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0225\"/>
    </mc:Choice>
  </mc:AlternateContent>
  <xr:revisionPtr revIDLastSave="0" documentId="13_ncr:1_{D41BF826-FFA1-4CD1-BA2E-DDF8BC8E3085}" xr6:coauthVersionLast="47" xr6:coauthVersionMax="47" xr10:uidLastSave="{00000000-0000-0000-0000-000000000000}"/>
  <bookViews>
    <workbookView xWindow="-108" yWindow="-108" windowWidth="23256" windowHeight="12576" tabRatio="83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9" l="1"/>
  <c r="I53" i="9"/>
  <c r="I52" i="9"/>
  <c r="I51" i="9"/>
  <c r="I50" i="9"/>
  <c r="I49" i="9"/>
  <c r="I48" i="9"/>
  <c r="I47" i="9"/>
  <c r="I46" i="9"/>
  <c r="I45" i="9"/>
  <c r="I44" i="9"/>
  <c r="I43" i="9"/>
  <c r="I42" i="9"/>
  <c r="I41" i="9"/>
  <c r="I40" i="9"/>
  <c r="I39" i="9"/>
  <c r="I38" i="9"/>
  <c r="I37" i="9"/>
  <c r="I36" i="9"/>
  <c r="I35" i="9"/>
  <c r="I34" i="9"/>
  <c r="I33" i="9"/>
  <c r="I32" i="9"/>
  <c r="I31" i="9"/>
  <c r="O31" i="9" s="1"/>
  <c r="I30" i="9"/>
  <c r="I29" i="9"/>
  <c r="I28" i="9"/>
  <c r="I27" i="9"/>
  <c r="I26" i="9"/>
  <c r="I25" i="9"/>
  <c r="I24" i="9"/>
  <c r="I23" i="9"/>
  <c r="I22" i="9"/>
  <c r="I21" i="9"/>
  <c r="I20" i="9"/>
  <c r="I19" i="9"/>
  <c r="O19" i="9" s="1"/>
  <c r="I18" i="9"/>
  <c r="I17" i="9"/>
  <c r="I16" i="9"/>
  <c r="I15" i="9"/>
  <c r="I14" i="9"/>
  <c r="I13" i="9"/>
  <c r="I12" i="9"/>
  <c r="I11" i="9"/>
  <c r="I10" i="9"/>
  <c r="I9" i="9"/>
  <c r="I8" i="9"/>
  <c r="I7" i="9"/>
  <c r="O54" i="9"/>
  <c r="O53" i="9"/>
  <c r="O52" i="9"/>
  <c r="O51" i="9"/>
  <c r="O50" i="9"/>
  <c r="O49" i="9"/>
  <c r="O48" i="9"/>
  <c r="O47" i="9"/>
  <c r="O46" i="9"/>
  <c r="O45" i="9"/>
  <c r="O44" i="9"/>
  <c r="O43" i="9"/>
  <c r="O42" i="9"/>
  <c r="O41" i="9"/>
  <c r="O40" i="9"/>
  <c r="O39" i="9"/>
  <c r="O38" i="9"/>
  <c r="O37" i="9"/>
  <c r="O36" i="9"/>
  <c r="O35" i="9"/>
  <c r="O34" i="9"/>
  <c r="O33" i="9"/>
  <c r="O32" i="9"/>
  <c r="O30" i="9"/>
  <c r="O29" i="9"/>
  <c r="O28" i="9"/>
  <c r="O27" i="9"/>
  <c r="O26" i="9"/>
  <c r="O25" i="9"/>
  <c r="O24" i="9"/>
  <c r="O23" i="9"/>
  <c r="O22" i="9"/>
  <c r="O21" i="9"/>
  <c r="O20" i="9"/>
  <c r="O18" i="9"/>
  <c r="O17" i="9"/>
  <c r="O16" i="9"/>
  <c r="O15" i="9"/>
  <c r="O14" i="9"/>
  <c r="O13" i="9"/>
  <c r="O12" i="9"/>
  <c r="O11" i="9"/>
  <c r="O10" i="9"/>
  <c r="O9" i="9"/>
  <c r="O8" i="9"/>
  <c r="J55" i="9"/>
  <c r="H55" i="9"/>
  <c r="G55" i="9"/>
  <c r="I55" i="9" l="1"/>
  <c r="O7" i="9"/>
  <c r="O55" i="9" s="1"/>
  <c r="M56" i="9" s="1"/>
  <c r="I56" i="9" l="1"/>
  <c r="N56" i="9"/>
  <c r="L56" i="9"/>
  <c r="O56" i="9"/>
  <c r="J56" i="9"/>
  <c r="E56" i="9"/>
  <c r="K56" i="9"/>
  <c r="H56" i="9"/>
  <c r="G56" i="9"/>
  <c r="F56" i="9"/>
  <c r="D56" i="9"/>
  <c r="C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<sst xmlns="http://schemas.openxmlformats.org/spreadsheetml/2006/main" count="25686" uniqueCount="3506">
  <si>
    <t>sábado, 11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</si>
  <si>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</si>
  <si>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</si>
  <si>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</si>
  <si>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</si>
  <si>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</si>
  <si>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</si>
  <si>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</si>
  <si>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</si>
  <si>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</si>
  <si>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</si>
  <si>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</si>
  <si>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</si>
  <si>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</si>
  <si>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</si>
  <si>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</si>
  <si>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</si>
  <si>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</si>
  <si>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11/01/2025 00:00:00</t>
  </si>
  <si>
    <t>12/01/2025 00:00:00</t>
  </si>
  <si>
    <t>DECLARACIÓN DE SITUACIÓN EXCEPCIONAL EN LA S.E. PORTILLO DE 60 kV</t>
  </si>
  <si>
    <t>NO</t>
  </si>
  <si>
    <t>FALLA</t>
  </si>
  <si>
    <t>ELECTRO PUNO</t>
  </si>
  <si>
    <t>PUNO - POMATA - ILAVE</t>
  </si>
  <si>
    <t xml:space="preserve">LINEA DE TRANSMISION          </t>
  </si>
  <si>
    <t>L-6027</t>
  </si>
  <si>
    <t>11/01/2025 17:44:00</t>
  </si>
  <si>
    <t>11/01/2025 17:46:00</t>
  </si>
  <si>
    <t>DESCONEXIÓN DE LA LÍNEA L-6027 (PUNO - POMATA - ILAVE) DE 60 kV POR FALLA</t>
  </si>
  <si>
    <t>SI</t>
  </si>
  <si>
    <t>RESTRICCIONES OPERATIVAS</t>
  </si>
  <si>
    <t>FECHA</t>
  </si>
  <si>
    <t>HORA
INICIO</t>
  </si>
  <si>
    <t>HORA
FINAL</t>
  </si>
  <si>
    <t>T.Eq.</t>
  </si>
  <si>
    <t>11/01/2025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</si>
  <si>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</si>
  <si>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</si>
  <si>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</si>
  <si>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</si>
  <si>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</si>
  <si>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</si>
  <si>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</si>
  <si>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</si>
  <si>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</si>
  <si>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</si>
  <si>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</si>
  <si>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</si>
  <si>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</si>
  <si>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</si>
  <si>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</si>
  <si>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</si>
  <si>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</si>
  <si>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</si>
  <si>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</si>
  <si>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</si>
  <si>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</si>
  <si>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</si>
  <si>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</si>
  <si>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</si>
  <si>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</si>
  <si>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</si>
  <si>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</si>
  <si>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</si>
  <si>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</si>
  <si>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</si>
  <si>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</si>
  <si>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</si>
  <si>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De acuerdo con el correo del 05/03 la CT Chilca 1 se encuentra indisponible para dar RSF.</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</si>
  <si>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</si>
  <si>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</si>
  <si>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</si>
  <si>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</si>
  <si>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</si>
  <si>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</si>
  <si>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</si>
  <si>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</si>
  <si>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</si>
  <si>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</si>
  <si>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</si>
  <si>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</si>
  <si>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</si>
  <si>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</si>
  <si>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</si>
  <si>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</si>
  <si>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</si>
  <si>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</si>
  <si>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</si>
  <si>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</si>
  <si>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</si>
  <si>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</si>
  <si>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</si>
  <si>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</si>
  <si>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</si>
  <si>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el correo enviado por ORYGEN el día 30/10/2024. El modo de operación sin inyección de agua de la unidad TG7 de la CT Santa Rosa estaría indisponible.</t>
  </si>
  <si>
    <t>C.T. VENTANILLA</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</si>
  <si>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</si>
  <si>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</si>
  <si>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</si>
  <si>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</si>
  <si>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</si>
  <si>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</si>
  <si>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</si>
  <si>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</si>
  <si>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</si>
  <si>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</si>
  <si>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</si>
  <si>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</si>
  <si>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</si>
  <si>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</si>
  <si>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</si>
  <si>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</si>
  <si>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</si>
  <si>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</si>
  <si>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</si>
  <si>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</si>
  <si>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</si>
  <si>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</si>
  <si>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</si>
  <si>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</si>
  <si>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</si>
  <si>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</si>
  <si>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</si>
  <si>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</si>
  <si>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</si>
  <si>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</si>
  <si>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</si>
  <si>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</si>
  <si>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</si>
  <si>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</si>
  <si>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</si>
  <si>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</si>
  <si>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</si>
  <si>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</si>
  <si>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</si>
  <si>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</si>
  <si>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ASOCIACION SANTA LUCIA DE CHACAS</t>
  </si>
  <si>
    <t>CH HUALLIN</t>
  </si>
  <si>
    <t>11/01/2025 07:30</t>
  </si>
  <si>
    <t>11/01/2025 10:45</t>
  </si>
  <si>
    <t>Desarenado de Bocatoma.</t>
  </si>
  <si>
    <t>P</t>
  </si>
  <si>
    <t>F/S</t>
  </si>
  <si>
    <t>N</t>
  </si>
  <si>
    <t xml:space="preserve">CORR.     </t>
  </si>
  <si>
    <t>G</t>
  </si>
  <si>
    <t>ATLANTICA TRANSMISION SUR S.A.</t>
  </si>
  <si>
    <t>CHILCA-CTM</t>
  </si>
  <si>
    <t>INT-5261</t>
  </si>
  <si>
    <t>11/01/2025 00:00</t>
  </si>
  <si>
    <t>12/01/2025 00:00</t>
  </si>
  <si>
    <t>Seccionador SBB-5261 fase S indisponible para maniobras de apertura y cierre por anomalia en tapa de tanque de compresion, el seccionador permanece cerrado y bloqueado.</t>
  </si>
  <si>
    <t>E/S</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</si>
  <si>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</si>
  <si>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</si>
  <si>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</si>
  <si>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</si>
  <si>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</si>
  <si>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</si>
  <si>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</si>
  <si>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</si>
  <si>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</si>
  <si>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</si>
  <si>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</si>
  <si>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</si>
  <si>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ATRIA ENERGIA S.A.C.</t>
  </si>
  <si>
    <t>PURMACANA</t>
  </si>
  <si>
    <t>G1</t>
  </si>
  <si>
    <t>OVERHAUL DE TURBINA</t>
  </si>
  <si>
    <t xml:space="preserve">PREV.     </t>
  </si>
  <si>
    <t>CHIMAY</t>
  </si>
  <si>
    <t>11/01/2025 01:09</t>
  </si>
  <si>
    <t>11/01/2025 16:55</t>
  </si>
  <si>
    <t>INSTALACION DE INSTRUMENTACION PARA PRUEBA DE EFICIENCIA</t>
  </si>
  <si>
    <t>PRUEBA</t>
  </si>
  <si>
    <t>COMPA?IA MINERA ANTAPACCAY S.A.</t>
  </si>
  <si>
    <t>ANTAPACAY</t>
  </si>
  <si>
    <t>TR-1 (0931-XFP-0001)</t>
  </si>
  <si>
    <t>11/01/2025 16:00</t>
  </si>
  <si>
    <t>Mantenimiento y pruebas electricas a los conmutadores bajo carga</t>
  </si>
  <si>
    <t>BARRA A</t>
  </si>
  <si>
    <t>11/01/2025 08:00</t>
  </si>
  <si>
    <t>11/01/2025 12:00</t>
  </si>
  <si>
    <t>Mantenimiento especializado M1 de la GIS HV 8DN9-2.</t>
  </si>
  <si>
    <t>BARRA B</t>
  </si>
  <si>
    <t>11/01/2025 14:00</t>
  </si>
  <si>
    <t>11/01/2025 18:00</t>
  </si>
  <si>
    <t>TINTAYA NUEVA - ANTAPACAY</t>
  </si>
  <si>
    <t>L-2020</t>
  </si>
  <si>
    <t>CAJAMARQUILLA</t>
  </si>
  <si>
    <t>BARRA B 220kV</t>
  </si>
  <si>
    <t>CIERRE DE ACOPLE PARA ENERGIZAR LA BARRA  B  POR SEGURIDAD POR MANTENIMIENTO ANTICORROSIVO DE PORTICOS Y ESTRUCTURAS EN CL-2014, CL-2015 Y CL-TR1</t>
  </si>
  <si>
    <t>SEG.PER</t>
  </si>
  <si>
    <t>CL-2014</t>
  </si>
  <si>
    <t>POR SEGURIDAD POR MANTENIMIENTO ANTICORROSIVO DE PORTICOS Y ESTRUCTURAS. SE REQUIERE AMBOS SECCIONADORES DE BARRA CERRADOS POR SEGURIDAD.</t>
  </si>
  <si>
    <t>LOMERA</t>
  </si>
  <si>
    <t>BARRA A 220 kV</t>
  </si>
  <si>
    <t>POR REEMPLAZO DE COMPONENTES Y GAS SF6 EN CL2117. LOMERA OPERA EN BARRA SIMPLE</t>
  </si>
  <si>
    <t>CL-2117</t>
  </si>
  <si>
    <t>REEMPLAZO DE COMPONENTES Y GAS SF6</t>
  </si>
  <si>
    <t>CHARCANI IV</t>
  </si>
  <si>
    <t>Mantenimiento de Generador</t>
  </si>
  <si>
    <t>SANTUARIO</t>
  </si>
  <si>
    <t>ACOPLE 138</t>
  </si>
  <si>
    <t>En servicio barra 2,uso en grupo N1 Charcani V con interruptor de acoplamiento, por falla</t>
  </si>
  <si>
    <t>EGESUR</t>
  </si>
  <si>
    <t>ARICOTA 2</t>
  </si>
  <si>
    <t>11/01/2025 08:50</t>
  </si>
  <si>
    <t>11/01/2025 19:00</t>
  </si>
  <si>
    <t>Pruebas en blanco: Prueba de estanqueidad de Tuberia forzada Tramos 03, 04 del Grupo de Generacion 01 - Central Hidroelectrica Aricota 2.</t>
  </si>
  <si>
    <t>INDEPENDENCIA</t>
  </si>
  <si>
    <t xml:space="preserve">INDEP_G4       </t>
  </si>
  <si>
    <t>Mantenimiento Correctivo por fatiga en la leva del cilindro A8 - 1ra ampliacion</t>
  </si>
  <si>
    <t>T-30</t>
  </si>
  <si>
    <t>Mantenimiento correctivo del transformador de potencia en reserva - DELCROSA</t>
  </si>
  <si>
    <t>ELECTRO SUR ESTE</t>
  </si>
  <si>
    <t xml:space="preserve">MAZUCO                                            </t>
  </si>
  <si>
    <t>Indisponibilidad del enlace de comunicacion de la S.E. Mazuko por pruebas en los nuevos multiplexores de San Gaban y Mazuko como mejora tecnologica por implementacion de proteccion diferencial para la linea L-1014 mediante el actual enlace de fibra optica (San Gaban - Mazuko - Puerto Maldonado)</t>
  </si>
  <si>
    <t xml:space="preserve">MAZUCO - PTO MALDONADO                            </t>
  </si>
  <si>
    <t>L-1015</t>
  </si>
  <si>
    <t>Indisponibilidad del enlace de comunicacion y teleproteccion de la linea L-1015 (Mazuko - Puerto Maldonado) por pruebas en los nuevos multiplexores de San Gaban y Mazuko como mejora tecnologica por implementacion de proteccion diferencial para la linea L-1014 mediante el actual enlace de fibra optica (San Gaban - Mazuko - Puerto Maldonado)</t>
  </si>
  <si>
    <t>PTO MALDONADO</t>
  </si>
  <si>
    <t>Indisponibilidad del enlace de comunicacion de la S.E. Puerto Maldonado por pruebas en los nuevos multiplexores de San Gaban y Mazuko como mejora tecnologica por implementacion de proteccion diferencial para la linea L-1014 mediante el actual enlace de fibra optica (San Gaban - Mazuko - Puerto Maldonado)</t>
  </si>
  <si>
    <t>SAN GABAN II - MAZUCO</t>
  </si>
  <si>
    <t>L-1014</t>
  </si>
  <si>
    <t>Indisponibilidad del enlace de comunicacion y teleproteccion de la linea L-1014 (San Gaban  - Mazuko) por pruebas en los nuevos multiplexores de San Gaban y Mazuko como mejora tecnologica por implementacion de proteccion diferencial para la linea L-1014 mediante el actual enlace de fibra optica (San Gaban - Mazuko - Puerto Maldonado)</t>
  </si>
  <si>
    <t>ELECTROPERU</t>
  </si>
  <si>
    <t>RESTITUCION</t>
  </si>
  <si>
    <t>11/01/2025 00:09</t>
  </si>
  <si>
    <t>MANTENIMIENTO MAYOR: INSPECCION GENERADOR</t>
  </si>
  <si>
    <t>CAMBIO INTRODUCTOR N° 2</t>
  </si>
  <si>
    <t>11/01/2025 07:00</t>
  </si>
  <si>
    <t>MANTENIMIENTO PREVENTIVO Y CONTROLES SISTEMATICOS</t>
  </si>
  <si>
    <t>EMPRESA DE GENERACION ELECTRICA SANTA ANA S.A.C.</t>
  </si>
  <si>
    <t>RENOVANDES H1</t>
  </si>
  <si>
    <t xml:space="preserve">CENTRAL                  </t>
  </si>
  <si>
    <t>11/01/2025 05:04</t>
  </si>
  <si>
    <t>11/01/2025 10:23</t>
  </si>
  <si>
    <t>FUERA DE SERVICIO POR MANTENIMIENTO EN LA CL6085</t>
  </si>
  <si>
    <t>SANTA ANA</t>
  </si>
  <si>
    <t>CL-6085</t>
  </si>
  <si>
    <t>11/01/2025 05:33</t>
  </si>
  <si>
    <t>11/01/2025 09:41</t>
  </si>
  <si>
    <t>Desenergizacion del Transformador Potencia TP-060-01, por seguridad para tendido de cables de 22.9 kV, trabajos preliminares para la Ampliacion de la SE Santa Ana.</t>
  </si>
  <si>
    <t>CHILCA 1</t>
  </si>
  <si>
    <t>TG3</t>
  </si>
  <si>
    <t>MANTENIMIENTO MAYOR 109500 EBH + LTE. UPGRADE FDX</t>
  </si>
  <si>
    <t>MONTALVO</t>
  </si>
  <si>
    <t>INT-5653</t>
  </si>
  <si>
    <t>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</si>
  <si>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</si>
  <si>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</si>
  <si>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</si>
  <si>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</si>
  <si>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limitado a 27 MW debido a: Punch list y atencion de alarmas 02 aerogeneradores (entre 08:00 y 18:00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</si>
  <si>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</si>
  <si>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</si>
  <si>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</si>
  <si>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</si>
  <si>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YUNCAN</t>
  </si>
  <si>
    <t>11/01/2025 07:01</t>
  </si>
  <si>
    <t>11/01/2025 10:53</t>
  </si>
  <si>
    <t>TEMPORIZACION SE?AL NIVEL ACEITE COJINETE TURBINA</t>
  </si>
  <si>
    <t>11/01/2025 13:13</t>
  </si>
  <si>
    <t>LIMPIEZA BLOQUE DE SELLO D/ SERVICIO</t>
  </si>
  <si>
    <t>FENIX POWER PERU</t>
  </si>
  <si>
    <t>FENIX</t>
  </si>
  <si>
    <t>GT11</t>
  </si>
  <si>
    <t>Indisponible debido a que no cuenta con arranques para el mes.</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</si>
  <si>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</si>
  <si>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</si>
  <si>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</si>
  <si>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</si>
  <si>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</si>
  <si>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</si>
  <si>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</si>
  <si>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</si>
  <si>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</si>
  <si>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INT-2480</t>
  </si>
  <si>
    <t>CELDA DEL INTERRUPTOR IN-2480 SE ENCUENTRA SIN SUPERVISION POR PROBLEMAS DEBIDO A UNA FALLA DEL RELE CONTROLADOR, EL CUAL INHABILITA A SU PROTECCION 50BF. SE TIENE MANDOS DESDE LA SUBESTACION (NIVEL 1).</t>
  </si>
  <si>
    <t>LUZ DEL SUR</t>
  </si>
  <si>
    <t>MANCHAY - PACHACUTEC</t>
  </si>
  <si>
    <t>L-2133</t>
  </si>
  <si>
    <t>11/01/2025 10:35</t>
  </si>
  <si>
    <t>A SOLICITUD DEL COES POR REGULACION DE TENSION</t>
  </si>
  <si>
    <t>MINERA BUENAVENTURA</t>
  </si>
  <si>
    <t>UCHUCCHACUA</t>
  </si>
  <si>
    <t>TP-385</t>
  </si>
  <si>
    <t>11/01/2025 23:59</t>
  </si>
  <si>
    <t>El transformador de potencia TP-385 se encuentra indisponible por mantenimiento del cambiador de tomas bajo carga hasta el 31/12/2024(Ampliacion de mantenimiento).</t>
  </si>
  <si>
    <t>MINERA CERRO VERDE</t>
  </si>
  <si>
    <t>SAN LUIS - CERRO VERDE</t>
  </si>
  <si>
    <t>L-2074</t>
  </si>
  <si>
    <t>LINEA L-2074 E/S POR SEGURIDAD Y CONFIABILIDAD PARA EVITAR INTERRUPCIONES EN EL SUMINISTRO ELECTRICO</t>
  </si>
  <si>
    <t>SULFUROS</t>
  </si>
  <si>
    <t>11/01/2025 10:00</t>
  </si>
  <si>
    <t>INSPECCION TECNICA TRIMESTRAL DE LA S.E.</t>
  </si>
  <si>
    <t>MINERA CHINALCO PERU S.A.</t>
  </si>
  <si>
    <t>TOROMOCHO</t>
  </si>
  <si>
    <t>TF-01</t>
  </si>
  <si>
    <t>TRAFO I, SE ENCUENTRA FUERA DE SERVICIO HASTA NUEVO A VISO DEBIDO A: 700-REL-003-P-R Cambio de Rele de Proteccion Principal. 700-REL-003-P-R Pruebas Funcionales e Integracion al SCADA. SE VA A REPONER DURANTE UNA PARADA DE PLANTA</t>
  </si>
  <si>
    <t>VENTANILLA</t>
  </si>
  <si>
    <t>BESS-VENTANILLA</t>
  </si>
  <si>
    <t>MANTENIMIENTO E INSPECCION DEL BESS</t>
  </si>
  <si>
    <t>TG4</t>
  </si>
  <si>
    <t>QUICK INSPECTION DE TURBINA</t>
  </si>
  <si>
    <t>TR4-220/16 kV</t>
  </si>
  <si>
    <t>INSPECCION DE TRANSFORMADOR DE POTENCIA</t>
  </si>
  <si>
    <t>AUCAYACU</t>
  </si>
  <si>
    <t>T28-162</t>
  </si>
  <si>
    <t>INDISPONIBLE POR FUGA DE CORRIENTE EN EL BUJE NEUTRO DEL LADO DE 22.9 KV (19.12.24). BARRA 22.9KV EN SERVICIO CON EL TRANSFORMADOR DE RESERVA T65-121.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</si>
  <si>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</si>
  <si>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</si>
  <si>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</si>
  <si>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</si>
  <si>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11/01/2025 17:29</t>
  </si>
  <si>
    <t>PE-AMP21: PRUEBAS DE ENVIO Y RECEPCION DE SE?ALES DE L-2305_ NIVEL 1,2,3, ACTIVIDAD CON PERDIDAS DE SUPERVISION A NIVEL 2 Y 3 MAYORES A 10MIN DEL 06.01.24 AL 12.01.24 DE 07:30 A 17:30 Hrs. (R0114894)</t>
  </si>
  <si>
    <t>CHIMBOTE 1</t>
  </si>
  <si>
    <t>CL2216</t>
  </si>
  <si>
    <t>SECCIONADOR DE LINEA SL-3495 EN FALLA DEBIDO A DESALINEAMIENTO DEL SISTEMA DE TRANSMISION. ESTE SECCIONADOR SE ENCUENTRA EN BAIPAS.</t>
  </si>
  <si>
    <t>DERIVACION - CAHUACHI</t>
  </si>
  <si>
    <t>L-2312_new</t>
  </si>
  <si>
    <t>POA: CAMBIO DE CABLE CONDUCTOR DE T54  A T134 - GAROC CONT. ACTIVIDAD CON TIERRAS FRANCAS EN AMBOS EXTREMOS Y CORTE CONTINUO.  (R0114748)</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</si>
  <si>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</si>
  <si>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</si>
  <si>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</si>
  <si>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</si>
  <si>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</si>
  <si>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</si>
  <si>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</si>
  <si>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</si>
  <si>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</si>
  <si>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PACHACHACA</t>
  </si>
  <si>
    <t>IN-2120</t>
  </si>
  <si>
    <t>INTERRUPTOR INDISPONIBLE POR PROBLEMAS EN EL SISTEMA HIDRAULICO. LA SE PACHACHACA VIENE OPERANDO EN CONFIGURACION ANILLO ABIERTO.</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</si>
  <si>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</si>
  <si>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</si>
  <si>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</si>
  <si>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</si>
  <si>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</si>
  <si>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</si>
  <si>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</si>
  <si>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</si>
  <si>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</si>
  <si>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</si>
  <si>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</si>
  <si>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SAN JUAN - SANTA ROSA N.</t>
  </si>
  <si>
    <t>L-2011</t>
  </si>
  <si>
    <t>11/01/2025 17:00</t>
  </si>
  <si>
    <t>REPARAR CONDUCTOR EN VANO DE LA TORRE T-062 POR PRESENCIA DE 1 HEBRA ROTA EN LA FASE INFERIOR. REQUIERE L-2018 CON RECIERRES DESHABILITADOS. (R0116924)</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</si>
  <si>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</si>
  <si>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</si>
  <si>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</si>
  <si>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</si>
  <si>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CL-2232</t>
  </si>
  <si>
    <t>11/01/2025 13:00</t>
  </si>
  <si>
    <t>INSPECCION DE FUGA Y RECARGA POR BAJA PRESION DE GAS SF6 EN IN-2166 FASE  R . (R0116965)</t>
  </si>
  <si>
    <t>TRUJILLO NORTE - CHIMBOTE 1</t>
  </si>
  <si>
    <t>L-2232</t>
  </si>
  <si>
    <t>REPARACION DE CONDUCTOR DESHEBRADO. (R0116996)</t>
  </si>
  <si>
    <t>ZORRITOS - MACHALA</t>
  </si>
  <si>
    <t>L-2280_old</t>
  </si>
  <si>
    <t>CUELLOS ABIERTOS EN ESTRUCTURA E131 LADO ECUADOR A SOLICITUD DE CENACE DESDE EL 03.03.2024.</t>
  </si>
  <si>
    <t>SAN GABAN</t>
  </si>
  <si>
    <t>MCH TUPURI</t>
  </si>
  <si>
    <t>Pruebas de operatividad de la MCH Tupuri</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</si>
  <si>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</si>
  <si>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</si>
  <si>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</si>
  <si>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</si>
  <si>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</si>
  <si>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</si>
  <si>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</si>
  <si>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</si>
  <si>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PARA MANIOBRAS DESDE NIVEL 3 POR PERDIDA DE SUPERVISION A NIVEL SCADA DE LA CELDA XC-8. SE TIENE OPERADOR EN LA SUBESTACION.</t>
  </si>
  <si>
    <t>INDISPONIBLE POR FALLA EN SU CIRCUITO DE FUERZA (CONTROL).</t>
  </si>
  <si>
    <t>CARAPONGO</t>
  </si>
  <si>
    <t>CL-5022</t>
  </si>
  <si>
    <t>CL-5022 EN CARAPONGO TIENE LOS MANDOS SINCRONIZADOS ALARMADOS. LA ENERGIZACION SE DEBE REALIZAR DESDE CAMPAS.</t>
  </si>
  <si>
    <t>CL-2001</t>
  </si>
  <si>
    <t>11/01/2025 11:00</t>
  </si>
  <si>
    <t>Cambio de tarjeta control SB-8733. Celda CL-2001 E/S, solo se va maniobrar los seccionadores de barra. (R0117049)</t>
  </si>
  <si>
    <t>CL-2008</t>
  </si>
  <si>
    <t>Cambio de tarjeta control SB-8749. Celda CL-2008 E/S, solo se va maniobrar los seccionadores de barra. (R0117050)</t>
  </si>
  <si>
    <t>CL-2708</t>
  </si>
  <si>
    <t>Cambio de tarjeta control SB-8741. Celda CL-2708 E/S, solo se va maniobrar los seccionadores de barra. (R0117053)</t>
  </si>
  <si>
    <t>SA-5117_BarraA</t>
  </si>
  <si>
    <t>BRAZO INFERIOR DEL SECCIONADOR SA-5117 (17.9.24) CON POSIBLE ROTURAS DE LA CREMALLERA INTERIOR. DISPONIBLE PARA MANIOBRAS DE FORMA LOCAL DESDE NIVEL CERO (10.12.24).</t>
  </si>
  <si>
    <t>COLCABAMBA</t>
  </si>
  <si>
    <t>BARRA A_500 kV</t>
  </si>
  <si>
    <t>11/01/2025 17:30</t>
  </si>
  <si>
    <t>PE-COYA: SUSTITUCION DE UNIDAD DE BAHIA DIAMETRO 4 DE LA PROTECCION DIFERENCIAL DE BARRAS  A  500KV. PREVIAMENTE SE DESHABILITARA LOS ARRANQUES ASOCIADOS A LA PROTECCION 50BF DE AMBAS BARRAS  A  Y  B  500KV. (R0116856)</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</si>
  <si>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</si>
  <si>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</si>
  <si>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</si>
  <si>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</si>
  <si>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</si>
  <si>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</si>
  <si>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</si>
  <si>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</si>
  <si>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</si>
  <si>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</si>
  <si>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</si>
  <si>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</si>
  <si>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</si>
  <si>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</si>
  <si>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</si>
  <si>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</si>
  <si>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INSTALACION DE CAPACITORES EN INTERRUPTOR IN-5120, ACTIVIDAD CON CORTE CONTINUO. (EL REACTOR R-31 DISPONIBLE PARA LA OPERACION CON MANDO SINCRONIZADO MEDIANTE EL INTERRUPTOR IN-5116). (R0097959)</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</si>
  <si>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</si>
  <si>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</si>
  <si>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</si>
  <si>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</si>
  <si>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</si>
  <si>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</si>
  <si>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</si>
  <si>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</si>
  <si>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</si>
  <si>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</si>
  <si>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</si>
  <si>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</si>
  <si>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</si>
  <si>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</si>
  <si>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</si>
  <si>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</si>
  <si>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</si>
  <si>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</si>
  <si>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</si>
  <si>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</si>
  <si>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</si>
  <si>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</si>
  <si>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</si>
  <si>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</si>
  <si>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</si>
  <si>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</si>
  <si>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</si>
  <si>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</si>
  <si>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</si>
  <si>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</si>
  <si>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</si>
  <si>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</si>
  <si>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</si>
  <si>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</si>
  <si>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</si>
  <si>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</si>
  <si>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</si>
  <si>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</si>
  <si>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</si>
  <si>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</si>
  <si>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</si>
  <si>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</si>
  <si>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</si>
  <si>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</si>
  <si>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</si>
  <si>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</si>
  <si>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</si>
  <si>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</si>
  <si>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</si>
  <si>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</si>
  <si>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</si>
  <si>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</si>
  <si>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</si>
  <si>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</si>
  <si>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</si>
  <si>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</si>
  <si>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</si>
  <si>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</si>
  <si>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</si>
  <si>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</si>
  <si>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</si>
  <si>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</si>
  <si>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</si>
  <si>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</si>
  <si>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</si>
  <si>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</si>
  <si>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</si>
  <si>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</si>
  <si>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</si>
  <si>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</si>
  <si>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</si>
  <si>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</si>
  <si>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</si>
  <si>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</si>
  <si>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</si>
  <si>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</si>
  <si>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</si>
  <si>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</si>
  <si>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</si>
  <si>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</si>
  <si>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</si>
  <si>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</si>
  <si>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</si>
  <si>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</si>
  <si>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</si>
  <si>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</si>
  <si>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</si>
  <si>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</si>
  <si>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</si>
  <si>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</si>
  <si>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</si>
  <si>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</si>
  <si>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</si>
  <si>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</si>
  <si>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</si>
  <si>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</si>
  <si>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</si>
  <si>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</si>
  <si>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</si>
  <si>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</si>
  <si>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</si>
  <si>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</si>
  <si>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</si>
  <si>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</si>
  <si>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</si>
  <si>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</si>
  <si>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</si>
  <si>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</si>
  <si>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</si>
  <si>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</si>
  <si>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</si>
  <si>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</si>
  <si>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</si>
  <si>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</si>
  <si>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</si>
  <si>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</si>
  <si>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</si>
  <si>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</si>
  <si>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</si>
  <si>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</si>
  <si>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</si>
  <si>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</si>
  <si>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</si>
  <si>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</si>
  <si>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</si>
  <si>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</si>
  <si>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</si>
  <si>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</si>
  <si>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</si>
  <si>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</si>
  <si>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</si>
  <si>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</si>
  <si>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</si>
  <si>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</si>
  <si>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</si>
  <si>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</si>
  <si>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</si>
  <si>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</si>
  <si>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</si>
  <si>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</si>
  <si>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</si>
  <si>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</si>
  <si>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</si>
  <si>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</si>
  <si>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</si>
  <si>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</si>
  <si>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</si>
  <si>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</si>
  <si>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</si>
  <si>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</si>
  <si>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</si>
  <si>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</si>
  <si>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</si>
  <si>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</si>
  <si>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</si>
  <si>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</si>
  <si>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</si>
  <si>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</si>
  <si>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</si>
  <si>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</si>
  <si>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</si>
  <si>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</si>
  <si>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</si>
  <si>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</si>
  <si>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</si>
  <si>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</si>
  <si>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</si>
  <si>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</si>
  <si>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</si>
  <si>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</si>
  <si>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</si>
  <si>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</si>
  <si>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</si>
  <si>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</si>
  <si>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</si>
  <si>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</si>
  <si>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</si>
  <si>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</si>
  <si>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</si>
  <si>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</si>
  <si>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</si>
  <si>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</si>
  <si>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</si>
  <si>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</si>
  <si>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</si>
  <si>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</si>
  <si>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</si>
  <si>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</si>
  <si>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</si>
  <si>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</si>
  <si>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</si>
  <si>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</si>
  <si>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</si>
  <si>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</si>
  <si>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</si>
  <si>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</si>
  <si>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</si>
  <si>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</si>
  <si>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</si>
  <si>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</si>
  <si>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</si>
  <si>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</si>
  <si>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</si>
  <si>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</si>
  <si>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</si>
  <si>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</si>
  <si>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</si>
  <si>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</si>
  <si>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</si>
  <si>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</si>
  <si>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</si>
  <si>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</si>
  <si>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</si>
  <si>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</si>
  <si>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</si>
  <si>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</si>
  <si>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</si>
  <si>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</si>
  <si>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</si>
  <si>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</si>
  <si>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</si>
  <si>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</si>
  <si>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</si>
  <si>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</si>
  <si>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</si>
  <si>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</si>
  <si>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</si>
  <si>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</si>
  <si>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</si>
  <si>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</si>
  <si>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</si>
  <si>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</si>
  <si>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</si>
  <si>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</si>
  <si>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</si>
  <si>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</si>
  <si>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</si>
  <si>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</si>
  <si>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</si>
  <si>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</si>
  <si>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</si>
  <si>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</si>
  <si>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</si>
  <si>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</si>
  <si>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</si>
  <si>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</si>
  <si>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</si>
  <si>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</si>
  <si>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</si>
  <si>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</si>
  <si>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</si>
  <si>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</si>
  <si>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</si>
  <si>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</si>
  <si>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</si>
  <si>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</si>
  <si>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</si>
  <si>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</si>
  <si>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</si>
  <si>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</si>
  <si>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</si>
  <si>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</si>
  <si>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</si>
  <si>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</si>
  <si>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</si>
  <si>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</si>
  <si>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</si>
  <si>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</si>
  <si>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</si>
  <si>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</si>
  <si>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</si>
  <si>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</si>
  <si>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</si>
  <si>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</si>
  <si>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</si>
  <si>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</si>
  <si>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</si>
  <si>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</si>
  <si>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</si>
  <si>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</si>
  <si>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</si>
  <si>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</si>
  <si>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</si>
  <si>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</si>
  <si>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</si>
  <si>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</si>
  <si>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</si>
  <si>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</si>
  <si>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</si>
  <si>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</si>
  <si>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</si>
  <si>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</si>
  <si>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</si>
  <si>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</si>
  <si>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</si>
  <si>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</si>
  <si>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</si>
  <si>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</si>
  <si>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</si>
  <si>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</si>
  <si>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</si>
  <si>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</si>
  <si>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</si>
  <si>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</si>
  <si>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</si>
  <si>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</si>
  <si>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</si>
  <si>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</si>
  <si>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</si>
  <si>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</si>
  <si>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</si>
  <si>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</si>
  <si>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</si>
  <si>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</si>
  <si>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</si>
  <si>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</si>
  <si>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</si>
  <si>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</si>
  <si>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</si>
  <si>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</si>
  <si>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</si>
  <si>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</si>
  <si>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</si>
  <si>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</si>
  <si>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</si>
  <si>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</si>
  <si>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</si>
  <si>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</si>
  <si>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</si>
  <si>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</si>
  <si>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</si>
  <si>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</si>
  <si>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</si>
  <si>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</si>
  <si>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</si>
  <si>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</si>
  <si>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</si>
  <si>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</si>
  <si>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</si>
  <si>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</si>
  <si>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</si>
  <si>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</si>
  <si>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</si>
  <si>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</si>
  <si>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</si>
  <si>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</si>
  <si>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</si>
  <si>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</si>
  <si>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</si>
  <si>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</si>
  <si>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</si>
  <si>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</si>
  <si>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</si>
  <si>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</si>
  <si>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</si>
  <si>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</si>
  <si>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</si>
  <si>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</si>
  <si>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</si>
  <si>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</si>
  <si>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</si>
  <si>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</si>
  <si>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</si>
  <si>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</si>
  <si>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</si>
  <si>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</si>
  <si>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</si>
  <si>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</si>
  <si>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</si>
  <si>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</si>
  <si>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</si>
  <si>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</si>
  <si>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</si>
  <si>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</si>
  <si>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</si>
  <si>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</si>
  <si>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</si>
  <si>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</si>
  <si>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</si>
  <si>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</si>
  <si>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</si>
  <si>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</si>
  <si>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</si>
  <si>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</si>
  <si>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</si>
  <si>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</si>
  <si>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</si>
  <si>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</si>
  <si>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</si>
  <si>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</si>
  <si>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</si>
  <si>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</si>
  <si>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</si>
  <si>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</si>
  <si>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</si>
  <si>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</si>
  <si>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</si>
  <si>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</si>
  <si>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</si>
  <si>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</si>
  <si>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</si>
  <si>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</si>
  <si>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</si>
  <si>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</si>
  <si>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</si>
  <si>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</si>
  <si>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</si>
  <si>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</si>
  <si>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</si>
  <si>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</si>
  <si>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</si>
  <si>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</si>
  <si>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</si>
  <si>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</si>
  <si>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</si>
  <si>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</si>
  <si>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</si>
  <si>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</si>
  <si>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</si>
  <si>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</si>
  <si>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</si>
  <si>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</si>
  <si>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</si>
  <si>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</si>
  <si>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</si>
  <si>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</si>
  <si>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</si>
  <si>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</si>
  <si>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</si>
  <si>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</si>
  <si>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</si>
  <si>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</si>
  <si>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</si>
  <si>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</si>
  <si>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</si>
  <si>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</si>
  <si>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</si>
  <si>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</si>
  <si>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</si>
  <si>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</si>
  <si>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</si>
  <si>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</si>
  <si>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</si>
  <si>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</si>
  <si>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</si>
  <si>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</si>
  <si>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</si>
  <si>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</si>
  <si>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</si>
  <si>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</si>
  <si>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</si>
  <si>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</si>
  <si>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</si>
  <si>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</si>
  <si>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</si>
  <si>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</si>
  <si>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</si>
  <si>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</si>
  <si>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</si>
  <si>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</si>
  <si>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</si>
  <si>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</si>
  <si>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</si>
  <si>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</si>
  <si>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</si>
  <si>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</si>
  <si>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</si>
  <si>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</si>
  <si>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</si>
  <si>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</si>
  <si>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</si>
  <si>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</si>
  <si>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</si>
  <si>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</si>
  <si>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</si>
  <si>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</si>
  <si>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</si>
  <si>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</si>
  <si>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</si>
  <si>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</si>
  <si>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</si>
  <si>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</si>
  <si>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</si>
  <si>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</si>
  <si>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</si>
  <si>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</si>
  <si>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</si>
  <si>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</si>
  <si>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</si>
  <si>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</si>
  <si>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</si>
  <si>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</si>
  <si>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</si>
  <si>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</si>
  <si>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</si>
  <si>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</si>
  <si>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</si>
  <si>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</si>
  <si>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</si>
  <si>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</si>
  <si>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</si>
  <si>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sábado, 11 de Enero del 2025</t>
  </si>
  <si>
    <t>EVOLUCIÓN DE LA PRODUCCIÓN DE LA ENERGÍA DIARIA DE LOS INTEGRANTES DEL COES (MWh)</t>
  </si>
  <si>
    <t>UNIDAD</t>
  </si>
  <si>
    <t>TIPO</t>
  </si>
  <si>
    <t>Enero</t>
  </si>
  <si>
    <t>TV-01</t>
  </si>
  <si>
    <t>C.T. MAPLE ETANOL</t>
  </si>
  <si>
    <t>TV</t>
  </si>
  <si>
    <t>C.T. SAN JACINTO</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</si>
  <si>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</si>
  <si>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</si>
  <si>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</si>
  <si>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</si>
  <si>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</si>
  <si>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</si>
  <si>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</si>
  <si>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</si>
  <si>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</si>
  <si>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</si>
  <si>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</si>
  <si>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</si>
  <si>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</si>
  <si>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</si>
  <si>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</si>
  <si>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</si>
  <si>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</si>
  <si>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</si>
  <si>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</si>
  <si>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</si>
  <si>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</si>
  <si>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</si>
  <si>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</si>
  <si>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</si>
  <si>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</si>
  <si>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</si>
  <si>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</si>
  <si>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</si>
  <si>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</si>
  <si>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</si>
  <si>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</si>
  <si>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</si>
  <si>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</si>
  <si>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GT12</t>
  </si>
  <si>
    <t>TV10</t>
  </si>
  <si>
    <t>C.H. ÁNGEL III</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</si>
  <si>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</si>
  <si>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</si>
  <si>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</si>
  <si>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</si>
  <si>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</si>
  <si>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</si>
  <si>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</si>
  <si>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</si>
  <si>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</si>
  <si>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</si>
  <si>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</si>
  <si>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</si>
  <si>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</si>
  <si>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</si>
  <si>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</si>
  <si>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</si>
  <si>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</si>
  <si>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</si>
  <si>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</si>
  <si>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</si>
  <si>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</si>
  <si>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</si>
  <si>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</si>
  <si>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</si>
  <si>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</si>
  <si>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</si>
  <si>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</si>
  <si>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</si>
  <si>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</si>
  <si>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</si>
  <si>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</si>
  <si>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</si>
  <si>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</si>
  <si>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</si>
  <si>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</si>
  <si>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</si>
  <si>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</si>
  <si>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</si>
  <si>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</si>
  <si>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</si>
  <si>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</si>
  <si>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</si>
  <si>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</si>
  <si>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</si>
  <si>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</si>
  <si>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</si>
  <si>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</si>
  <si>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</si>
  <si>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</si>
  <si>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</si>
  <si>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</si>
  <si>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</si>
  <si>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</si>
  <si>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</si>
  <si>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</si>
  <si>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</si>
  <si>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</si>
  <si>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</si>
  <si>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</si>
  <si>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</si>
  <si>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</si>
  <si>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</si>
  <si>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</si>
  <si>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</si>
  <si>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</si>
  <si>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</si>
  <si>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</si>
  <si>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</si>
  <si>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</si>
  <si>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</si>
  <si>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</si>
  <si>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</si>
  <si>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</si>
  <si>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</si>
  <si>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</si>
  <si>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</si>
  <si>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</si>
  <si>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</si>
  <si>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</si>
  <si>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</si>
  <si>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</si>
  <si>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</si>
  <si>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</si>
  <si>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</si>
  <si>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</si>
  <si>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</si>
  <si>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</si>
  <si>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</si>
  <si>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</si>
  <si>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</si>
  <si>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</si>
  <si>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</si>
  <si>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</si>
  <si>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</si>
  <si>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</si>
  <si>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</si>
  <si>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</si>
  <si>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</si>
  <si>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</si>
  <si>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</si>
  <si>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INDEP_G1</t>
  </si>
  <si>
    <t>INDEPENDENCIA GAS</t>
  </si>
  <si>
    <t>11/01/2025 09:06:00</t>
  </si>
  <si>
    <t>11/01/2025 10:56:00</t>
  </si>
  <si>
    <t>11/01/2025 09:04:00</t>
  </si>
  <si>
    <t>A MINIMA CARGA</t>
  </si>
  <si>
    <t>11/01/2025 13:07:00</t>
  </si>
  <si>
    <t>POR POTENCIA O ENERGIA</t>
  </si>
  <si>
    <t>A as 10:51 h y 10:53 h se arrancaron los grupos G2 y G3 de la CT Independencia.</t>
  </si>
  <si>
    <t>11/01/2025 14:51:00</t>
  </si>
  <si>
    <t>11/01/2025 14:41:00</t>
  </si>
  <si>
    <t>xLT</t>
  </si>
  <si>
    <t>Operó por congestión de los transformadores T3 y T4.</t>
  </si>
  <si>
    <t>INDEP_G2</t>
  </si>
  <si>
    <t>11/01/2025 14:51:10</t>
  </si>
  <si>
    <t>11/01/2025 16:37:00</t>
  </si>
  <si>
    <t>11/01/2025 16:30:00</t>
  </si>
  <si>
    <t>MALACAS1 TG6 - GAS</t>
  </si>
  <si>
    <t>11/01/2025 00:41:00</t>
  </si>
  <si>
    <t>11/01/2025 00:23:00</t>
  </si>
  <si>
    <t>11/01/2025 07:29:00</t>
  </si>
  <si>
    <t>11/01/2025 08:04:00</t>
  </si>
  <si>
    <t>CHILCA2 TG41 - GAS</t>
  </si>
  <si>
    <t>11/01/2025 20:50:00</t>
  </si>
  <si>
    <t>11/01/2025 23:05:00</t>
  </si>
  <si>
    <t>11/01/2025 20:21:00</t>
  </si>
  <si>
    <t>11/01/2025 22:51:00</t>
  </si>
  <si>
    <t>FENIX CCOMB GT12 - GAS</t>
  </si>
  <si>
    <t>11/01/2025 01:21:00</t>
  </si>
  <si>
    <t>11/01/2025 06:14:00</t>
  </si>
  <si>
    <t>FENIX GT11 - GAS</t>
  </si>
  <si>
    <t>11/01/2025 05:49:00</t>
  </si>
  <si>
    <t>11/01/2025 07:24:00</t>
  </si>
  <si>
    <t>11/01/2025 05:06:00</t>
  </si>
  <si>
    <t>FENIX CCOMB GT11 &amp; GT12 - GAS</t>
  </si>
  <si>
    <t>11/01/2025 08:30:00</t>
  </si>
  <si>
    <t>11/01/2025 13:23:00</t>
  </si>
  <si>
    <t>11/01/2025 18:17:00</t>
  </si>
  <si>
    <t>POR RSF</t>
  </si>
  <si>
    <t>11/01/2025 23:50:00</t>
  </si>
  <si>
    <t>11/01/2025 22:52:00</t>
  </si>
  <si>
    <t>22:52 h O/P TG12</t>
  </si>
  <si>
    <t>FENIX CCOMB GT11 - GAS</t>
  </si>
  <si>
    <t>FENIX GT12 - GAS</t>
  </si>
  <si>
    <t>11/01/2025 23:54:00</t>
  </si>
  <si>
    <t>REF_TALARA TV1 - NLH_RFG</t>
  </si>
  <si>
    <t>REF_TALARA TV2 - NLH_RFG</t>
  </si>
  <si>
    <t>KALLPA CCOMB TG1 &amp; TG2 &amp; TG3 - GAS</t>
  </si>
  <si>
    <t>11/01/2025 09:10:00</t>
  </si>
  <si>
    <t>A las 13:00h se bajo a 527 MW.</t>
  </si>
  <si>
    <t>11/01/2025 14:00:00</t>
  </si>
  <si>
    <t>11/01/2025 15:00:00</t>
  </si>
  <si>
    <t>11/01/2025 17:30:00</t>
  </si>
  <si>
    <t>11/01/2025 18:19:00</t>
  </si>
  <si>
    <t>LAS FLORES CCOMB TG1 - GAS</t>
  </si>
  <si>
    <t>11/01/2025 06:40:00</t>
  </si>
  <si>
    <t>11/01/2025 08:06:00</t>
  </si>
  <si>
    <t>11/01/2025 14:34:00</t>
  </si>
  <si>
    <t>11/01/2025 18:14:00</t>
  </si>
  <si>
    <t>VENTANILLA CCOMB TG3 - GAS</t>
  </si>
  <si>
    <t>11/01/2025 18:56:00</t>
  </si>
  <si>
    <t>HUAYCOLORO - BIOGAS</t>
  </si>
  <si>
    <t>LA GRINGA V - BIOGAS</t>
  </si>
  <si>
    <t>DONA CATALINA  - BIOGAS</t>
  </si>
  <si>
    <t>CALLAO - BIOGAS</t>
  </si>
  <si>
    <t>OQUENDO CCOMB TG1 - GAS</t>
  </si>
  <si>
    <t>Hora Inicio y Fin de Indisponibilidades de las Unidades de Generación SEIN</t>
  </si>
  <si>
    <t>INSTALACIÓN DE INSTRUMENTACIÓN PARA PRUEBA DE EFICIENCIA</t>
  </si>
  <si>
    <t>Mantenimiento Correctivo por fatiga en la leva del cilindro A8 - 1ra ampliación</t>
  </si>
  <si>
    <t>RESTITUCIÓN</t>
  </si>
  <si>
    <t>MANTENIMIENTO MAYOR: INSPECCIÓN GENERADOR</t>
  </si>
  <si>
    <t>MANTENIMIENTO PREVENTIVO Y CONTROLES SISTEMÁTICOS</t>
  </si>
  <si>
    <t>YUNCÁN</t>
  </si>
  <si>
    <t>TEMPORIZACIÓN SEÑAL NIVEL ACEITE COJINETE TURBINA</t>
  </si>
  <si>
    <t>EJECUTADO</t>
  </si>
  <si>
    <t>Sábado 11 de Enero del 2025 / SEM N° 2</t>
  </si>
  <si>
    <t xml:space="preserve">ENERGIA RENOVABLES       </t>
  </si>
  <si>
    <t xml:space="preserve">COGENERACION             </t>
  </si>
  <si>
    <t xml:space="preserve">NO INTEGRANTES           </t>
  </si>
  <si>
    <t>Sábado</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</si>
  <si>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</si>
  <si>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</si>
  <si>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</si>
  <si>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</si>
  <si>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</si>
  <si>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</si>
  <si>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</si>
  <si>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</si>
  <si>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</si>
  <si>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</si>
  <si>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</si>
  <si>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</si>
  <si>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</si>
  <si>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</si>
  <si>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</si>
  <si>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</si>
  <si>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</si>
  <si>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</si>
  <si>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</si>
  <si>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</si>
  <si>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</si>
  <si>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</si>
  <si>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</si>
  <si>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</si>
  <si>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</si>
  <si>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</si>
  <si>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</si>
  <si>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</si>
  <si>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</si>
  <si>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</si>
  <si>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</si>
  <si>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</si>
  <si>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</si>
  <si>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</si>
  <si>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</si>
  <si>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</si>
  <si>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</si>
  <si>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</si>
  <si>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</si>
  <si>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</si>
  <si>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</si>
  <si>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</si>
  <si>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</si>
  <si>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</si>
  <si>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</si>
  <si>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</si>
  <si>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</si>
  <si>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</si>
  <si>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</si>
  <si>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</si>
  <si>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</si>
  <si>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</si>
  <si>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</si>
  <si>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</si>
  <si>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</si>
  <si>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</si>
  <si>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</si>
  <si>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</si>
  <si>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</si>
  <si>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</si>
  <si>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</si>
  <si>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</si>
  <si>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</si>
  <si>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</si>
  <si>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</si>
  <si>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</si>
  <si>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</si>
  <si>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</si>
  <si>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</si>
  <si>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</si>
  <si>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</si>
  <si>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</si>
  <si>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</si>
  <si>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</si>
  <si>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</si>
  <si>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</si>
  <si>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</si>
  <si>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</si>
  <si>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</si>
  <si>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</si>
  <si>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</si>
  <si>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</si>
  <si>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</si>
  <si>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</si>
  <si>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</si>
  <si>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</si>
  <si>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</si>
  <si>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</si>
  <si>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</si>
  <si>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</si>
  <si>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</si>
  <si>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</si>
  <si>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</si>
  <si>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</si>
  <si>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</si>
  <si>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</si>
  <si>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</si>
  <si>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</si>
  <si>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</si>
  <si>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</si>
  <si>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</si>
  <si>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</si>
  <si>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</si>
  <si>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</si>
  <si>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</si>
  <si>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</si>
  <si>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</si>
  <si>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</si>
  <si>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</si>
  <si>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</si>
  <si>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</si>
  <si>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</si>
  <si>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</si>
  <si>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</si>
  <si>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</si>
  <si>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</si>
  <si>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</si>
  <si>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</si>
  <si>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</si>
  <si>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</si>
  <si>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</si>
  <si>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</si>
  <si>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</si>
  <si>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</si>
  <si>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</si>
  <si>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</si>
  <si>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</si>
  <si>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</si>
  <si>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</si>
  <si>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</si>
  <si>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</si>
  <si>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</si>
  <si>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</si>
  <si>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</si>
  <si>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</si>
  <si>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</si>
  <si>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</si>
  <si>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</si>
  <si>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</si>
  <si>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</si>
  <si>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</si>
  <si>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</si>
  <si>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</si>
  <si>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</si>
  <si>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</si>
  <si>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</si>
  <si>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</si>
  <si>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</si>
  <si>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</si>
  <si>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</si>
  <si>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</si>
  <si>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</si>
  <si>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</si>
  <si>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</si>
  <si>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</si>
  <si>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</si>
  <si>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</si>
  <si>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</si>
  <si>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</si>
  <si>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</si>
  <si>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</si>
  <si>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</si>
  <si>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</si>
  <si>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</si>
  <si>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</si>
  <si>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</si>
  <si>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</si>
  <si>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</si>
  <si>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</si>
  <si>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</si>
  <si>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</si>
  <si>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</si>
  <si>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</si>
  <si>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</si>
  <si>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</si>
  <si>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</si>
  <si>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</si>
  <si>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</si>
  <si>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</si>
  <si>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</si>
  <si>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</si>
  <si>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</si>
  <si>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</si>
  <si>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</si>
  <si>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</si>
  <si>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</si>
  <si>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</si>
  <si>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</si>
  <si>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</si>
  <si>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</si>
  <si>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</si>
  <si>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</si>
  <si>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</si>
  <si>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</si>
  <si>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</si>
  <si>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</si>
  <si>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</si>
  <si>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</si>
  <si>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</si>
  <si>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</si>
  <si>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</si>
  <si>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</si>
  <si>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</si>
  <si>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</si>
  <si>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</si>
  <si>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</si>
  <si>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</si>
  <si>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</si>
  <si>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</si>
  <si>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</si>
  <si>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</si>
  <si>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</si>
  <si>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</si>
  <si>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</si>
  <si>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</si>
  <si>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</si>
  <si>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</si>
  <si>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</si>
  <si>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</si>
  <si>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</si>
  <si>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</si>
  <si>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</si>
  <si>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</si>
  <si>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</si>
  <si>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</si>
  <si>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</si>
  <si>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</si>
  <si>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</si>
  <si>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</si>
  <si>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</si>
  <si>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</si>
  <si>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</si>
  <si>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</si>
  <si>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</si>
  <si>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</si>
  <si>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</si>
  <si>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</si>
  <si>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</si>
  <si>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</si>
  <si>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</si>
  <si>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</si>
  <si>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</si>
  <si>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CUENCA RIO HUAURA</t>
  </si>
  <si>
    <t>CUENCA RIO JEQUETEPEQUE</t>
  </si>
  <si>
    <t>CUENCA RIO PATIVILCA</t>
  </si>
  <si>
    <t>CUENCA RIO PAUCARTAMBO</t>
  </si>
  <si>
    <t>CUENCA RIO YAULI_PUCARA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</si>
  <si>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</si>
  <si>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</si>
  <si>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</si>
  <si>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</si>
  <si>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</si>
  <si>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</si>
  <si>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</si>
  <si>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</si>
  <si>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</si>
  <si>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</si>
  <si>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</si>
  <si>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</si>
  <si>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</si>
  <si>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t>
  </si>
  <si>
    <t>Sin consumo de combustible en planta.</t>
  </si>
  <si>
    <t>Reporte de Consumo de Combustibles</t>
  </si>
  <si>
    <t>CONSUMO DE COMBUSTIBLES - LÍQUIDO, SÓLIDO, GASEOSO</t>
  </si>
  <si>
    <t>MEDIDOR</t>
  </si>
  <si>
    <t>11/Jan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</si>
  <si>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</si>
  <si>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</si>
  <si>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</si>
  <si>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</si>
  <si>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</si>
  <si>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</si>
  <si>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</si>
  <si>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</si>
  <si>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</si>
  <si>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</si>
  <si>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</si>
  <si>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</si>
  <si>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</si>
  <si>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</si>
  <si>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</si>
  <si>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</si>
  <si>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</si>
  <si>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</si>
  <si>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</si>
  <si>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</si>
  <si>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</si>
  <si>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</si>
  <si>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</si>
  <si>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</si>
  <si>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</si>
  <si>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</si>
  <si>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</si>
  <si>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</si>
  <si>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</si>
  <si>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</si>
  <si>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</si>
  <si>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</si>
  <si>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</si>
  <si>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</si>
  <si>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</si>
  <si>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</si>
  <si>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</si>
  <si>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</si>
  <si>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</si>
  <si>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</si>
  <si>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</si>
  <si>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</si>
  <si>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</si>
  <si>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</si>
  <si>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</si>
  <si>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</si>
  <si>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</si>
  <si>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</si>
  <si>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</si>
  <si>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</si>
  <si>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</si>
  <si>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</si>
  <si>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</si>
  <si>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</si>
  <si>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</si>
  <si>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</si>
  <si>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</si>
  <si>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</si>
  <si>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</si>
  <si>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</si>
  <si>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</si>
  <si>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</si>
  <si>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</si>
  <si>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</si>
  <si>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</si>
  <si>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</si>
  <si>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</si>
  <si>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</si>
  <si>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</si>
  <si>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</si>
  <si>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</si>
  <si>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</si>
  <si>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</si>
  <si>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</si>
  <si>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11/01/2025 01:00</t>
  </si>
  <si>
    <t>11/01/2025 02:00</t>
  </si>
  <si>
    <t>11/01/2025 03:00</t>
  </si>
  <si>
    <t>11/01/2025 04:00</t>
  </si>
  <si>
    <t>11/01/2025 05:00</t>
  </si>
  <si>
    <t>11/01/2025 06:00</t>
  </si>
  <si>
    <t>11/01/2025 09:00</t>
  </si>
  <si>
    <t>11/01/2025 15:00</t>
  </si>
  <si>
    <t>11/01/2025 20:00</t>
  </si>
  <si>
    <t>11/01/2025 21:00</t>
  </si>
  <si>
    <t>11/01/2025 22:00</t>
  </si>
  <si>
    <t>11/01/2025 23:00</t>
  </si>
  <si>
    <t>TEMPERATURA AMBIENTE (ºC)</t>
  </si>
  <si>
    <t>Disponibilidad de Gas Natural de las Centrales Termoeléctricas</t>
  </si>
  <si>
    <t>GASEODUCTO</t>
  </si>
  <si>
    <t>VOLUMEN DE GAS (Mm3)</t>
  </si>
  <si>
    <t>INICIAL</t>
  </si>
  <si>
    <t>GASEODUCTO DE CAMISEA (EGESUR)</t>
  </si>
  <si>
    <t>12/01/2025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</si>
  <si>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</si>
  <si>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</si>
  <si>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</si>
  <si>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</si>
  <si>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</si>
  <si>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</si>
  <si>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</si>
  <si>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</si>
  <si>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</si>
  <si>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</si>
  <si>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</si>
  <si>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</si>
  <si>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</si>
  <si>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</si>
  <si>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</si>
  <si>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</si>
  <si>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</si>
  <si>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</si>
  <si>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</si>
  <si>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</si>
  <si>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</si>
  <si>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</si>
  <si>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</si>
  <si>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</si>
  <si>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</si>
  <si>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</si>
  <si>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</si>
  <si>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</si>
  <si>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</si>
  <si>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</si>
  <si>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</si>
  <si>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</si>
  <si>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</si>
  <si>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</si>
  <si>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</si>
  <si>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</si>
  <si>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</si>
  <si>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</si>
  <si>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</si>
  <si>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</si>
  <si>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</si>
  <si>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</si>
  <si>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</si>
  <si>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</si>
  <si>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</si>
  <si>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</si>
  <si>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</si>
  <si>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</si>
  <si>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</si>
  <si>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</si>
  <si>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</si>
  <si>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</si>
  <si>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</si>
  <si>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</si>
  <si>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</si>
  <si>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</si>
  <si>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</si>
  <si>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</si>
  <si>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</si>
  <si>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</si>
  <si>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</si>
  <si>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</si>
  <si>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</si>
  <si>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</si>
  <si>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</si>
  <si>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</si>
  <si>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</si>
  <si>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</si>
  <si>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</si>
  <si>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</si>
  <si>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</si>
  <si>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</si>
  <si>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</si>
  <si>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</si>
  <si>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</si>
  <si>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</si>
  <si>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</si>
  <si>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</si>
  <si>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</si>
  <si>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</si>
  <si>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</si>
  <si>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</si>
  <si>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</si>
  <si>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</si>
  <si>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</si>
  <si>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</si>
  <si>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</si>
  <si>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</si>
  <si>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</si>
  <si>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</si>
  <si>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</si>
  <si>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</si>
  <si>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</si>
  <si>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</si>
  <si>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</si>
  <si>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</si>
  <si>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</si>
  <si>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</si>
  <si>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</si>
  <si>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</si>
  <si>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</si>
  <si>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</si>
  <si>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</si>
  <si>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</si>
  <si>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</si>
  <si>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</si>
  <si>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</si>
  <si>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</si>
  <si>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</si>
  <si>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</si>
  <si>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</si>
  <si>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</si>
  <si>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</si>
  <si>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</si>
  <si>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</si>
  <si>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</si>
  <si>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</si>
  <si>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</si>
  <si>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</si>
  <si>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</si>
  <si>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</si>
  <si>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</si>
  <si>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</si>
  <si>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</si>
  <si>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</si>
  <si>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</si>
  <si>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</si>
  <si>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</si>
  <si>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</si>
  <si>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</si>
  <si>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</si>
  <si>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</si>
  <si>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</si>
  <si>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</si>
  <si>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</si>
  <si>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</si>
  <si>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</si>
  <si>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</si>
  <si>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</si>
  <si>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</si>
  <si>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</si>
  <si>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</si>
  <si>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</si>
  <si>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</si>
  <si>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</si>
  <si>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</si>
  <si>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</si>
  <si>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</si>
  <si>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</si>
  <si>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</si>
  <si>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</si>
  <si>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</si>
  <si>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</si>
  <si>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</si>
  <si>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</si>
  <si>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</si>
  <si>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</si>
  <si>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</si>
  <si>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</si>
  <si>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</si>
  <si>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</si>
  <si>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</si>
  <si>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</si>
  <si>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</si>
  <si>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</si>
  <si>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</si>
  <si>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</si>
  <si>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</si>
  <si>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</si>
  <si>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</si>
  <si>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</si>
  <si>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</si>
  <si>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</si>
  <si>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</si>
  <si>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</si>
  <si>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</si>
  <si>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</si>
  <si>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</si>
  <si>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</si>
  <si>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</si>
  <si>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</si>
  <si>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</si>
  <si>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</si>
  <si>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</si>
  <si>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</si>
  <si>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</si>
  <si>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</si>
  <si>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</si>
  <si>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</si>
  <si>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</si>
  <si>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</si>
  <si>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</si>
  <si>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</si>
  <si>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</si>
  <si>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</si>
  <si>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</si>
  <si>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</si>
  <si>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</si>
  <si>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</si>
  <si>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</si>
  <si>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</si>
  <si>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</si>
  <si>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</si>
  <si>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</si>
  <si>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</si>
  <si>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</si>
  <si>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</si>
  <si>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</si>
  <si>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</si>
  <si>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</si>
  <si>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</si>
  <si>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</si>
  <si>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</si>
  <si>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</si>
  <si>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</si>
  <si>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</si>
  <si>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</si>
  <si>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</si>
  <si>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</si>
  <si>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</si>
  <si>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</si>
  <si>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</si>
  <si>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</si>
  <si>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</si>
  <si>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</si>
  <si>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</si>
  <si>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</si>
  <si>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</si>
  <si>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</si>
  <si>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</si>
  <si>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</si>
  <si>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</si>
  <si>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</si>
  <si>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</si>
  <si>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</si>
  <si>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</si>
  <si>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</si>
  <si>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</si>
  <si>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</si>
  <si>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</si>
  <si>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</si>
  <si>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</si>
  <si>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</si>
  <si>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</si>
  <si>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</si>
  <si>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</si>
  <si>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</si>
  <si>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</si>
  <si>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</si>
  <si>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</si>
  <si>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</si>
  <si>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</si>
  <si>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</si>
  <si>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</si>
  <si>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</si>
  <si>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</si>
  <si>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</si>
  <si>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</si>
  <si>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</si>
  <si>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</si>
  <si>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</si>
  <si>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</si>
  <si>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</si>
  <si>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</si>
  <si>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</si>
  <si>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</si>
  <si>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</si>
  <si>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</si>
  <si>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</si>
  <si>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</si>
  <si>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</si>
  <si>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</si>
  <si>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</si>
  <si>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</si>
  <si>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</si>
  <si>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</si>
  <si>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</si>
  <si>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</si>
  <si>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</si>
  <si>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</si>
  <si>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</si>
  <si>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</si>
  <si>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</si>
  <si>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</si>
  <si>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</si>
  <si>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</si>
  <si>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</si>
  <si>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</si>
  <si>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</si>
  <si>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</si>
  <si>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</si>
  <si>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</si>
  <si>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</si>
  <si>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</si>
  <si>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</si>
  <si>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</si>
  <si>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</si>
  <si>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</si>
  <si>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</si>
  <si>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</si>
  <si>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</si>
  <si>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</si>
  <si>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</si>
  <si>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</si>
  <si>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</si>
  <si>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</si>
  <si>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</si>
  <si>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</si>
  <si>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</si>
  <si>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</si>
  <si>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</si>
  <si>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</si>
  <si>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</si>
  <si>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</si>
  <si>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</si>
  <si>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</si>
  <si>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</si>
  <si>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</si>
  <si>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</si>
  <si>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</si>
  <si>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</si>
  <si>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</si>
  <si>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</si>
  <si>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</si>
  <si>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</si>
  <si>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</si>
  <si>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</si>
  <si>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</si>
  <si>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</si>
  <si>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</si>
  <si>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</si>
  <si>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</si>
  <si>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</si>
  <si>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</si>
  <si>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</si>
  <si>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</si>
  <si>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</si>
  <si>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</si>
  <si>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</si>
  <si>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</si>
  <si>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</si>
  <si>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</si>
  <si>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</si>
  <si>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</si>
  <si>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</si>
  <si>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</si>
  <si>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</si>
  <si>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</si>
  <si>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</si>
  <si>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</si>
  <si>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</si>
  <si>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</si>
  <si>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</si>
  <si>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</si>
  <si>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</si>
  <si>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</si>
  <si>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</si>
  <si>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</si>
  <si>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</si>
  <si>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</si>
  <si>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</si>
  <si>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</si>
  <si>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</si>
  <si>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</si>
  <si>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</si>
  <si>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</si>
  <si>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</si>
  <si>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</si>
  <si>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</si>
  <si>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</si>
  <si>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</si>
  <si>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</si>
  <si>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</si>
  <si>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</si>
  <si>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</si>
  <si>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</si>
  <si>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</si>
  <si>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</si>
  <si>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</si>
  <si>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</si>
  <si>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</si>
  <si>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</si>
  <si>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</si>
  <si>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</si>
  <si>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</si>
  <si>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</si>
  <si>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</si>
  <si>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</si>
  <si>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</si>
  <si>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</si>
  <si>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</si>
  <si>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</si>
  <si>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</si>
  <si>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</si>
  <si>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</si>
  <si>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</si>
  <si>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</si>
  <si>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</si>
  <si>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</si>
  <si>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</si>
  <si>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</si>
  <si>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</si>
  <si>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</si>
  <si>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</si>
  <si>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</si>
  <si>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</si>
  <si>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</si>
  <si>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</si>
  <si>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</si>
  <si>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</si>
  <si>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</si>
  <si>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</si>
  <si>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</si>
  <si>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</si>
  <si>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</si>
  <si>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</si>
  <si>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</si>
  <si>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</si>
  <si>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</si>
  <si>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</si>
  <si>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</si>
  <si>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</si>
  <si>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</si>
  <si>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</si>
  <si>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</si>
  <si>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</si>
  <si>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</si>
  <si>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</si>
  <si>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</si>
  <si>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</si>
  <si>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</si>
  <si>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</si>
  <si>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</si>
  <si>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</si>
  <si>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</si>
  <si>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</si>
  <si>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</si>
  <si>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</si>
  <si>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</si>
  <si>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</si>
  <si>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</si>
  <si>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</si>
  <si>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</si>
  <si>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</si>
  <si>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</si>
  <si>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</si>
  <si>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</si>
  <si>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</si>
  <si>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</si>
  <si>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</si>
  <si>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</si>
  <si>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</si>
  <si>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</si>
  <si>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</si>
  <si>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</si>
  <si>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</si>
  <si>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</si>
  <si>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</si>
  <si>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</si>
  <si>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</si>
  <si>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</si>
  <si>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</si>
  <si>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</si>
  <si>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</si>
  <si>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</si>
  <si>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</si>
  <si>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</si>
  <si>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</si>
  <si>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</si>
  <si>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</si>
  <si>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</si>
  <si>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</si>
  <si>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</si>
  <si>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</si>
  <si>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</si>
  <si>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</si>
  <si>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</si>
  <si>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</si>
  <si>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</si>
  <si>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</si>
  <si>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</si>
  <si>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</si>
  <si>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</si>
  <si>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</si>
  <si>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</si>
  <si>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</si>
  <si>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</si>
  <si>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</si>
  <si>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</si>
  <si>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</si>
  <si>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</si>
  <si>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</si>
  <si>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</si>
  <si>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</si>
  <si>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</si>
  <si>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</si>
  <si>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</si>
  <si>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</si>
  <si>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</si>
  <si>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</si>
  <si>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</si>
  <si>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</si>
  <si>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</si>
  <si>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</si>
  <si>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</si>
  <si>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</si>
  <si>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</si>
  <si>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</si>
  <si>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</si>
  <si>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</si>
  <si>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</si>
  <si>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</si>
  <si>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</si>
  <si>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</si>
  <si>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</si>
  <si>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</si>
  <si>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</si>
  <si>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</si>
  <si>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</si>
  <si>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</si>
  <si>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</si>
  <si>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</si>
  <si>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</si>
  <si>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</si>
  <si>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</si>
  <si>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</si>
  <si>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</si>
  <si>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</si>
  <si>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</si>
  <si>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</si>
  <si>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</si>
  <si>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</si>
  <si>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</si>
  <si>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</si>
  <si>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</si>
  <si>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</si>
  <si>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</si>
  <si>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</si>
  <si>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</si>
  <si>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</si>
  <si>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</si>
  <si>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</si>
  <si>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</si>
  <si>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</si>
  <si>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</si>
  <si>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</si>
  <si>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</si>
  <si>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</si>
  <si>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</si>
  <si>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</si>
  <si>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</si>
  <si>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</si>
  <si>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</si>
  <si>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</si>
  <si>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</si>
  <si>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</si>
  <si>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</si>
  <si>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</si>
  <si>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</si>
  <si>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</si>
  <si>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</si>
  <si>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</si>
  <si>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</si>
  <si>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</si>
  <si>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</si>
  <si>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</si>
  <si>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</si>
  <si>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</si>
  <si>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</si>
  <si>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</si>
  <si>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</si>
  <si>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</si>
  <si>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</si>
  <si>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</si>
  <si>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</si>
  <si>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</si>
  <si>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</si>
  <si>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</si>
  <si>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</si>
  <si>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</si>
  <si>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</si>
  <si>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</si>
  <si>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</si>
  <si>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</si>
  <si>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</si>
  <si>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</si>
  <si>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</si>
  <si>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</si>
  <si>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</si>
  <si>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</si>
  <si>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</si>
  <si>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</si>
  <si>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</si>
  <si>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</si>
  <si>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</si>
  <si>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</si>
  <si>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</si>
  <si>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</si>
  <si>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</si>
  <si>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</si>
  <si>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</si>
  <si>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</si>
  <si>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</si>
  <si>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</si>
  <si>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</si>
  <si>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</si>
  <si>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</si>
  <si>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</si>
  <si>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</si>
  <si>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</si>
  <si>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</si>
  <si>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</si>
  <si>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</si>
  <si>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</si>
  <si>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</si>
  <si>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</si>
  <si>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</si>
  <si>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</si>
  <si>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</si>
  <si>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</si>
  <si>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</si>
  <si>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</si>
  <si>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</si>
  <si>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</si>
  <si>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</si>
  <si>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</si>
  <si>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</si>
  <si>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</si>
  <si>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</si>
  <si>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</si>
  <si>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</si>
  <si>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</si>
  <si>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</si>
  <si>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</si>
  <si>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</si>
  <si>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</si>
  <si>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</si>
  <si>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</si>
  <si>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</si>
  <si>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</si>
  <si>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</si>
  <si>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</si>
  <si>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</si>
  <si>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</si>
  <si>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</si>
  <si>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</si>
  <si>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</si>
  <si>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</si>
  <si>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</si>
  <si>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</si>
  <si>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</si>
  <si>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</si>
  <si>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</si>
  <si>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</si>
  <si>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</si>
  <si>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</si>
  <si>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</si>
  <si>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</si>
  <si>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</si>
  <si>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</si>
  <si>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</si>
  <si>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</si>
  <si>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</si>
  <si>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</si>
  <si>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</si>
  <si>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</si>
  <si>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</si>
  <si>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</si>
  <si>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</si>
  <si>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</si>
  <si>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</si>
  <si>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</si>
  <si>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</si>
  <si>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</si>
  <si>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</si>
  <si>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</si>
  <si>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</si>
  <si>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</si>
  <si>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</si>
  <si>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</si>
  <si>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</si>
  <si>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</si>
  <si>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</si>
  <si>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</si>
  <si>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</si>
  <si>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</si>
  <si>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</si>
  <si>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</si>
  <si>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</si>
  <si>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</si>
  <si>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</si>
  <si>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</si>
  <si>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</si>
  <si>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</si>
  <si>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</si>
  <si>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</si>
  <si>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</si>
  <si>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</si>
  <si>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</si>
  <si>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</si>
  <si>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</si>
  <si>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</si>
  <si>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</si>
  <si>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</si>
  <si>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</si>
  <si>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</si>
  <si>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</si>
  <si>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</si>
  <si>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</si>
  <si>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</si>
  <si>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</si>
  <si>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</si>
  <si>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</si>
  <si>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</si>
  <si>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</si>
  <si>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</si>
  <si>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</si>
  <si>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</si>
  <si>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</si>
  <si>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</si>
  <si>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</si>
  <si>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</si>
  <si>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</si>
  <si>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</si>
  <si>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</si>
  <si>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</si>
  <si>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</si>
  <si>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</si>
  <si>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</si>
  <si>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</si>
  <si>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</si>
  <si>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</si>
  <si>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</si>
  <si>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</si>
  <si>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</si>
  <si>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</si>
  <si>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</si>
  <si>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</si>
  <si>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</si>
  <si>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</si>
  <si>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</si>
  <si>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</si>
  <si>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</si>
  <si>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</si>
  <si>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</si>
  <si>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</si>
  <si>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</si>
  <si>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</si>
  <si>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</si>
  <si>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</si>
  <si>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</si>
  <si>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</si>
  <si>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</si>
  <si>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</si>
  <si>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</si>
  <si>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</si>
  <si>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</si>
  <si>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</si>
  <si>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</si>
  <si>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</si>
  <si>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</si>
  <si>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</si>
  <si>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</si>
  <si>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</si>
  <si>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</si>
  <si>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</si>
  <si>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</si>
  <si>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</si>
  <si>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</si>
  <si>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</si>
  <si>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</si>
  <si>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</si>
  <si>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</si>
  <si>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</si>
  <si>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</si>
  <si>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</si>
  <si>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</si>
  <si>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</si>
  <si>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</si>
  <si>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</si>
  <si>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</si>
  <si>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</si>
  <si>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</si>
  <si>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</si>
  <si>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</si>
  <si>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</si>
  <si>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</si>
  <si>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</si>
  <si>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</si>
  <si>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</si>
  <si>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</si>
  <si>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</si>
  <si>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</si>
  <si>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</si>
  <si>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</si>
  <si>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</si>
  <si>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</si>
  <si>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</si>
  <si>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</si>
  <si>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</si>
  <si>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</si>
  <si>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</si>
  <si>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</si>
  <si>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</si>
  <si>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</si>
  <si>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</si>
  <si>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</si>
  <si>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</si>
  <si>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</si>
  <si>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</si>
  <si>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</si>
  <si>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</si>
  <si>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</si>
  <si>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</si>
  <si>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</si>
  <si>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</si>
  <si>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</si>
  <si>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</si>
  <si>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</si>
  <si>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</si>
  <si>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</si>
  <si>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</si>
  <si>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</si>
  <si>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</si>
  <si>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</si>
  <si>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</si>
  <si>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</si>
  <si>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</si>
  <si>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</si>
  <si>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</si>
  <si>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</si>
  <si>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</si>
  <si>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</si>
  <si>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</si>
  <si>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</si>
  <si>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</si>
  <si>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</si>
  <si>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</si>
  <si>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</si>
  <si>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</si>
  <si>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</si>
  <si>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</si>
  <si>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</si>
  <si>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</si>
  <si>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</si>
  <si>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</si>
  <si>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</si>
  <si>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</si>
  <si>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</si>
  <si>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</si>
  <si>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</si>
  <si>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</si>
  <si>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</si>
  <si>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</si>
  <si>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</si>
  <si>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</si>
  <si>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</si>
  <si>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</si>
  <si>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</si>
  <si>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</si>
  <si>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</si>
  <si>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</si>
  <si>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</si>
  <si>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</si>
  <si>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</si>
  <si>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</si>
  <si>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</si>
  <si>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</si>
  <si>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</si>
  <si>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</si>
  <si>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</si>
  <si>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</si>
  <si>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</si>
  <si>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</si>
  <si>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</si>
  <si>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</si>
  <si>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</si>
  <si>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</si>
  <si>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</si>
  <si>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</si>
  <si>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</si>
  <si>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</si>
  <si>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</si>
  <si>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</si>
  <si>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</si>
  <si>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</si>
  <si>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</si>
  <si>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</si>
  <si>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</si>
  <si>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</si>
  <si>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</si>
  <si>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</si>
  <si>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</si>
  <si>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</si>
  <si>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</si>
  <si>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</si>
  <si>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</si>
  <si>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</si>
  <si>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</si>
  <si>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</si>
  <si>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</si>
  <si>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</si>
  <si>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</si>
  <si>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</si>
  <si>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</si>
  <si>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</si>
  <si>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</si>
  <si>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</si>
  <si>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</si>
  <si>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</si>
  <si>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</si>
  <si>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</si>
  <si>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</si>
  <si>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</si>
  <si>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</si>
  <si>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</si>
  <si>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</si>
  <si>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</si>
  <si>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</si>
  <si>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</si>
  <si>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</si>
  <si>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</si>
  <si>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</si>
  <si>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</si>
  <si>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</si>
  <si>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</si>
  <si>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</si>
  <si>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</si>
  <si>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</si>
  <si>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</si>
  <si>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</si>
  <si>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</si>
  <si>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</si>
  <si>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</si>
  <si>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</si>
  <si>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</si>
  <si>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</si>
  <si>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</si>
  <si>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</si>
  <si>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</si>
  <si>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</si>
  <si>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</si>
  <si>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</si>
  <si>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</si>
  <si>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</si>
  <si>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</si>
  <si>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</si>
  <si>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</si>
  <si>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</si>
  <si>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</si>
  <si>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</si>
  <si>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</si>
  <si>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</si>
  <si>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</si>
  <si>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</si>
  <si>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</si>
  <si>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</si>
  <si>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</si>
  <si>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</si>
  <si>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</si>
  <si>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</si>
  <si>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</si>
  <si>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</si>
  <si>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</si>
  <si>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</si>
  <si>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</si>
  <si>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</si>
  <si>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</si>
  <si>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</si>
  <si>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</si>
  <si>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</si>
  <si>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</si>
  <si>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</si>
  <si>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</si>
  <si>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</si>
  <si>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</si>
  <si>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</si>
  <si>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</si>
  <si>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</si>
  <si>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</si>
  <si>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</si>
  <si>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</si>
  <si>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</si>
  <si>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</si>
  <si>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</si>
  <si>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</si>
  <si>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</si>
  <si>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</si>
  <si>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</si>
  <si>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</si>
  <si>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</si>
  <si>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</si>
  <si>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</si>
  <si>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</si>
  <si>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</si>
  <si>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</si>
  <si>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</si>
  <si>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</si>
  <si>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</si>
  <si>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</si>
  <si>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</si>
  <si>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</si>
  <si>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</si>
  <si>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</si>
  <si>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</si>
  <si>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</si>
  <si>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</si>
  <si>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</si>
  <si>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</si>
  <si>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</si>
  <si>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</si>
  <si>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</si>
  <si>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</si>
  <si>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</si>
  <si>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</si>
  <si>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</si>
  <si>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</si>
  <si>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</si>
  <si>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</si>
  <si>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</si>
  <si>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</si>
  <si>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</si>
  <si>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</si>
  <si>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</si>
  <si>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</si>
  <si>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</si>
  <si>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</si>
  <si>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</si>
  <si>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</si>
  <si>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</si>
  <si>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</si>
  <si>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</si>
  <si>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</si>
  <si>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</si>
  <si>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</si>
  <si>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</si>
  <si>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</si>
  <si>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</si>
  <si>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</si>
  <si>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</si>
  <si>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</si>
  <si>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</si>
  <si>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</si>
  <si>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</si>
  <si>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</si>
  <si>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</si>
  <si>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</si>
  <si>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</si>
  <si>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</si>
  <si>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</si>
  <si>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</si>
  <si>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</si>
  <si>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</si>
  <si>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</si>
  <si>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</si>
  <si>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</si>
  <si>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</si>
  <si>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</si>
  <si>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</si>
  <si>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</si>
  <si>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</si>
  <si>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</si>
  <si>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</si>
  <si>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</si>
  <si>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</si>
  <si>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</si>
  <si>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</si>
  <si>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</si>
  <si>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</si>
  <si>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</si>
  <si>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</si>
  <si>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</si>
  <si>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</si>
  <si>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</si>
  <si>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L. MANCHAY - PACHACUTEC</t>
  </si>
  <si>
    <t>11/01/2025 10:35:00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</si>
  <si>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</si>
  <si>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</si>
  <si>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</si>
  <si>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</si>
  <si>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</si>
  <si>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</si>
  <si>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</si>
  <si>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</si>
  <si>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</si>
  <si>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</si>
  <si>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</si>
  <si>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</si>
  <si>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</si>
  <si>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</si>
  <si>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</si>
  <si>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</si>
  <si>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</si>
  <si>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</si>
  <si>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</si>
  <si>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</si>
  <si>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13:42:49
</t>
  </si>
  <si>
    <t xml:space="preserve">59.725 
</t>
  </si>
  <si>
    <t xml:space="preserve">00:10:35
</t>
  </si>
  <si>
    <t xml:space="preserve">60.347 
</t>
  </si>
  <si>
    <t xml:space="preserve">59.723 
</t>
  </si>
  <si>
    <t xml:space="preserve">60.349 
</t>
  </si>
  <si>
    <t>PUCALLPA ISA</t>
  </si>
  <si>
    <t xml:space="preserve">60.346 
</t>
  </si>
  <si>
    <t>SAN JUAN CCRespaldo</t>
  </si>
  <si>
    <t xml:space="preserve">59.726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</si>
  <si>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</si>
  <si>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</si>
  <si>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</si>
  <si>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</si>
  <si>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</si>
  <si>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</si>
  <si>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</si>
  <si>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</si>
  <si>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</si>
  <si>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</si>
  <si>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</si>
  <si>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</si>
  <si>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</si>
  <si>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</si>
  <si>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</si>
  <si>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</si>
  <si>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</si>
  <si>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</si>
  <si>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</si>
  <si>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4045544 y resultó S/. 1389633 (25.57% ) menor que el correspondiente al sábado de la semana pasada.</t>
  </si>
  <si>
    <t>Fecha</t>
  </si>
  <si>
    <t>Costo Total Ejecutado</t>
  </si>
  <si>
    <t>Costo Total Programado</t>
  </si>
  <si>
    <t>SAB 4</t>
  </si>
  <si>
    <t>DOM 5</t>
  </si>
  <si>
    <t>LUN 6</t>
  </si>
  <si>
    <t>MAR 7</t>
  </si>
  <si>
    <t>MIE 8</t>
  </si>
  <si>
    <t>JUE 9</t>
  </si>
  <si>
    <t>VIE 10</t>
  </si>
  <si>
    <t>SAB 11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</si>
  <si>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</si>
  <si>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</si>
  <si>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</si>
  <si>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</si>
  <si>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</si>
  <si>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</si>
  <si>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</si>
  <si>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</si>
  <si>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</si>
  <si>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</si>
  <si>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</si>
  <si>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</si>
  <si>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</si>
  <si>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</si>
  <si>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</si>
  <si>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</si>
  <si>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</si>
  <si>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</si>
  <si>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</si>
  <si>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</si>
  <si>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</si>
  <si>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</si>
  <si>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</si>
  <si>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</si>
  <si>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</si>
  <si>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</si>
  <si>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</si>
  <si>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</si>
  <si>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</si>
  <si>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</si>
  <si>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</si>
  <si>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</si>
  <si>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</si>
  <si>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</si>
  <si>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</si>
  <si>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</si>
  <si>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</si>
  <si>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</si>
  <si>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</si>
  <si>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</si>
  <si>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</si>
  <si>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</si>
  <si>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</si>
  <si>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</si>
  <si>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</si>
  <si>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</si>
  <si>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</si>
  <si>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</si>
  <si>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</si>
  <si>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</si>
  <si>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</si>
  <si>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</si>
  <si>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</si>
  <si>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</si>
  <si>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</si>
  <si>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</si>
  <si>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</si>
  <si>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</si>
  <si>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</si>
  <si>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</si>
  <si>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</si>
  <si>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</si>
  <si>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</si>
  <si>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</si>
  <si>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</si>
  <si>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</si>
  <si>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</si>
  <si>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144.2772</t>
  </si>
  <si>
    <t>142.4698</t>
  </si>
  <si>
    <t>139.4992</t>
  </si>
  <si>
    <t>143.3224</t>
  </si>
  <si>
    <t>117.7625</t>
  </si>
  <si>
    <t>149.9948</t>
  </si>
  <si>
    <t>138.2701</t>
  </si>
  <si>
    <t>175.5092</t>
  </si>
  <si>
    <t>172.9029</t>
  </si>
  <si>
    <t>199</t>
  </si>
  <si>
    <t>190.0394</t>
  </si>
  <si>
    <t>162.9097</t>
  </si>
  <si>
    <t>192.997</t>
  </si>
  <si>
    <t>25.6641</t>
  </si>
  <si>
    <t>14.1002</t>
  </si>
  <si>
    <t>182</t>
  </si>
  <si>
    <t>27.6527</t>
  </si>
  <si>
    <t>175.9999</t>
  </si>
  <si>
    <t>120.2981</t>
  </si>
  <si>
    <t>153.1476</t>
  </si>
  <si>
    <t>8.1625</t>
  </si>
  <si>
    <t>112.3785</t>
  </si>
  <si>
    <t>163.6855</t>
  </si>
  <si>
    <t>100.3436</t>
  </si>
  <si>
    <t>146</t>
  </si>
  <si>
    <t>127.2982</t>
  </si>
  <si>
    <t>127.5465</t>
  </si>
  <si>
    <t>114.9437</t>
  </si>
  <si>
    <t>127.2985</t>
  </si>
  <si>
    <t>122.9696</t>
  </si>
  <si>
    <t>140.3595</t>
  </si>
  <si>
    <t>81.7258</t>
  </si>
  <si>
    <t>91.4774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</si>
  <si>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</si>
  <si>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</si>
  <si>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</si>
  <si>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</si>
  <si>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</si>
  <si>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</si>
  <si>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</si>
  <si>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</si>
  <si>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</si>
  <si>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</si>
  <si>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</si>
  <si>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</si>
  <si>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</si>
  <si>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</si>
  <si>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</si>
  <si>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</si>
  <si>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</si>
  <si>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</si>
  <si>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</si>
  <si>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</si>
  <si>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</si>
  <si>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</si>
  <si>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</si>
  <si>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</si>
  <si>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</si>
  <si>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</si>
  <si>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</si>
  <si>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</si>
  <si>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</si>
  <si>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</si>
  <si>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</si>
  <si>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</si>
  <si>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</si>
  <si>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</si>
  <si>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</si>
  <si>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</si>
  <si>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</si>
  <si>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</si>
  <si>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</si>
  <si>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</si>
  <si>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</si>
  <si>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</si>
  <si>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</si>
  <si>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</si>
  <si>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</si>
  <si>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</si>
  <si>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</si>
  <si>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</si>
  <si>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</si>
  <si>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</si>
  <si>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</si>
  <si>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</si>
  <si>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</si>
  <si>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</si>
  <si>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</si>
  <si>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</si>
  <si>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</si>
  <si>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</si>
  <si>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</si>
  <si>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</si>
  <si>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</si>
  <si>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</si>
  <si>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</si>
  <si>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</si>
  <si>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</si>
  <si>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</si>
  <si>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</si>
  <si>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</si>
  <si>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</si>
  <si>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</si>
  <si>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</si>
  <si>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</si>
  <si>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</si>
  <si>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</si>
  <si>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</si>
  <si>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</si>
  <si>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</si>
  <si>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</si>
  <si>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</si>
  <si>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</si>
  <si>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</si>
  <si>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</si>
  <si>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</si>
  <si>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</si>
  <si>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</si>
  <si>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</si>
  <si>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</si>
  <si>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</si>
  <si>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</si>
  <si>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</si>
  <si>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</si>
  <si>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</si>
  <si>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</si>
  <si>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</si>
  <si>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</si>
  <si>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</si>
  <si>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</si>
  <si>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</si>
  <si>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</si>
  <si>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</si>
  <si>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</si>
  <si>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</si>
  <si>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</si>
  <si>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</si>
  <si>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</si>
  <si>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</si>
  <si>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</si>
  <si>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</si>
  <si>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</si>
  <si>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</si>
  <si>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</si>
  <si>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</si>
  <si>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</si>
  <si>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</si>
  <si>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</si>
  <si>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</si>
  <si>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</si>
  <si>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</si>
  <si>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60.1306</t>
  </si>
  <si>
    <t>25.7228</t>
  </si>
  <si>
    <t>34.3629</t>
  </si>
  <si>
    <t>31.0248</t>
  </si>
  <si>
    <t>27.5302</t>
  </si>
  <si>
    <t>30.5008</t>
  </si>
  <si>
    <t>26.6776</t>
  </si>
  <si>
    <t>20.0052</t>
  </si>
  <si>
    <t>38.7117</t>
  </si>
  <si>
    <t>34.663</t>
  </si>
  <si>
    <t>33.8422</t>
  </si>
  <si>
    <t>31.7299</t>
  </si>
  <si>
    <t>30.9609</t>
  </si>
  <si>
    <t>23.4908</t>
  </si>
  <si>
    <t>41.7724</t>
  </si>
  <si>
    <t>26.0971</t>
  </si>
  <si>
    <t>41.5383</t>
  </si>
  <si>
    <t>39.5946</t>
  </si>
  <si>
    <t>111.7074</t>
  </si>
  <si>
    <t>8.9606</t>
  </si>
  <si>
    <t>114.0173</t>
  </si>
  <si>
    <t>14.1167</t>
  </si>
  <si>
    <t>115</t>
  </si>
  <si>
    <t>6.003</t>
  </si>
  <si>
    <t>88.5852</t>
  </si>
  <si>
    <t>99.4579</t>
  </si>
  <si>
    <t>89.7529</t>
  </si>
  <si>
    <t>93.8569</t>
  </si>
  <si>
    <t>82.3139</t>
  </si>
  <si>
    <t>91.0076</t>
  </si>
  <si>
    <t>6.0001</t>
  </si>
  <si>
    <t>99.2632</t>
  </si>
  <si>
    <t>24.4211</t>
  </si>
  <si>
    <t>59.5248</t>
  </si>
  <si>
    <t>101.5942</t>
  </si>
  <si>
    <t>64.3914</t>
  </si>
  <si>
    <t>91.1732</t>
  </si>
  <si>
    <t>28.8524</t>
  </si>
  <si>
    <t>62.4065</t>
  </si>
  <si>
    <t>96.1616</t>
  </si>
  <si>
    <t>63.6927</t>
  </si>
  <si>
    <t>96.8279</t>
  </si>
  <si>
    <t>56</t>
  </si>
  <si>
    <t>104.6246</t>
  </si>
  <si>
    <t>60.6924</t>
  </si>
  <si>
    <t>100.6131</t>
  </si>
  <si>
    <t>104.5659</t>
  </si>
  <si>
    <t>32.6504</t>
  </si>
  <si>
    <t>18.3145</t>
  </si>
  <si>
    <t>111.2858</t>
  </si>
  <si>
    <t>88.785</t>
  </si>
  <si>
    <t>34.9398</t>
  </si>
  <si>
    <t>34.6891</t>
  </si>
  <si>
    <t>31.0563</t>
  </si>
  <si>
    <t>81.9715</t>
  </si>
  <si>
    <t>47.0304</t>
  </si>
  <si>
    <t>100.8554</t>
  </si>
  <si>
    <t>36.3573</t>
  </si>
  <si>
    <t>93.5282</t>
  </si>
  <si>
    <t>86.0574</t>
  </si>
  <si>
    <t>924-22</t>
  </si>
  <si>
    <t>URS-ENL-001 - G1</t>
  </si>
  <si>
    <t>CHHuinco - G1</t>
  </si>
  <si>
    <t>43.0655</t>
  </si>
  <si>
    <t>33.2923</t>
  </si>
  <si>
    <t>30.0279</t>
  </si>
  <si>
    <t>31.4087</t>
  </si>
  <si>
    <t>27.525</t>
  </si>
  <si>
    <t>30.4501</t>
  </si>
  <si>
    <t>33.0959</t>
  </si>
  <si>
    <t>38.344</t>
  </si>
  <si>
    <t>38.1978</t>
  </si>
  <si>
    <t>32.583</t>
  </si>
  <si>
    <t>38.4537</t>
  </si>
  <si>
    <t>40.8374</t>
  </si>
  <si>
    <t>18.0056</t>
  </si>
  <si>
    <t>23.9059</t>
  </si>
  <si>
    <t>39.7462</t>
  </si>
  <si>
    <t>40.46</t>
  </si>
  <si>
    <t>38.3433</t>
  </si>
  <si>
    <t>31.1132</t>
  </si>
  <si>
    <t>29.7022</t>
  </si>
  <si>
    <t>41.1788</t>
  </si>
  <si>
    <t>33.6269</t>
  </si>
  <si>
    <t>21.5255</t>
  </si>
  <si>
    <t>924-23</t>
  </si>
  <si>
    <t>URS-ENL-001 - G2</t>
  </si>
  <si>
    <t>CHHuinco - G2</t>
  </si>
  <si>
    <t>29.8268</t>
  </si>
  <si>
    <t>15.472</t>
  </si>
  <si>
    <t>37.1825</t>
  </si>
  <si>
    <t>2.98</t>
  </si>
  <si>
    <t>37.6488</t>
  </si>
  <si>
    <t>28.5098</t>
  </si>
  <si>
    <t>43.9118</t>
  </si>
  <si>
    <t>33.0009</t>
  </si>
  <si>
    <t>29.7978</t>
  </si>
  <si>
    <t>31.1519</t>
  </si>
  <si>
    <t>27.3434</t>
  </si>
  <si>
    <t>30.2118</t>
  </si>
  <si>
    <t>32.808</t>
  </si>
  <si>
    <t>37.9661</t>
  </si>
  <si>
    <t>37.8237</t>
  </si>
  <si>
    <t>31.8084</t>
  </si>
  <si>
    <t>38.0878</t>
  </si>
  <si>
    <t>12.9627</t>
  </si>
  <si>
    <t>27.5981</t>
  </si>
  <si>
    <t>39.9946</t>
  </si>
  <si>
    <t>40.0192</t>
  </si>
  <si>
    <t>40.0785</t>
  </si>
  <si>
    <t>37.9915</t>
  </si>
  <si>
    <t>30.8144</t>
  </si>
  <si>
    <t>29.4785</t>
  </si>
  <si>
    <t>40.7927</t>
  </si>
  <si>
    <t>33.3297</t>
  </si>
  <si>
    <t>30.9447</t>
  </si>
  <si>
    <t>21.4417</t>
  </si>
  <si>
    <t>924-24</t>
  </si>
  <si>
    <t>URS-ENL-001 - G3</t>
  </si>
  <si>
    <t>CHHuinco - G3</t>
  </si>
  <si>
    <t>30.3039</t>
  </si>
  <si>
    <t>17.3515</t>
  </si>
  <si>
    <t>37.4894</t>
  </si>
  <si>
    <t>38.3524</t>
  </si>
  <si>
    <t>43.4248</t>
  </si>
  <si>
    <t>44.6735</t>
  </si>
  <si>
    <t>33.3593</t>
  </si>
  <si>
    <t>38.6898</t>
  </si>
  <si>
    <t>29.7624</t>
  </si>
  <si>
    <t>12.7863</t>
  </si>
  <si>
    <t>45.8567</t>
  </si>
  <si>
    <t>21.699</t>
  </si>
  <si>
    <t>19.6201</t>
  </si>
  <si>
    <t>37.647</t>
  </si>
  <si>
    <t>40.724</t>
  </si>
  <si>
    <t>40.0979</t>
  </si>
  <si>
    <t>17.9244</t>
  </si>
  <si>
    <t>24.0275</t>
  </si>
  <si>
    <t>38.6652</t>
  </si>
  <si>
    <t>18.376</t>
  </si>
  <si>
    <t>33.8989</t>
  </si>
  <si>
    <t>31.4814</t>
  </si>
  <si>
    <t>21.6012</t>
  </si>
  <si>
    <t>924-25</t>
  </si>
  <si>
    <t>URS-ENL-001 - G4</t>
  </si>
  <si>
    <t>CHHuinco - G4</t>
  </si>
  <si>
    <t>17.3115</t>
  </si>
  <si>
    <t>15.4889</t>
  </si>
  <si>
    <t>37.0355</t>
  </si>
  <si>
    <t>38.0162</t>
  </si>
  <si>
    <t>33.1646</t>
  </si>
  <si>
    <t>29.9271</t>
  </si>
  <si>
    <t>31.2962</t>
  </si>
  <si>
    <t>27.4455</t>
  </si>
  <si>
    <t>30.3457</t>
  </si>
  <si>
    <t>45.3165</t>
  </si>
  <si>
    <t>40.7074</t>
  </si>
  <si>
    <t>13.083</t>
  </si>
  <si>
    <t>28.3923</t>
  </si>
  <si>
    <t>37.9944</t>
  </si>
  <si>
    <t>20.6732</t>
  </si>
  <si>
    <t>20.769</t>
  </si>
  <si>
    <t>38.0756</t>
  </si>
  <si>
    <t>30.9822</t>
  </si>
  <si>
    <t>29.6043</t>
  </si>
  <si>
    <t>31.1021</t>
  </si>
  <si>
    <t>21.4889</t>
  </si>
  <si>
    <t>1906-280</t>
  </si>
  <si>
    <t>URS-ENL-002</t>
  </si>
  <si>
    <t>CHMatuca</t>
  </si>
  <si>
    <t>14.3668</t>
  </si>
  <si>
    <t>14.8796</t>
  </si>
  <si>
    <t>14.9821</t>
  </si>
  <si>
    <t>17.7817</t>
  </si>
  <si>
    <t>15.4807</t>
  </si>
  <si>
    <t>17.782</t>
  </si>
  <si>
    <t>14.8939</t>
  </si>
  <si>
    <t>14.9849</t>
  </si>
  <si>
    <t>16.6507</t>
  </si>
  <si>
    <t>16.6829</t>
  </si>
  <si>
    <t>13.1212</t>
  </si>
  <si>
    <t>15</t>
  </si>
  <si>
    <t>14.1847</t>
  </si>
  <si>
    <t>12.9303</t>
  </si>
  <si>
    <t>11.7192</t>
  </si>
  <si>
    <t>11.4165</t>
  </si>
  <si>
    <t>11.5232</t>
  </si>
  <si>
    <t>11.2622</t>
  </si>
  <si>
    <t>11.4469</t>
  </si>
  <si>
    <t>11.7072</t>
  </si>
  <si>
    <t>12.5821</t>
  </si>
  <si>
    <t>14.4299</t>
  </si>
  <si>
    <t>13.305</t>
  </si>
  <si>
    <t>13.1961</t>
  </si>
  <si>
    <t>12.3049</t>
  </si>
  <si>
    <t>12.6881</t>
  </si>
  <si>
    <t>12.3097</t>
  </si>
  <si>
    <t>13.1884</t>
  </si>
  <si>
    <t>11.3939</t>
  </si>
  <si>
    <t>11.1799</t>
  </si>
  <si>
    <t>11.1804</t>
  </si>
  <si>
    <t>11.956</t>
  </si>
  <si>
    <t>11.1796</t>
  </si>
  <si>
    <t>11.7789</t>
  </si>
  <si>
    <t>11.2805</t>
  </si>
  <si>
    <t>11.5649</t>
  </si>
  <si>
    <t>11.1222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</si>
  <si>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</si>
  <si>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</si>
  <si>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</si>
  <si>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</si>
  <si>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</si>
  <si>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</si>
  <si>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</si>
  <si>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</si>
  <si>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</si>
  <si>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</si>
  <si>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</si>
  <si>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</si>
  <si>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</si>
  <si>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</si>
  <si>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</si>
  <si>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</si>
  <si>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</si>
  <si>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</si>
  <si>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</si>
  <si>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</si>
  <si>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</si>
  <si>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</si>
  <si>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</si>
  <si>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</si>
  <si>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</si>
  <si>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</si>
  <si>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</si>
  <si>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</si>
  <si>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</si>
  <si>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</si>
  <si>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</si>
  <si>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</si>
  <si>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</si>
  <si>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</si>
  <si>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</si>
  <si>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</si>
  <si>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</si>
  <si>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</si>
  <si>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66.1272</t>
  </si>
  <si>
    <t>87.2375</t>
  </si>
  <si>
    <t>86.5965</t>
  </si>
  <si>
    <t>82.0687</t>
  </si>
  <si>
    <t>86.8496</t>
  </si>
  <si>
    <t>84.9619</t>
  </si>
  <si>
    <t>84.6468</t>
  </si>
  <si>
    <t>80.1627</t>
  </si>
  <si>
    <t>82.6434</t>
  </si>
  <si>
    <t>80.2014</t>
  </si>
  <si>
    <t>76.3686</t>
  </si>
  <si>
    <t>73.3323</t>
  </si>
  <si>
    <t>2253-12601</t>
  </si>
  <si>
    <t>URS-CLP-001 - G1</t>
  </si>
  <si>
    <t>CHPlatan - G1</t>
  </si>
  <si>
    <t>2253-12602</t>
  </si>
  <si>
    <t>URS-CLP-001 - G2</t>
  </si>
  <si>
    <t>CHPlatan - G2</t>
  </si>
  <si>
    <t>3168-1191</t>
  </si>
  <si>
    <t>URS-CHI-001</t>
  </si>
  <si>
    <t>CHChimay</t>
  </si>
  <si>
    <t>16.97</t>
  </si>
  <si>
    <t>17.922</t>
  </si>
  <si>
    <t>18.1141</t>
  </si>
  <si>
    <t>23.132</t>
  </si>
  <si>
    <t>23.1319</t>
  </si>
  <si>
    <t>19.1316</t>
  </si>
  <si>
    <t>17.9503</t>
  </si>
  <si>
    <t>18.1194</t>
  </si>
  <si>
    <t>21.1945</t>
  </si>
  <si>
    <t>21.2517</t>
  </si>
  <si>
    <t>23.1582</t>
  </si>
  <si>
    <t>26.0551</t>
  </si>
  <si>
    <t>25.2015</t>
  </si>
  <si>
    <t>22.6868</t>
  </si>
  <si>
    <t>18.7999</t>
  </si>
  <si>
    <t>17.5706</t>
  </si>
  <si>
    <t>18.011</t>
  </si>
  <si>
    <t>16.9262</t>
  </si>
  <si>
    <t>17.6967</t>
  </si>
  <si>
    <t>18.7527</t>
  </si>
  <si>
    <t>21.755</t>
  </si>
  <si>
    <t>25.5473</t>
  </si>
  <si>
    <t>23.5715</t>
  </si>
  <si>
    <t>23.3292</t>
  </si>
  <si>
    <t>20.9077</t>
  </si>
  <si>
    <t>22.0554</t>
  </si>
  <si>
    <t>20.923</t>
  </si>
  <si>
    <t>23.2034</t>
  </si>
  <si>
    <t>17.4776</t>
  </si>
  <si>
    <t>16.5821</t>
  </si>
  <si>
    <t>16.584</t>
  </si>
  <si>
    <t>19.7038</t>
  </si>
  <si>
    <t>19.0334</t>
  </si>
  <si>
    <t>17.0027</t>
  </si>
  <si>
    <t>18.1811</t>
  </si>
  <si>
    <t>16.343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</si>
  <si>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</si>
  <si>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</si>
  <si>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</si>
  <si>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</si>
  <si>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</si>
  <si>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</si>
  <si>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</si>
  <si>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</si>
  <si>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</si>
  <si>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</si>
  <si>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</si>
  <si>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</si>
  <si>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</si>
  <si>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</si>
  <si>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</si>
  <si>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</si>
  <si>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113.5325</t>
  </si>
  <si>
    <t>137.8355</t>
  </si>
  <si>
    <t>140.8791</t>
  </si>
  <si>
    <t>164.0863</t>
  </si>
  <si>
    <t>138.8728</t>
  </si>
  <si>
    <t>150.8076</t>
  </si>
  <si>
    <t>164.0862</t>
  </si>
  <si>
    <t>151.2055</t>
  </si>
  <si>
    <t>138.3136</t>
  </si>
  <si>
    <t>140.9348</t>
  </si>
  <si>
    <t>160.3824</t>
  </si>
  <si>
    <t>160.5271</t>
  </si>
  <si>
    <t>164.126</t>
  </si>
  <si>
    <t>3182-14971</t>
  </si>
  <si>
    <t>URS-CHG-001 - G1</t>
  </si>
  <si>
    <t>CHChagll - G1</t>
  </si>
  <si>
    <t>56.8515</t>
  </si>
  <si>
    <t>69.0344</t>
  </si>
  <si>
    <t>70.5587</t>
  </si>
  <si>
    <t>82.1714</t>
  </si>
  <si>
    <t>69.5539</t>
  </si>
  <si>
    <t>75.5289</t>
  </si>
  <si>
    <t>75.7279</t>
  </si>
  <si>
    <t>69.2738</t>
  </si>
  <si>
    <t>70.5866</t>
  </si>
  <si>
    <t>80.3191</t>
  </si>
  <si>
    <t>80.3915</t>
  </si>
  <si>
    <t>82.1913</t>
  </si>
  <si>
    <t>3182-14972</t>
  </si>
  <si>
    <t>URS-CHG-001 - G2</t>
  </si>
  <si>
    <t>CHChagll - G2</t>
  </si>
  <si>
    <t>56.681</t>
  </si>
  <si>
    <t>68.8012</t>
  </si>
  <si>
    <t>70.3204</t>
  </si>
  <si>
    <t>81.9148</t>
  </si>
  <si>
    <t>69.3189</t>
  </si>
  <si>
    <t>75.2787</t>
  </si>
  <si>
    <t>75.4775</t>
  </si>
  <si>
    <t>69.0398</t>
  </si>
  <si>
    <t>70.3482</t>
  </si>
  <si>
    <t>80.0633</t>
  </si>
  <si>
    <t>80.1357</t>
  </si>
  <si>
    <t>81.9347</t>
  </si>
  <si>
    <t>3308-13601</t>
  </si>
  <si>
    <t>URS-FNX-001</t>
  </si>
  <si>
    <t>CTFenix - CC</t>
  </si>
  <si>
    <t>21.9736</t>
  </si>
  <si>
    <t>83.9449</t>
  </si>
  <si>
    <t>115.7977</t>
  </si>
  <si>
    <t>110.023</t>
  </si>
  <si>
    <t>95.5959</t>
  </si>
  <si>
    <t>102.5088</t>
  </si>
  <si>
    <t>79.845</t>
  </si>
  <si>
    <t>97.8488</t>
  </si>
  <si>
    <t>88.2769</t>
  </si>
  <si>
    <t>37.2808</t>
  </si>
  <si>
    <t>61.9449</t>
  </si>
  <si>
    <t>122.4752</t>
  </si>
  <si>
    <t>117.6086</t>
  </si>
  <si>
    <t>122.6</t>
  </si>
  <si>
    <t>119.5935</t>
  </si>
  <si>
    <t>118.3073</t>
  </si>
  <si>
    <t>126</t>
  </si>
  <si>
    <t>121.3076</t>
  </si>
  <si>
    <t>36.9711</t>
  </si>
  <si>
    <t>70.3224</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</si>
  <si>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</si>
  <si>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</si>
  <si>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</si>
  <si>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</si>
  <si>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</si>
  <si>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</si>
  <si>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</si>
  <si>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</si>
  <si>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</si>
  <si>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</si>
  <si>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</si>
  <si>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</si>
  <si>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</si>
  <si>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</si>
  <si>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</si>
  <si>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</si>
  <si>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</si>
  <si>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</si>
  <si>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</si>
  <si>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</si>
  <si>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</si>
  <si>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</si>
  <si>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</si>
  <si>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</si>
  <si>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</si>
  <si>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</si>
  <si>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</si>
  <si>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</si>
  <si>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</si>
  <si>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AGUAYTÍA
</t>
  </si>
  <si>
    <t xml:space="preserve">
DIESEL
</t>
  </si>
  <si>
    <t>NAFTA+GAS DE REFINERIA</t>
  </si>
  <si>
    <t>FLEXIGAS+GAS DE REFINERIA</t>
  </si>
  <si>
    <t>CENTRALES DE ELECTRO ORIENTE</t>
  </si>
  <si>
    <t>HIDROTÉRMICO</t>
  </si>
  <si>
    <t>La información y cumplimiento de la Demanda de los Grandes Usuarios Libres se encuentra ubicado en la pestaña "DEMANDA_UL" del Anexo A.</t>
  </si>
  <si>
    <t>Se actualizó el despacho ejecutado de las CC.TT. Tablazo, San Jacinto y Tallanca; de las CC.HH. Las Pizarras, Yarucaya, Charcani I, II, III, IV y VI; Carpapata, Pías, y de las centrales de Electro Oriente.</t>
  </si>
  <si>
    <t>COSTO TOTAL:     4045542.64 Soles</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</si>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</sst>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42">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8"/>
      <name val="Arial"/>
      <family val="2"/>
    </font>
    <font>
      <b/>
      <sz val="9"/>
      <name val="Arial"/>
      <family val="2"/>
    </font>
    <font>
      <sz val="10"/>
      <name val="Arial"/>
      <family val="2"/>
    </font>
    <font>
      <sz val="11"/>
      <color rgb="FF000000"/>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2" borderId="0" xfId="0" applyFont="1" applyFill="1" applyAlignment="1">
      <alignment horizontal="center" vertical="center" wrapText="1"/>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4" fontId="39" fillId="11" borderId="2" xfId="0" applyNumberFormat="1" applyFont="1" applyFill="1" applyBorder="1" applyAlignment="1">
      <alignment horizontal="center"/>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170" fontId="4" fillId="2" borderId="21" xfId="0" applyNumberFormat="1" applyFont="1" applyFill="1" applyBorder="1" applyAlignment="1">
      <alignment horizontal="center" vertical="center"/>
    </xf>
    <xf numFmtId="4" fontId="41" fillId="4" borderId="2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965.95600000000002</c:v>
                </c:pt>
                <c:pt idx="1">
                  <c:v>954.75599999999997</c:v>
                </c:pt>
                <c:pt idx="2">
                  <c:v>948.61800000000005</c:v>
                </c:pt>
                <c:pt idx="3">
                  <c:v>975.14300000000003</c:v>
                </c:pt>
                <c:pt idx="4">
                  <c:v>934.86099999999999</c:v>
                </c:pt>
                <c:pt idx="5">
                  <c:v>961.25300000000004</c:v>
                </c:pt>
                <c:pt idx="6">
                  <c:v>941.38499999999999</c:v>
                </c:pt>
                <c:pt idx="7">
                  <c:v>965.69500000000005</c:v>
                </c:pt>
                <c:pt idx="8">
                  <c:v>925.59100000000001</c:v>
                </c:pt>
                <c:pt idx="9">
                  <c:v>953.60400000000004</c:v>
                </c:pt>
                <c:pt idx="10">
                  <c:v>968.52499999999998</c:v>
                </c:pt>
                <c:pt idx="11">
                  <c:v>941.32100000000003</c:v>
                </c:pt>
                <c:pt idx="12">
                  <c:v>936.6</c:v>
                </c:pt>
                <c:pt idx="13">
                  <c:v>951.46100000000001</c:v>
                </c:pt>
                <c:pt idx="14">
                  <c:v>989.29399999999998</c:v>
                </c:pt>
                <c:pt idx="15">
                  <c:v>1008.5086700000001</c:v>
                </c:pt>
                <c:pt idx="16">
                  <c:v>1055.3547799999999</c:v>
                </c:pt>
                <c:pt idx="17">
                  <c:v>1074.7202400000001</c:v>
                </c:pt>
                <c:pt idx="18">
                  <c:v>1098.1022800000001</c:v>
                </c:pt>
                <c:pt idx="19">
                  <c:v>1100.7893300000001</c:v>
                </c:pt>
                <c:pt idx="20">
                  <c:v>1109.0509999999999</c:v>
                </c:pt>
                <c:pt idx="21">
                  <c:v>1110.9059999999999</c:v>
                </c:pt>
                <c:pt idx="22">
                  <c:v>1128.799</c:v>
                </c:pt>
                <c:pt idx="23">
                  <c:v>1143.5920000000001</c:v>
                </c:pt>
                <c:pt idx="24">
                  <c:v>1132.3715999999999</c:v>
                </c:pt>
                <c:pt idx="25">
                  <c:v>1126.7621200000001</c:v>
                </c:pt>
                <c:pt idx="26">
                  <c:v>1094.84734</c:v>
                </c:pt>
                <c:pt idx="27">
                  <c:v>1073.4686099999999</c:v>
                </c:pt>
                <c:pt idx="28">
                  <c:v>1090.511</c:v>
                </c:pt>
                <c:pt idx="29">
                  <c:v>1088.5319999999999</c:v>
                </c:pt>
                <c:pt idx="30">
                  <c:v>1084.922</c:v>
                </c:pt>
                <c:pt idx="31">
                  <c:v>1071.7940000000001</c:v>
                </c:pt>
                <c:pt idx="32">
                  <c:v>1070.4739999999999</c:v>
                </c:pt>
                <c:pt idx="33">
                  <c:v>1115.579</c:v>
                </c:pt>
                <c:pt idx="34">
                  <c:v>1117.529</c:v>
                </c:pt>
                <c:pt idx="35">
                  <c:v>1094.0039999999999</c:v>
                </c:pt>
                <c:pt idx="36">
                  <c:v>1113.394</c:v>
                </c:pt>
                <c:pt idx="37">
                  <c:v>1194.57</c:v>
                </c:pt>
                <c:pt idx="38">
                  <c:v>1198.1510000000001</c:v>
                </c:pt>
                <c:pt idx="39">
                  <c:v>1201.9829999999999</c:v>
                </c:pt>
                <c:pt idx="40">
                  <c:v>1187.1420000000001</c:v>
                </c:pt>
                <c:pt idx="41">
                  <c:v>1185.2529999999999</c:v>
                </c:pt>
                <c:pt idx="42">
                  <c:v>1166.56</c:v>
                </c:pt>
                <c:pt idx="43">
                  <c:v>1139.3489999999999</c:v>
                </c:pt>
                <c:pt idx="44">
                  <c:v>1099.701</c:v>
                </c:pt>
                <c:pt idx="45">
                  <c:v>1069.5509999999999</c:v>
                </c:pt>
                <c:pt idx="46">
                  <c:v>1031.646</c:v>
                </c:pt>
                <c:pt idx="47">
                  <c:v>1012.903</c:v>
                </c:pt>
              </c:numCache>
            </c:numRef>
          </c:val>
          <c:smooth val="0"/>
          <c:extLst>
            <c:ext xmlns:c16="http://schemas.microsoft.com/office/drawing/2014/chart" uri="{C3380CC4-5D6E-409C-BE32-E72D297353CC}">
              <c16:uniqueId val="{00000000-2961-4F36-9DB0-2FAE5C3CD02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1652.66</c:v>
                </c:pt>
                <c:pt idx="1">
                  <c:v>1643.83</c:v>
                </c:pt>
                <c:pt idx="2">
                  <c:v>1649.24</c:v>
                </c:pt>
                <c:pt idx="3">
                  <c:v>1623.16</c:v>
                </c:pt>
                <c:pt idx="4">
                  <c:v>1597.21</c:v>
                </c:pt>
                <c:pt idx="5">
                  <c:v>1628.07</c:v>
                </c:pt>
                <c:pt idx="6">
                  <c:v>1607.27</c:v>
                </c:pt>
                <c:pt idx="7">
                  <c:v>1626.57</c:v>
                </c:pt>
                <c:pt idx="8">
                  <c:v>1647.71</c:v>
                </c:pt>
                <c:pt idx="9">
                  <c:v>1662.99</c:v>
                </c:pt>
                <c:pt idx="10">
                  <c:v>1641.16</c:v>
                </c:pt>
                <c:pt idx="11">
                  <c:v>1627.96</c:v>
                </c:pt>
                <c:pt idx="12">
                  <c:v>1638.73</c:v>
                </c:pt>
                <c:pt idx="13">
                  <c:v>1636.71</c:v>
                </c:pt>
                <c:pt idx="14">
                  <c:v>1631.97</c:v>
                </c:pt>
                <c:pt idx="15">
                  <c:v>1660.29</c:v>
                </c:pt>
                <c:pt idx="16">
                  <c:v>1672</c:v>
                </c:pt>
                <c:pt idx="17">
                  <c:v>1698.44</c:v>
                </c:pt>
                <c:pt idx="18">
                  <c:v>1713.8</c:v>
                </c:pt>
                <c:pt idx="19">
                  <c:v>1720.14</c:v>
                </c:pt>
                <c:pt idx="20">
                  <c:v>1724.07</c:v>
                </c:pt>
                <c:pt idx="21">
                  <c:v>1743.92</c:v>
                </c:pt>
                <c:pt idx="22">
                  <c:v>1745.15</c:v>
                </c:pt>
                <c:pt idx="23">
                  <c:v>1766.02</c:v>
                </c:pt>
                <c:pt idx="24">
                  <c:v>1740.3</c:v>
                </c:pt>
                <c:pt idx="25">
                  <c:v>1721.4</c:v>
                </c:pt>
                <c:pt idx="26">
                  <c:v>1700.03</c:v>
                </c:pt>
                <c:pt idx="27">
                  <c:v>1701.38</c:v>
                </c:pt>
                <c:pt idx="28">
                  <c:v>1703.68</c:v>
                </c:pt>
                <c:pt idx="29">
                  <c:v>1704.84</c:v>
                </c:pt>
                <c:pt idx="30">
                  <c:v>1698.03</c:v>
                </c:pt>
                <c:pt idx="31">
                  <c:v>1709.16</c:v>
                </c:pt>
                <c:pt idx="32">
                  <c:v>1675.98</c:v>
                </c:pt>
                <c:pt idx="33">
                  <c:v>1700.3</c:v>
                </c:pt>
                <c:pt idx="34">
                  <c:v>1682.52</c:v>
                </c:pt>
                <c:pt idx="35">
                  <c:v>1690.97</c:v>
                </c:pt>
                <c:pt idx="36">
                  <c:v>1730.63</c:v>
                </c:pt>
                <c:pt idx="37">
                  <c:v>1704.5</c:v>
                </c:pt>
                <c:pt idx="38">
                  <c:v>1737.74</c:v>
                </c:pt>
                <c:pt idx="39">
                  <c:v>1756.09</c:v>
                </c:pt>
                <c:pt idx="40">
                  <c:v>1717.26</c:v>
                </c:pt>
                <c:pt idx="41">
                  <c:v>1729.42</c:v>
                </c:pt>
                <c:pt idx="42">
                  <c:v>1747.78</c:v>
                </c:pt>
                <c:pt idx="43">
                  <c:v>1751.94</c:v>
                </c:pt>
                <c:pt idx="44">
                  <c:v>1717.52</c:v>
                </c:pt>
                <c:pt idx="45">
                  <c:v>1748.44</c:v>
                </c:pt>
                <c:pt idx="46">
                  <c:v>1748.32</c:v>
                </c:pt>
                <c:pt idx="47">
                  <c:v>1724.22</c:v>
                </c:pt>
              </c:numCache>
            </c:numRef>
          </c:val>
          <c:smooth val="0"/>
          <c:extLst>
            <c:ext xmlns:c16="http://schemas.microsoft.com/office/drawing/2014/chart" uri="{C3380CC4-5D6E-409C-BE32-E72D297353CC}">
              <c16:uniqueId val="{00000001-2961-4F36-9DB0-2FAE5C3CD02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3992.0439999999999</c:v>
                </c:pt>
                <c:pt idx="1">
                  <c:v>3932.8139999999999</c:v>
                </c:pt>
                <c:pt idx="2">
                  <c:v>3842.3020000000001</c:v>
                </c:pt>
                <c:pt idx="3">
                  <c:v>3748.7570000000001</c:v>
                </c:pt>
                <c:pt idx="4">
                  <c:v>3654.6489999999999</c:v>
                </c:pt>
                <c:pt idx="5">
                  <c:v>3703.277</c:v>
                </c:pt>
                <c:pt idx="6">
                  <c:v>3688.5650000000001</c:v>
                </c:pt>
                <c:pt idx="7">
                  <c:v>3579.0050000000001</c:v>
                </c:pt>
                <c:pt idx="8">
                  <c:v>3687.6790000000001</c:v>
                </c:pt>
                <c:pt idx="9">
                  <c:v>3676.7359999999999</c:v>
                </c:pt>
                <c:pt idx="10">
                  <c:v>3638.7849999999999</c:v>
                </c:pt>
                <c:pt idx="11">
                  <c:v>3668.1889999999999</c:v>
                </c:pt>
                <c:pt idx="12">
                  <c:v>3658.33</c:v>
                </c:pt>
                <c:pt idx="13">
                  <c:v>3668.8589999999999</c:v>
                </c:pt>
                <c:pt idx="14">
                  <c:v>3833.4560000000001</c:v>
                </c:pt>
                <c:pt idx="15">
                  <c:v>3989.1313300000002</c:v>
                </c:pt>
                <c:pt idx="16">
                  <c:v>4182.6652199999999</c:v>
                </c:pt>
                <c:pt idx="17">
                  <c:v>4182.8697599999996</c:v>
                </c:pt>
                <c:pt idx="18">
                  <c:v>4417.81772</c:v>
                </c:pt>
                <c:pt idx="19">
                  <c:v>4412.8906699999998</c:v>
                </c:pt>
                <c:pt idx="20">
                  <c:v>4591.9690000000001</c:v>
                </c:pt>
                <c:pt idx="21">
                  <c:v>4571.5540000000001</c:v>
                </c:pt>
                <c:pt idx="22">
                  <c:v>4540.4809999999998</c:v>
                </c:pt>
                <c:pt idx="23">
                  <c:v>4642.5280000000002</c:v>
                </c:pt>
                <c:pt idx="24">
                  <c:v>4602.7884000000004</c:v>
                </c:pt>
                <c:pt idx="25">
                  <c:v>4538.2078799999999</c:v>
                </c:pt>
                <c:pt idx="26">
                  <c:v>4542.1326600000002</c:v>
                </c:pt>
                <c:pt idx="27">
                  <c:v>4476.6713900000004</c:v>
                </c:pt>
                <c:pt idx="28">
                  <c:v>4496.5290000000005</c:v>
                </c:pt>
                <c:pt idx="29">
                  <c:v>4474.1880000000001</c:v>
                </c:pt>
                <c:pt idx="30">
                  <c:v>4411.4080000000004</c:v>
                </c:pt>
                <c:pt idx="31">
                  <c:v>4290.5860000000002</c:v>
                </c:pt>
                <c:pt idx="32">
                  <c:v>4286.0659999999998</c:v>
                </c:pt>
                <c:pt idx="33">
                  <c:v>4216.7709999999997</c:v>
                </c:pt>
                <c:pt idx="34">
                  <c:v>4176.4709999999995</c:v>
                </c:pt>
                <c:pt idx="35">
                  <c:v>4070.366</c:v>
                </c:pt>
                <c:pt idx="36">
                  <c:v>4088.7159999999999</c:v>
                </c:pt>
                <c:pt idx="37">
                  <c:v>4332.2700000000004</c:v>
                </c:pt>
                <c:pt idx="38">
                  <c:v>4408.049</c:v>
                </c:pt>
                <c:pt idx="39">
                  <c:v>4427.8370000000004</c:v>
                </c:pt>
                <c:pt idx="40">
                  <c:v>4391.1180000000004</c:v>
                </c:pt>
                <c:pt idx="41">
                  <c:v>4375.607</c:v>
                </c:pt>
                <c:pt idx="42">
                  <c:v>4362.91</c:v>
                </c:pt>
                <c:pt idx="43">
                  <c:v>4359.6210000000001</c:v>
                </c:pt>
                <c:pt idx="44">
                  <c:v>4296.0690000000004</c:v>
                </c:pt>
                <c:pt idx="45">
                  <c:v>4139.6890000000003</c:v>
                </c:pt>
                <c:pt idx="46">
                  <c:v>4020.8539999999998</c:v>
                </c:pt>
                <c:pt idx="47">
                  <c:v>4001.6469999999999</c:v>
                </c:pt>
              </c:numCache>
            </c:numRef>
          </c:val>
          <c:smooth val="0"/>
          <c:extLst>
            <c:ext xmlns:c16="http://schemas.microsoft.com/office/drawing/2014/chart" uri="{C3380CC4-5D6E-409C-BE32-E72D297353CC}">
              <c16:uniqueId val="{00000002-2961-4F36-9DB0-2FAE5C3CD02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7E9-4378-9552-96EA96D2FAB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7E9-4378-9552-96EA96D2FAB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26.325389999999999</c:v>
                </c:pt>
                <c:pt idx="1">
                  <c:v>28.996639999999999</c:v>
                </c:pt>
                <c:pt idx="2">
                  <c:v>28.988050000000001</c:v>
                </c:pt>
                <c:pt idx="3">
                  <c:v>33.515529999999998</c:v>
                </c:pt>
                <c:pt idx="4">
                  <c:v>33.129350000000002</c:v>
                </c:pt>
                <c:pt idx="5">
                  <c:v>32.549469999999999</c:v>
                </c:pt>
                <c:pt idx="6">
                  <c:v>27.757180000000002</c:v>
                </c:pt>
                <c:pt idx="7">
                  <c:v>22.466439999999999</c:v>
                </c:pt>
                <c:pt idx="8">
                  <c:v>22.972809999999999</c:v>
                </c:pt>
                <c:pt idx="9">
                  <c:v>22.916930000000001</c:v>
                </c:pt>
                <c:pt idx="10">
                  <c:v>23.8063</c:v>
                </c:pt>
                <c:pt idx="11">
                  <c:v>21.22372</c:v>
                </c:pt>
                <c:pt idx="12">
                  <c:v>26.03</c:v>
                </c:pt>
                <c:pt idx="13">
                  <c:v>32.7821</c:v>
                </c:pt>
                <c:pt idx="14">
                  <c:v>32.532319999999999</c:v>
                </c:pt>
                <c:pt idx="15">
                  <c:v>33.139279999999999</c:v>
                </c:pt>
                <c:pt idx="16">
                  <c:v>34.614829999999998</c:v>
                </c:pt>
                <c:pt idx="17">
                  <c:v>37.689030000000002</c:v>
                </c:pt>
                <c:pt idx="18">
                  <c:v>35.371960000000001</c:v>
                </c:pt>
                <c:pt idx="19">
                  <c:v>31.91799</c:v>
                </c:pt>
                <c:pt idx="20">
                  <c:v>29.840630000000001</c:v>
                </c:pt>
                <c:pt idx="21">
                  <c:v>28.135100000000001</c:v>
                </c:pt>
                <c:pt idx="22">
                  <c:v>17.594560000000001</c:v>
                </c:pt>
                <c:pt idx="23">
                  <c:v>22.09421</c:v>
                </c:pt>
                <c:pt idx="24">
                  <c:v>22.413730000000001</c:v>
                </c:pt>
                <c:pt idx="25">
                  <c:v>22.281970000000001</c:v>
                </c:pt>
                <c:pt idx="26">
                  <c:v>21.362549999999999</c:v>
                </c:pt>
                <c:pt idx="27">
                  <c:v>21.280809999999999</c:v>
                </c:pt>
                <c:pt idx="28">
                  <c:v>25.905529999999999</c:v>
                </c:pt>
                <c:pt idx="29">
                  <c:v>25.514939999999999</c:v>
                </c:pt>
                <c:pt idx="30">
                  <c:v>25.63851</c:v>
                </c:pt>
                <c:pt idx="31">
                  <c:v>25.753900000000002</c:v>
                </c:pt>
                <c:pt idx="32">
                  <c:v>26.912240000000001</c:v>
                </c:pt>
                <c:pt idx="33">
                  <c:v>27.161079999999998</c:v>
                </c:pt>
                <c:pt idx="34">
                  <c:v>27.282769999999999</c:v>
                </c:pt>
                <c:pt idx="35">
                  <c:v>19.751270000000002</c:v>
                </c:pt>
                <c:pt idx="36">
                  <c:v>12.183719999999999</c:v>
                </c:pt>
                <c:pt idx="37">
                  <c:v>11.47654</c:v>
                </c:pt>
                <c:pt idx="38">
                  <c:v>11.942410000000001</c:v>
                </c:pt>
                <c:pt idx="39">
                  <c:v>11.74122</c:v>
                </c:pt>
                <c:pt idx="40">
                  <c:v>11.210179999999999</c:v>
                </c:pt>
                <c:pt idx="41">
                  <c:v>11.395519999999999</c:v>
                </c:pt>
                <c:pt idx="42">
                  <c:v>12.974460000000001</c:v>
                </c:pt>
                <c:pt idx="43">
                  <c:v>15.593120000000001</c:v>
                </c:pt>
                <c:pt idx="44">
                  <c:v>16.101929999999999</c:v>
                </c:pt>
                <c:pt idx="45">
                  <c:v>17.180430000000001</c:v>
                </c:pt>
                <c:pt idx="46">
                  <c:v>17.167909999999999</c:v>
                </c:pt>
                <c:pt idx="47">
                  <c:v>19.43393</c:v>
                </c:pt>
              </c:numCache>
            </c:numRef>
          </c:val>
          <c:smooth val="0"/>
          <c:extLst>
            <c:ext xmlns:c16="http://schemas.microsoft.com/office/drawing/2014/chart" uri="{C3380CC4-5D6E-409C-BE32-E72D297353CC}">
              <c16:uniqueId val="{00000002-47E9-4378-9552-96EA96D2FAB6}"/>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47E9-4378-9552-96EA96D2FAB6}"/>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7E9-4378-9552-96EA96D2FAB6}"/>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7E9-4378-9552-96EA96D2FAB6}"/>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7E9-4378-9552-96EA96D2FAB6}"/>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21.027899999999999</c:v>
                </c:pt>
                <c:pt idx="1">
                  <c:v>20.8612</c:v>
                </c:pt>
                <c:pt idx="2">
                  <c:v>20.9466</c:v>
                </c:pt>
                <c:pt idx="3">
                  <c:v>21.380800000000001</c:v>
                </c:pt>
                <c:pt idx="4">
                  <c:v>20.980599999999999</c:v>
                </c:pt>
                <c:pt idx="5">
                  <c:v>20.9085</c:v>
                </c:pt>
                <c:pt idx="6">
                  <c:v>20.726099999999999</c:v>
                </c:pt>
                <c:pt idx="7">
                  <c:v>21.3355</c:v>
                </c:pt>
                <c:pt idx="8">
                  <c:v>19.573699999999999</c:v>
                </c:pt>
                <c:pt idx="9">
                  <c:v>20.517499999999998</c:v>
                </c:pt>
                <c:pt idx="10">
                  <c:v>20.237300000000001</c:v>
                </c:pt>
                <c:pt idx="11">
                  <c:v>20.443899999999999</c:v>
                </c:pt>
                <c:pt idx="12">
                  <c:v>20.087900000000001</c:v>
                </c:pt>
                <c:pt idx="13">
                  <c:v>20.4543</c:v>
                </c:pt>
                <c:pt idx="14">
                  <c:v>20.289400000000001</c:v>
                </c:pt>
                <c:pt idx="15">
                  <c:v>20.4557</c:v>
                </c:pt>
                <c:pt idx="16">
                  <c:v>20.147099999999998</c:v>
                </c:pt>
                <c:pt idx="17">
                  <c:v>20.0169</c:v>
                </c:pt>
                <c:pt idx="18">
                  <c:v>19.226099999999999</c:v>
                </c:pt>
                <c:pt idx="19">
                  <c:v>19.632899999999999</c:v>
                </c:pt>
                <c:pt idx="20">
                  <c:v>18.985099999999999</c:v>
                </c:pt>
                <c:pt idx="21">
                  <c:v>18.866900000000001</c:v>
                </c:pt>
                <c:pt idx="22">
                  <c:v>19.048999999999999</c:v>
                </c:pt>
                <c:pt idx="23">
                  <c:v>19.0946</c:v>
                </c:pt>
                <c:pt idx="24">
                  <c:v>18.591699999999999</c:v>
                </c:pt>
                <c:pt idx="25">
                  <c:v>18.9238</c:v>
                </c:pt>
                <c:pt idx="26">
                  <c:v>19.139199999999999</c:v>
                </c:pt>
                <c:pt idx="27">
                  <c:v>19.115500000000001</c:v>
                </c:pt>
                <c:pt idx="28">
                  <c:v>19.484400000000001</c:v>
                </c:pt>
                <c:pt idx="29">
                  <c:v>20.5868</c:v>
                </c:pt>
                <c:pt idx="30">
                  <c:v>20.991399999999999</c:v>
                </c:pt>
                <c:pt idx="31">
                  <c:v>20.819199999999999</c:v>
                </c:pt>
                <c:pt idx="32">
                  <c:v>20.684999999999999</c:v>
                </c:pt>
                <c:pt idx="33">
                  <c:v>19.855799999999999</c:v>
                </c:pt>
                <c:pt idx="34">
                  <c:v>19.974399999999999</c:v>
                </c:pt>
                <c:pt idx="35">
                  <c:v>20.041799999999999</c:v>
                </c:pt>
                <c:pt idx="36">
                  <c:v>16.503699999999998</c:v>
                </c:pt>
                <c:pt idx="37">
                  <c:v>18.696899999999999</c:v>
                </c:pt>
                <c:pt idx="38">
                  <c:v>19.934200000000001</c:v>
                </c:pt>
                <c:pt idx="39">
                  <c:v>20.285499999999999</c:v>
                </c:pt>
                <c:pt idx="40">
                  <c:v>20.065300000000001</c:v>
                </c:pt>
                <c:pt idx="41">
                  <c:v>20.002300000000002</c:v>
                </c:pt>
                <c:pt idx="42">
                  <c:v>19.489100000000001</c:v>
                </c:pt>
                <c:pt idx="43">
                  <c:v>19.477699999999999</c:v>
                </c:pt>
                <c:pt idx="44">
                  <c:v>19.360199999999999</c:v>
                </c:pt>
                <c:pt idx="45">
                  <c:v>19.7194</c:v>
                </c:pt>
                <c:pt idx="46">
                  <c:v>19.641400000000001</c:v>
                </c:pt>
                <c:pt idx="47">
                  <c:v>19.565899999999999</c:v>
                </c:pt>
              </c:numCache>
            </c:numRef>
          </c:val>
          <c:smooth val="0"/>
          <c:extLst>
            <c:ext xmlns:c16="http://schemas.microsoft.com/office/drawing/2014/chart" uri="{C3380CC4-5D6E-409C-BE32-E72D297353CC}">
              <c16:uniqueId val="{00000007-47E9-4378-9552-96EA96D2FAB6}"/>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25.932220000000001</c:v>
                </c:pt>
                <c:pt idx="1">
                  <c:v>24.934449999999998</c:v>
                </c:pt>
                <c:pt idx="2">
                  <c:v>24.689889999999998</c:v>
                </c:pt>
                <c:pt idx="3">
                  <c:v>25.103100000000001</c:v>
                </c:pt>
                <c:pt idx="4">
                  <c:v>25.299340000000001</c:v>
                </c:pt>
                <c:pt idx="5">
                  <c:v>24.98122</c:v>
                </c:pt>
                <c:pt idx="6">
                  <c:v>24.977350000000001</c:v>
                </c:pt>
                <c:pt idx="7">
                  <c:v>25.28248</c:v>
                </c:pt>
                <c:pt idx="8">
                  <c:v>25.392340000000001</c:v>
                </c:pt>
                <c:pt idx="9">
                  <c:v>25.70926</c:v>
                </c:pt>
                <c:pt idx="10">
                  <c:v>26.217169999999999</c:v>
                </c:pt>
                <c:pt idx="11">
                  <c:v>26.302379999999999</c:v>
                </c:pt>
                <c:pt idx="12">
                  <c:v>25.906320000000001</c:v>
                </c:pt>
                <c:pt idx="13">
                  <c:v>26.06409</c:v>
                </c:pt>
                <c:pt idx="14">
                  <c:v>26.02976</c:v>
                </c:pt>
                <c:pt idx="15">
                  <c:v>26.019200000000001</c:v>
                </c:pt>
                <c:pt idx="16">
                  <c:v>25.8126</c:v>
                </c:pt>
                <c:pt idx="17">
                  <c:v>25.21547</c:v>
                </c:pt>
                <c:pt idx="18">
                  <c:v>25.293769999999999</c:v>
                </c:pt>
                <c:pt idx="19">
                  <c:v>25.288509999999999</c:v>
                </c:pt>
                <c:pt idx="20">
                  <c:v>24.52047</c:v>
                </c:pt>
                <c:pt idx="21">
                  <c:v>25.383959999999998</c:v>
                </c:pt>
                <c:pt idx="22">
                  <c:v>25.832450000000001</c:v>
                </c:pt>
                <c:pt idx="23">
                  <c:v>25.933489999999999</c:v>
                </c:pt>
                <c:pt idx="24">
                  <c:v>25.537240000000001</c:v>
                </c:pt>
                <c:pt idx="25">
                  <c:v>25.33155</c:v>
                </c:pt>
                <c:pt idx="26">
                  <c:v>25.356259999999999</c:v>
                </c:pt>
                <c:pt idx="27">
                  <c:v>25.548390000000001</c:v>
                </c:pt>
                <c:pt idx="28">
                  <c:v>25.921029999999998</c:v>
                </c:pt>
                <c:pt idx="29">
                  <c:v>26.288170000000001</c:v>
                </c:pt>
                <c:pt idx="30">
                  <c:v>26.191230000000001</c:v>
                </c:pt>
                <c:pt idx="31">
                  <c:v>26.180769999999999</c:v>
                </c:pt>
                <c:pt idx="32">
                  <c:v>26.22052</c:v>
                </c:pt>
                <c:pt idx="33">
                  <c:v>25.646439999999998</c:v>
                </c:pt>
                <c:pt idx="34">
                  <c:v>25.37988</c:v>
                </c:pt>
                <c:pt idx="35">
                  <c:v>26.066269999999999</c:v>
                </c:pt>
                <c:pt idx="36">
                  <c:v>26.2652</c:v>
                </c:pt>
                <c:pt idx="37">
                  <c:v>25.621289999999998</c:v>
                </c:pt>
                <c:pt idx="38">
                  <c:v>26.051549999999999</c:v>
                </c:pt>
                <c:pt idx="39">
                  <c:v>26.04204</c:v>
                </c:pt>
                <c:pt idx="40">
                  <c:v>25.77608</c:v>
                </c:pt>
                <c:pt idx="41">
                  <c:v>26.752510000000001</c:v>
                </c:pt>
                <c:pt idx="42">
                  <c:v>27.311430000000001</c:v>
                </c:pt>
                <c:pt idx="43">
                  <c:v>27.241820000000001</c:v>
                </c:pt>
                <c:pt idx="44">
                  <c:v>27.054510000000001</c:v>
                </c:pt>
                <c:pt idx="45">
                  <c:v>26.466339999999999</c:v>
                </c:pt>
                <c:pt idx="46">
                  <c:v>26.48732</c:v>
                </c:pt>
                <c:pt idx="47">
                  <c:v>26.361940000000001</c:v>
                </c:pt>
              </c:numCache>
            </c:numRef>
          </c:val>
          <c:smooth val="0"/>
          <c:extLst>
            <c:ext xmlns:c16="http://schemas.microsoft.com/office/drawing/2014/chart" uri="{C3380CC4-5D6E-409C-BE32-E72D297353CC}">
              <c16:uniqueId val="{00000008-47E9-4378-9552-96EA96D2FAB6}"/>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11.249000000000001</c:v>
                </c:pt>
                <c:pt idx="1">
                  <c:v>11.693</c:v>
                </c:pt>
                <c:pt idx="2">
                  <c:v>12.936999999999999</c:v>
                </c:pt>
                <c:pt idx="3">
                  <c:v>12.989000000000001</c:v>
                </c:pt>
                <c:pt idx="4">
                  <c:v>12.605</c:v>
                </c:pt>
                <c:pt idx="5">
                  <c:v>12.686</c:v>
                </c:pt>
                <c:pt idx="6">
                  <c:v>12.507999999999999</c:v>
                </c:pt>
                <c:pt idx="7">
                  <c:v>12.007999999999999</c:v>
                </c:pt>
                <c:pt idx="8">
                  <c:v>12.4</c:v>
                </c:pt>
                <c:pt idx="9">
                  <c:v>11.661</c:v>
                </c:pt>
                <c:pt idx="10">
                  <c:v>10.648999999999999</c:v>
                </c:pt>
                <c:pt idx="11">
                  <c:v>10.163</c:v>
                </c:pt>
                <c:pt idx="12">
                  <c:v>9.4250000000000007</c:v>
                </c:pt>
                <c:pt idx="13">
                  <c:v>8.7490000000000006</c:v>
                </c:pt>
                <c:pt idx="14">
                  <c:v>9.3460000000000001</c:v>
                </c:pt>
                <c:pt idx="15">
                  <c:v>9.8879999999999999</c:v>
                </c:pt>
                <c:pt idx="16">
                  <c:v>11.565</c:v>
                </c:pt>
                <c:pt idx="17">
                  <c:v>12.122999999999999</c:v>
                </c:pt>
                <c:pt idx="18">
                  <c:v>12.622999999999999</c:v>
                </c:pt>
                <c:pt idx="19">
                  <c:v>12.308</c:v>
                </c:pt>
                <c:pt idx="20">
                  <c:v>12.055</c:v>
                </c:pt>
                <c:pt idx="21">
                  <c:v>12.319000000000001</c:v>
                </c:pt>
                <c:pt idx="22">
                  <c:v>11.766999999999999</c:v>
                </c:pt>
                <c:pt idx="23">
                  <c:v>11.215</c:v>
                </c:pt>
                <c:pt idx="24">
                  <c:v>10.185</c:v>
                </c:pt>
                <c:pt idx="25">
                  <c:v>10.939</c:v>
                </c:pt>
                <c:pt idx="26">
                  <c:v>11.565</c:v>
                </c:pt>
                <c:pt idx="27">
                  <c:v>11.907999999999999</c:v>
                </c:pt>
                <c:pt idx="28">
                  <c:v>12.337999999999999</c:v>
                </c:pt>
                <c:pt idx="29">
                  <c:v>12.656000000000001</c:v>
                </c:pt>
                <c:pt idx="30">
                  <c:v>12.372999999999999</c:v>
                </c:pt>
                <c:pt idx="31">
                  <c:v>12.417</c:v>
                </c:pt>
                <c:pt idx="32">
                  <c:v>12.32</c:v>
                </c:pt>
                <c:pt idx="33">
                  <c:v>11.884</c:v>
                </c:pt>
                <c:pt idx="34">
                  <c:v>10.996</c:v>
                </c:pt>
                <c:pt idx="35">
                  <c:v>10.263999999999999</c:v>
                </c:pt>
                <c:pt idx="36">
                  <c:v>9.6329999999999991</c:v>
                </c:pt>
                <c:pt idx="37">
                  <c:v>9.2579999999999991</c:v>
                </c:pt>
                <c:pt idx="38">
                  <c:v>9.6959999999999997</c:v>
                </c:pt>
                <c:pt idx="39">
                  <c:v>11.006</c:v>
                </c:pt>
                <c:pt idx="40">
                  <c:v>11.808999999999999</c:v>
                </c:pt>
                <c:pt idx="41">
                  <c:v>12.238</c:v>
                </c:pt>
                <c:pt idx="42">
                  <c:v>12.233000000000001</c:v>
                </c:pt>
                <c:pt idx="43">
                  <c:v>12.371</c:v>
                </c:pt>
                <c:pt idx="44">
                  <c:v>12.552</c:v>
                </c:pt>
                <c:pt idx="45">
                  <c:v>12.238</c:v>
                </c:pt>
                <c:pt idx="46">
                  <c:v>12.327</c:v>
                </c:pt>
                <c:pt idx="47">
                  <c:v>12.436999999999999</c:v>
                </c:pt>
              </c:numCache>
            </c:numRef>
          </c:val>
          <c:smooth val="0"/>
          <c:extLst>
            <c:ext xmlns:c16="http://schemas.microsoft.com/office/drawing/2014/chart" uri="{C3380CC4-5D6E-409C-BE32-E72D297353CC}">
              <c16:uniqueId val="{00000009-47E9-4378-9552-96EA96D2FAB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13.538399999999999</c:v>
                </c:pt>
                <c:pt idx="1">
                  <c:v>13.8743</c:v>
                </c:pt>
                <c:pt idx="2">
                  <c:v>13.840999999999999</c:v>
                </c:pt>
                <c:pt idx="3">
                  <c:v>13.760400000000001</c:v>
                </c:pt>
                <c:pt idx="4">
                  <c:v>14.0526</c:v>
                </c:pt>
                <c:pt idx="5">
                  <c:v>14.2393</c:v>
                </c:pt>
                <c:pt idx="6">
                  <c:v>13.9732</c:v>
                </c:pt>
                <c:pt idx="7">
                  <c:v>13.9321</c:v>
                </c:pt>
                <c:pt idx="8">
                  <c:v>14.920199999999999</c:v>
                </c:pt>
                <c:pt idx="9">
                  <c:v>13.8971</c:v>
                </c:pt>
                <c:pt idx="10">
                  <c:v>14.0768</c:v>
                </c:pt>
                <c:pt idx="11">
                  <c:v>14.797700000000001</c:v>
                </c:pt>
                <c:pt idx="12">
                  <c:v>13.2677</c:v>
                </c:pt>
                <c:pt idx="13">
                  <c:v>12.839600000000001</c:v>
                </c:pt>
                <c:pt idx="14">
                  <c:v>10.382</c:v>
                </c:pt>
                <c:pt idx="15">
                  <c:v>10.1023</c:v>
                </c:pt>
                <c:pt idx="16">
                  <c:v>10.1151</c:v>
                </c:pt>
                <c:pt idx="17">
                  <c:v>10.1355</c:v>
                </c:pt>
                <c:pt idx="18">
                  <c:v>10.373200000000001</c:v>
                </c:pt>
                <c:pt idx="19">
                  <c:v>10.792299999999999</c:v>
                </c:pt>
                <c:pt idx="20">
                  <c:v>10.682600000000001</c:v>
                </c:pt>
                <c:pt idx="21">
                  <c:v>10.6563</c:v>
                </c:pt>
                <c:pt idx="22">
                  <c:v>10.559799999999999</c:v>
                </c:pt>
                <c:pt idx="23">
                  <c:v>12.527900000000001</c:v>
                </c:pt>
                <c:pt idx="24">
                  <c:v>13.2378</c:v>
                </c:pt>
                <c:pt idx="25">
                  <c:v>13.4693</c:v>
                </c:pt>
                <c:pt idx="26">
                  <c:v>13.5207</c:v>
                </c:pt>
                <c:pt idx="27">
                  <c:v>13.353300000000001</c:v>
                </c:pt>
                <c:pt idx="28">
                  <c:v>13.694100000000001</c:v>
                </c:pt>
                <c:pt idx="29">
                  <c:v>13.9846</c:v>
                </c:pt>
                <c:pt idx="30">
                  <c:v>14.477399999999999</c:v>
                </c:pt>
                <c:pt idx="31">
                  <c:v>14.551399999999999</c:v>
                </c:pt>
                <c:pt idx="32">
                  <c:v>15.180999999999999</c:v>
                </c:pt>
                <c:pt idx="33">
                  <c:v>15.018700000000001</c:v>
                </c:pt>
                <c:pt idx="34">
                  <c:v>14.8672</c:v>
                </c:pt>
                <c:pt idx="35">
                  <c:v>15.436500000000001</c:v>
                </c:pt>
                <c:pt idx="36">
                  <c:v>15.160500000000001</c:v>
                </c:pt>
                <c:pt idx="37">
                  <c:v>14.167899999999999</c:v>
                </c:pt>
                <c:pt idx="38">
                  <c:v>12.840299999999999</c:v>
                </c:pt>
                <c:pt idx="39">
                  <c:v>12.7685</c:v>
                </c:pt>
                <c:pt idx="40">
                  <c:v>10.9656</c:v>
                </c:pt>
                <c:pt idx="41">
                  <c:v>10.787599999999999</c:v>
                </c:pt>
                <c:pt idx="42">
                  <c:v>10.819800000000001</c:v>
                </c:pt>
                <c:pt idx="43">
                  <c:v>10.971299999999999</c:v>
                </c:pt>
                <c:pt idx="44">
                  <c:v>10.882</c:v>
                </c:pt>
                <c:pt idx="45">
                  <c:v>11.2835</c:v>
                </c:pt>
                <c:pt idx="46">
                  <c:v>13.5708</c:v>
                </c:pt>
                <c:pt idx="47">
                  <c:v>13.4275</c:v>
                </c:pt>
              </c:numCache>
            </c:numRef>
          </c:val>
          <c:smooth val="0"/>
          <c:extLst>
            <c:ext xmlns:c16="http://schemas.microsoft.com/office/drawing/2014/chart" uri="{C3380CC4-5D6E-409C-BE32-E72D297353CC}">
              <c16:uniqueId val="{0000000A-47E9-4378-9552-96EA96D2FAB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13.29</c:v>
                </c:pt>
                <c:pt idx="1">
                  <c:v>13.22</c:v>
                </c:pt>
                <c:pt idx="2">
                  <c:v>13.19</c:v>
                </c:pt>
                <c:pt idx="3">
                  <c:v>11.12</c:v>
                </c:pt>
                <c:pt idx="4">
                  <c:v>11.24</c:v>
                </c:pt>
                <c:pt idx="5">
                  <c:v>13.14</c:v>
                </c:pt>
                <c:pt idx="6">
                  <c:v>13.3</c:v>
                </c:pt>
                <c:pt idx="7">
                  <c:v>13.19</c:v>
                </c:pt>
                <c:pt idx="8">
                  <c:v>12.98</c:v>
                </c:pt>
                <c:pt idx="9">
                  <c:v>13.07</c:v>
                </c:pt>
                <c:pt idx="10">
                  <c:v>13.16</c:v>
                </c:pt>
                <c:pt idx="11">
                  <c:v>13.26</c:v>
                </c:pt>
                <c:pt idx="12">
                  <c:v>13.41</c:v>
                </c:pt>
                <c:pt idx="13">
                  <c:v>13.13</c:v>
                </c:pt>
                <c:pt idx="14">
                  <c:v>12.79</c:v>
                </c:pt>
                <c:pt idx="15">
                  <c:v>12.73</c:v>
                </c:pt>
                <c:pt idx="16">
                  <c:v>12.46</c:v>
                </c:pt>
                <c:pt idx="17">
                  <c:v>12.52</c:v>
                </c:pt>
                <c:pt idx="18">
                  <c:v>12.62</c:v>
                </c:pt>
                <c:pt idx="19">
                  <c:v>12.33</c:v>
                </c:pt>
                <c:pt idx="20">
                  <c:v>12.63</c:v>
                </c:pt>
                <c:pt idx="21">
                  <c:v>12.83</c:v>
                </c:pt>
                <c:pt idx="22">
                  <c:v>12.73</c:v>
                </c:pt>
                <c:pt idx="23">
                  <c:v>12.72</c:v>
                </c:pt>
                <c:pt idx="24">
                  <c:v>12.91</c:v>
                </c:pt>
                <c:pt idx="25">
                  <c:v>12.93</c:v>
                </c:pt>
                <c:pt idx="26">
                  <c:v>12.71</c:v>
                </c:pt>
                <c:pt idx="27">
                  <c:v>12.64</c:v>
                </c:pt>
                <c:pt idx="28">
                  <c:v>12.53</c:v>
                </c:pt>
                <c:pt idx="29">
                  <c:v>12.42</c:v>
                </c:pt>
                <c:pt idx="30">
                  <c:v>12.54</c:v>
                </c:pt>
                <c:pt idx="31">
                  <c:v>11.08</c:v>
                </c:pt>
                <c:pt idx="32">
                  <c:v>12.5</c:v>
                </c:pt>
                <c:pt idx="33">
                  <c:v>11.04</c:v>
                </c:pt>
                <c:pt idx="34">
                  <c:v>12.68</c:v>
                </c:pt>
                <c:pt idx="35">
                  <c:v>13.03</c:v>
                </c:pt>
                <c:pt idx="36">
                  <c:v>13.05</c:v>
                </c:pt>
                <c:pt idx="37">
                  <c:v>13.21</c:v>
                </c:pt>
                <c:pt idx="38">
                  <c:v>13.09</c:v>
                </c:pt>
                <c:pt idx="39">
                  <c:v>13.28</c:v>
                </c:pt>
                <c:pt idx="40">
                  <c:v>13.59</c:v>
                </c:pt>
                <c:pt idx="41">
                  <c:v>13.29</c:v>
                </c:pt>
                <c:pt idx="42">
                  <c:v>13.31</c:v>
                </c:pt>
                <c:pt idx="43">
                  <c:v>13.42</c:v>
                </c:pt>
                <c:pt idx="44">
                  <c:v>13.17</c:v>
                </c:pt>
                <c:pt idx="45">
                  <c:v>13.27</c:v>
                </c:pt>
                <c:pt idx="46">
                  <c:v>13.24</c:v>
                </c:pt>
                <c:pt idx="47">
                  <c:v>12.91</c:v>
                </c:pt>
              </c:numCache>
            </c:numRef>
          </c:val>
          <c:smooth val="0"/>
          <c:extLst>
            <c:ext xmlns:c16="http://schemas.microsoft.com/office/drawing/2014/chart" uri="{C3380CC4-5D6E-409C-BE32-E72D297353CC}">
              <c16:uniqueId val="{0000000B-47E9-4378-9552-96EA96D2FAB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33.308</c:v>
                </c:pt>
                <c:pt idx="1">
                  <c:v>33.17</c:v>
                </c:pt>
                <c:pt idx="2">
                  <c:v>33.36</c:v>
                </c:pt>
                <c:pt idx="3">
                  <c:v>32.954000000000001</c:v>
                </c:pt>
                <c:pt idx="4">
                  <c:v>32.345999999999997</c:v>
                </c:pt>
                <c:pt idx="5">
                  <c:v>33.072000000000003</c:v>
                </c:pt>
                <c:pt idx="6">
                  <c:v>33.084000000000003</c:v>
                </c:pt>
                <c:pt idx="7">
                  <c:v>32.956000000000003</c:v>
                </c:pt>
                <c:pt idx="8">
                  <c:v>32.698</c:v>
                </c:pt>
                <c:pt idx="9">
                  <c:v>32.86</c:v>
                </c:pt>
                <c:pt idx="10">
                  <c:v>33.228000000000002</c:v>
                </c:pt>
                <c:pt idx="11">
                  <c:v>33.351999999999997</c:v>
                </c:pt>
                <c:pt idx="12">
                  <c:v>32.558</c:v>
                </c:pt>
                <c:pt idx="13">
                  <c:v>32.552</c:v>
                </c:pt>
                <c:pt idx="14">
                  <c:v>32.798000000000002</c:v>
                </c:pt>
                <c:pt idx="15">
                  <c:v>32.387999999999998</c:v>
                </c:pt>
                <c:pt idx="16">
                  <c:v>31.83</c:v>
                </c:pt>
                <c:pt idx="17">
                  <c:v>31.632000000000001</c:v>
                </c:pt>
                <c:pt idx="18">
                  <c:v>31.974</c:v>
                </c:pt>
                <c:pt idx="19">
                  <c:v>32.24</c:v>
                </c:pt>
                <c:pt idx="20">
                  <c:v>32.975999999999999</c:v>
                </c:pt>
                <c:pt idx="21">
                  <c:v>33.095999999999997</c:v>
                </c:pt>
                <c:pt idx="22">
                  <c:v>32.94</c:v>
                </c:pt>
                <c:pt idx="23">
                  <c:v>33.28</c:v>
                </c:pt>
                <c:pt idx="24">
                  <c:v>33.466000000000001</c:v>
                </c:pt>
                <c:pt idx="25">
                  <c:v>33.491999999999997</c:v>
                </c:pt>
                <c:pt idx="26">
                  <c:v>32.880000000000003</c:v>
                </c:pt>
                <c:pt idx="27">
                  <c:v>33.42</c:v>
                </c:pt>
                <c:pt idx="28">
                  <c:v>32.911999999999999</c:v>
                </c:pt>
                <c:pt idx="29">
                  <c:v>32.536000000000001</c:v>
                </c:pt>
                <c:pt idx="30">
                  <c:v>33.037999999999997</c:v>
                </c:pt>
                <c:pt idx="31">
                  <c:v>32.771999999999998</c:v>
                </c:pt>
                <c:pt idx="32">
                  <c:v>32.642000000000003</c:v>
                </c:pt>
                <c:pt idx="33">
                  <c:v>32.686</c:v>
                </c:pt>
                <c:pt idx="34">
                  <c:v>33.33</c:v>
                </c:pt>
                <c:pt idx="35">
                  <c:v>33.229999999999997</c:v>
                </c:pt>
                <c:pt idx="36">
                  <c:v>32.537999999999997</c:v>
                </c:pt>
                <c:pt idx="37">
                  <c:v>33.353999999999999</c:v>
                </c:pt>
                <c:pt idx="38">
                  <c:v>33.49</c:v>
                </c:pt>
                <c:pt idx="39">
                  <c:v>33.503999999999998</c:v>
                </c:pt>
                <c:pt idx="40">
                  <c:v>32.6</c:v>
                </c:pt>
                <c:pt idx="41">
                  <c:v>33.270000000000003</c:v>
                </c:pt>
                <c:pt idx="42">
                  <c:v>33.866</c:v>
                </c:pt>
                <c:pt idx="43">
                  <c:v>33.966000000000001</c:v>
                </c:pt>
                <c:pt idx="44">
                  <c:v>34.228000000000002</c:v>
                </c:pt>
                <c:pt idx="45">
                  <c:v>33.996000000000002</c:v>
                </c:pt>
                <c:pt idx="46">
                  <c:v>33.93</c:v>
                </c:pt>
                <c:pt idx="47">
                  <c:v>33.731999999999999</c:v>
                </c:pt>
              </c:numCache>
            </c:numRef>
          </c:val>
          <c:smooth val="0"/>
          <c:extLst>
            <c:ext xmlns:c16="http://schemas.microsoft.com/office/drawing/2014/chart" uri="{C3380CC4-5D6E-409C-BE32-E72D297353CC}">
              <c16:uniqueId val="{0000000C-47E9-4378-9552-96EA96D2FAB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7E9-4378-9552-96EA96D2FAB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7E9-4378-9552-96EA96D2FAB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50.795999999999999</c:v>
                </c:pt>
                <c:pt idx="1">
                  <c:v>50.597999999999999</c:v>
                </c:pt>
                <c:pt idx="2">
                  <c:v>51.155000000000001</c:v>
                </c:pt>
                <c:pt idx="3">
                  <c:v>51.246000000000002</c:v>
                </c:pt>
                <c:pt idx="4">
                  <c:v>51.393999999999998</c:v>
                </c:pt>
                <c:pt idx="5">
                  <c:v>51.637999999999998</c:v>
                </c:pt>
                <c:pt idx="6">
                  <c:v>51.322000000000003</c:v>
                </c:pt>
                <c:pt idx="7">
                  <c:v>51.417000000000002</c:v>
                </c:pt>
                <c:pt idx="8">
                  <c:v>51.261000000000003</c:v>
                </c:pt>
                <c:pt idx="9">
                  <c:v>51.148000000000003</c:v>
                </c:pt>
                <c:pt idx="10">
                  <c:v>50.944000000000003</c:v>
                </c:pt>
                <c:pt idx="11">
                  <c:v>51.710999999999999</c:v>
                </c:pt>
                <c:pt idx="12">
                  <c:v>51.564999999999998</c:v>
                </c:pt>
                <c:pt idx="13">
                  <c:v>51.081000000000003</c:v>
                </c:pt>
                <c:pt idx="14">
                  <c:v>50.533000000000001</c:v>
                </c:pt>
                <c:pt idx="15">
                  <c:v>50.412999999999997</c:v>
                </c:pt>
                <c:pt idx="16">
                  <c:v>50.65</c:v>
                </c:pt>
                <c:pt idx="17">
                  <c:v>50.558</c:v>
                </c:pt>
                <c:pt idx="18">
                  <c:v>50.79</c:v>
                </c:pt>
                <c:pt idx="19">
                  <c:v>50.564999999999998</c:v>
                </c:pt>
                <c:pt idx="20">
                  <c:v>50.523000000000003</c:v>
                </c:pt>
                <c:pt idx="21">
                  <c:v>50.756999999999998</c:v>
                </c:pt>
                <c:pt idx="22">
                  <c:v>50.701999999999998</c:v>
                </c:pt>
                <c:pt idx="23">
                  <c:v>50.423000000000002</c:v>
                </c:pt>
                <c:pt idx="24">
                  <c:v>50.716000000000001</c:v>
                </c:pt>
                <c:pt idx="25">
                  <c:v>50.826000000000001</c:v>
                </c:pt>
                <c:pt idx="26">
                  <c:v>50.944000000000003</c:v>
                </c:pt>
                <c:pt idx="27">
                  <c:v>50.930999999999997</c:v>
                </c:pt>
                <c:pt idx="28">
                  <c:v>50.866</c:v>
                </c:pt>
                <c:pt idx="29">
                  <c:v>50.591999999999999</c:v>
                </c:pt>
                <c:pt idx="30">
                  <c:v>50.500999999999998</c:v>
                </c:pt>
                <c:pt idx="31">
                  <c:v>50.274000000000001</c:v>
                </c:pt>
                <c:pt idx="32">
                  <c:v>50.558</c:v>
                </c:pt>
                <c:pt idx="33">
                  <c:v>50.506999999999998</c:v>
                </c:pt>
                <c:pt idx="34">
                  <c:v>50.298000000000002</c:v>
                </c:pt>
                <c:pt idx="35">
                  <c:v>50.531999999999996</c:v>
                </c:pt>
                <c:pt idx="36">
                  <c:v>51.031999999999996</c:v>
                </c:pt>
                <c:pt idx="37">
                  <c:v>51.122999999999998</c:v>
                </c:pt>
                <c:pt idx="38">
                  <c:v>51.08</c:v>
                </c:pt>
                <c:pt idx="39">
                  <c:v>51.463999999999999</c:v>
                </c:pt>
                <c:pt idx="40">
                  <c:v>51.927999999999997</c:v>
                </c:pt>
                <c:pt idx="41">
                  <c:v>51.771000000000001</c:v>
                </c:pt>
                <c:pt idx="42">
                  <c:v>51.957000000000001</c:v>
                </c:pt>
                <c:pt idx="43">
                  <c:v>51.856000000000002</c:v>
                </c:pt>
                <c:pt idx="44">
                  <c:v>51.857999999999997</c:v>
                </c:pt>
                <c:pt idx="45">
                  <c:v>51.616999999999997</c:v>
                </c:pt>
                <c:pt idx="46">
                  <c:v>51.808999999999997</c:v>
                </c:pt>
                <c:pt idx="47">
                  <c:v>51.84</c:v>
                </c:pt>
              </c:numCache>
            </c:numRef>
          </c:val>
          <c:smooth val="0"/>
          <c:extLst>
            <c:ext xmlns:c16="http://schemas.microsoft.com/office/drawing/2014/chart" uri="{C3380CC4-5D6E-409C-BE32-E72D297353CC}">
              <c16:uniqueId val="{0000000F-47E9-4378-9552-96EA96D2FAB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7E9-4378-9552-96EA96D2FAB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34.848700000000001</c:v>
                </c:pt>
                <c:pt idx="1">
                  <c:v>44.877000000000002</c:v>
                </c:pt>
                <c:pt idx="2">
                  <c:v>42.234099999999998</c:v>
                </c:pt>
                <c:pt idx="3">
                  <c:v>40.281700000000001</c:v>
                </c:pt>
                <c:pt idx="4">
                  <c:v>39.543700000000001</c:v>
                </c:pt>
                <c:pt idx="5">
                  <c:v>38.372100000000003</c:v>
                </c:pt>
                <c:pt idx="6">
                  <c:v>17.247</c:v>
                </c:pt>
                <c:pt idx="7">
                  <c:v>37.564</c:v>
                </c:pt>
                <c:pt idx="8">
                  <c:v>16.613499999999998</c:v>
                </c:pt>
                <c:pt idx="9">
                  <c:v>21.706499999999998</c:v>
                </c:pt>
                <c:pt idx="10">
                  <c:v>40.396599999999999</c:v>
                </c:pt>
                <c:pt idx="11">
                  <c:v>43.593400000000003</c:v>
                </c:pt>
                <c:pt idx="12">
                  <c:v>20.725999999999999</c:v>
                </c:pt>
                <c:pt idx="13">
                  <c:v>17.297699999999999</c:v>
                </c:pt>
                <c:pt idx="14">
                  <c:v>19.8445</c:v>
                </c:pt>
                <c:pt idx="15">
                  <c:v>14.806800000000001</c:v>
                </c:pt>
                <c:pt idx="16">
                  <c:v>10.7003</c:v>
                </c:pt>
                <c:pt idx="17">
                  <c:v>9.8222000000000005</c:v>
                </c:pt>
                <c:pt idx="18">
                  <c:v>11.3123</c:v>
                </c:pt>
                <c:pt idx="19">
                  <c:v>10.0252</c:v>
                </c:pt>
                <c:pt idx="20">
                  <c:v>10.868499999999999</c:v>
                </c:pt>
                <c:pt idx="21">
                  <c:v>13.4711</c:v>
                </c:pt>
                <c:pt idx="22">
                  <c:v>11.610300000000001</c:v>
                </c:pt>
                <c:pt idx="23">
                  <c:v>11.3672</c:v>
                </c:pt>
                <c:pt idx="24">
                  <c:v>10.7805</c:v>
                </c:pt>
                <c:pt idx="25">
                  <c:v>11.274800000000001</c:v>
                </c:pt>
                <c:pt idx="26">
                  <c:v>13.2478</c:v>
                </c:pt>
                <c:pt idx="27">
                  <c:v>11.2525</c:v>
                </c:pt>
                <c:pt idx="28">
                  <c:v>9.5195000000000007</c:v>
                </c:pt>
                <c:pt idx="29">
                  <c:v>10.085599999999999</c:v>
                </c:pt>
                <c:pt idx="30">
                  <c:v>7.6826999999999996</c:v>
                </c:pt>
                <c:pt idx="31">
                  <c:v>10.289099999999999</c:v>
                </c:pt>
                <c:pt idx="32">
                  <c:v>11.4604</c:v>
                </c:pt>
                <c:pt idx="33">
                  <c:v>30.849399999999999</c:v>
                </c:pt>
                <c:pt idx="34">
                  <c:v>33.619199999999999</c:v>
                </c:pt>
                <c:pt idx="35">
                  <c:v>39.435000000000002</c:v>
                </c:pt>
                <c:pt idx="36">
                  <c:v>37.0884</c:v>
                </c:pt>
                <c:pt idx="37">
                  <c:v>16.4025</c:v>
                </c:pt>
                <c:pt idx="38">
                  <c:v>12.516400000000001</c:v>
                </c:pt>
                <c:pt idx="39">
                  <c:v>10.956200000000001</c:v>
                </c:pt>
                <c:pt idx="40">
                  <c:v>13.0855</c:v>
                </c:pt>
                <c:pt idx="41">
                  <c:v>12.743</c:v>
                </c:pt>
                <c:pt idx="42">
                  <c:v>12.788600000000001</c:v>
                </c:pt>
                <c:pt idx="43">
                  <c:v>11.2735</c:v>
                </c:pt>
                <c:pt idx="44">
                  <c:v>12.712300000000001</c:v>
                </c:pt>
                <c:pt idx="45">
                  <c:v>12.3628</c:v>
                </c:pt>
                <c:pt idx="46">
                  <c:v>12.203200000000001</c:v>
                </c:pt>
                <c:pt idx="47">
                  <c:v>12.460100000000001</c:v>
                </c:pt>
              </c:numCache>
            </c:numRef>
          </c:val>
          <c:smooth val="0"/>
          <c:extLst>
            <c:ext xmlns:c16="http://schemas.microsoft.com/office/drawing/2014/chart" uri="{C3380CC4-5D6E-409C-BE32-E72D297353CC}">
              <c16:uniqueId val="{00000011-47E9-4378-9552-96EA96D2FAB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7E9-4378-9552-96EA96D2FAB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8.6999999999999993</c:v>
                </c:pt>
                <c:pt idx="2">
                  <c:v>8.6999999999999993</c:v>
                </c:pt>
                <c:pt idx="3">
                  <c:v>8.6999999999999993</c:v>
                </c:pt>
                <c:pt idx="4">
                  <c:v>8.6</c:v>
                </c:pt>
                <c:pt idx="5">
                  <c:v>8.9</c:v>
                </c:pt>
                <c:pt idx="6">
                  <c:v>9.1999999999999993</c:v>
                </c:pt>
                <c:pt idx="7">
                  <c:v>9.3000000000000007</c:v>
                </c:pt>
                <c:pt idx="8">
                  <c:v>9.3000000000000007</c:v>
                </c:pt>
                <c:pt idx="9">
                  <c:v>9.5</c:v>
                </c:pt>
                <c:pt idx="10">
                  <c:v>9.6</c:v>
                </c:pt>
                <c:pt idx="11">
                  <c:v>9.8000000000000007</c:v>
                </c:pt>
                <c:pt idx="12">
                  <c:v>9</c:v>
                </c:pt>
                <c:pt idx="13">
                  <c:v>7.8</c:v>
                </c:pt>
                <c:pt idx="14">
                  <c:v>5.7</c:v>
                </c:pt>
                <c:pt idx="15">
                  <c:v>6</c:v>
                </c:pt>
                <c:pt idx="16">
                  <c:v>8</c:v>
                </c:pt>
                <c:pt idx="17">
                  <c:v>7.9</c:v>
                </c:pt>
                <c:pt idx="18">
                  <c:v>8.6999999999999993</c:v>
                </c:pt>
                <c:pt idx="19">
                  <c:v>8.1</c:v>
                </c:pt>
                <c:pt idx="20">
                  <c:v>8.5</c:v>
                </c:pt>
                <c:pt idx="21">
                  <c:v>8.5</c:v>
                </c:pt>
                <c:pt idx="22">
                  <c:v>8.6</c:v>
                </c:pt>
                <c:pt idx="23">
                  <c:v>8.9</c:v>
                </c:pt>
                <c:pt idx="24">
                  <c:v>8.5</c:v>
                </c:pt>
                <c:pt idx="25">
                  <c:v>8.5</c:v>
                </c:pt>
                <c:pt idx="26">
                  <c:v>8.6</c:v>
                </c:pt>
                <c:pt idx="27">
                  <c:v>8.6999999999999993</c:v>
                </c:pt>
                <c:pt idx="28">
                  <c:v>8</c:v>
                </c:pt>
                <c:pt idx="29">
                  <c:v>8</c:v>
                </c:pt>
                <c:pt idx="30">
                  <c:v>7.8</c:v>
                </c:pt>
                <c:pt idx="31">
                  <c:v>7.9</c:v>
                </c:pt>
                <c:pt idx="32">
                  <c:v>8.4</c:v>
                </c:pt>
                <c:pt idx="33">
                  <c:v>9</c:v>
                </c:pt>
                <c:pt idx="34">
                  <c:v>9.1999999999999993</c:v>
                </c:pt>
                <c:pt idx="35">
                  <c:v>9.4</c:v>
                </c:pt>
                <c:pt idx="36">
                  <c:v>9.6</c:v>
                </c:pt>
                <c:pt idx="37">
                  <c:v>9.6999999999999993</c:v>
                </c:pt>
                <c:pt idx="38">
                  <c:v>9.6</c:v>
                </c:pt>
                <c:pt idx="39">
                  <c:v>9.8000000000000007</c:v>
                </c:pt>
                <c:pt idx="40">
                  <c:v>9.9</c:v>
                </c:pt>
                <c:pt idx="41">
                  <c:v>9.9</c:v>
                </c:pt>
                <c:pt idx="42">
                  <c:v>9.1999999999999993</c:v>
                </c:pt>
                <c:pt idx="43">
                  <c:v>8.6999999999999993</c:v>
                </c:pt>
                <c:pt idx="44">
                  <c:v>8.6</c:v>
                </c:pt>
                <c:pt idx="45">
                  <c:v>8.6999999999999993</c:v>
                </c:pt>
                <c:pt idx="46">
                  <c:v>8.6999999999999993</c:v>
                </c:pt>
                <c:pt idx="47">
                  <c:v>8.6</c:v>
                </c:pt>
              </c:numCache>
            </c:numRef>
          </c:val>
          <c:smooth val="0"/>
          <c:extLst>
            <c:ext xmlns:c16="http://schemas.microsoft.com/office/drawing/2014/chart" uri="{C3380CC4-5D6E-409C-BE32-E72D297353CC}">
              <c16:uniqueId val="{00000013-47E9-4378-9552-96EA96D2FAB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7E9-4378-9552-96EA96D2FA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153.98993999999999</c:v>
                </c:pt>
                <c:pt idx="1">
                  <c:v>136.14864</c:v>
                </c:pt>
                <c:pt idx="2">
                  <c:v>137.99404999999999</c:v>
                </c:pt>
                <c:pt idx="3">
                  <c:v>86.846819999999994</c:v>
                </c:pt>
                <c:pt idx="4">
                  <c:v>129.01098999999999</c:v>
                </c:pt>
                <c:pt idx="5">
                  <c:v>161.34458000000001</c:v>
                </c:pt>
                <c:pt idx="6">
                  <c:v>137.23043999999999</c:v>
                </c:pt>
                <c:pt idx="7">
                  <c:v>118.12787</c:v>
                </c:pt>
                <c:pt idx="8">
                  <c:v>108.58511</c:v>
                </c:pt>
                <c:pt idx="9">
                  <c:v>114.45990999999999</c:v>
                </c:pt>
                <c:pt idx="10">
                  <c:v>152.00327999999999</c:v>
                </c:pt>
                <c:pt idx="11">
                  <c:v>140.85378</c:v>
                </c:pt>
                <c:pt idx="12">
                  <c:v>130.64945</c:v>
                </c:pt>
                <c:pt idx="13">
                  <c:v>68.731059999999999</c:v>
                </c:pt>
                <c:pt idx="14">
                  <c:v>158.04711</c:v>
                </c:pt>
                <c:pt idx="15">
                  <c:v>143.50342000000001</c:v>
                </c:pt>
                <c:pt idx="16">
                  <c:v>94.31765</c:v>
                </c:pt>
                <c:pt idx="17">
                  <c:v>112.84508</c:v>
                </c:pt>
                <c:pt idx="18">
                  <c:v>147.94013000000001</c:v>
                </c:pt>
                <c:pt idx="19">
                  <c:v>124.10451</c:v>
                </c:pt>
                <c:pt idx="20">
                  <c:v>104.92074</c:v>
                </c:pt>
                <c:pt idx="21">
                  <c:v>114.19018</c:v>
                </c:pt>
                <c:pt idx="22">
                  <c:v>146.91822999999999</c:v>
                </c:pt>
                <c:pt idx="23">
                  <c:v>140.34100000000001</c:v>
                </c:pt>
                <c:pt idx="24">
                  <c:v>144.85722000000001</c:v>
                </c:pt>
                <c:pt idx="25">
                  <c:v>133.57417000000001</c:v>
                </c:pt>
                <c:pt idx="26">
                  <c:v>103.86456</c:v>
                </c:pt>
                <c:pt idx="27">
                  <c:v>111.78449000000001</c:v>
                </c:pt>
                <c:pt idx="28">
                  <c:v>147.96838</c:v>
                </c:pt>
                <c:pt idx="29">
                  <c:v>139.0778</c:v>
                </c:pt>
                <c:pt idx="30">
                  <c:v>111.09984</c:v>
                </c:pt>
                <c:pt idx="31">
                  <c:v>36.950850000000003</c:v>
                </c:pt>
                <c:pt idx="32">
                  <c:v>39.002899999999997</c:v>
                </c:pt>
                <c:pt idx="33">
                  <c:v>31.663920000000001</c:v>
                </c:pt>
                <c:pt idx="34">
                  <c:v>35.248069999999998</c:v>
                </c:pt>
                <c:pt idx="35">
                  <c:v>32.076140000000002</c:v>
                </c:pt>
                <c:pt idx="36">
                  <c:v>32.093820000000001</c:v>
                </c:pt>
                <c:pt idx="37">
                  <c:v>30.906780000000001</c:v>
                </c:pt>
                <c:pt idx="38">
                  <c:v>31.652470000000001</c:v>
                </c:pt>
                <c:pt idx="39">
                  <c:v>34.114159999999998</c:v>
                </c:pt>
                <c:pt idx="40">
                  <c:v>33.396070000000002</c:v>
                </c:pt>
                <c:pt idx="41">
                  <c:v>34.090940000000003</c:v>
                </c:pt>
                <c:pt idx="42">
                  <c:v>34.393949999999997</c:v>
                </c:pt>
                <c:pt idx="43">
                  <c:v>35.133949999999999</c:v>
                </c:pt>
                <c:pt idx="44">
                  <c:v>37.236800000000002</c:v>
                </c:pt>
                <c:pt idx="45">
                  <c:v>38.082859999999997</c:v>
                </c:pt>
                <c:pt idx="46">
                  <c:v>37.875799999999998</c:v>
                </c:pt>
                <c:pt idx="47">
                  <c:v>42.796599999999998</c:v>
                </c:pt>
              </c:numCache>
            </c:numRef>
          </c:val>
          <c:smooth val="0"/>
          <c:extLst>
            <c:ext xmlns:c16="http://schemas.microsoft.com/office/drawing/2014/chart" uri="{C3380CC4-5D6E-409C-BE32-E72D297353CC}">
              <c16:uniqueId val="{00000000-BB89-458B-8498-A69BA6FCB6C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B89-458B-8498-A69BA6FCB6C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9.0450700000000008</c:v>
                </c:pt>
                <c:pt idx="1">
                  <c:v>8.7905999999999995</c:v>
                </c:pt>
                <c:pt idx="2">
                  <c:v>8.9453800000000001</c:v>
                </c:pt>
                <c:pt idx="3">
                  <c:v>9.3442799999999995</c:v>
                </c:pt>
                <c:pt idx="4">
                  <c:v>9.3755900000000008</c:v>
                </c:pt>
                <c:pt idx="5">
                  <c:v>9.4597300000000004</c:v>
                </c:pt>
                <c:pt idx="6">
                  <c:v>9.4725300000000008</c:v>
                </c:pt>
                <c:pt idx="7">
                  <c:v>9.3228799999999996</c:v>
                </c:pt>
                <c:pt idx="8">
                  <c:v>8.8897300000000001</c:v>
                </c:pt>
                <c:pt idx="9">
                  <c:v>9.0574499999999993</c:v>
                </c:pt>
                <c:pt idx="10">
                  <c:v>8.8077000000000005</c:v>
                </c:pt>
                <c:pt idx="11">
                  <c:v>8.9416200000000003</c:v>
                </c:pt>
                <c:pt idx="12">
                  <c:v>8.9282400000000006</c:v>
                </c:pt>
                <c:pt idx="13">
                  <c:v>8.9492999999999991</c:v>
                </c:pt>
                <c:pt idx="14">
                  <c:v>9.05959</c:v>
                </c:pt>
                <c:pt idx="15">
                  <c:v>9.4147999999999996</c:v>
                </c:pt>
                <c:pt idx="16">
                  <c:v>9.4791399999999992</c:v>
                </c:pt>
                <c:pt idx="17">
                  <c:v>9.3311499999999992</c:v>
                </c:pt>
                <c:pt idx="18">
                  <c:v>9.5063700000000004</c:v>
                </c:pt>
                <c:pt idx="19">
                  <c:v>9.6016700000000004</c:v>
                </c:pt>
                <c:pt idx="20">
                  <c:v>9.5386399999999991</c:v>
                </c:pt>
                <c:pt idx="21">
                  <c:v>9.4697600000000008</c:v>
                </c:pt>
                <c:pt idx="22">
                  <c:v>8.8163800000000005</c:v>
                </c:pt>
                <c:pt idx="23">
                  <c:v>9.1449499999999997</c:v>
                </c:pt>
                <c:pt idx="24">
                  <c:v>9.57958</c:v>
                </c:pt>
                <c:pt idx="25">
                  <c:v>9.6991999999999994</c:v>
                </c:pt>
                <c:pt idx="26">
                  <c:v>9.80044</c:v>
                </c:pt>
                <c:pt idx="27">
                  <c:v>9.6467399999999994</c:v>
                </c:pt>
                <c:pt idx="28">
                  <c:v>9.6478599999999997</c:v>
                </c:pt>
                <c:pt idx="29">
                  <c:v>9.4578699999999998</c:v>
                </c:pt>
                <c:pt idx="30">
                  <c:v>9.2422599999999999</c:v>
                </c:pt>
                <c:pt idx="31">
                  <c:v>9.2414400000000008</c:v>
                </c:pt>
                <c:pt idx="32">
                  <c:v>9.0864999999999991</c:v>
                </c:pt>
                <c:pt idx="33">
                  <c:v>8.23658</c:v>
                </c:pt>
                <c:pt idx="34">
                  <c:v>8.2490199999999998</c:v>
                </c:pt>
                <c:pt idx="35">
                  <c:v>8.6471</c:v>
                </c:pt>
                <c:pt idx="36">
                  <c:v>8.9446600000000007</c:v>
                </c:pt>
                <c:pt idx="37">
                  <c:v>9.1040399999999995</c:v>
                </c:pt>
                <c:pt idx="38">
                  <c:v>9.0310699999999997</c:v>
                </c:pt>
                <c:pt idx="39">
                  <c:v>9.1512200000000004</c:v>
                </c:pt>
                <c:pt idx="40">
                  <c:v>8.9842300000000002</c:v>
                </c:pt>
                <c:pt idx="41">
                  <c:v>9.1942000000000004</c:v>
                </c:pt>
                <c:pt idx="42">
                  <c:v>9.3482099999999999</c:v>
                </c:pt>
                <c:pt idx="43">
                  <c:v>9.3301400000000001</c:v>
                </c:pt>
                <c:pt idx="44">
                  <c:v>8.87974</c:v>
                </c:pt>
                <c:pt idx="45">
                  <c:v>8.7386199999999992</c:v>
                </c:pt>
                <c:pt idx="46">
                  <c:v>8.6752699999999994</c:v>
                </c:pt>
                <c:pt idx="47">
                  <c:v>8.9403299999999994</c:v>
                </c:pt>
              </c:numCache>
            </c:numRef>
          </c:val>
          <c:smooth val="0"/>
          <c:extLst>
            <c:ext xmlns:c16="http://schemas.microsoft.com/office/drawing/2014/chart" uri="{C3380CC4-5D6E-409C-BE32-E72D297353CC}">
              <c16:uniqueId val="{00000002-BB89-458B-8498-A69BA6FCB6C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B89-458B-8498-A69BA6FCB6C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B89-458B-8498-A69BA6FCB6C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BB89-458B-8498-A69BA6FCB6C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B89-458B-8498-A69BA6FCB6C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B89-458B-8498-A69BA6FCB6C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1</c:v>
                </c:pt>
                <c:pt idx="2">
                  <c:v>0.8</c:v>
                </c:pt>
                <c:pt idx="3">
                  <c:v>1</c:v>
                </c:pt>
                <c:pt idx="4">
                  <c:v>0.8</c:v>
                </c:pt>
                <c:pt idx="5">
                  <c:v>0.7</c:v>
                </c:pt>
                <c:pt idx="6">
                  <c:v>0.9</c:v>
                </c:pt>
                <c:pt idx="7">
                  <c:v>0.8</c:v>
                </c:pt>
                <c:pt idx="8">
                  <c:v>0.8</c:v>
                </c:pt>
                <c:pt idx="9">
                  <c:v>0.8</c:v>
                </c:pt>
                <c:pt idx="10">
                  <c:v>0.9</c:v>
                </c:pt>
                <c:pt idx="11">
                  <c:v>0.8</c:v>
                </c:pt>
                <c:pt idx="12">
                  <c:v>0.6</c:v>
                </c:pt>
                <c:pt idx="13">
                  <c:v>0.5</c:v>
                </c:pt>
                <c:pt idx="14">
                  <c:v>0.5</c:v>
                </c:pt>
                <c:pt idx="15">
                  <c:v>0.6</c:v>
                </c:pt>
                <c:pt idx="16">
                  <c:v>0.6</c:v>
                </c:pt>
                <c:pt idx="17">
                  <c:v>0.7</c:v>
                </c:pt>
                <c:pt idx="18">
                  <c:v>0.7</c:v>
                </c:pt>
                <c:pt idx="19">
                  <c:v>0.7</c:v>
                </c:pt>
                <c:pt idx="20">
                  <c:v>0.7</c:v>
                </c:pt>
                <c:pt idx="21">
                  <c:v>0.8</c:v>
                </c:pt>
                <c:pt idx="22">
                  <c:v>0.8</c:v>
                </c:pt>
                <c:pt idx="23">
                  <c:v>0.7</c:v>
                </c:pt>
                <c:pt idx="24">
                  <c:v>0.7</c:v>
                </c:pt>
                <c:pt idx="25">
                  <c:v>0.7</c:v>
                </c:pt>
                <c:pt idx="26">
                  <c:v>0.8</c:v>
                </c:pt>
                <c:pt idx="27">
                  <c:v>0.9</c:v>
                </c:pt>
                <c:pt idx="28">
                  <c:v>0.8</c:v>
                </c:pt>
                <c:pt idx="29">
                  <c:v>0.8</c:v>
                </c:pt>
                <c:pt idx="30">
                  <c:v>0.8</c:v>
                </c:pt>
                <c:pt idx="31">
                  <c:v>0.7</c:v>
                </c:pt>
                <c:pt idx="32">
                  <c:v>0.7</c:v>
                </c:pt>
                <c:pt idx="33">
                  <c:v>0.6</c:v>
                </c:pt>
                <c:pt idx="34">
                  <c:v>0.6</c:v>
                </c:pt>
                <c:pt idx="35">
                  <c:v>0.6</c:v>
                </c:pt>
                <c:pt idx="36">
                  <c:v>0.7</c:v>
                </c:pt>
                <c:pt idx="37">
                  <c:v>0.7</c:v>
                </c:pt>
                <c:pt idx="38">
                  <c:v>0.6</c:v>
                </c:pt>
                <c:pt idx="39">
                  <c:v>0.6</c:v>
                </c:pt>
                <c:pt idx="40">
                  <c:v>0.7</c:v>
                </c:pt>
                <c:pt idx="41">
                  <c:v>0.7</c:v>
                </c:pt>
                <c:pt idx="42">
                  <c:v>0.8</c:v>
                </c:pt>
                <c:pt idx="43">
                  <c:v>0.8</c:v>
                </c:pt>
                <c:pt idx="44">
                  <c:v>0.9</c:v>
                </c:pt>
                <c:pt idx="45">
                  <c:v>1</c:v>
                </c:pt>
                <c:pt idx="46">
                  <c:v>1.3</c:v>
                </c:pt>
                <c:pt idx="47">
                  <c:v>1</c:v>
                </c:pt>
              </c:numCache>
            </c:numRef>
          </c:val>
          <c:smooth val="0"/>
          <c:extLst>
            <c:ext xmlns:c16="http://schemas.microsoft.com/office/drawing/2014/chart" uri="{C3380CC4-5D6E-409C-BE32-E72D297353CC}">
              <c16:uniqueId val="{00000008-BB89-458B-8498-A69BA6FCB6C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B89-458B-8498-A69BA6FCB6C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BB89-458B-8498-A69BA6FCB6C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B89-458B-8498-A69BA6FCB6C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BB89-458B-8498-A69BA6FCB6C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B89-458B-8498-A69BA6FCB6C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1.1749000000000001</c:v>
                </c:pt>
                <c:pt idx="1">
                  <c:v>1.0429999999999999</c:v>
                </c:pt>
                <c:pt idx="2">
                  <c:v>0.96789999999999998</c:v>
                </c:pt>
                <c:pt idx="3">
                  <c:v>0.93840000000000001</c:v>
                </c:pt>
                <c:pt idx="4">
                  <c:v>0.93410000000000004</c:v>
                </c:pt>
                <c:pt idx="5">
                  <c:v>0.90710000000000002</c:v>
                </c:pt>
                <c:pt idx="6">
                  <c:v>0.90390000000000004</c:v>
                </c:pt>
                <c:pt idx="7">
                  <c:v>0.90100000000000002</c:v>
                </c:pt>
                <c:pt idx="8">
                  <c:v>0.89370000000000005</c:v>
                </c:pt>
                <c:pt idx="9">
                  <c:v>0.87680000000000002</c:v>
                </c:pt>
                <c:pt idx="10">
                  <c:v>0.88759999999999994</c:v>
                </c:pt>
                <c:pt idx="11">
                  <c:v>0.9</c:v>
                </c:pt>
                <c:pt idx="12">
                  <c:v>1.1926000000000001</c:v>
                </c:pt>
                <c:pt idx="13">
                  <c:v>1.3266</c:v>
                </c:pt>
                <c:pt idx="14">
                  <c:v>1.5524</c:v>
                </c:pt>
                <c:pt idx="15">
                  <c:v>1.6931</c:v>
                </c:pt>
                <c:pt idx="16">
                  <c:v>2.1524999999999999</c:v>
                </c:pt>
                <c:pt idx="17">
                  <c:v>2.4533</c:v>
                </c:pt>
                <c:pt idx="18">
                  <c:v>2.6349</c:v>
                </c:pt>
                <c:pt idx="19">
                  <c:v>3.0449999999999999</c:v>
                </c:pt>
                <c:pt idx="20">
                  <c:v>3.7804000000000002</c:v>
                </c:pt>
                <c:pt idx="21">
                  <c:v>4.1064999999999996</c:v>
                </c:pt>
                <c:pt idx="22">
                  <c:v>4.3301999999999996</c:v>
                </c:pt>
                <c:pt idx="23">
                  <c:v>4.3868999999999998</c:v>
                </c:pt>
                <c:pt idx="24">
                  <c:v>4.4069000000000003</c:v>
                </c:pt>
                <c:pt idx="25">
                  <c:v>4.4382999999999999</c:v>
                </c:pt>
                <c:pt idx="26">
                  <c:v>4.4234</c:v>
                </c:pt>
                <c:pt idx="27">
                  <c:v>4.4132999999999996</c:v>
                </c:pt>
                <c:pt idx="28">
                  <c:v>4.5023999999999997</c:v>
                </c:pt>
                <c:pt idx="29">
                  <c:v>4.5128000000000004</c:v>
                </c:pt>
                <c:pt idx="30">
                  <c:v>4.5106000000000002</c:v>
                </c:pt>
                <c:pt idx="31">
                  <c:v>4.5038999999999998</c:v>
                </c:pt>
                <c:pt idx="32">
                  <c:v>4.4678000000000004</c:v>
                </c:pt>
                <c:pt idx="33">
                  <c:v>4.4823000000000004</c:v>
                </c:pt>
                <c:pt idx="34">
                  <c:v>4.4634999999999998</c:v>
                </c:pt>
                <c:pt idx="35">
                  <c:v>4.4367000000000001</c:v>
                </c:pt>
                <c:pt idx="36">
                  <c:v>4.4531999999999998</c:v>
                </c:pt>
                <c:pt idx="37">
                  <c:v>4.3905000000000003</c:v>
                </c:pt>
                <c:pt idx="38">
                  <c:v>4.4204999999999997</c:v>
                </c:pt>
                <c:pt idx="39">
                  <c:v>4.4471999999999996</c:v>
                </c:pt>
                <c:pt idx="40">
                  <c:v>4.2004000000000001</c:v>
                </c:pt>
                <c:pt idx="41">
                  <c:v>4.1367000000000003</c:v>
                </c:pt>
                <c:pt idx="42">
                  <c:v>3.8321999999999998</c:v>
                </c:pt>
                <c:pt idx="43">
                  <c:v>3.6042999999999998</c:v>
                </c:pt>
                <c:pt idx="44">
                  <c:v>2.7507000000000001</c:v>
                </c:pt>
                <c:pt idx="45">
                  <c:v>2.0160999999999998</c:v>
                </c:pt>
                <c:pt idx="46">
                  <c:v>1.4450000000000001</c:v>
                </c:pt>
                <c:pt idx="47">
                  <c:v>1.3137000000000001</c:v>
                </c:pt>
              </c:numCache>
            </c:numRef>
          </c:val>
          <c:smooth val="0"/>
          <c:extLst>
            <c:ext xmlns:c16="http://schemas.microsoft.com/office/drawing/2014/chart" uri="{C3380CC4-5D6E-409C-BE32-E72D297353CC}">
              <c16:uniqueId val="{0000000E-BB89-458B-8498-A69BA6FCB6C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46.891820000000003</c:v>
                </c:pt>
                <c:pt idx="1">
                  <c:v>47.414879999999997</c:v>
                </c:pt>
                <c:pt idx="2">
                  <c:v>47.13409</c:v>
                </c:pt>
                <c:pt idx="3">
                  <c:v>46.190460000000002</c:v>
                </c:pt>
                <c:pt idx="4">
                  <c:v>46.364229999999999</c:v>
                </c:pt>
                <c:pt idx="5">
                  <c:v>46.688400000000001</c:v>
                </c:pt>
                <c:pt idx="6">
                  <c:v>46.422449999999998</c:v>
                </c:pt>
                <c:pt idx="7">
                  <c:v>44.799289999999999</c:v>
                </c:pt>
                <c:pt idx="8">
                  <c:v>44.456699999999998</c:v>
                </c:pt>
                <c:pt idx="9">
                  <c:v>44.568109999999997</c:v>
                </c:pt>
                <c:pt idx="10">
                  <c:v>46.120570000000001</c:v>
                </c:pt>
                <c:pt idx="11">
                  <c:v>46.674720000000001</c:v>
                </c:pt>
                <c:pt idx="12">
                  <c:v>46.227220000000003</c:v>
                </c:pt>
                <c:pt idx="13">
                  <c:v>41.040860000000002</c:v>
                </c:pt>
                <c:pt idx="14">
                  <c:v>45.754010000000001</c:v>
                </c:pt>
                <c:pt idx="15">
                  <c:v>45.321800000000003</c:v>
                </c:pt>
                <c:pt idx="16">
                  <c:v>44.969760000000001</c:v>
                </c:pt>
                <c:pt idx="17">
                  <c:v>45.440379999999998</c:v>
                </c:pt>
                <c:pt idx="18">
                  <c:v>44.154359999999997</c:v>
                </c:pt>
                <c:pt idx="19">
                  <c:v>45.536560000000001</c:v>
                </c:pt>
                <c:pt idx="20">
                  <c:v>46.936639999999997</c:v>
                </c:pt>
                <c:pt idx="21">
                  <c:v>47.36551</c:v>
                </c:pt>
                <c:pt idx="22">
                  <c:v>47.166159999999998</c:v>
                </c:pt>
                <c:pt idx="23">
                  <c:v>46.173690000000001</c:v>
                </c:pt>
                <c:pt idx="24">
                  <c:v>46.18177</c:v>
                </c:pt>
                <c:pt idx="25">
                  <c:v>46.949280000000002</c:v>
                </c:pt>
                <c:pt idx="26">
                  <c:v>46.414670000000001</c:v>
                </c:pt>
                <c:pt idx="27">
                  <c:v>46.81718</c:v>
                </c:pt>
                <c:pt idx="28">
                  <c:v>45.929589999999997</c:v>
                </c:pt>
                <c:pt idx="29">
                  <c:v>45.962569999999999</c:v>
                </c:pt>
                <c:pt idx="30">
                  <c:v>40.201540000000001</c:v>
                </c:pt>
                <c:pt idx="31">
                  <c:v>38.970640000000003</c:v>
                </c:pt>
                <c:pt idx="32">
                  <c:v>41.460050000000003</c:v>
                </c:pt>
                <c:pt idx="33">
                  <c:v>45.87191</c:v>
                </c:pt>
                <c:pt idx="34">
                  <c:v>47.03877</c:v>
                </c:pt>
                <c:pt idx="35">
                  <c:v>47.310369999999999</c:v>
                </c:pt>
                <c:pt idx="36">
                  <c:v>48.018770000000004</c:v>
                </c:pt>
                <c:pt idx="37">
                  <c:v>42.724179999999997</c:v>
                </c:pt>
                <c:pt idx="38">
                  <c:v>47.975349999999999</c:v>
                </c:pt>
                <c:pt idx="39">
                  <c:v>49.524979999999999</c:v>
                </c:pt>
                <c:pt idx="40">
                  <c:v>48.14161</c:v>
                </c:pt>
                <c:pt idx="41">
                  <c:v>47.463410000000003</c:v>
                </c:pt>
                <c:pt idx="42">
                  <c:v>48.54759</c:v>
                </c:pt>
                <c:pt idx="43">
                  <c:v>50.084879999999998</c:v>
                </c:pt>
                <c:pt idx="44">
                  <c:v>48.839919999999999</c:v>
                </c:pt>
                <c:pt idx="45">
                  <c:v>50.023260000000001</c:v>
                </c:pt>
                <c:pt idx="46">
                  <c:v>49.342199999999998</c:v>
                </c:pt>
                <c:pt idx="47">
                  <c:v>48.795830000000002</c:v>
                </c:pt>
              </c:numCache>
            </c:numRef>
          </c:val>
          <c:smooth val="0"/>
          <c:extLst>
            <c:ext xmlns:c16="http://schemas.microsoft.com/office/drawing/2014/chart" uri="{C3380CC4-5D6E-409C-BE32-E72D297353CC}">
              <c16:uniqueId val="{0000000F-BB89-458B-8498-A69BA6FCB6C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137.15611999999999</c:v>
                </c:pt>
                <c:pt idx="1">
                  <c:v>138.38275999999999</c:v>
                </c:pt>
                <c:pt idx="2">
                  <c:v>138.14308</c:v>
                </c:pt>
                <c:pt idx="3">
                  <c:v>140.94112999999999</c:v>
                </c:pt>
                <c:pt idx="4">
                  <c:v>137.63410999999999</c:v>
                </c:pt>
                <c:pt idx="5">
                  <c:v>138.67277999999999</c:v>
                </c:pt>
                <c:pt idx="6">
                  <c:v>139.54566</c:v>
                </c:pt>
                <c:pt idx="7">
                  <c:v>138.96033</c:v>
                </c:pt>
                <c:pt idx="8">
                  <c:v>140.88612000000001</c:v>
                </c:pt>
                <c:pt idx="9">
                  <c:v>140.47425000000001</c:v>
                </c:pt>
                <c:pt idx="10">
                  <c:v>140.79685000000001</c:v>
                </c:pt>
                <c:pt idx="11">
                  <c:v>140.67674</c:v>
                </c:pt>
                <c:pt idx="12">
                  <c:v>135.22856999999999</c:v>
                </c:pt>
                <c:pt idx="13">
                  <c:v>134.23155</c:v>
                </c:pt>
                <c:pt idx="14">
                  <c:v>136.41571999999999</c:v>
                </c:pt>
                <c:pt idx="15">
                  <c:v>137.09954999999999</c:v>
                </c:pt>
                <c:pt idx="16">
                  <c:v>136.53084999999999</c:v>
                </c:pt>
                <c:pt idx="17">
                  <c:v>139.02072999999999</c:v>
                </c:pt>
                <c:pt idx="18">
                  <c:v>138.16235</c:v>
                </c:pt>
                <c:pt idx="19">
                  <c:v>140.31331</c:v>
                </c:pt>
                <c:pt idx="20">
                  <c:v>139.51618999999999</c:v>
                </c:pt>
                <c:pt idx="21">
                  <c:v>135.49285</c:v>
                </c:pt>
                <c:pt idx="22">
                  <c:v>139.44318999999999</c:v>
                </c:pt>
                <c:pt idx="23">
                  <c:v>137.92594</c:v>
                </c:pt>
                <c:pt idx="24">
                  <c:v>135.86886000000001</c:v>
                </c:pt>
                <c:pt idx="25">
                  <c:v>135.62233000000001</c:v>
                </c:pt>
                <c:pt idx="26">
                  <c:v>134.59796</c:v>
                </c:pt>
                <c:pt idx="27">
                  <c:v>134.74379999999999</c:v>
                </c:pt>
                <c:pt idx="28">
                  <c:v>135.04879</c:v>
                </c:pt>
                <c:pt idx="29">
                  <c:v>135.51508999999999</c:v>
                </c:pt>
                <c:pt idx="30">
                  <c:v>132.48481000000001</c:v>
                </c:pt>
                <c:pt idx="31">
                  <c:v>132.13231999999999</c:v>
                </c:pt>
                <c:pt idx="32">
                  <c:v>134.22788</c:v>
                </c:pt>
                <c:pt idx="33">
                  <c:v>133.23406</c:v>
                </c:pt>
                <c:pt idx="34">
                  <c:v>134.76795000000001</c:v>
                </c:pt>
                <c:pt idx="35">
                  <c:v>134.14929000000001</c:v>
                </c:pt>
                <c:pt idx="36">
                  <c:v>132.07722000000001</c:v>
                </c:pt>
                <c:pt idx="37">
                  <c:v>132.69213999999999</c:v>
                </c:pt>
                <c:pt idx="38">
                  <c:v>131.63385</c:v>
                </c:pt>
                <c:pt idx="39">
                  <c:v>132.23336</c:v>
                </c:pt>
                <c:pt idx="40">
                  <c:v>134.1395</c:v>
                </c:pt>
                <c:pt idx="41">
                  <c:v>138.23688000000001</c:v>
                </c:pt>
                <c:pt idx="42">
                  <c:v>139.83112</c:v>
                </c:pt>
                <c:pt idx="43">
                  <c:v>139.06909999999999</c:v>
                </c:pt>
                <c:pt idx="44">
                  <c:v>139.50968</c:v>
                </c:pt>
                <c:pt idx="45">
                  <c:v>134.40956</c:v>
                </c:pt>
                <c:pt idx="46">
                  <c:v>135.0318</c:v>
                </c:pt>
                <c:pt idx="47">
                  <c:v>134.86903000000001</c:v>
                </c:pt>
              </c:numCache>
            </c:numRef>
          </c:val>
          <c:smooth val="0"/>
          <c:extLst>
            <c:ext xmlns:c16="http://schemas.microsoft.com/office/drawing/2014/chart" uri="{C3380CC4-5D6E-409C-BE32-E72D297353CC}">
              <c16:uniqueId val="{00000010-BB89-458B-8498-A69BA6FCB6C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25.147099999999998</c:v>
                </c:pt>
                <c:pt idx="1">
                  <c:v>24.908300000000001</c:v>
                </c:pt>
                <c:pt idx="2">
                  <c:v>25.478200000000001</c:v>
                </c:pt>
                <c:pt idx="3">
                  <c:v>25.310700000000001</c:v>
                </c:pt>
                <c:pt idx="4">
                  <c:v>25.5626</c:v>
                </c:pt>
                <c:pt idx="5">
                  <c:v>25.509899999999998</c:v>
                </c:pt>
                <c:pt idx="6">
                  <c:v>25.2759</c:v>
                </c:pt>
                <c:pt idx="7">
                  <c:v>25.098400000000002</c:v>
                </c:pt>
                <c:pt idx="8">
                  <c:v>25.522099999999998</c:v>
                </c:pt>
                <c:pt idx="9">
                  <c:v>25.435500000000001</c:v>
                </c:pt>
                <c:pt idx="10">
                  <c:v>24.940200000000001</c:v>
                </c:pt>
                <c:pt idx="11">
                  <c:v>24.552600000000002</c:v>
                </c:pt>
                <c:pt idx="12">
                  <c:v>23.908300000000001</c:v>
                </c:pt>
                <c:pt idx="13">
                  <c:v>24.4544</c:v>
                </c:pt>
                <c:pt idx="14">
                  <c:v>24.6267</c:v>
                </c:pt>
                <c:pt idx="15">
                  <c:v>24.777200000000001</c:v>
                </c:pt>
                <c:pt idx="16">
                  <c:v>24.996700000000001</c:v>
                </c:pt>
                <c:pt idx="17">
                  <c:v>25.504300000000001</c:v>
                </c:pt>
                <c:pt idx="18">
                  <c:v>25.383900000000001</c:v>
                </c:pt>
                <c:pt idx="19">
                  <c:v>25.5472</c:v>
                </c:pt>
                <c:pt idx="20">
                  <c:v>26.146799999999999</c:v>
                </c:pt>
                <c:pt idx="21">
                  <c:v>26.7394</c:v>
                </c:pt>
                <c:pt idx="22">
                  <c:v>25.2742</c:v>
                </c:pt>
                <c:pt idx="23">
                  <c:v>24.159400000000002</c:v>
                </c:pt>
                <c:pt idx="24">
                  <c:v>23.576799999999999</c:v>
                </c:pt>
                <c:pt idx="25">
                  <c:v>24.159800000000001</c:v>
                </c:pt>
                <c:pt idx="26">
                  <c:v>23.7239</c:v>
                </c:pt>
                <c:pt idx="27">
                  <c:v>24.7577</c:v>
                </c:pt>
                <c:pt idx="28">
                  <c:v>25.369800000000001</c:v>
                </c:pt>
                <c:pt idx="29">
                  <c:v>25.137799999999999</c:v>
                </c:pt>
                <c:pt idx="30">
                  <c:v>24.889900000000001</c:v>
                </c:pt>
                <c:pt idx="31">
                  <c:v>25.667899999999999</c:v>
                </c:pt>
                <c:pt idx="32">
                  <c:v>25.833200000000001</c:v>
                </c:pt>
                <c:pt idx="33">
                  <c:v>25.2897</c:v>
                </c:pt>
                <c:pt idx="34">
                  <c:v>24.715199999999999</c:v>
                </c:pt>
                <c:pt idx="35">
                  <c:v>24.445699999999999</c:v>
                </c:pt>
                <c:pt idx="36">
                  <c:v>24.3523</c:v>
                </c:pt>
                <c:pt idx="37">
                  <c:v>25.149799999999999</c:v>
                </c:pt>
                <c:pt idx="38">
                  <c:v>25.1113</c:v>
                </c:pt>
                <c:pt idx="39">
                  <c:v>25.377700000000001</c:v>
                </c:pt>
                <c:pt idx="40">
                  <c:v>24.991199999999999</c:v>
                </c:pt>
                <c:pt idx="41">
                  <c:v>24.788499999999999</c:v>
                </c:pt>
                <c:pt idx="42">
                  <c:v>25.200199999999999</c:v>
                </c:pt>
                <c:pt idx="43">
                  <c:v>25.627099999999999</c:v>
                </c:pt>
                <c:pt idx="44">
                  <c:v>26.251999999999999</c:v>
                </c:pt>
                <c:pt idx="45">
                  <c:v>26.247800000000002</c:v>
                </c:pt>
                <c:pt idx="46">
                  <c:v>25.8492</c:v>
                </c:pt>
                <c:pt idx="47">
                  <c:v>25.8142</c:v>
                </c:pt>
              </c:numCache>
            </c:numRef>
          </c:val>
          <c:smooth val="0"/>
          <c:extLst>
            <c:ext xmlns:c16="http://schemas.microsoft.com/office/drawing/2014/chart" uri="{C3380CC4-5D6E-409C-BE32-E72D297353CC}">
              <c16:uniqueId val="{00000011-BB89-458B-8498-A69BA6FCB6C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B89-458B-8498-A69BA6FCB6C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157.80568</c:v>
                </c:pt>
                <c:pt idx="1">
                  <c:v>156.91318999999999</c:v>
                </c:pt>
                <c:pt idx="2">
                  <c:v>156.44786999999999</c:v>
                </c:pt>
                <c:pt idx="3">
                  <c:v>155.37017</c:v>
                </c:pt>
                <c:pt idx="4">
                  <c:v>153.75820999999999</c:v>
                </c:pt>
                <c:pt idx="5">
                  <c:v>157.72400999999999</c:v>
                </c:pt>
                <c:pt idx="6">
                  <c:v>154.99999</c:v>
                </c:pt>
                <c:pt idx="7">
                  <c:v>154.04477</c:v>
                </c:pt>
                <c:pt idx="8">
                  <c:v>156.40786</c:v>
                </c:pt>
                <c:pt idx="9">
                  <c:v>157.81780000000001</c:v>
                </c:pt>
                <c:pt idx="10">
                  <c:v>158.67495</c:v>
                </c:pt>
                <c:pt idx="11">
                  <c:v>159.3193</c:v>
                </c:pt>
                <c:pt idx="12">
                  <c:v>159.1097</c:v>
                </c:pt>
                <c:pt idx="13">
                  <c:v>157.93129999999999</c:v>
                </c:pt>
                <c:pt idx="14">
                  <c:v>155.77251999999999</c:v>
                </c:pt>
                <c:pt idx="15">
                  <c:v>145.88568000000001</c:v>
                </c:pt>
                <c:pt idx="16">
                  <c:v>150.38337999999999</c:v>
                </c:pt>
                <c:pt idx="17">
                  <c:v>149.83813000000001</c:v>
                </c:pt>
                <c:pt idx="18">
                  <c:v>147.91433000000001</c:v>
                </c:pt>
                <c:pt idx="19">
                  <c:v>144.67903999999999</c:v>
                </c:pt>
                <c:pt idx="20">
                  <c:v>145.59948</c:v>
                </c:pt>
                <c:pt idx="21">
                  <c:v>149.74798999999999</c:v>
                </c:pt>
                <c:pt idx="22">
                  <c:v>141.24368000000001</c:v>
                </c:pt>
                <c:pt idx="23">
                  <c:v>142.82619</c:v>
                </c:pt>
                <c:pt idx="24">
                  <c:v>142.85910000000001</c:v>
                </c:pt>
                <c:pt idx="25">
                  <c:v>148.19241</c:v>
                </c:pt>
                <c:pt idx="26">
                  <c:v>151.38641999999999</c:v>
                </c:pt>
                <c:pt idx="27">
                  <c:v>151.88175000000001</c:v>
                </c:pt>
                <c:pt idx="28">
                  <c:v>152.31493</c:v>
                </c:pt>
                <c:pt idx="29">
                  <c:v>153.64025000000001</c:v>
                </c:pt>
                <c:pt idx="30">
                  <c:v>150.94071</c:v>
                </c:pt>
                <c:pt idx="31">
                  <c:v>149.16351</c:v>
                </c:pt>
                <c:pt idx="32">
                  <c:v>156.45554999999999</c:v>
                </c:pt>
                <c:pt idx="33">
                  <c:v>154.72798</c:v>
                </c:pt>
                <c:pt idx="34">
                  <c:v>155.54317</c:v>
                </c:pt>
                <c:pt idx="35">
                  <c:v>157.26477</c:v>
                </c:pt>
                <c:pt idx="36">
                  <c:v>156.54658000000001</c:v>
                </c:pt>
                <c:pt idx="37">
                  <c:v>156.51809</c:v>
                </c:pt>
                <c:pt idx="38">
                  <c:v>154.96914000000001</c:v>
                </c:pt>
                <c:pt idx="39">
                  <c:v>153.17113000000001</c:v>
                </c:pt>
                <c:pt idx="40">
                  <c:v>160.99225999999999</c:v>
                </c:pt>
                <c:pt idx="41">
                  <c:v>158.63613000000001</c:v>
                </c:pt>
                <c:pt idx="42">
                  <c:v>157.65248</c:v>
                </c:pt>
                <c:pt idx="43">
                  <c:v>156.69055</c:v>
                </c:pt>
                <c:pt idx="44">
                  <c:v>158.14514</c:v>
                </c:pt>
                <c:pt idx="45">
                  <c:v>156.28263999999999</c:v>
                </c:pt>
                <c:pt idx="46">
                  <c:v>156.58512999999999</c:v>
                </c:pt>
                <c:pt idx="47">
                  <c:v>155.30503999999999</c:v>
                </c:pt>
              </c:numCache>
            </c:numRef>
          </c:val>
          <c:smooth val="0"/>
          <c:extLst>
            <c:ext xmlns:c16="http://schemas.microsoft.com/office/drawing/2014/chart" uri="{C3380CC4-5D6E-409C-BE32-E72D297353CC}">
              <c16:uniqueId val="{00000013-BB89-458B-8498-A69BA6FCB6C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B89-458B-8498-A69BA6FCB6C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35.697629999999997</c:v>
                </c:pt>
                <c:pt idx="1">
                  <c:v>35.904800000000002</c:v>
                </c:pt>
                <c:pt idx="2">
                  <c:v>34.77834</c:v>
                </c:pt>
                <c:pt idx="3">
                  <c:v>36.232860000000002</c:v>
                </c:pt>
                <c:pt idx="4">
                  <c:v>34.295029999999997</c:v>
                </c:pt>
                <c:pt idx="5">
                  <c:v>35.977200000000003</c:v>
                </c:pt>
                <c:pt idx="6">
                  <c:v>35.132930000000002</c:v>
                </c:pt>
                <c:pt idx="7">
                  <c:v>35.397500000000001</c:v>
                </c:pt>
                <c:pt idx="8">
                  <c:v>35.930140000000002</c:v>
                </c:pt>
                <c:pt idx="9">
                  <c:v>34.30706</c:v>
                </c:pt>
                <c:pt idx="10">
                  <c:v>32.91581</c:v>
                </c:pt>
                <c:pt idx="11">
                  <c:v>31.496870000000001</c:v>
                </c:pt>
                <c:pt idx="12">
                  <c:v>31.500710000000002</c:v>
                </c:pt>
                <c:pt idx="13">
                  <c:v>29.265170000000001</c:v>
                </c:pt>
                <c:pt idx="14">
                  <c:v>29.922899999999998</c:v>
                </c:pt>
                <c:pt idx="15">
                  <c:v>30.974499999999999</c:v>
                </c:pt>
                <c:pt idx="16">
                  <c:v>31.856079999999999</c:v>
                </c:pt>
                <c:pt idx="17">
                  <c:v>33.394399999999997</c:v>
                </c:pt>
                <c:pt idx="18">
                  <c:v>33.790030000000002</c:v>
                </c:pt>
                <c:pt idx="19">
                  <c:v>34.87256</c:v>
                </c:pt>
                <c:pt idx="20">
                  <c:v>35.86477</c:v>
                </c:pt>
                <c:pt idx="21">
                  <c:v>35.468760000000003</c:v>
                </c:pt>
                <c:pt idx="22">
                  <c:v>32.888190000000002</c:v>
                </c:pt>
                <c:pt idx="23">
                  <c:v>34.463250000000002</c:v>
                </c:pt>
                <c:pt idx="24">
                  <c:v>34.406829999999999</c:v>
                </c:pt>
                <c:pt idx="25">
                  <c:v>33.85069</c:v>
                </c:pt>
                <c:pt idx="26">
                  <c:v>33.797260000000001</c:v>
                </c:pt>
                <c:pt idx="27">
                  <c:v>34.435580000000002</c:v>
                </c:pt>
                <c:pt idx="28">
                  <c:v>34.868119999999998</c:v>
                </c:pt>
                <c:pt idx="29">
                  <c:v>36.06353</c:v>
                </c:pt>
                <c:pt idx="30">
                  <c:v>36.161299999999997</c:v>
                </c:pt>
                <c:pt idx="31">
                  <c:v>37.717689999999997</c:v>
                </c:pt>
                <c:pt idx="32">
                  <c:v>36.287390000000002</c:v>
                </c:pt>
                <c:pt idx="33">
                  <c:v>35.785699999999999</c:v>
                </c:pt>
                <c:pt idx="34">
                  <c:v>34.805950000000003</c:v>
                </c:pt>
                <c:pt idx="35">
                  <c:v>33.267229999999998</c:v>
                </c:pt>
                <c:pt idx="36">
                  <c:v>32.661999999999999</c:v>
                </c:pt>
                <c:pt idx="37">
                  <c:v>30.953700000000001</c:v>
                </c:pt>
                <c:pt idx="38">
                  <c:v>30.951260000000001</c:v>
                </c:pt>
                <c:pt idx="39">
                  <c:v>32.851509999999998</c:v>
                </c:pt>
                <c:pt idx="40">
                  <c:v>33.471539999999997</c:v>
                </c:pt>
                <c:pt idx="41">
                  <c:v>34.812510000000003</c:v>
                </c:pt>
                <c:pt idx="42">
                  <c:v>34.475110000000001</c:v>
                </c:pt>
                <c:pt idx="43">
                  <c:v>35.386920000000003</c:v>
                </c:pt>
                <c:pt idx="44">
                  <c:v>36.172179999999997</c:v>
                </c:pt>
                <c:pt idx="45">
                  <c:v>35.798050000000003</c:v>
                </c:pt>
                <c:pt idx="46">
                  <c:v>36.332470000000001</c:v>
                </c:pt>
                <c:pt idx="47">
                  <c:v>35.983629999999998</c:v>
                </c:pt>
              </c:numCache>
            </c:numRef>
          </c:val>
          <c:smooth val="0"/>
          <c:extLst>
            <c:ext xmlns:c16="http://schemas.microsoft.com/office/drawing/2014/chart" uri="{C3380CC4-5D6E-409C-BE32-E72D297353CC}">
              <c16:uniqueId val="{00000015-BB89-458B-8498-A69BA6FCB6C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29.329000000000001</c:v>
                </c:pt>
                <c:pt idx="1">
                  <c:v>29.3</c:v>
                </c:pt>
                <c:pt idx="2">
                  <c:v>29.218</c:v>
                </c:pt>
                <c:pt idx="3">
                  <c:v>29.731999999999999</c:v>
                </c:pt>
                <c:pt idx="4">
                  <c:v>29.658000000000001</c:v>
                </c:pt>
                <c:pt idx="5">
                  <c:v>29.914000000000001</c:v>
                </c:pt>
                <c:pt idx="6">
                  <c:v>29.148</c:v>
                </c:pt>
                <c:pt idx="7">
                  <c:v>28.385000000000002</c:v>
                </c:pt>
                <c:pt idx="8">
                  <c:v>28.116</c:v>
                </c:pt>
                <c:pt idx="9">
                  <c:v>27.262</c:v>
                </c:pt>
                <c:pt idx="10">
                  <c:v>27.306999999999999</c:v>
                </c:pt>
                <c:pt idx="11">
                  <c:v>27.259</c:v>
                </c:pt>
                <c:pt idx="12">
                  <c:v>26.314</c:v>
                </c:pt>
                <c:pt idx="13">
                  <c:v>28.798999999999999</c:v>
                </c:pt>
                <c:pt idx="14">
                  <c:v>26.809000000000001</c:v>
                </c:pt>
                <c:pt idx="15">
                  <c:v>20.149000000000001</c:v>
                </c:pt>
                <c:pt idx="16">
                  <c:v>27.899000000000001</c:v>
                </c:pt>
                <c:pt idx="17">
                  <c:v>29.131</c:v>
                </c:pt>
                <c:pt idx="18">
                  <c:v>29.501000000000001</c:v>
                </c:pt>
                <c:pt idx="19">
                  <c:v>31.065999999999999</c:v>
                </c:pt>
                <c:pt idx="20">
                  <c:v>31.766999999999999</c:v>
                </c:pt>
                <c:pt idx="21">
                  <c:v>30.983000000000001</c:v>
                </c:pt>
                <c:pt idx="22">
                  <c:v>31.140999999999998</c:v>
                </c:pt>
                <c:pt idx="23">
                  <c:v>30.841000000000001</c:v>
                </c:pt>
                <c:pt idx="24">
                  <c:v>30.175000000000001</c:v>
                </c:pt>
                <c:pt idx="25">
                  <c:v>30.129000000000001</c:v>
                </c:pt>
                <c:pt idx="26">
                  <c:v>30.704000000000001</c:v>
                </c:pt>
                <c:pt idx="27">
                  <c:v>30.866</c:v>
                </c:pt>
                <c:pt idx="28">
                  <c:v>30.7</c:v>
                </c:pt>
                <c:pt idx="29">
                  <c:v>31.704000000000001</c:v>
                </c:pt>
                <c:pt idx="30">
                  <c:v>31.506</c:v>
                </c:pt>
                <c:pt idx="31">
                  <c:v>31.44</c:v>
                </c:pt>
                <c:pt idx="32">
                  <c:v>30.646999999999998</c:v>
                </c:pt>
                <c:pt idx="33">
                  <c:v>30.388000000000002</c:v>
                </c:pt>
                <c:pt idx="34">
                  <c:v>30.446000000000002</c:v>
                </c:pt>
                <c:pt idx="35">
                  <c:v>29.861999999999998</c:v>
                </c:pt>
                <c:pt idx="36">
                  <c:v>27.024000000000001</c:v>
                </c:pt>
                <c:pt idx="37">
                  <c:v>27.321000000000002</c:v>
                </c:pt>
                <c:pt idx="38">
                  <c:v>28.52</c:v>
                </c:pt>
                <c:pt idx="39">
                  <c:v>28.891999999999999</c:v>
                </c:pt>
                <c:pt idx="40">
                  <c:v>28.565000000000001</c:v>
                </c:pt>
                <c:pt idx="41">
                  <c:v>29.021000000000001</c:v>
                </c:pt>
                <c:pt idx="42">
                  <c:v>28.427</c:v>
                </c:pt>
                <c:pt idx="43">
                  <c:v>28.844999999999999</c:v>
                </c:pt>
                <c:pt idx="44">
                  <c:v>29.577000000000002</c:v>
                </c:pt>
                <c:pt idx="45">
                  <c:v>29.289000000000001</c:v>
                </c:pt>
                <c:pt idx="46">
                  <c:v>29.536000000000001</c:v>
                </c:pt>
                <c:pt idx="47">
                  <c:v>29.581</c:v>
                </c:pt>
              </c:numCache>
            </c:numRef>
          </c:val>
          <c:smooth val="0"/>
          <c:extLst>
            <c:ext xmlns:c16="http://schemas.microsoft.com/office/drawing/2014/chart" uri="{C3380CC4-5D6E-409C-BE32-E72D297353CC}">
              <c16:uniqueId val="{00000016-BB89-458B-8498-A69BA6FCB6C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18A-47DF-8680-672AC99599A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190.76985999999999</c:v>
                </c:pt>
                <c:pt idx="1">
                  <c:v>188.47736</c:v>
                </c:pt>
                <c:pt idx="2">
                  <c:v>189.77547999999999</c:v>
                </c:pt>
                <c:pt idx="3">
                  <c:v>190.14516</c:v>
                </c:pt>
                <c:pt idx="4">
                  <c:v>191.06027</c:v>
                </c:pt>
                <c:pt idx="5">
                  <c:v>192.84941000000001</c:v>
                </c:pt>
                <c:pt idx="6">
                  <c:v>192.86689999999999</c:v>
                </c:pt>
                <c:pt idx="7">
                  <c:v>190.12213</c:v>
                </c:pt>
                <c:pt idx="8">
                  <c:v>191.88632000000001</c:v>
                </c:pt>
                <c:pt idx="9">
                  <c:v>192.39851999999999</c:v>
                </c:pt>
                <c:pt idx="10">
                  <c:v>192.45478</c:v>
                </c:pt>
                <c:pt idx="11">
                  <c:v>192.47736</c:v>
                </c:pt>
                <c:pt idx="12">
                  <c:v>191.50040999999999</c:v>
                </c:pt>
                <c:pt idx="13">
                  <c:v>191.06594999999999</c:v>
                </c:pt>
                <c:pt idx="14">
                  <c:v>190.19585000000001</c:v>
                </c:pt>
                <c:pt idx="15">
                  <c:v>188.80888999999999</c:v>
                </c:pt>
                <c:pt idx="16">
                  <c:v>188.97927999999999</c:v>
                </c:pt>
                <c:pt idx="17">
                  <c:v>186.95373000000001</c:v>
                </c:pt>
                <c:pt idx="18">
                  <c:v>189.42066</c:v>
                </c:pt>
                <c:pt idx="19">
                  <c:v>189.82665</c:v>
                </c:pt>
                <c:pt idx="20">
                  <c:v>188.36909</c:v>
                </c:pt>
                <c:pt idx="21">
                  <c:v>189.52269999999999</c:v>
                </c:pt>
                <c:pt idx="22">
                  <c:v>191.98838000000001</c:v>
                </c:pt>
                <c:pt idx="23">
                  <c:v>191.0378</c:v>
                </c:pt>
                <c:pt idx="24">
                  <c:v>188.56540000000001</c:v>
                </c:pt>
                <c:pt idx="25">
                  <c:v>189.37054000000001</c:v>
                </c:pt>
                <c:pt idx="26">
                  <c:v>189.89534</c:v>
                </c:pt>
                <c:pt idx="27">
                  <c:v>189.94891000000001</c:v>
                </c:pt>
                <c:pt idx="28">
                  <c:v>192.05963</c:v>
                </c:pt>
                <c:pt idx="29">
                  <c:v>191.72646</c:v>
                </c:pt>
                <c:pt idx="30">
                  <c:v>191.05141</c:v>
                </c:pt>
                <c:pt idx="31">
                  <c:v>188.32918000000001</c:v>
                </c:pt>
                <c:pt idx="32">
                  <c:v>188.42770999999999</c:v>
                </c:pt>
                <c:pt idx="33">
                  <c:v>187.57095000000001</c:v>
                </c:pt>
                <c:pt idx="34">
                  <c:v>190.84261000000001</c:v>
                </c:pt>
                <c:pt idx="35">
                  <c:v>178.98101</c:v>
                </c:pt>
                <c:pt idx="36">
                  <c:v>157.16619</c:v>
                </c:pt>
                <c:pt idx="37">
                  <c:v>99.968050000000005</c:v>
                </c:pt>
                <c:pt idx="38">
                  <c:v>99.045140000000004</c:v>
                </c:pt>
                <c:pt idx="39">
                  <c:v>98.38373</c:v>
                </c:pt>
                <c:pt idx="40">
                  <c:v>98.962800000000001</c:v>
                </c:pt>
                <c:pt idx="41">
                  <c:v>97.096879999999999</c:v>
                </c:pt>
                <c:pt idx="42">
                  <c:v>129.83143000000001</c:v>
                </c:pt>
                <c:pt idx="43">
                  <c:v>192.48688000000001</c:v>
                </c:pt>
                <c:pt idx="44">
                  <c:v>191.26624000000001</c:v>
                </c:pt>
                <c:pt idx="45">
                  <c:v>188.64064999999999</c:v>
                </c:pt>
                <c:pt idx="46">
                  <c:v>190.13731999999999</c:v>
                </c:pt>
                <c:pt idx="47">
                  <c:v>189.75735</c:v>
                </c:pt>
              </c:numCache>
            </c:numRef>
          </c:val>
          <c:smooth val="0"/>
          <c:extLst>
            <c:ext xmlns:c16="http://schemas.microsoft.com/office/drawing/2014/chart" uri="{C3380CC4-5D6E-409C-BE32-E72D297353CC}">
              <c16:uniqueId val="{00000001-618A-47DF-8680-672AC99599A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12.749000000000001</c:v>
                </c:pt>
                <c:pt idx="1">
                  <c:v>13.3636</c:v>
                </c:pt>
                <c:pt idx="2">
                  <c:v>13.079800000000001</c:v>
                </c:pt>
                <c:pt idx="3">
                  <c:v>13.8522</c:v>
                </c:pt>
                <c:pt idx="4">
                  <c:v>13.974600000000001</c:v>
                </c:pt>
                <c:pt idx="5">
                  <c:v>14.0037</c:v>
                </c:pt>
                <c:pt idx="6">
                  <c:v>14.337300000000001</c:v>
                </c:pt>
                <c:pt idx="7">
                  <c:v>14.821199999999999</c:v>
                </c:pt>
                <c:pt idx="8">
                  <c:v>15.4961</c:v>
                </c:pt>
                <c:pt idx="9">
                  <c:v>15.6576</c:v>
                </c:pt>
                <c:pt idx="10">
                  <c:v>15.714700000000001</c:v>
                </c:pt>
                <c:pt idx="11">
                  <c:v>17.260300000000001</c:v>
                </c:pt>
                <c:pt idx="12">
                  <c:v>17.364899999999999</c:v>
                </c:pt>
                <c:pt idx="13">
                  <c:v>17.102799999999998</c:v>
                </c:pt>
                <c:pt idx="14">
                  <c:v>21.3355</c:v>
                </c:pt>
                <c:pt idx="15">
                  <c:v>21.008400000000002</c:v>
                </c:pt>
                <c:pt idx="16">
                  <c:v>25.2791</c:v>
                </c:pt>
                <c:pt idx="17">
                  <c:v>26.184899999999999</c:v>
                </c:pt>
                <c:pt idx="18">
                  <c:v>28.451599999999999</c:v>
                </c:pt>
                <c:pt idx="19">
                  <c:v>26.642399999999999</c:v>
                </c:pt>
                <c:pt idx="20">
                  <c:v>27.984300000000001</c:v>
                </c:pt>
                <c:pt idx="21">
                  <c:v>28.745899999999999</c:v>
                </c:pt>
                <c:pt idx="22">
                  <c:v>28.524999999999999</c:v>
                </c:pt>
                <c:pt idx="23">
                  <c:v>29.342600000000001</c:v>
                </c:pt>
                <c:pt idx="24">
                  <c:v>28.191600000000001</c:v>
                </c:pt>
                <c:pt idx="25">
                  <c:v>27.9316</c:v>
                </c:pt>
                <c:pt idx="26">
                  <c:v>28.325500000000002</c:v>
                </c:pt>
                <c:pt idx="27">
                  <c:v>28.770299999999999</c:v>
                </c:pt>
                <c:pt idx="28">
                  <c:v>30.561</c:v>
                </c:pt>
                <c:pt idx="29">
                  <c:v>32.494999999999997</c:v>
                </c:pt>
                <c:pt idx="30">
                  <c:v>33.258800000000001</c:v>
                </c:pt>
                <c:pt idx="31">
                  <c:v>33.359900000000003</c:v>
                </c:pt>
                <c:pt idx="32">
                  <c:v>33.122399999999999</c:v>
                </c:pt>
                <c:pt idx="33">
                  <c:v>30.679500000000001</c:v>
                </c:pt>
                <c:pt idx="34">
                  <c:v>32.636299999999999</c:v>
                </c:pt>
                <c:pt idx="35">
                  <c:v>32.324199999999998</c:v>
                </c:pt>
                <c:pt idx="36">
                  <c:v>31.075500000000002</c:v>
                </c:pt>
                <c:pt idx="37">
                  <c:v>30.978300000000001</c:v>
                </c:pt>
                <c:pt idx="38">
                  <c:v>28.706700000000001</c:v>
                </c:pt>
                <c:pt idx="39">
                  <c:v>29.5471</c:v>
                </c:pt>
                <c:pt idx="40">
                  <c:v>29.584700000000002</c:v>
                </c:pt>
                <c:pt idx="41">
                  <c:v>31.109500000000001</c:v>
                </c:pt>
                <c:pt idx="42">
                  <c:v>32.072800000000001</c:v>
                </c:pt>
                <c:pt idx="43">
                  <c:v>32.5822</c:v>
                </c:pt>
                <c:pt idx="44">
                  <c:v>31.847300000000001</c:v>
                </c:pt>
                <c:pt idx="45">
                  <c:v>32.956600000000002</c:v>
                </c:pt>
                <c:pt idx="46">
                  <c:v>32.446399999999997</c:v>
                </c:pt>
                <c:pt idx="47">
                  <c:v>31.529800000000002</c:v>
                </c:pt>
              </c:numCache>
            </c:numRef>
          </c:val>
          <c:smooth val="0"/>
          <c:extLst>
            <c:ext xmlns:c16="http://schemas.microsoft.com/office/drawing/2014/chart" uri="{C3380CC4-5D6E-409C-BE32-E72D297353CC}">
              <c16:uniqueId val="{00000002-618A-47DF-8680-672AC99599A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18A-47DF-8680-672AC99599A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3.39622</c:v>
                </c:pt>
                <c:pt idx="1">
                  <c:v>3.2386699999999999</c:v>
                </c:pt>
                <c:pt idx="2">
                  <c:v>3.0292500000000002</c:v>
                </c:pt>
                <c:pt idx="3">
                  <c:v>3.4186399999999999</c:v>
                </c:pt>
                <c:pt idx="4">
                  <c:v>3.4453800000000001</c:v>
                </c:pt>
                <c:pt idx="5">
                  <c:v>3.4123000000000001</c:v>
                </c:pt>
                <c:pt idx="6">
                  <c:v>3.4259900000000001</c:v>
                </c:pt>
                <c:pt idx="7">
                  <c:v>3.4151500000000001</c:v>
                </c:pt>
                <c:pt idx="8">
                  <c:v>3.4623499999999998</c:v>
                </c:pt>
                <c:pt idx="9">
                  <c:v>3.02705</c:v>
                </c:pt>
                <c:pt idx="10">
                  <c:v>2.7519499999999999</c:v>
                </c:pt>
                <c:pt idx="11">
                  <c:v>2.8134700000000001</c:v>
                </c:pt>
                <c:pt idx="12">
                  <c:v>3.2941600000000002</c:v>
                </c:pt>
                <c:pt idx="13">
                  <c:v>3.32789</c:v>
                </c:pt>
                <c:pt idx="14">
                  <c:v>3.3403100000000001</c:v>
                </c:pt>
                <c:pt idx="15">
                  <c:v>3.2832300000000001</c:v>
                </c:pt>
                <c:pt idx="16">
                  <c:v>3.0224500000000001</c:v>
                </c:pt>
                <c:pt idx="17">
                  <c:v>3.0636700000000001</c:v>
                </c:pt>
                <c:pt idx="18">
                  <c:v>3.3893300000000002</c:v>
                </c:pt>
                <c:pt idx="19">
                  <c:v>3.4212699999999998</c:v>
                </c:pt>
                <c:pt idx="20">
                  <c:v>3.35229</c:v>
                </c:pt>
                <c:pt idx="21">
                  <c:v>2.8638499999999998</c:v>
                </c:pt>
                <c:pt idx="22">
                  <c:v>3.2018300000000002</c:v>
                </c:pt>
                <c:pt idx="23">
                  <c:v>3.26498</c:v>
                </c:pt>
                <c:pt idx="24">
                  <c:v>3.2524799999999998</c:v>
                </c:pt>
                <c:pt idx="25">
                  <c:v>2.8348100000000001</c:v>
                </c:pt>
                <c:pt idx="26">
                  <c:v>2.0800200000000002</c:v>
                </c:pt>
                <c:pt idx="27">
                  <c:v>1.79162</c:v>
                </c:pt>
                <c:pt idx="28">
                  <c:v>1.7379</c:v>
                </c:pt>
                <c:pt idx="29">
                  <c:v>1.65723</c:v>
                </c:pt>
                <c:pt idx="30">
                  <c:v>1.6872400000000001</c:v>
                </c:pt>
                <c:pt idx="31">
                  <c:v>1.6372500000000001</c:v>
                </c:pt>
                <c:pt idx="32">
                  <c:v>1.6012299999999999</c:v>
                </c:pt>
                <c:pt idx="33">
                  <c:v>1.6764600000000001</c:v>
                </c:pt>
                <c:pt idx="34">
                  <c:v>1.6834199999999999</c:v>
                </c:pt>
                <c:pt idx="35">
                  <c:v>1.71217</c:v>
                </c:pt>
                <c:pt idx="36">
                  <c:v>1.6501999999999999</c:v>
                </c:pt>
                <c:pt idx="37">
                  <c:v>1.59754</c:v>
                </c:pt>
                <c:pt idx="38">
                  <c:v>1.59873</c:v>
                </c:pt>
                <c:pt idx="39">
                  <c:v>1.5763799999999999</c:v>
                </c:pt>
                <c:pt idx="40">
                  <c:v>1.5548900000000001</c:v>
                </c:pt>
                <c:pt idx="41">
                  <c:v>1.5922700000000001</c:v>
                </c:pt>
                <c:pt idx="42">
                  <c:v>1.2604500000000001</c:v>
                </c:pt>
                <c:pt idx="43">
                  <c:v>1.2043999999999999</c:v>
                </c:pt>
                <c:pt idx="44">
                  <c:v>1.1558999999999999</c:v>
                </c:pt>
                <c:pt idx="45">
                  <c:v>1.1536900000000001</c:v>
                </c:pt>
                <c:pt idx="46">
                  <c:v>1.2262299999999999</c:v>
                </c:pt>
                <c:pt idx="47">
                  <c:v>1.21698</c:v>
                </c:pt>
              </c:numCache>
            </c:numRef>
          </c:val>
          <c:smooth val="0"/>
          <c:extLst>
            <c:ext xmlns:c16="http://schemas.microsoft.com/office/drawing/2014/chart" uri="{C3380CC4-5D6E-409C-BE32-E72D297353CC}">
              <c16:uniqueId val="{00000004-618A-47DF-8680-672AC99599A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18A-47DF-8680-672AC99599A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5.4</c:v>
                </c:pt>
                <c:pt idx="1">
                  <c:v>5.5</c:v>
                </c:pt>
                <c:pt idx="2">
                  <c:v>5.4</c:v>
                </c:pt>
                <c:pt idx="3">
                  <c:v>5.4</c:v>
                </c:pt>
                <c:pt idx="4">
                  <c:v>4.9000000000000004</c:v>
                </c:pt>
                <c:pt idx="5">
                  <c:v>4.8</c:v>
                </c:pt>
                <c:pt idx="6">
                  <c:v>4.7</c:v>
                </c:pt>
                <c:pt idx="7">
                  <c:v>4.9000000000000004</c:v>
                </c:pt>
                <c:pt idx="8">
                  <c:v>4.8</c:v>
                </c:pt>
                <c:pt idx="9">
                  <c:v>4.8</c:v>
                </c:pt>
                <c:pt idx="10">
                  <c:v>5.2</c:v>
                </c:pt>
                <c:pt idx="11">
                  <c:v>5.2</c:v>
                </c:pt>
                <c:pt idx="12">
                  <c:v>5.4</c:v>
                </c:pt>
                <c:pt idx="13">
                  <c:v>5.9</c:v>
                </c:pt>
                <c:pt idx="14">
                  <c:v>5.6</c:v>
                </c:pt>
                <c:pt idx="15">
                  <c:v>5.2</c:v>
                </c:pt>
                <c:pt idx="16">
                  <c:v>5.2</c:v>
                </c:pt>
                <c:pt idx="17">
                  <c:v>4.5</c:v>
                </c:pt>
                <c:pt idx="18">
                  <c:v>5.2</c:v>
                </c:pt>
                <c:pt idx="19">
                  <c:v>4.9000000000000004</c:v>
                </c:pt>
                <c:pt idx="20">
                  <c:v>5.2</c:v>
                </c:pt>
                <c:pt idx="21">
                  <c:v>5.3</c:v>
                </c:pt>
                <c:pt idx="22">
                  <c:v>5.3</c:v>
                </c:pt>
                <c:pt idx="23">
                  <c:v>5.4</c:v>
                </c:pt>
                <c:pt idx="24">
                  <c:v>5.3</c:v>
                </c:pt>
                <c:pt idx="25">
                  <c:v>5.3</c:v>
                </c:pt>
                <c:pt idx="26">
                  <c:v>5.0999999999999996</c:v>
                </c:pt>
                <c:pt idx="27">
                  <c:v>5</c:v>
                </c:pt>
                <c:pt idx="28">
                  <c:v>5.2</c:v>
                </c:pt>
                <c:pt idx="29">
                  <c:v>5.5</c:v>
                </c:pt>
                <c:pt idx="30">
                  <c:v>5.8</c:v>
                </c:pt>
                <c:pt idx="31">
                  <c:v>5.5</c:v>
                </c:pt>
                <c:pt idx="32">
                  <c:v>5.5</c:v>
                </c:pt>
                <c:pt idx="33">
                  <c:v>5.4</c:v>
                </c:pt>
                <c:pt idx="34">
                  <c:v>5.0999999999999996</c:v>
                </c:pt>
                <c:pt idx="35">
                  <c:v>5.2</c:v>
                </c:pt>
                <c:pt idx="36">
                  <c:v>5.2</c:v>
                </c:pt>
                <c:pt idx="37">
                  <c:v>4.5999999999999996</c:v>
                </c:pt>
                <c:pt idx="38">
                  <c:v>4.2</c:v>
                </c:pt>
                <c:pt idx="39">
                  <c:v>4.5999999999999996</c:v>
                </c:pt>
                <c:pt idx="40">
                  <c:v>4.7</c:v>
                </c:pt>
                <c:pt idx="41">
                  <c:v>4.7</c:v>
                </c:pt>
                <c:pt idx="42">
                  <c:v>4.9000000000000004</c:v>
                </c:pt>
                <c:pt idx="43">
                  <c:v>5</c:v>
                </c:pt>
                <c:pt idx="44">
                  <c:v>5.5</c:v>
                </c:pt>
                <c:pt idx="45">
                  <c:v>5.5</c:v>
                </c:pt>
                <c:pt idx="46">
                  <c:v>5.6</c:v>
                </c:pt>
                <c:pt idx="47">
                  <c:v>5.4</c:v>
                </c:pt>
              </c:numCache>
            </c:numRef>
          </c:val>
          <c:smooth val="0"/>
          <c:extLst>
            <c:ext xmlns:c16="http://schemas.microsoft.com/office/drawing/2014/chart" uri="{C3380CC4-5D6E-409C-BE32-E72D297353CC}">
              <c16:uniqueId val="{00000006-618A-47DF-8680-672AC99599A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18A-47DF-8680-672AC99599A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73.53716</c:v>
                </c:pt>
                <c:pt idx="1">
                  <c:v>73.44135</c:v>
                </c:pt>
                <c:pt idx="2">
                  <c:v>73.735680000000002</c:v>
                </c:pt>
                <c:pt idx="3">
                  <c:v>73.898359999999997</c:v>
                </c:pt>
                <c:pt idx="4">
                  <c:v>73.879980000000003</c:v>
                </c:pt>
                <c:pt idx="5">
                  <c:v>73.891149999999996</c:v>
                </c:pt>
                <c:pt idx="6">
                  <c:v>73.86206</c:v>
                </c:pt>
                <c:pt idx="7">
                  <c:v>73.879099999999994</c:v>
                </c:pt>
                <c:pt idx="8">
                  <c:v>73.829359999999994</c:v>
                </c:pt>
                <c:pt idx="9">
                  <c:v>73.993520000000004</c:v>
                </c:pt>
                <c:pt idx="10">
                  <c:v>73.786159999999995</c:v>
                </c:pt>
                <c:pt idx="11">
                  <c:v>73.88673</c:v>
                </c:pt>
                <c:pt idx="12">
                  <c:v>73.508570000000006</c:v>
                </c:pt>
                <c:pt idx="13">
                  <c:v>73.438280000000006</c:v>
                </c:pt>
                <c:pt idx="14">
                  <c:v>72.728210000000004</c:v>
                </c:pt>
                <c:pt idx="15">
                  <c:v>71.6584</c:v>
                </c:pt>
                <c:pt idx="16">
                  <c:v>71.847399999999993</c:v>
                </c:pt>
                <c:pt idx="17">
                  <c:v>58.173990000000003</c:v>
                </c:pt>
                <c:pt idx="18">
                  <c:v>59.086060000000003</c:v>
                </c:pt>
                <c:pt idx="19">
                  <c:v>50.928759999999997</c:v>
                </c:pt>
                <c:pt idx="20">
                  <c:v>50.007240000000003</c:v>
                </c:pt>
                <c:pt idx="21">
                  <c:v>50.440309999999997</c:v>
                </c:pt>
                <c:pt idx="22">
                  <c:v>44.814990000000002</c:v>
                </c:pt>
                <c:pt idx="23">
                  <c:v>44.58079</c:v>
                </c:pt>
                <c:pt idx="24">
                  <c:v>44.749070000000003</c:v>
                </c:pt>
                <c:pt idx="25">
                  <c:v>44.732619999999997</c:v>
                </c:pt>
                <c:pt idx="26">
                  <c:v>45.177390000000003</c:v>
                </c:pt>
                <c:pt idx="27">
                  <c:v>45.13185</c:v>
                </c:pt>
                <c:pt idx="28">
                  <c:v>45.163809999999998</c:v>
                </c:pt>
                <c:pt idx="29">
                  <c:v>45.100529999999999</c:v>
                </c:pt>
                <c:pt idx="30">
                  <c:v>44.950400000000002</c:v>
                </c:pt>
                <c:pt idx="31">
                  <c:v>44.10642</c:v>
                </c:pt>
                <c:pt idx="32">
                  <c:v>44.385300000000001</c:v>
                </c:pt>
                <c:pt idx="33">
                  <c:v>48.346220000000002</c:v>
                </c:pt>
                <c:pt idx="34">
                  <c:v>60.038020000000003</c:v>
                </c:pt>
                <c:pt idx="35">
                  <c:v>72.357690000000005</c:v>
                </c:pt>
                <c:pt idx="36">
                  <c:v>73.175479999999993</c:v>
                </c:pt>
                <c:pt idx="37">
                  <c:v>41.85022</c:v>
                </c:pt>
                <c:pt idx="38">
                  <c:v>35.206879999999998</c:v>
                </c:pt>
                <c:pt idx="39">
                  <c:v>35.256959999999999</c:v>
                </c:pt>
                <c:pt idx="40">
                  <c:v>35.681789999999999</c:v>
                </c:pt>
                <c:pt idx="41">
                  <c:v>38.777290000000001</c:v>
                </c:pt>
                <c:pt idx="42">
                  <c:v>54.585470000000001</c:v>
                </c:pt>
                <c:pt idx="43">
                  <c:v>69.397949999999994</c:v>
                </c:pt>
                <c:pt idx="44">
                  <c:v>73.672550000000001</c:v>
                </c:pt>
                <c:pt idx="45">
                  <c:v>73.776690000000002</c:v>
                </c:pt>
                <c:pt idx="46">
                  <c:v>73.634600000000006</c:v>
                </c:pt>
                <c:pt idx="47">
                  <c:v>73.675539999999998</c:v>
                </c:pt>
              </c:numCache>
            </c:numRef>
          </c:val>
          <c:smooth val="0"/>
          <c:extLst>
            <c:ext xmlns:c16="http://schemas.microsoft.com/office/drawing/2014/chart" uri="{C3380CC4-5D6E-409C-BE32-E72D297353CC}">
              <c16:uniqueId val="{00000008-618A-47DF-8680-672AC99599A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18A-47DF-8680-672AC99599A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20.2</c:v>
                </c:pt>
                <c:pt idx="1">
                  <c:v>20.2</c:v>
                </c:pt>
                <c:pt idx="2">
                  <c:v>20.2</c:v>
                </c:pt>
                <c:pt idx="3">
                  <c:v>20.2</c:v>
                </c:pt>
                <c:pt idx="4">
                  <c:v>20.2</c:v>
                </c:pt>
                <c:pt idx="5">
                  <c:v>20.2</c:v>
                </c:pt>
                <c:pt idx="6">
                  <c:v>20.2</c:v>
                </c:pt>
                <c:pt idx="7">
                  <c:v>20.2</c:v>
                </c:pt>
                <c:pt idx="8">
                  <c:v>20.2</c:v>
                </c:pt>
                <c:pt idx="9">
                  <c:v>20.2</c:v>
                </c:pt>
                <c:pt idx="10">
                  <c:v>20.2</c:v>
                </c:pt>
                <c:pt idx="11">
                  <c:v>20.2</c:v>
                </c:pt>
                <c:pt idx="12">
                  <c:v>20.2</c:v>
                </c:pt>
                <c:pt idx="13">
                  <c:v>20.6</c:v>
                </c:pt>
                <c:pt idx="14">
                  <c:v>20.6</c:v>
                </c:pt>
                <c:pt idx="15">
                  <c:v>20.6</c:v>
                </c:pt>
                <c:pt idx="16">
                  <c:v>20.6</c:v>
                </c:pt>
                <c:pt idx="17">
                  <c:v>20.6</c:v>
                </c:pt>
                <c:pt idx="18">
                  <c:v>20.6</c:v>
                </c:pt>
                <c:pt idx="19">
                  <c:v>20.6</c:v>
                </c:pt>
                <c:pt idx="20">
                  <c:v>20.6</c:v>
                </c:pt>
                <c:pt idx="21">
                  <c:v>20.6</c:v>
                </c:pt>
                <c:pt idx="22">
                  <c:v>20.6</c:v>
                </c:pt>
                <c:pt idx="23">
                  <c:v>20.6</c:v>
                </c:pt>
                <c:pt idx="24">
                  <c:v>20.6</c:v>
                </c:pt>
                <c:pt idx="25">
                  <c:v>20.6</c:v>
                </c:pt>
                <c:pt idx="26">
                  <c:v>20.6</c:v>
                </c:pt>
                <c:pt idx="27">
                  <c:v>20.6</c:v>
                </c:pt>
                <c:pt idx="28">
                  <c:v>20.6</c:v>
                </c:pt>
                <c:pt idx="29">
                  <c:v>19.399999999999999</c:v>
                </c:pt>
                <c:pt idx="30">
                  <c:v>19.399999999999999</c:v>
                </c:pt>
                <c:pt idx="31">
                  <c:v>19.399999999999999</c:v>
                </c:pt>
                <c:pt idx="32">
                  <c:v>19.399999999999999</c:v>
                </c:pt>
                <c:pt idx="33">
                  <c:v>19.399999999999999</c:v>
                </c:pt>
                <c:pt idx="34">
                  <c:v>19.399999999999999</c:v>
                </c:pt>
                <c:pt idx="35">
                  <c:v>19.399999999999999</c:v>
                </c:pt>
                <c:pt idx="36">
                  <c:v>19.399999999999999</c:v>
                </c:pt>
                <c:pt idx="37">
                  <c:v>19.399999999999999</c:v>
                </c:pt>
                <c:pt idx="38">
                  <c:v>19.399999999999999</c:v>
                </c:pt>
                <c:pt idx="39">
                  <c:v>19.399999999999999</c:v>
                </c:pt>
                <c:pt idx="40">
                  <c:v>19.399999999999999</c:v>
                </c:pt>
                <c:pt idx="41">
                  <c:v>19.399999999999999</c:v>
                </c:pt>
                <c:pt idx="42">
                  <c:v>19.399999999999999</c:v>
                </c:pt>
                <c:pt idx="43">
                  <c:v>19.399999999999999</c:v>
                </c:pt>
                <c:pt idx="44">
                  <c:v>19.399999999999999</c:v>
                </c:pt>
                <c:pt idx="45">
                  <c:v>19.399999999999999</c:v>
                </c:pt>
                <c:pt idx="46">
                  <c:v>19.399999999999999</c:v>
                </c:pt>
                <c:pt idx="47">
                  <c:v>19.399999999999999</c:v>
                </c:pt>
              </c:numCache>
            </c:numRef>
          </c:val>
          <c:smooth val="0"/>
          <c:extLst>
            <c:ext xmlns:c16="http://schemas.microsoft.com/office/drawing/2014/chart" uri="{C3380CC4-5D6E-409C-BE32-E72D297353CC}">
              <c16:uniqueId val="{0000000A-618A-47DF-8680-672AC99599A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18A-47DF-8680-672AC99599A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18A-47DF-8680-672AC99599A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18A-47DF-8680-672AC99599A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21.454339999999998</c:v>
                </c:pt>
                <c:pt idx="1">
                  <c:v>19.785889999999998</c:v>
                </c:pt>
                <c:pt idx="2">
                  <c:v>19.19211</c:v>
                </c:pt>
                <c:pt idx="3">
                  <c:v>19.35003</c:v>
                </c:pt>
                <c:pt idx="4">
                  <c:v>18.770109999999999</c:v>
                </c:pt>
                <c:pt idx="5">
                  <c:v>18.225000000000001</c:v>
                </c:pt>
                <c:pt idx="6">
                  <c:v>18.173500000000001</c:v>
                </c:pt>
                <c:pt idx="7">
                  <c:v>18.470590000000001</c:v>
                </c:pt>
                <c:pt idx="8">
                  <c:v>18.069379999999999</c:v>
                </c:pt>
                <c:pt idx="9">
                  <c:v>18.67972</c:v>
                </c:pt>
                <c:pt idx="10">
                  <c:v>18.490600000000001</c:v>
                </c:pt>
                <c:pt idx="11">
                  <c:v>19.328579999999999</c:v>
                </c:pt>
                <c:pt idx="12">
                  <c:v>19.894829999999999</c:v>
                </c:pt>
                <c:pt idx="13">
                  <c:v>21.202210000000001</c:v>
                </c:pt>
                <c:pt idx="14">
                  <c:v>21.35745</c:v>
                </c:pt>
                <c:pt idx="15">
                  <c:v>21.21893</c:v>
                </c:pt>
                <c:pt idx="16">
                  <c:v>21.658860000000001</c:v>
                </c:pt>
                <c:pt idx="17">
                  <c:v>21.901540000000001</c:v>
                </c:pt>
                <c:pt idx="18">
                  <c:v>21.828980000000001</c:v>
                </c:pt>
                <c:pt idx="19">
                  <c:v>21.863520000000001</c:v>
                </c:pt>
                <c:pt idx="20">
                  <c:v>21.85689</c:v>
                </c:pt>
                <c:pt idx="21">
                  <c:v>22.173439999999999</c:v>
                </c:pt>
                <c:pt idx="22">
                  <c:v>22.153169999999999</c:v>
                </c:pt>
                <c:pt idx="23">
                  <c:v>21.995329999999999</c:v>
                </c:pt>
                <c:pt idx="24">
                  <c:v>21.775919999999999</c:v>
                </c:pt>
                <c:pt idx="25">
                  <c:v>20.709569999999999</c:v>
                </c:pt>
                <c:pt idx="26">
                  <c:v>18.328949999999999</c:v>
                </c:pt>
                <c:pt idx="27">
                  <c:v>16.466159999999999</c:v>
                </c:pt>
                <c:pt idx="28">
                  <c:v>16.23113</c:v>
                </c:pt>
                <c:pt idx="29">
                  <c:v>16.08634</c:v>
                </c:pt>
                <c:pt idx="30">
                  <c:v>16.036210000000001</c:v>
                </c:pt>
                <c:pt idx="31">
                  <c:v>15.994210000000001</c:v>
                </c:pt>
                <c:pt idx="32">
                  <c:v>18.538340000000002</c:v>
                </c:pt>
                <c:pt idx="33">
                  <c:v>22.034780000000001</c:v>
                </c:pt>
                <c:pt idx="34">
                  <c:v>22.060770000000002</c:v>
                </c:pt>
                <c:pt idx="35">
                  <c:v>22.547619999999998</c:v>
                </c:pt>
                <c:pt idx="36">
                  <c:v>22.695879999999999</c:v>
                </c:pt>
                <c:pt idx="37">
                  <c:v>22.838740000000001</c:v>
                </c:pt>
                <c:pt idx="38">
                  <c:v>22.481660000000002</c:v>
                </c:pt>
                <c:pt idx="39">
                  <c:v>22.504930000000002</c:v>
                </c:pt>
                <c:pt idx="40">
                  <c:v>22.373860000000001</c:v>
                </c:pt>
                <c:pt idx="41">
                  <c:v>22.409739999999999</c:v>
                </c:pt>
                <c:pt idx="42">
                  <c:v>22.63073</c:v>
                </c:pt>
                <c:pt idx="43">
                  <c:v>22.645679999999999</c:v>
                </c:pt>
                <c:pt idx="44">
                  <c:v>22.560510000000001</c:v>
                </c:pt>
                <c:pt idx="45">
                  <c:v>22.336089999999999</c:v>
                </c:pt>
                <c:pt idx="46">
                  <c:v>22.415009999999999</c:v>
                </c:pt>
                <c:pt idx="47">
                  <c:v>22.330169999999999</c:v>
                </c:pt>
              </c:numCache>
            </c:numRef>
          </c:val>
          <c:smooth val="0"/>
          <c:extLst>
            <c:ext xmlns:c16="http://schemas.microsoft.com/office/drawing/2014/chart" uri="{C3380CC4-5D6E-409C-BE32-E72D297353CC}">
              <c16:uniqueId val="{0000000E-618A-47DF-8680-672AC99599A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18A-47DF-8680-672AC99599A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18A-47DF-8680-672AC99599A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18A-47DF-8680-672AC99599A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6.5069999999999997</c:v>
                </c:pt>
                <c:pt idx="1">
                  <c:v>6.5229999999999997</c:v>
                </c:pt>
                <c:pt idx="2">
                  <c:v>6.55</c:v>
                </c:pt>
                <c:pt idx="3">
                  <c:v>6.2240000000000002</c:v>
                </c:pt>
                <c:pt idx="4">
                  <c:v>6.72</c:v>
                </c:pt>
                <c:pt idx="5">
                  <c:v>6.8449999999999998</c:v>
                </c:pt>
                <c:pt idx="6">
                  <c:v>6.8040000000000003</c:v>
                </c:pt>
                <c:pt idx="7">
                  <c:v>6.8810000000000002</c:v>
                </c:pt>
                <c:pt idx="8">
                  <c:v>6.9630000000000001</c:v>
                </c:pt>
                <c:pt idx="9">
                  <c:v>6.8570000000000002</c:v>
                </c:pt>
                <c:pt idx="10">
                  <c:v>6.88</c:v>
                </c:pt>
                <c:pt idx="11">
                  <c:v>7.0019999999999998</c:v>
                </c:pt>
                <c:pt idx="12">
                  <c:v>6.9619999999999997</c:v>
                </c:pt>
                <c:pt idx="13">
                  <c:v>6.891</c:v>
                </c:pt>
                <c:pt idx="14">
                  <c:v>7.0060000000000002</c:v>
                </c:pt>
                <c:pt idx="15">
                  <c:v>6.8490000000000002</c:v>
                </c:pt>
                <c:pt idx="16">
                  <c:v>6.9779999999999998</c:v>
                </c:pt>
                <c:pt idx="17">
                  <c:v>6.9589999999999996</c:v>
                </c:pt>
                <c:pt idx="18">
                  <c:v>7.0289999999999999</c:v>
                </c:pt>
                <c:pt idx="19">
                  <c:v>6.91</c:v>
                </c:pt>
                <c:pt idx="20">
                  <c:v>6.6120000000000001</c:v>
                </c:pt>
                <c:pt idx="21">
                  <c:v>6.7069999999999999</c:v>
                </c:pt>
                <c:pt idx="22">
                  <c:v>6.883</c:v>
                </c:pt>
                <c:pt idx="23">
                  <c:v>6.7670000000000003</c:v>
                </c:pt>
                <c:pt idx="24">
                  <c:v>6.8570000000000002</c:v>
                </c:pt>
                <c:pt idx="25">
                  <c:v>6.9320000000000004</c:v>
                </c:pt>
                <c:pt idx="26">
                  <c:v>6.8780000000000001</c:v>
                </c:pt>
                <c:pt idx="27">
                  <c:v>6.8380000000000001</c:v>
                </c:pt>
                <c:pt idx="28">
                  <c:v>6.9870000000000001</c:v>
                </c:pt>
                <c:pt idx="29">
                  <c:v>6.8090000000000002</c:v>
                </c:pt>
                <c:pt idx="30">
                  <c:v>6.8360000000000003</c:v>
                </c:pt>
                <c:pt idx="31">
                  <c:v>6.718</c:v>
                </c:pt>
                <c:pt idx="32">
                  <c:v>5.3650000000000002</c:v>
                </c:pt>
                <c:pt idx="33">
                  <c:v>6.78</c:v>
                </c:pt>
                <c:pt idx="34">
                  <c:v>7.0030000000000001</c:v>
                </c:pt>
                <c:pt idx="35">
                  <c:v>6.8860000000000001</c:v>
                </c:pt>
                <c:pt idx="36">
                  <c:v>6.9489999999999998</c:v>
                </c:pt>
                <c:pt idx="37">
                  <c:v>6.9809999999999999</c:v>
                </c:pt>
                <c:pt idx="38">
                  <c:v>6.98</c:v>
                </c:pt>
                <c:pt idx="39">
                  <c:v>6.9859999999999998</c:v>
                </c:pt>
                <c:pt idx="40">
                  <c:v>6.9930000000000003</c:v>
                </c:pt>
                <c:pt idx="41">
                  <c:v>6.8259999999999996</c:v>
                </c:pt>
                <c:pt idx="42">
                  <c:v>6.9139999999999997</c:v>
                </c:pt>
                <c:pt idx="43">
                  <c:v>7.024</c:v>
                </c:pt>
                <c:pt idx="44">
                  <c:v>6.9089999999999998</c:v>
                </c:pt>
                <c:pt idx="45">
                  <c:v>6.9880000000000004</c:v>
                </c:pt>
                <c:pt idx="46">
                  <c:v>6.9880000000000004</c:v>
                </c:pt>
                <c:pt idx="47">
                  <c:v>7</c:v>
                </c:pt>
              </c:numCache>
            </c:numRef>
          </c:val>
          <c:smooth val="0"/>
          <c:extLst>
            <c:ext xmlns:c16="http://schemas.microsoft.com/office/drawing/2014/chart" uri="{C3380CC4-5D6E-409C-BE32-E72D297353CC}">
              <c16:uniqueId val="{00000012-618A-47DF-8680-672AC99599A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25.32</c:v>
                </c:pt>
                <c:pt idx="1">
                  <c:v>25.2</c:v>
                </c:pt>
                <c:pt idx="2">
                  <c:v>24.13</c:v>
                </c:pt>
                <c:pt idx="3">
                  <c:v>24.99</c:v>
                </c:pt>
                <c:pt idx="4">
                  <c:v>25.32</c:v>
                </c:pt>
                <c:pt idx="5">
                  <c:v>24.5</c:v>
                </c:pt>
                <c:pt idx="6">
                  <c:v>25.08</c:v>
                </c:pt>
                <c:pt idx="7">
                  <c:v>24.19</c:v>
                </c:pt>
                <c:pt idx="8">
                  <c:v>23.95</c:v>
                </c:pt>
                <c:pt idx="9">
                  <c:v>24.98</c:v>
                </c:pt>
                <c:pt idx="10">
                  <c:v>24.08</c:v>
                </c:pt>
                <c:pt idx="11">
                  <c:v>25.77</c:v>
                </c:pt>
                <c:pt idx="12">
                  <c:v>32.79</c:v>
                </c:pt>
                <c:pt idx="13">
                  <c:v>34.020000000000003</c:v>
                </c:pt>
                <c:pt idx="14">
                  <c:v>34.950000000000003</c:v>
                </c:pt>
                <c:pt idx="15">
                  <c:v>35.549999999999997</c:v>
                </c:pt>
                <c:pt idx="16">
                  <c:v>33.479999999999997</c:v>
                </c:pt>
                <c:pt idx="17">
                  <c:v>32.46</c:v>
                </c:pt>
                <c:pt idx="18">
                  <c:v>34.42</c:v>
                </c:pt>
                <c:pt idx="19">
                  <c:v>34.49</c:v>
                </c:pt>
                <c:pt idx="20">
                  <c:v>34.380000000000003</c:v>
                </c:pt>
                <c:pt idx="21">
                  <c:v>33.29</c:v>
                </c:pt>
                <c:pt idx="22">
                  <c:v>35.17</c:v>
                </c:pt>
                <c:pt idx="23">
                  <c:v>34.82</c:v>
                </c:pt>
                <c:pt idx="24">
                  <c:v>35.619999999999997</c:v>
                </c:pt>
                <c:pt idx="25">
                  <c:v>36.119999999999997</c:v>
                </c:pt>
                <c:pt idx="26">
                  <c:v>36.76</c:v>
                </c:pt>
                <c:pt idx="27">
                  <c:v>36.299999999999997</c:v>
                </c:pt>
                <c:pt idx="28">
                  <c:v>36.42</c:v>
                </c:pt>
                <c:pt idx="29">
                  <c:v>37.11</c:v>
                </c:pt>
                <c:pt idx="30">
                  <c:v>37.06</c:v>
                </c:pt>
                <c:pt idx="31">
                  <c:v>37.04</c:v>
                </c:pt>
                <c:pt idx="32">
                  <c:v>35.74</c:v>
                </c:pt>
                <c:pt idx="33">
                  <c:v>17.510000000000002</c:v>
                </c:pt>
                <c:pt idx="34">
                  <c:v>4.03</c:v>
                </c:pt>
                <c:pt idx="35">
                  <c:v>4.17</c:v>
                </c:pt>
                <c:pt idx="36">
                  <c:v>3.85</c:v>
                </c:pt>
                <c:pt idx="37">
                  <c:v>4.55</c:v>
                </c:pt>
                <c:pt idx="38">
                  <c:v>4.55</c:v>
                </c:pt>
                <c:pt idx="39">
                  <c:v>4.3099999999999996</c:v>
                </c:pt>
                <c:pt idx="40">
                  <c:v>3.7</c:v>
                </c:pt>
                <c:pt idx="41">
                  <c:v>3.43</c:v>
                </c:pt>
                <c:pt idx="42">
                  <c:v>3.93</c:v>
                </c:pt>
                <c:pt idx="43">
                  <c:v>4</c:v>
                </c:pt>
                <c:pt idx="44">
                  <c:v>19.989999999999998</c:v>
                </c:pt>
                <c:pt idx="45">
                  <c:v>27.26</c:v>
                </c:pt>
                <c:pt idx="46">
                  <c:v>27.5</c:v>
                </c:pt>
                <c:pt idx="47">
                  <c:v>27.78</c:v>
                </c:pt>
              </c:numCache>
            </c:numRef>
          </c:val>
          <c:smooth val="0"/>
          <c:extLst>
            <c:ext xmlns:c16="http://schemas.microsoft.com/office/drawing/2014/chart" uri="{C3380CC4-5D6E-409C-BE32-E72D297353CC}">
              <c16:uniqueId val="{00000013-618A-47DF-8680-672AC99599A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618A-47DF-8680-672AC99599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135.66298</c:v>
                </c:pt>
                <c:pt idx="1">
                  <c:v>137.53450000000001</c:v>
                </c:pt>
                <c:pt idx="2">
                  <c:v>137.03242</c:v>
                </c:pt>
                <c:pt idx="3">
                  <c:v>133.17287999999999</c:v>
                </c:pt>
                <c:pt idx="4">
                  <c:v>131.29939999999999</c:v>
                </c:pt>
                <c:pt idx="5">
                  <c:v>130.75375</c:v>
                </c:pt>
                <c:pt idx="6">
                  <c:v>134.27070000000001</c:v>
                </c:pt>
                <c:pt idx="7">
                  <c:v>136.58447000000001</c:v>
                </c:pt>
                <c:pt idx="8">
                  <c:v>141.82490000000001</c:v>
                </c:pt>
                <c:pt idx="9">
                  <c:v>140.4057</c:v>
                </c:pt>
                <c:pt idx="10">
                  <c:v>143.87324000000001</c:v>
                </c:pt>
                <c:pt idx="11">
                  <c:v>142.14443</c:v>
                </c:pt>
                <c:pt idx="12">
                  <c:v>143.66678999999999</c:v>
                </c:pt>
                <c:pt idx="13">
                  <c:v>141.85006999999999</c:v>
                </c:pt>
                <c:pt idx="14">
                  <c:v>137.96048999999999</c:v>
                </c:pt>
                <c:pt idx="15">
                  <c:v>137.82971000000001</c:v>
                </c:pt>
                <c:pt idx="16">
                  <c:v>135.90074000000001</c:v>
                </c:pt>
                <c:pt idx="17">
                  <c:v>135.03596999999999</c:v>
                </c:pt>
                <c:pt idx="18">
                  <c:v>138.95644999999999</c:v>
                </c:pt>
                <c:pt idx="19">
                  <c:v>139.80256</c:v>
                </c:pt>
                <c:pt idx="20">
                  <c:v>141.30892</c:v>
                </c:pt>
                <c:pt idx="21">
                  <c:v>143.33098000000001</c:v>
                </c:pt>
                <c:pt idx="22">
                  <c:v>143.75496999999999</c:v>
                </c:pt>
                <c:pt idx="23">
                  <c:v>145.63808</c:v>
                </c:pt>
                <c:pt idx="24">
                  <c:v>146.79002</c:v>
                </c:pt>
                <c:pt idx="25">
                  <c:v>140.45832999999999</c:v>
                </c:pt>
                <c:pt idx="26">
                  <c:v>142.04275999999999</c:v>
                </c:pt>
                <c:pt idx="27">
                  <c:v>142.34415000000001</c:v>
                </c:pt>
                <c:pt idx="28">
                  <c:v>143.1551</c:v>
                </c:pt>
                <c:pt idx="29">
                  <c:v>140.68030999999999</c:v>
                </c:pt>
                <c:pt idx="30">
                  <c:v>140.36623</c:v>
                </c:pt>
                <c:pt idx="31">
                  <c:v>142.13397000000001</c:v>
                </c:pt>
                <c:pt idx="32">
                  <c:v>143.8049</c:v>
                </c:pt>
                <c:pt idx="33">
                  <c:v>143.57846000000001</c:v>
                </c:pt>
                <c:pt idx="34">
                  <c:v>138.51424</c:v>
                </c:pt>
                <c:pt idx="35">
                  <c:v>137.31853000000001</c:v>
                </c:pt>
                <c:pt idx="36">
                  <c:v>137.67680999999999</c:v>
                </c:pt>
                <c:pt idx="37">
                  <c:v>119.38651</c:v>
                </c:pt>
                <c:pt idx="38">
                  <c:v>95.640460000000004</c:v>
                </c:pt>
                <c:pt idx="39">
                  <c:v>127.36738</c:v>
                </c:pt>
                <c:pt idx="40">
                  <c:v>132.94378</c:v>
                </c:pt>
                <c:pt idx="41">
                  <c:v>134.04435000000001</c:v>
                </c:pt>
                <c:pt idx="42">
                  <c:v>133.64676</c:v>
                </c:pt>
                <c:pt idx="43">
                  <c:v>134.43888000000001</c:v>
                </c:pt>
                <c:pt idx="44">
                  <c:v>120.85674</c:v>
                </c:pt>
                <c:pt idx="45">
                  <c:v>125.98276</c:v>
                </c:pt>
                <c:pt idx="46">
                  <c:v>135.28219999999999</c:v>
                </c:pt>
                <c:pt idx="47">
                  <c:v>136.05538000000001</c:v>
                </c:pt>
              </c:numCache>
            </c:numRef>
          </c:val>
          <c:smooth val="0"/>
          <c:extLst>
            <c:ext xmlns:c16="http://schemas.microsoft.com/office/drawing/2014/chart" uri="{C3380CC4-5D6E-409C-BE32-E72D297353CC}">
              <c16:uniqueId val="{00000000-BE5F-49E9-88A4-6A5840F93B61}"/>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BE5F-49E9-88A4-6A5840F93B61}"/>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3.2266300000000001</c:v>
                </c:pt>
                <c:pt idx="1">
                  <c:v>3.1394500000000001</c:v>
                </c:pt>
                <c:pt idx="2">
                  <c:v>3.1587100000000001</c:v>
                </c:pt>
                <c:pt idx="3">
                  <c:v>3.13781</c:v>
                </c:pt>
                <c:pt idx="4">
                  <c:v>3.07206</c:v>
                </c:pt>
                <c:pt idx="5">
                  <c:v>3.0267499999999998</c:v>
                </c:pt>
                <c:pt idx="6">
                  <c:v>3.0210599999999999</c:v>
                </c:pt>
                <c:pt idx="7">
                  <c:v>3.13584</c:v>
                </c:pt>
                <c:pt idx="8">
                  <c:v>3.1518299999999999</c:v>
                </c:pt>
                <c:pt idx="9">
                  <c:v>3.0383499999999999</c:v>
                </c:pt>
                <c:pt idx="10">
                  <c:v>3.0714000000000001</c:v>
                </c:pt>
                <c:pt idx="11">
                  <c:v>3.03613</c:v>
                </c:pt>
                <c:pt idx="12">
                  <c:v>2.99566</c:v>
                </c:pt>
                <c:pt idx="13">
                  <c:v>2.9175599999999999</c:v>
                </c:pt>
                <c:pt idx="14">
                  <c:v>3.0497999999999998</c:v>
                </c:pt>
                <c:pt idx="15">
                  <c:v>3.2265299999999999</c:v>
                </c:pt>
                <c:pt idx="16">
                  <c:v>3.19808</c:v>
                </c:pt>
                <c:pt idx="17">
                  <c:v>3.2055799999999999</c:v>
                </c:pt>
                <c:pt idx="18">
                  <c:v>3.2039900000000001</c:v>
                </c:pt>
                <c:pt idx="19">
                  <c:v>3.13287</c:v>
                </c:pt>
                <c:pt idx="20">
                  <c:v>3.2702300000000002</c:v>
                </c:pt>
                <c:pt idx="21">
                  <c:v>3.3255300000000001</c:v>
                </c:pt>
                <c:pt idx="22">
                  <c:v>3.3172799999999998</c:v>
                </c:pt>
                <c:pt idx="23">
                  <c:v>3.3673199999999999</c:v>
                </c:pt>
                <c:pt idx="24">
                  <c:v>3.2510500000000002</c:v>
                </c:pt>
                <c:pt idx="25">
                  <c:v>3.35636</c:v>
                </c:pt>
                <c:pt idx="26">
                  <c:v>3.48359</c:v>
                </c:pt>
                <c:pt idx="27">
                  <c:v>3.3543599999999998</c:v>
                </c:pt>
                <c:pt idx="28">
                  <c:v>3.3055300000000001</c:v>
                </c:pt>
                <c:pt idx="29">
                  <c:v>3.3308800000000001</c:v>
                </c:pt>
                <c:pt idx="30">
                  <c:v>3.31366</c:v>
                </c:pt>
                <c:pt idx="31">
                  <c:v>3.3928699999999998</c:v>
                </c:pt>
                <c:pt idx="32">
                  <c:v>3.42896</c:v>
                </c:pt>
                <c:pt idx="33">
                  <c:v>3.3974099999999998</c:v>
                </c:pt>
                <c:pt idx="34">
                  <c:v>3.31528</c:v>
                </c:pt>
                <c:pt idx="35">
                  <c:v>3.3018399999999999</c:v>
                </c:pt>
                <c:pt idx="36">
                  <c:v>3.24417</c:v>
                </c:pt>
                <c:pt idx="37">
                  <c:v>3.10697</c:v>
                </c:pt>
                <c:pt idx="38">
                  <c:v>2.9849100000000002</c:v>
                </c:pt>
                <c:pt idx="39">
                  <c:v>3.02101</c:v>
                </c:pt>
                <c:pt idx="40">
                  <c:v>2.9534600000000002</c:v>
                </c:pt>
                <c:pt idx="41">
                  <c:v>3.05613</c:v>
                </c:pt>
                <c:pt idx="42">
                  <c:v>3.0071599999999998</c:v>
                </c:pt>
                <c:pt idx="43">
                  <c:v>3.00095</c:v>
                </c:pt>
                <c:pt idx="44">
                  <c:v>2.8971399999999998</c:v>
                </c:pt>
                <c:pt idx="45">
                  <c:v>2.8795999999999999</c:v>
                </c:pt>
                <c:pt idx="46">
                  <c:v>2.9934400000000001</c:v>
                </c:pt>
                <c:pt idx="47">
                  <c:v>3.0269200000000001</c:v>
                </c:pt>
              </c:numCache>
            </c:numRef>
          </c:val>
          <c:smooth val="0"/>
          <c:extLst>
            <c:ext xmlns:c16="http://schemas.microsoft.com/office/drawing/2014/chart" uri="{C3380CC4-5D6E-409C-BE32-E72D297353CC}">
              <c16:uniqueId val="{00000002-BE5F-49E9-88A4-6A5840F93B61}"/>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41</c:v>
                </c:pt>
                <c:pt idx="1">
                  <c:v>41.26</c:v>
                </c:pt>
                <c:pt idx="2">
                  <c:v>41.29</c:v>
                </c:pt>
                <c:pt idx="3">
                  <c:v>42.33</c:v>
                </c:pt>
                <c:pt idx="4">
                  <c:v>41.63</c:v>
                </c:pt>
                <c:pt idx="5">
                  <c:v>41.85</c:v>
                </c:pt>
                <c:pt idx="6">
                  <c:v>42.38</c:v>
                </c:pt>
                <c:pt idx="7">
                  <c:v>43.84</c:v>
                </c:pt>
                <c:pt idx="8">
                  <c:v>43.3</c:v>
                </c:pt>
                <c:pt idx="9">
                  <c:v>46.08</c:v>
                </c:pt>
                <c:pt idx="10">
                  <c:v>47.63</c:v>
                </c:pt>
                <c:pt idx="11">
                  <c:v>48.31</c:v>
                </c:pt>
                <c:pt idx="12">
                  <c:v>48.47</c:v>
                </c:pt>
                <c:pt idx="13">
                  <c:v>41.43</c:v>
                </c:pt>
                <c:pt idx="14">
                  <c:v>42.69</c:v>
                </c:pt>
                <c:pt idx="15">
                  <c:v>45.75</c:v>
                </c:pt>
                <c:pt idx="16">
                  <c:v>49.84</c:v>
                </c:pt>
                <c:pt idx="17">
                  <c:v>50.74</c:v>
                </c:pt>
                <c:pt idx="18">
                  <c:v>49.56</c:v>
                </c:pt>
                <c:pt idx="19">
                  <c:v>49.74</c:v>
                </c:pt>
                <c:pt idx="20">
                  <c:v>49.05</c:v>
                </c:pt>
                <c:pt idx="21">
                  <c:v>48.99</c:v>
                </c:pt>
                <c:pt idx="22">
                  <c:v>50.33</c:v>
                </c:pt>
                <c:pt idx="23">
                  <c:v>48.89</c:v>
                </c:pt>
                <c:pt idx="24">
                  <c:v>49.99</c:v>
                </c:pt>
                <c:pt idx="25">
                  <c:v>50.03</c:v>
                </c:pt>
                <c:pt idx="26">
                  <c:v>48.6</c:v>
                </c:pt>
                <c:pt idx="27">
                  <c:v>47.08</c:v>
                </c:pt>
                <c:pt idx="28">
                  <c:v>51.11</c:v>
                </c:pt>
                <c:pt idx="29">
                  <c:v>51.11</c:v>
                </c:pt>
                <c:pt idx="30">
                  <c:v>50.66</c:v>
                </c:pt>
                <c:pt idx="31">
                  <c:v>50.7</c:v>
                </c:pt>
                <c:pt idx="32">
                  <c:v>43.45</c:v>
                </c:pt>
                <c:pt idx="33">
                  <c:v>48.74</c:v>
                </c:pt>
                <c:pt idx="34">
                  <c:v>52.97</c:v>
                </c:pt>
                <c:pt idx="35">
                  <c:v>53.22</c:v>
                </c:pt>
                <c:pt idx="36">
                  <c:v>51.99</c:v>
                </c:pt>
                <c:pt idx="37">
                  <c:v>47.75</c:v>
                </c:pt>
                <c:pt idx="38">
                  <c:v>53.45</c:v>
                </c:pt>
                <c:pt idx="39">
                  <c:v>54.38</c:v>
                </c:pt>
                <c:pt idx="40">
                  <c:v>55.97</c:v>
                </c:pt>
                <c:pt idx="41">
                  <c:v>55.79</c:v>
                </c:pt>
                <c:pt idx="42">
                  <c:v>57.03</c:v>
                </c:pt>
                <c:pt idx="43">
                  <c:v>61.05</c:v>
                </c:pt>
                <c:pt idx="44">
                  <c:v>66.91</c:v>
                </c:pt>
                <c:pt idx="45">
                  <c:v>75.25</c:v>
                </c:pt>
                <c:pt idx="46">
                  <c:v>100.15</c:v>
                </c:pt>
                <c:pt idx="47">
                  <c:v>100.63</c:v>
                </c:pt>
              </c:numCache>
            </c:numRef>
          </c:val>
          <c:smooth val="0"/>
          <c:extLst>
            <c:ext xmlns:c16="http://schemas.microsoft.com/office/drawing/2014/chart" uri="{C3380CC4-5D6E-409C-BE32-E72D297353CC}">
              <c16:uniqueId val="{00000003-BE5F-49E9-88A4-6A5840F93B61}"/>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8.0772899999999996</c:v>
                </c:pt>
                <c:pt idx="1">
                  <c:v>9.3055500000000002</c:v>
                </c:pt>
                <c:pt idx="2">
                  <c:v>9.4128799999999995</c:v>
                </c:pt>
                <c:pt idx="3">
                  <c:v>10.170349999999999</c:v>
                </c:pt>
                <c:pt idx="4">
                  <c:v>9.6693800000000003</c:v>
                </c:pt>
                <c:pt idx="5">
                  <c:v>9.6129099999999994</c:v>
                </c:pt>
                <c:pt idx="6">
                  <c:v>9.2128700000000006</c:v>
                </c:pt>
                <c:pt idx="7">
                  <c:v>10.38481</c:v>
                </c:pt>
                <c:pt idx="8">
                  <c:v>9.9206800000000008</c:v>
                </c:pt>
                <c:pt idx="9">
                  <c:v>7.0559799999999999</c:v>
                </c:pt>
                <c:pt idx="10">
                  <c:v>8.4906000000000006</c:v>
                </c:pt>
                <c:pt idx="11">
                  <c:v>9.5469200000000001</c:v>
                </c:pt>
                <c:pt idx="12">
                  <c:v>9.0351800000000004</c:v>
                </c:pt>
                <c:pt idx="13">
                  <c:v>8.4039000000000001</c:v>
                </c:pt>
                <c:pt idx="14">
                  <c:v>8.2698099999999997</c:v>
                </c:pt>
                <c:pt idx="15">
                  <c:v>8.8064199999999992</c:v>
                </c:pt>
                <c:pt idx="16">
                  <c:v>8.9325500000000009</c:v>
                </c:pt>
                <c:pt idx="17">
                  <c:v>8.8117300000000007</c:v>
                </c:pt>
                <c:pt idx="18">
                  <c:v>9.2619799999999994</c:v>
                </c:pt>
                <c:pt idx="19">
                  <c:v>9.1873100000000001</c:v>
                </c:pt>
                <c:pt idx="20">
                  <c:v>9.3546899999999997</c:v>
                </c:pt>
                <c:pt idx="21">
                  <c:v>8.52102</c:v>
                </c:pt>
                <c:pt idx="22">
                  <c:v>8.4459700000000009</c:v>
                </c:pt>
                <c:pt idx="23">
                  <c:v>8.5285499999999992</c:v>
                </c:pt>
                <c:pt idx="24">
                  <c:v>9.4991800000000008</c:v>
                </c:pt>
                <c:pt idx="25">
                  <c:v>9.8483699999999992</c:v>
                </c:pt>
                <c:pt idx="26">
                  <c:v>9.4314699999999991</c:v>
                </c:pt>
                <c:pt idx="27">
                  <c:v>9.5187000000000008</c:v>
                </c:pt>
                <c:pt idx="28">
                  <c:v>10.20152</c:v>
                </c:pt>
                <c:pt idx="29">
                  <c:v>10.458410000000001</c:v>
                </c:pt>
                <c:pt idx="30">
                  <c:v>9.9604599999999994</c:v>
                </c:pt>
                <c:pt idx="31">
                  <c:v>10.21687</c:v>
                </c:pt>
                <c:pt idx="32">
                  <c:v>10.08793</c:v>
                </c:pt>
                <c:pt idx="33">
                  <c:v>9.8208500000000001</c:v>
                </c:pt>
                <c:pt idx="34">
                  <c:v>9.3147900000000003</c:v>
                </c:pt>
                <c:pt idx="35">
                  <c:v>8.8551900000000003</c:v>
                </c:pt>
                <c:pt idx="36">
                  <c:v>8.0291399999999999</c:v>
                </c:pt>
                <c:pt idx="37">
                  <c:v>7.2152099999999999</c:v>
                </c:pt>
                <c:pt idx="38">
                  <c:v>7.5165800000000003</c:v>
                </c:pt>
                <c:pt idx="39">
                  <c:v>8.4220900000000007</c:v>
                </c:pt>
                <c:pt idx="40">
                  <c:v>9.4352999999999998</c:v>
                </c:pt>
                <c:pt idx="41">
                  <c:v>9.7723600000000008</c:v>
                </c:pt>
                <c:pt idx="42">
                  <c:v>10.181940000000001</c:v>
                </c:pt>
                <c:pt idx="43">
                  <c:v>10.518940000000001</c:v>
                </c:pt>
                <c:pt idx="44">
                  <c:v>10.33935</c:v>
                </c:pt>
                <c:pt idx="45">
                  <c:v>10.683249999999999</c:v>
                </c:pt>
                <c:pt idx="46">
                  <c:v>10.470319999999999</c:v>
                </c:pt>
                <c:pt idx="47">
                  <c:v>10.387650000000001</c:v>
                </c:pt>
              </c:numCache>
            </c:numRef>
          </c:val>
          <c:smooth val="0"/>
          <c:extLst>
            <c:ext xmlns:c16="http://schemas.microsoft.com/office/drawing/2014/chart" uri="{C3380CC4-5D6E-409C-BE32-E72D297353CC}">
              <c16:uniqueId val="{00000004-BE5F-49E9-88A4-6A5840F93B61}"/>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BE5F-49E9-88A4-6A5840F93B61}"/>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BE5F-49E9-88A4-6A5840F93B61}"/>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BE5F-49E9-88A4-6A5840F93B61}"/>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BE5F-49E9-88A4-6A5840F93B6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BE5F-49E9-88A4-6A5840F93B61}"/>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88.356970000000004</c:v>
                </c:pt>
                <c:pt idx="1">
                  <c:v>88.271780000000007</c:v>
                </c:pt>
                <c:pt idx="2">
                  <c:v>90.643230000000003</c:v>
                </c:pt>
                <c:pt idx="3">
                  <c:v>89.158169999999998</c:v>
                </c:pt>
                <c:pt idx="4">
                  <c:v>88.491039999999998</c:v>
                </c:pt>
                <c:pt idx="5">
                  <c:v>88.624780000000001</c:v>
                </c:pt>
                <c:pt idx="6">
                  <c:v>88.658190000000005</c:v>
                </c:pt>
                <c:pt idx="7">
                  <c:v>88.09742</c:v>
                </c:pt>
                <c:pt idx="8">
                  <c:v>88.593199999999996</c:v>
                </c:pt>
                <c:pt idx="9">
                  <c:v>87.922409999999999</c:v>
                </c:pt>
                <c:pt idx="10">
                  <c:v>87.615300000000005</c:v>
                </c:pt>
                <c:pt idx="11">
                  <c:v>89.064369999999997</c:v>
                </c:pt>
                <c:pt idx="12">
                  <c:v>88.148430000000005</c:v>
                </c:pt>
                <c:pt idx="13">
                  <c:v>89.394599999999997</c:v>
                </c:pt>
                <c:pt idx="14">
                  <c:v>89.120620000000002</c:v>
                </c:pt>
                <c:pt idx="15">
                  <c:v>90.028710000000004</c:v>
                </c:pt>
                <c:pt idx="16">
                  <c:v>90.27852</c:v>
                </c:pt>
                <c:pt idx="17">
                  <c:v>90.942880000000002</c:v>
                </c:pt>
                <c:pt idx="18">
                  <c:v>89.599410000000006</c:v>
                </c:pt>
                <c:pt idx="19">
                  <c:v>89.840289999999996</c:v>
                </c:pt>
                <c:pt idx="20">
                  <c:v>89.588769999999997</c:v>
                </c:pt>
                <c:pt idx="21">
                  <c:v>89.651769999999999</c:v>
                </c:pt>
                <c:pt idx="22">
                  <c:v>89.109070000000003</c:v>
                </c:pt>
                <c:pt idx="23">
                  <c:v>88.798180000000002</c:v>
                </c:pt>
                <c:pt idx="24">
                  <c:v>89.731009999999998</c:v>
                </c:pt>
                <c:pt idx="25">
                  <c:v>90.04495</c:v>
                </c:pt>
                <c:pt idx="26">
                  <c:v>89.294179999999997</c:v>
                </c:pt>
                <c:pt idx="27">
                  <c:v>88.773269999999997</c:v>
                </c:pt>
                <c:pt idx="28">
                  <c:v>88.722679999999997</c:v>
                </c:pt>
                <c:pt idx="29">
                  <c:v>89.323300000000003</c:v>
                </c:pt>
                <c:pt idx="30">
                  <c:v>88.430520000000001</c:v>
                </c:pt>
                <c:pt idx="31">
                  <c:v>87.135710000000003</c:v>
                </c:pt>
                <c:pt idx="32">
                  <c:v>87.615920000000003</c:v>
                </c:pt>
                <c:pt idx="33">
                  <c:v>87.805549999999997</c:v>
                </c:pt>
                <c:pt idx="34">
                  <c:v>88.879900000000006</c:v>
                </c:pt>
                <c:pt idx="35">
                  <c:v>90.708269999999999</c:v>
                </c:pt>
                <c:pt idx="36">
                  <c:v>89.671589999999995</c:v>
                </c:pt>
                <c:pt idx="37">
                  <c:v>88.886899999999997</c:v>
                </c:pt>
                <c:pt idx="38">
                  <c:v>87.486379999999997</c:v>
                </c:pt>
                <c:pt idx="39">
                  <c:v>87.655270000000002</c:v>
                </c:pt>
                <c:pt idx="40">
                  <c:v>87.396699999999996</c:v>
                </c:pt>
                <c:pt idx="41">
                  <c:v>89.493020000000001</c:v>
                </c:pt>
                <c:pt idx="42">
                  <c:v>88.902879999999996</c:v>
                </c:pt>
                <c:pt idx="43">
                  <c:v>88.017020000000002</c:v>
                </c:pt>
                <c:pt idx="44">
                  <c:v>88.29795</c:v>
                </c:pt>
                <c:pt idx="45">
                  <c:v>87.995260000000002</c:v>
                </c:pt>
                <c:pt idx="46">
                  <c:v>87.512680000000003</c:v>
                </c:pt>
                <c:pt idx="47">
                  <c:v>87.905270000000002</c:v>
                </c:pt>
              </c:numCache>
            </c:numRef>
          </c:val>
          <c:smooth val="0"/>
          <c:extLst>
            <c:ext xmlns:c16="http://schemas.microsoft.com/office/drawing/2014/chart" uri="{C3380CC4-5D6E-409C-BE32-E72D297353CC}">
              <c16:uniqueId val="{0000000A-BE5F-49E9-88A4-6A5840F93B61}"/>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22.460999999999999</c:v>
                </c:pt>
                <c:pt idx="1">
                  <c:v>22.46</c:v>
                </c:pt>
                <c:pt idx="2">
                  <c:v>22.411000000000001</c:v>
                </c:pt>
                <c:pt idx="3">
                  <c:v>22.445</c:v>
                </c:pt>
                <c:pt idx="4">
                  <c:v>22.411999999999999</c:v>
                </c:pt>
                <c:pt idx="5">
                  <c:v>22.457999999999998</c:v>
                </c:pt>
                <c:pt idx="6">
                  <c:v>22.398</c:v>
                </c:pt>
                <c:pt idx="7">
                  <c:v>22.385000000000002</c:v>
                </c:pt>
                <c:pt idx="8">
                  <c:v>22.401</c:v>
                </c:pt>
                <c:pt idx="9">
                  <c:v>22.422999999999998</c:v>
                </c:pt>
                <c:pt idx="10">
                  <c:v>22.427</c:v>
                </c:pt>
                <c:pt idx="11">
                  <c:v>22.442</c:v>
                </c:pt>
                <c:pt idx="12">
                  <c:v>22.408000000000001</c:v>
                </c:pt>
                <c:pt idx="13">
                  <c:v>22.335999999999999</c:v>
                </c:pt>
                <c:pt idx="14">
                  <c:v>22.475000000000001</c:v>
                </c:pt>
                <c:pt idx="15">
                  <c:v>22.420999999999999</c:v>
                </c:pt>
                <c:pt idx="16">
                  <c:v>22.492000000000001</c:v>
                </c:pt>
                <c:pt idx="17">
                  <c:v>22.355</c:v>
                </c:pt>
                <c:pt idx="18">
                  <c:v>22.411999999999999</c:v>
                </c:pt>
                <c:pt idx="19">
                  <c:v>22.527000000000001</c:v>
                </c:pt>
                <c:pt idx="20">
                  <c:v>22.437000000000001</c:v>
                </c:pt>
                <c:pt idx="21">
                  <c:v>22.167999999999999</c:v>
                </c:pt>
                <c:pt idx="22">
                  <c:v>22.433</c:v>
                </c:pt>
                <c:pt idx="23">
                  <c:v>22.405000000000001</c:v>
                </c:pt>
                <c:pt idx="24">
                  <c:v>22.411000000000001</c:v>
                </c:pt>
                <c:pt idx="25">
                  <c:v>22.565999999999999</c:v>
                </c:pt>
                <c:pt idx="26">
                  <c:v>22.675000000000001</c:v>
                </c:pt>
                <c:pt idx="27">
                  <c:v>22.577000000000002</c:v>
                </c:pt>
                <c:pt idx="28">
                  <c:v>22.498000000000001</c:v>
                </c:pt>
                <c:pt idx="29">
                  <c:v>22.501000000000001</c:v>
                </c:pt>
                <c:pt idx="30">
                  <c:v>22.501000000000001</c:v>
                </c:pt>
                <c:pt idx="31">
                  <c:v>22.591999999999999</c:v>
                </c:pt>
                <c:pt idx="32">
                  <c:v>22.552</c:v>
                </c:pt>
                <c:pt idx="33">
                  <c:v>22.710999999999999</c:v>
                </c:pt>
                <c:pt idx="34">
                  <c:v>22.391999999999999</c:v>
                </c:pt>
                <c:pt idx="35">
                  <c:v>22.536000000000001</c:v>
                </c:pt>
                <c:pt idx="36">
                  <c:v>22.385000000000002</c:v>
                </c:pt>
                <c:pt idx="37">
                  <c:v>3.052</c:v>
                </c:pt>
                <c:pt idx="38">
                  <c:v>2.8330000000000002</c:v>
                </c:pt>
                <c:pt idx="39">
                  <c:v>2.9209999999999998</c:v>
                </c:pt>
                <c:pt idx="40">
                  <c:v>2.9649999999999999</c:v>
                </c:pt>
                <c:pt idx="41">
                  <c:v>2.855</c:v>
                </c:pt>
                <c:pt idx="42">
                  <c:v>3.1779999999999999</c:v>
                </c:pt>
                <c:pt idx="43">
                  <c:v>6.6210000000000004</c:v>
                </c:pt>
                <c:pt idx="44">
                  <c:v>6.6619999999999999</c:v>
                </c:pt>
                <c:pt idx="45">
                  <c:v>22.417999999999999</c:v>
                </c:pt>
                <c:pt idx="46">
                  <c:v>22.341999999999999</c:v>
                </c:pt>
                <c:pt idx="47">
                  <c:v>22.433</c:v>
                </c:pt>
              </c:numCache>
            </c:numRef>
          </c:val>
          <c:smooth val="0"/>
          <c:extLst>
            <c:ext xmlns:c16="http://schemas.microsoft.com/office/drawing/2014/chart" uri="{C3380CC4-5D6E-409C-BE32-E72D297353CC}">
              <c16:uniqueId val="{0000000B-BE5F-49E9-88A4-6A5840F93B61}"/>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0.4234</c:v>
                </c:pt>
                <c:pt idx="1">
                  <c:v>0.40160000000000001</c:v>
                </c:pt>
                <c:pt idx="2">
                  <c:v>0.3901</c:v>
                </c:pt>
                <c:pt idx="3">
                  <c:v>0.3876</c:v>
                </c:pt>
                <c:pt idx="4">
                  <c:v>0.37469999999999998</c:v>
                </c:pt>
                <c:pt idx="5">
                  <c:v>0.36270000000000002</c:v>
                </c:pt>
                <c:pt idx="6">
                  <c:v>0.35339999999999999</c:v>
                </c:pt>
                <c:pt idx="7">
                  <c:v>0.35089999999999999</c:v>
                </c:pt>
                <c:pt idx="8">
                  <c:v>0.3407</c:v>
                </c:pt>
                <c:pt idx="9">
                  <c:v>0.33389999999999997</c:v>
                </c:pt>
                <c:pt idx="10">
                  <c:v>0.33639999999999998</c:v>
                </c:pt>
                <c:pt idx="11">
                  <c:v>0.33</c:v>
                </c:pt>
                <c:pt idx="12">
                  <c:v>0.34660000000000002</c:v>
                </c:pt>
                <c:pt idx="13">
                  <c:v>0.36349999999999999</c:v>
                </c:pt>
                <c:pt idx="14">
                  <c:v>0.43109999999999998</c:v>
                </c:pt>
                <c:pt idx="15">
                  <c:v>0.49790000000000001</c:v>
                </c:pt>
                <c:pt idx="16">
                  <c:v>0.51839999999999997</c:v>
                </c:pt>
                <c:pt idx="17">
                  <c:v>0.5887</c:v>
                </c:pt>
                <c:pt idx="18">
                  <c:v>0.69089999999999996</c:v>
                </c:pt>
                <c:pt idx="19">
                  <c:v>0.87309999999999999</c:v>
                </c:pt>
                <c:pt idx="20">
                  <c:v>1.2010000000000001</c:v>
                </c:pt>
                <c:pt idx="21">
                  <c:v>1.3855999999999999</c:v>
                </c:pt>
                <c:pt idx="22">
                  <c:v>1.4718</c:v>
                </c:pt>
                <c:pt idx="23">
                  <c:v>1.4890000000000001</c:v>
                </c:pt>
                <c:pt idx="24">
                  <c:v>1.5162</c:v>
                </c:pt>
                <c:pt idx="25">
                  <c:v>1.508</c:v>
                </c:pt>
                <c:pt idx="26">
                  <c:v>1.4658</c:v>
                </c:pt>
                <c:pt idx="27">
                  <c:v>1.4841</c:v>
                </c:pt>
                <c:pt idx="28">
                  <c:v>1.5044999999999999</c:v>
                </c:pt>
                <c:pt idx="29">
                  <c:v>1.5283</c:v>
                </c:pt>
                <c:pt idx="30">
                  <c:v>1.5403</c:v>
                </c:pt>
                <c:pt idx="31">
                  <c:v>1.4988999999999999</c:v>
                </c:pt>
                <c:pt idx="32">
                  <c:v>1.4484999999999999</c:v>
                </c:pt>
                <c:pt idx="33">
                  <c:v>1.4442999999999999</c:v>
                </c:pt>
                <c:pt idx="34">
                  <c:v>1.4696</c:v>
                </c:pt>
                <c:pt idx="35">
                  <c:v>1.4951000000000001</c:v>
                </c:pt>
                <c:pt idx="36">
                  <c:v>1.4923</c:v>
                </c:pt>
                <c:pt idx="37">
                  <c:v>1.4743999999999999</c:v>
                </c:pt>
                <c:pt idx="38">
                  <c:v>1.4904999999999999</c:v>
                </c:pt>
                <c:pt idx="39">
                  <c:v>1.4681</c:v>
                </c:pt>
                <c:pt idx="40">
                  <c:v>1.4362999999999999</c:v>
                </c:pt>
                <c:pt idx="41">
                  <c:v>1.4184000000000001</c:v>
                </c:pt>
                <c:pt idx="42">
                  <c:v>1.3771</c:v>
                </c:pt>
                <c:pt idx="43">
                  <c:v>1.2502</c:v>
                </c:pt>
                <c:pt idx="44">
                  <c:v>0.8831</c:v>
                </c:pt>
                <c:pt idx="45">
                  <c:v>0.68510000000000004</c:v>
                </c:pt>
                <c:pt idx="46">
                  <c:v>0.56110000000000004</c:v>
                </c:pt>
                <c:pt idx="47">
                  <c:v>0.50080000000000002</c:v>
                </c:pt>
              </c:numCache>
            </c:numRef>
          </c:val>
          <c:smooth val="0"/>
          <c:extLst>
            <c:ext xmlns:c16="http://schemas.microsoft.com/office/drawing/2014/chart" uri="{C3380CC4-5D6E-409C-BE32-E72D297353CC}">
              <c16:uniqueId val="{0000000C-BE5F-49E9-88A4-6A5840F93B61}"/>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0.79259000000000002</c:v>
                </c:pt>
                <c:pt idx="1">
                  <c:v>0.76865000000000006</c:v>
                </c:pt>
                <c:pt idx="2">
                  <c:v>0.75419999999999998</c:v>
                </c:pt>
                <c:pt idx="3">
                  <c:v>0.76931000000000005</c:v>
                </c:pt>
                <c:pt idx="4">
                  <c:v>0.79132000000000002</c:v>
                </c:pt>
                <c:pt idx="5">
                  <c:v>0.75670000000000004</c:v>
                </c:pt>
                <c:pt idx="6">
                  <c:v>0.77834999999999999</c:v>
                </c:pt>
                <c:pt idx="7">
                  <c:v>0.78120000000000001</c:v>
                </c:pt>
                <c:pt idx="8">
                  <c:v>0.70225000000000004</c:v>
                </c:pt>
                <c:pt idx="9">
                  <c:v>0.7671</c:v>
                </c:pt>
                <c:pt idx="10">
                  <c:v>0.79103000000000001</c:v>
                </c:pt>
                <c:pt idx="11">
                  <c:v>0.80179</c:v>
                </c:pt>
                <c:pt idx="12">
                  <c:v>0.77780000000000005</c:v>
                </c:pt>
                <c:pt idx="13">
                  <c:v>0.84138000000000002</c:v>
                </c:pt>
                <c:pt idx="14">
                  <c:v>0.77890000000000004</c:v>
                </c:pt>
                <c:pt idx="15">
                  <c:v>0.74458000000000002</c:v>
                </c:pt>
                <c:pt idx="16">
                  <c:v>0.73812</c:v>
                </c:pt>
                <c:pt idx="17">
                  <c:v>0.75075999999999998</c:v>
                </c:pt>
                <c:pt idx="18">
                  <c:v>0.77758000000000005</c:v>
                </c:pt>
                <c:pt idx="19">
                  <c:v>0.77829000000000004</c:v>
                </c:pt>
                <c:pt idx="20">
                  <c:v>0.77539000000000002</c:v>
                </c:pt>
                <c:pt idx="21">
                  <c:v>0.81476999999999999</c:v>
                </c:pt>
                <c:pt idx="22">
                  <c:v>0.74560000000000004</c:v>
                </c:pt>
                <c:pt idx="23">
                  <c:v>0.84855999999999998</c:v>
                </c:pt>
                <c:pt idx="24">
                  <c:v>0.81388000000000005</c:v>
                </c:pt>
                <c:pt idx="25">
                  <c:v>0.82394999999999996</c:v>
                </c:pt>
                <c:pt idx="26">
                  <c:v>0.79205999999999999</c:v>
                </c:pt>
                <c:pt idx="27">
                  <c:v>0.78266999999999998</c:v>
                </c:pt>
                <c:pt idx="28">
                  <c:v>0.81530999999999998</c:v>
                </c:pt>
                <c:pt idx="29">
                  <c:v>0.78644999999999998</c:v>
                </c:pt>
                <c:pt idx="30">
                  <c:v>0.77339000000000002</c:v>
                </c:pt>
                <c:pt idx="31">
                  <c:v>0.86026999999999998</c:v>
                </c:pt>
                <c:pt idx="32">
                  <c:v>0.78600999999999999</c:v>
                </c:pt>
                <c:pt idx="33">
                  <c:v>0.73209000000000002</c:v>
                </c:pt>
                <c:pt idx="34">
                  <c:v>0.86539999999999995</c:v>
                </c:pt>
                <c:pt idx="35">
                  <c:v>0.94057000000000002</c:v>
                </c:pt>
                <c:pt idx="36">
                  <c:v>0.94452000000000003</c:v>
                </c:pt>
                <c:pt idx="37">
                  <c:v>0.94645000000000001</c:v>
                </c:pt>
                <c:pt idx="38">
                  <c:v>0.93508000000000002</c:v>
                </c:pt>
                <c:pt idx="39">
                  <c:v>0.9667</c:v>
                </c:pt>
                <c:pt idx="40">
                  <c:v>0.91837999999999997</c:v>
                </c:pt>
                <c:pt idx="41">
                  <c:v>0.96238000000000001</c:v>
                </c:pt>
                <c:pt idx="42">
                  <c:v>0.91305999999999998</c:v>
                </c:pt>
                <c:pt idx="43">
                  <c:v>0.94793000000000005</c:v>
                </c:pt>
                <c:pt idx="44">
                  <c:v>0.87758999999999998</c:v>
                </c:pt>
                <c:pt idx="45">
                  <c:v>0.90344999999999998</c:v>
                </c:pt>
                <c:pt idx="46">
                  <c:v>0.95374999999999999</c:v>
                </c:pt>
                <c:pt idx="47">
                  <c:v>0.93828999999999996</c:v>
                </c:pt>
              </c:numCache>
            </c:numRef>
          </c:val>
          <c:smooth val="0"/>
          <c:extLst>
            <c:ext xmlns:c16="http://schemas.microsoft.com/office/drawing/2014/chart" uri="{C3380CC4-5D6E-409C-BE32-E72D297353CC}">
              <c16:uniqueId val="{0000000D-BE5F-49E9-88A4-6A5840F93B61}"/>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24.641100000000002</c:v>
                </c:pt>
                <c:pt idx="1">
                  <c:v>23.67295</c:v>
                </c:pt>
                <c:pt idx="2">
                  <c:v>24.284929999999999</c:v>
                </c:pt>
                <c:pt idx="3">
                  <c:v>24.005479999999999</c:v>
                </c:pt>
                <c:pt idx="4">
                  <c:v>26.147549999999999</c:v>
                </c:pt>
                <c:pt idx="5">
                  <c:v>26.244199999999999</c:v>
                </c:pt>
                <c:pt idx="6">
                  <c:v>27.273910000000001</c:v>
                </c:pt>
                <c:pt idx="7">
                  <c:v>27.069330000000001</c:v>
                </c:pt>
                <c:pt idx="8">
                  <c:v>25.67062</c:v>
                </c:pt>
                <c:pt idx="9">
                  <c:v>25.17726</c:v>
                </c:pt>
                <c:pt idx="10">
                  <c:v>23.630929999999999</c:v>
                </c:pt>
                <c:pt idx="11">
                  <c:v>24.386230000000001</c:v>
                </c:pt>
                <c:pt idx="12">
                  <c:v>22.037009999999999</c:v>
                </c:pt>
                <c:pt idx="13">
                  <c:v>22.56221</c:v>
                </c:pt>
                <c:pt idx="14">
                  <c:v>22.141110000000001</c:v>
                </c:pt>
                <c:pt idx="15">
                  <c:v>21.987850000000002</c:v>
                </c:pt>
                <c:pt idx="16">
                  <c:v>22.970040000000001</c:v>
                </c:pt>
                <c:pt idx="17">
                  <c:v>23.680890000000002</c:v>
                </c:pt>
                <c:pt idx="18">
                  <c:v>25.808669999999999</c:v>
                </c:pt>
                <c:pt idx="19">
                  <c:v>26.077860000000001</c:v>
                </c:pt>
                <c:pt idx="20">
                  <c:v>25.8689</c:v>
                </c:pt>
                <c:pt idx="21">
                  <c:v>26.629729999999999</c:v>
                </c:pt>
                <c:pt idx="22">
                  <c:v>25.210809999999999</c:v>
                </c:pt>
                <c:pt idx="23">
                  <c:v>24.790600000000001</c:v>
                </c:pt>
                <c:pt idx="24">
                  <c:v>25.31812</c:v>
                </c:pt>
                <c:pt idx="25">
                  <c:v>25.102150000000002</c:v>
                </c:pt>
                <c:pt idx="26">
                  <c:v>24.451350000000001</c:v>
                </c:pt>
                <c:pt idx="27">
                  <c:v>25.489090000000001</c:v>
                </c:pt>
                <c:pt idx="28">
                  <c:v>25.208729999999999</c:v>
                </c:pt>
                <c:pt idx="29">
                  <c:v>25.640940000000001</c:v>
                </c:pt>
                <c:pt idx="30">
                  <c:v>25.666589999999999</c:v>
                </c:pt>
                <c:pt idx="31">
                  <c:v>25.2712</c:v>
                </c:pt>
                <c:pt idx="32">
                  <c:v>25.701609999999999</c:v>
                </c:pt>
                <c:pt idx="33">
                  <c:v>25.390809999999998</c:v>
                </c:pt>
                <c:pt idx="34">
                  <c:v>25.480049999999999</c:v>
                </c:pt>
                <c:pt idx="35">
                  <c:v>23.287990000000001</c:v>
                </c:pt>
                <c:pt idx="36">
                  <c:v>23.044329999999999</c:v>
                </c:pt>
                <c:pt idx="37">
                  <c:v>22.056889999999999</c:v>
                </c:pt>
                <c:pt idx="38">
                  <c:v>22.818390000000001</c:v>
                </c:pt>
                <c:pt idx="39">
                  <c:v>23.653320000000001</c:v>
                </c:pt>
                <c:pt idx="40">
                  <c:v>22.625299999999999</c:v>
                </c:pt>
                <c:pt idx="41">
                  <c:v>22.95119</c:v>
                </c:pt>
                <c:pt idx="42">
                  <c:v>24.19435</c:v>
                </c:pt>
                <c:pt idx="43">
                  <c:v>23.960419999999999</c:v>
                </c:pt>
                <c:pt idx="44">
                  <c:v>24.687719999999999</c:v>
                </c:pt>
                <c:pt idx="45">
                  <c:v>25.448250000000002</c:v>
                </c:pt>
                <c:pt idx="46">
                  <c:v>22.178370000000001</c:v>
                </c:pt>
                <c:pt idx="47">
                  <c:v>23.619579999999999</c:v>
                </c:pt>
              </c:numCache>
            </c:numRef>
          </c:val>
          <c:smooth val="0"/>
          <c:extLst>
            <c:ext xmlns:c16="http://schemas.microsoft.com/office/drawing/2014/chart" uri="{C3380CC4-5D6E-409C-BE32-E72D297353CC}">
              <c16:uniqueId val="{0000000E-BE5F-49E9-88A4-6A5840F93B61}"/>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420.10570000000001</c:v>
                </c:pt>
                <c:pt idx="1">
                  <c:v>417.76058</c:v>
                </c:pt>
                <c:pt idx="2">
                  <c:v>430.60766000000001</c:v>
                </c:pt>
                <c:pt idx="3">
                  <c:v>424.67763000000002</c:v>
                </c:pt>
                <c:pt idx="4">
                  <c:v>422.61034000000001</c:v>
                </c:pt>
                <c:pt idx="5">
                  <c:v>423.00063999999998</c:v>
                </c:pt>
                <c:pt idx="6">
                  <c:v>421.55108999999999</c:v>
                </c:pt>
                <c:pt idx="7">
                  <c:v>432.05950000000001</c:v>
                </c:pt>
                <c:pt idx="8">
                  <c:v>434.23908</c:v>
                </c:pt>
                <c:pt idx="9">
                  <c:v>432.30955</c:v>
                </c:pt>
                <c:pt idx="10">
                  <c:v>433.67293000000001</c:v>
                </c:pt>
                <c:pt idx="11">
                  <c:v>431.14672000000002</c:v>
                </c:pt>
                <c:pt idx="12">
                  <c:v>442.55858000000001</c:v>
                </c:pt>
                <c:pt idx="13">
                  <c:v>445.76688999999999</c:v>
                </c:pt>
                <c:pt idx="14">
                  <c:v>449.63661999999999</c:v>
                </c:pt>
                <c:pt idx="15">
                  <c:v>441.10424</c:v>
                </c:pt>
                <c:pt idx="16">
                  <c:v>440.21802000000002</c:v>
                </c:pt>
                <c:pt idx="17">
                  <c:v>435.09919000000002</c:v>
                </c:pt>
                <c:pt idx="18">
                  <c:v>449.97966000000002</c:v>
                </c:pt>
                <c:pt idx="19">
                  <c:v>446.58897999999999</c:v>
                </c:pt>
                <c:pt idx="20">
                  <c:v>449.07826999999997</c:v>
                </c:pt>
                <c:pt idx="21">
                  <c:v>446.79025000000001</c:v>
                </c:pt>
                <c:pt idx="22">
                  <c:v>450.84544</c:v>
                </c:pt>
                <c:pt idx="23">
                  <c:v>451.88249000000002</c:v>
                </c:pt>
                <c:pt idx="24">
                  <c:v>442.57679999999999</c:v>
                </c:pt>
                <c:pt idx="25">
                  <c:v>444.92273</c:v>
                </c:pt>
                <c:pt idx="26">
                  <c:v>446.81626999999997</c:v>
                </c:pt>
                <c:pt idx="27">
                  <c:v>444.55088000000001</c:v>
                </c:pt>
                <c:pt idx="28">
                  <c:v>445.46715999999998</c:v>
                </c:pt>
                <c:pt idx="29">
                  <c:v>451.53197999999998</c:v>
                </c:pt>
                <c:pt idx="30">
                  <c:v>438.79647</c:v>
                </c:pt>
                <c:pt idx="31">
                  <c:v>448.76035000000002</c:v>
                </c:pt>
                <c:pt idx="32">
                  <c:v>444.46215000000001</c:v>
                </c:pt>
                <c:pt idx="33">
                  <c:v>453.98473999999999</c:v>
                </c:pt>
                <c:pt idx="34">
                  <c:v>451.23126999999999</c:v>
                </c:pt>
                <c:pt idx="35">
                  <c:v>448.03246000000001</c:v>
                </c:pt>
                <c:pt idx="36">
                  <c:v>451.96719999999999</c:v>
                </c:pt>
                <c:pt idx="37">
                  <c:v>435.86158999999998</c:v>
                </c:pt>
                <c:pt idx="38">
                  <c:v>441.14605</c:v>
                </c:pt>
                <c:pt idx="39">
                  <c:v>444.12045000000001</c:v>
                </c:pt>
                <c:pt idx="40">
                  <c:v>429.49241000000001</c:v>
                </c:pt>
                <c:pt idx="41">
                  <c:v>398.82934999999998</c:v>
                </c:pt>
                <c:pt idx="42">
                  <c:v>407.10833000000002</c:v>
                </c:pt>
                <c:pt idx="43">
                  <c:v>432.03563000000003</c:v>
                </c:pt>
                <c:pt idx="44">
                  <c:v>438.34071999999998</c:v>
                </c:pt>
                <c:pt idx="45">
                  <c:v>436.54757999999998</c:v>
                </c:pt>
                <c:pt idx="46">
                  <c:v>436.69542000000001</c:v>
                </c:pt>
                <c:pt idx="47">
                  <c:v>432.31139999999999</c:v>
                </c:pt>
              </c:numCache>
            </c:numRef>
          </c:val>
          <c:smooth val="0"/>
          <c:extLst>
            <c:ext xmlns:c16="http://schemas.microsoft.com/office/drawing/2014/chart" uri="{C3380CC4-5D6E-409C-BE32-E72D297353CC}">
              <c16:uniqueId val="{0000000F-BE5F-49E9-88A4-6A5840F93B61}"/>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11.775399999999999</c:v>
                </c:pt>
                <c:pt idx="1">
                  <c:v>11.6425</c:v>
                </c:pt>
                <c:pt idx="2">
                  <c:v>11.5373</c:v>
                </c:pt>
                <c:pt idx="3">
                  <c:v>11.4</c:v>
                </c:pt>
                <c:pt idx="4">
                  <c:v>11.2417</c:v>
                </c:pt>
                <c:pt idx="5">
                  <c:v>11.765000000000001</c:v>
                </c:pt>
                <c:pt idx="6">
                  <c:v>11.656499999999999</c:v>
                </c:pt>
                <c:pt idx="7">
                  <c:v>11.696300000000001</c:v>
                </c:pt>
                <c:pt idx="8">
                  <c:v>11.5261</c:v>
                </c:pt>
                <c:pt idx="9">
                  <c:v>11.4933</c:v>
                </c:pt>
                <c:pt idx="10">
                  <c:v>11.175599999999999</c:v>
                </c:pt>
                <c:pt idx="11">
                  <c:v>10.917</c:v>
                </c:pt>
                <c:pt idx="12">
                  <c:v>10.3024</c:v>
                </c:pt>
                <c:pt idx="13">
                  <c:v>10.071300000000001</c:v>
                </c:pt>
                <c:pt idx="14">
                  <c:v>10.184799999999999</c:v>
                </c:pt>
                <c:pt idx="15">
                  <c:v>10.329499999999999</c:v>
                </c:pt>
                <c:pt idx="16">
                  <c:v>10.5451</c:v>
                </c:pt>
                <c:pt idx="17">
                  <c:v>10.540100000000001</c:v>
                </c:pt>
                <c:pt idx="18">
                  <c:v>10.583600000000001</c:v>
                </c:pt>
                <c:pt idx="19">
                  <c:v>10.9793</c:v>
                </c:pt>
                <c:pt idx="20">
                  <c:v>11.576700000000001</c:v>
                </c:pt>
                <c:pt idx="21">
                  <c:v>11.852</c:v>
                </c:pt>
                <c:pt idx="22">
                  <c:v>12.0068</c:v>
                </c:pt>
                <c:pt idx="23">
                  <c:v>11.9855</c:v>
                </c:pt>
                <c:pt idx="24">
                  <c:v>11.4473</c:v>
                </c:pt>
                <c:pt idx="25">
                  <c:v>11.177199999999999</c:v>
                </c:pt>
                <c:pt idx="26">
                  <c:v>11.008900000000001</c:v>
                </c:pt>
                <c:pt idx="27">
                  <c:v>10.7059</c:v>
                </c:pt>
                <c:pt idx="28">
                  <c:v>11.5532</c:v>
                </c:pt>
                <c:pt idx="29">
                  <c:v>12.035</c:v>
                </c:pt>
                <c:pt idx="30">
                  <c:v>11.982799999999999</c:v>
                </c:pt>
                <c:pt idx="31">
                  <c:v>11.812799999999999</c:v>
                </c:pt>
                <c:pt idx="32">
                  <c:v>11.696300000000001</c:v>
                </c:pt>
                <c:pt idx="33">
                  <c:v>11.372</c:v>
                </c:pt>
                <c:pt idx="34">
                  <c:v>11.2584</c:v>
                </c:pt>
                <c:pt idx="35">
                  <c:v>10.991199999999999</c:v>
                </c:pt>
                <c:pt idx="36">
                  <c:v>10.4526</c:v>
                </c:pt>
                <c:pt idx="37">
                  <c:v>10.7189</c:v>
                </c:pt>
                <c:pt idx="38">
                  <c:v>10.7258</c:v>
                </c:pt>
                <c:pt idx="39">
                  <c:v>10.9716</c:v>
                </c:pt>
                <c:pt idx="40">
                  <c:v>11.444699999999999</c:v>
                </c:pt>
                <c:pt idx="41">
                  <c:v>11.5589</c:v>
                </c:pt>
                <c:pt idx="42">
                  <c:v>11.3377</c:v>
                </c:pt>
                <c:pt idx="43">
                  <c:v>11.130100000000001</c:v>
                </c:pt>
                <c:pt idx="44">
                  <c:v>11.1668</c:v>
                </c:pt>
                <c:pt idx="45">
                  <c:v>11.718400000000001</c:v>
                </c:pt>
                <c:pt idx="46">
                  <c:v>12.0664</c:v>
                </c:pt>
                <c:pt idx="47">
                  <c:v>11.853899999999999</c:v>
                </c:pt>
              </c:numCache>
            </c:numRef>
          </c:val>
          <c:smooth val="0"/>
          <c:extLst>
            <c:ext xmlns:c16="http://schemas.microsoft.com/office/drawing/2014/chart" uri="{C3380CC4-5D6E-409C-BE32-E72D297353CC}">
              <c16:uniqueId val="{00000010-BE5F-49E9-88A4-6A5840F93B61}"/>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147.14699999999999</c:v>
                </c:pt>
                <c:pt idx="1">
                  <c:v>154.67699999999999</c:v>
                </c:pt>
                <c:pt idx="2">
                  <c:v>153.70699999999999</c:v>
                </c:pt>
                <c:pt idx="3">
                  <c:v>155.60499999999999</c:v>
                </c:pt>
                <c:pt idx="4">
                  <c:v>148.71799999999999</c:v>
                </c:pt>
                <c:pt idx="5">
                  <c:v>150.85300000000001</c:v>
                </c:pt>
                <c:pt idx="6">
                  <c:v>151.929</c:v>
                </c:pt>
                <c:pt idx="7">
                  <c:v>152.465</c:v>
                </c:pt>
                <c:pt idx="8">
                  <c:v>153.876</c:v>
                </c:pt>
                <c:pt idx="9">
                  <c:v>151.80000000000001</c:v>
                </c:pt>
                <c:pt idx="10">
                  <c:v>147.721</c:v>
                </c:pt>
                <c:pt idx="11">
                  <c:v>151.60400000000001</c:v>
                </c:pt>
                <c:pt idx="12">
                  <c:v>145.31200000000001</c:v>
                </c:pt>
                <c:pt idx="13">
                  <c:v>153.465</c:v>
                </c:pt>
                <c:pt idx="14">
                  <c:v>153.22499999999999</c:v>
                </c:pt>
                <c:pt idx="15">
                  <c:v>150.19</c:v>
                </c:pt>
                <c:pt idx="16">
                  <c:v>152.11600000000001</c:v>
                </c:pt>
                <c:pt idx="17">
                  <c:v>152.82900000000001</c:v>
                </c:pt>
                <c:pt idx="18">
                  <c:v>154.12100000000001</c:v>
                </c:pt>
                <c:pt idx="19">
                  <c:v>150.744</c:v>
                </c:pt>
                <c:pt idx="20">
                  <c:v>151.75899999999999</c:v>
                </c:pt>
                <c:pt idx="21">
                  <c:v>152.50200000000001</c:v>
                </c:pt>
                <c:pt idx="22">
                  <c:v>157.20599999999999</c:v>
                </c:pt>
                <c:pt idx="23">
                  <c:v>154.184</c:v>
                </c:pt>
                <c:pt idx="24">
                  <c:v>149.41399999999999</c:v>
                </c:pt>
                <c:pt idx="25">
                  <c:v>151.21299999999999</c:v>
                </c:pt>
                <c:pt idx="26">
                  <c:v>128.79</c:v>
                </c:pt>
                <c:pt idx="27">
                  <c:v>120.68300000000001</c:v>
                </c:pt>
                <c:pt idx="28">
                  <c:v>121.908</c:v>
                </c:pt>
                <c:pt idx="29">
                  <c:v>110.955</c:v>
                </c:pt>
                <c:pt idx="30">
                  <c:v>113.187</c:v>
                </c:pt>
                <c:pt idx="31">
                  <c:v>111.399</c:v>
                </c:pt>
                <c:pt idx="32">
                  <c:v>111.235</c:v>
                </c:pt>
                <c:pt idx="33">
                  <c:v>111.17</c:v>
                </c:pt>
                <c:pt idx="34">
                  <c:v>115.10599999999999</c:v>
                </c:pt>
                <c:pt idx="35">
                  <c:v>112.84099999999999</c:v>
                </c:pt>
                <c:pt idx="36">
                  <c:v>112.376</c:v>
                </c:pt>
                <c:pt idx="37">
                  <c:v>112.098</c:v>
                </c:pt>
                <c:pt idx="38">
                  <c:v>115.992</c:v>
                </c:pt>
                <c:pt idx="39">
                  <c:v>114.13200000000001</c:v>
                </c:pt>
                <c:pt idx="40">
                  <c:v>105.559</c:v>
                </c:pt>
                <c:pt idx="41">
                  <c:v>148.648</c:v>
                </c:pt>
                <c:pt idx="42">
                  <c:v>156.02099999999999</c:v>
                </c:pt>
                <c:pt idx="43">
                  <c:v>150.99600000000001</c:v>
                </c:pt>
                <c:pt idx="44">
                  <c:v>155.59200000000001</c:v>
                </c:pt>
                <c:pt idx="45">
                  <c:v>151.25299999999999</c:v>
                </c:pt>
                <c:pt idx="46">
                  <c:v>154.374</c:v>
                </c:pt>
                <c:pt idx="47">
                  <c:v>154.178</c:v>
                </c:pt>
              </c:numCache>
            </c:numRef>
          </c:val>
          <c:smooth val="0"/>
          <c:extLst>
            <c:ext xmlns:c16="http://schemas.microsoft.com/office/drawing/2014/chart" uri="{C3380CC4-5D6E-409C-BE32-E72D297353CC}">
              <c16:uniqueId val="{00000011-BE5F-49E9-88A4-6A5840F93B61}"/>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17.91648</c:v>
                </c:pt>
                <c:pt idx="1">
                  <c:v>18.286200000000001</c:v>
                </c:pt>
                <c:pt idx="2">
                  <c:v>18.23481</c:v>
                </c:pt>
                <c:pt idx="3">
                  <c:v>17.999860000000002</c:v>
                </c:pt>
                <c:pt idx="4">
                  <c:v>18.07986</c:v>
                </c:pt>
                <c:pt idx="5">
                  <c:v>17.69239</c:v>
                </c:pt>
                <c:pt idx="6">
                  <c:v>18.034890000000001</c:v>
                </c:pt>
                <c:pt idx="7">
                  <c:v>18.08943</c:v>
                </c:pt>
                <c:pt idx="8">
                  <c:v>17.504930000000002</c:v>
                </c:pt>
                <c:pt idx="9">
                  <c:v>17.47</c:v>
                </c:pt>
                <c:pt idx="10">
                  <c:v>17.990929999999999</c:v>
                </c:pt>
                <c:pt idx="11">
                  <c:v>17.97711</c:v>
                </c:pt>
                <c:pt idx="12">
                  <c:v>17.74784</c:v>
                </c:pt>
                <c:pt idx="13">
                  <c:v>17.209540000000001</c:v>
                </c:pt>
                <c:pt idx="14">
                  <c:v>17.322220000000002</c:v>
                </c:pt>
                <c:pt idx="15">
                  <c:v>17.284220000000001</c:v>
                </c:pt>
                <c:pt idx="16">
                  <c:v>17.403759999999998</c:v>
                </c:pt>
                <c:pt idx="17">
                  <c:v>16.930260000000001</c:v>
                </c:pt>
                <c:pt idx="18">
                  <c:v>16.960360000000001</c:v>
                </c:pt>
                <c:pt idx="19">
                  <c:v>17.423660000000002</c:v>
                </c:pt>
                <c:pt idx="20">
                  <c:v>17.16818</c:v>
                </c:pt>
                <c:pt idx="21">
                  <c:v>17.248419999999999</c:v>
                </c:pt>
                <c:pt idx="22">
                  <c:v>16.32301</c:v>
                </c:pt>
                <c:pt idx="23">
                  <c:v>17.15117</c:v>
                </c:pt>
                <c:pt idx="24">
                  <c:v>17.36778</c:v>
                </c:pt>
                <c:pt idx="25">
                  <c:v>17.20027</c:v>
                </c:pt>
                <c:pt idx="26">
                  <c:v>17.64734</c:v>
                </c:pt>
                <c:pt idx="27">
                  <c:v>17.60004</c:v>
                </c:pt>
                <c:pt idx="28">
                  <c:v>17.422319999999999</c:v>
                </c:pt>
                <c:pt idx="29">
                  <c:v>17.77628</c:v>
                </c:pt>
                <c:pt idx="30">
                  <c:v>17.92887</c:v>
                </c:pt>
                <c:pt idx="31">
                  <c:v>17.812349999999999</c:v>
                </c:pt>
                <c:pt idx="32">
                  <c:v>17.101839999999999</c:v>
                </c:pt>
                <c:pt idx="33">
                  <c:v>17.527049999999999</c:v>
                </c:pt>
                <c:pt idx="34">
                  <c:v>18.261140000000001</c:v>
                </c:pt>
                <c:pt idx="35">
                  <c:v>17.730070000000001</c:v>
                </c:pt>
                <c:pt idx="36">
                  <c:v>18.121400000000001</c:v>
                </c:pt>
                <c:pt idx="37">
                  <c:v>17.85895</c:v>
                </c:pt>
                <c:pt idx="38">
                  <c:v>17.629000000000001</c:v>
                </c:pt>
                <c:pt idx="39">
                  <c:v>17.433810000000001</c:v>
                </c:pt>
                <c:pt idx="40">
                  <c:v>17.805309999999999</c:v>
                </c:pt>
                <c:pt idx="41">
                  <c:v>18.082750000000001</c:v>
                </c:pt>
                <c:pt idx="42">
                  <c:v>18.15362</c:v>
                </c:pt>
                <c:pt idx="43">
                  <c:v>18.012779999999999</c:v>
                </c:pt>
                <c:pt idx="44">
                  <c:v>18.15193</c:v>
                </c:pt>
                <c:pt idx="45">
                  <c:v>18.38588</c:v>
                </c:pt>
                <c:pt idx="46">
                  <c:v>17.929079999999999</c:v>
                </c:pt>
                <c:pt idx="47">
                  <c:v>17.889389999999999</c:v>
                </c:pt>
              </c:numCache>
            </c:numRef>
          </c:val>
          <c:smooth val="0"/>
          <c:extLst>
            <c:ext xmlns:c16="http://schemas.microsoft.com/office/drawing/2014/chart" uri="{C3380CC4-5D6E-409C-BE32-E72D297353CC}">
              <c16:uniqueId val="{00000012-BE5F-49E9-88A4-6A5840F93B61}"/>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BE5F-49E9-88A4-6A5840F93B61}"/>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BE5F-49E9-88A4-6A5840F93B61}"/>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14.06894</c:v>
                </c:pt>
                <c:pt idx="1">
                  <c:v>13.91696</c:v>
                </c:pt>
                <c:pt idx="2">
                  <c:v>12.94412</c:v>
                </c:pt>
                <c:pt idx="3">
                  <c:v>14.45496</c:v>
                </c:pt>
                <c:pt idx="4">
                  <c:v>14.70473</c:v>
                </c:pt>
                <c:pt idx="5">
                  <c:v>14.408580000000001</c:v>
                </c:pt>
                <c:pt idx="6">
                  <c:v>13.91048</c:v>
                </c:pt>
                <c:pt idx="7">
                  <c:v>14.31831</c:v>
                </c:pt>
                <c:pt idx="8">
                  <c:v>14.035769999999999</c:v>
                </c:pt>
                <c:pt idx="9">
                  <c:v>13.904350000000001</c:v>
                </c:pt>
                <c:pt idx="10">
                  <c:v>13.500959999999999</c:v>
                </c:pt>
                <c:pt idx="11">
                  <c:v>12.89024</c:v>
                </c:pt>
                <c:pt idx="12">
                  <c:v>12.822190000000001</c:v>
                </c:pt>
                <c:pt idx="13">
                  <c:v>12.634969999999999</c:v>
                </c:pt>
                <c:pt idx="14">
                  <c:v>11.834899999999999</c:v>
                </c:pt>
                <c:pt idx="15">
                  <c:v>11.99727</c:v>
                </c:pt>
                <c:pt idx="16">
                  <c:v>12.10923</c:v>
                </c:pt>
                <c:pt idx="17">
                  <c:v>12.44824</c:v>
                </c:pt>
                <c:pt idx="18">
                  <c:v>13.18059</c:v>
                </c:pt>
                <c:pt idx="19">
                  <c:v>13.01197</c:v>
                </c:pt>
                <c:pt idx="20">
                  <c:v>13.00816</c:v>
                </c:pt>
                <c:pt idx="21">
                  <c:v>13.485900000000001</c:v>
                </c:pt>
                <c:pt idx="22">
                  <c:v>13.22395</c:v>
                </c:pt>
                <c:pt idx="23">
                  <c:v>12.78787</c:v>
                </c:pt>
                <c:pt idx="24">
                  <c:v>13.104620000000001</c:v>
                </c:pt>
                <c:pt idx="25">
                  <c:v>13.64453</c:v>
                </c:pt>
                <c:pt idx="26">
                  <c:v>14.319559999999999</c:v>
                </c:pt>
                <c:pt idx="27">
                  <c:v>13.28711</c:v>
                </c:pt>
                <c:pt idx="28">
                  <c:v>13.198079999999999</c:v>
                </c:pt>
                <c:pt idx="29">
                  <c:v>14.128690000000001</c:v>
                </c:pt>
                <c:pt idx="30">
                  <c:v>14.12983</c:v>
                </c:pt>
                <c:pt idx="31">
                  <c:v>13.558820000000001</c:v>
                </c:pt>
                <c:pt idx="32">
                  <c:v>13.575100000000001</c:v>
                </c:pt>
                <c:pt idx="33">
                  <c:v>13.906969999999999</c:v>
                </c:pt>
                <c:pt idx="34">
                  <c:v>13.360580000000001</c:v>
                </c:pt>
                <c:pt idx="35">
                  <c:v>13.714560000000001</c:v>
                </c:pt>
                <c:pt idx="36">
                  <c:v>13.073230000000001</c:v>
                </c:pt>
                <c:pt idx="37">
                  <c:v>12.92615</c:v>
                </c:pt>
                <c:pt idx="38">
                  <c:v>12.57917</c:v>
                </c:pt>
                <c:pt idx="39">
                  <c:v>12.728999999999999</c:v>
                </c:pt>
                <c:pt idx="40">
                  <c:v>14.05039</c:v>
                </c:pt>
                <c:pt idx="41">
                  <c:v>14.06653</c:v>
                </c:pt>
                <c:pt idx="42">
                  <c:v>14.42454</c:v>
                </c:pt>
                <c:pt idx="43">
                  <c:v>13.895490000000001</c:v>
                </c:pt>
                <c:pt idx="44">
                  <c:v>13.838889999999999</c:v>
                </c:pt>
                <c:pt idx="45">
                  <c:v>14.5496</c:v>
                </c:pt>
                <c:pt idx="46">
                  <c:v>14.715490000000001</c:v>
                </c:pt>
                <c:pt idx="47">
                  <c:v>14.86739</c:v>
                </c:pt>
              </c:numCache>
            </c:numRef>
          </c:val>
          <c:smooth val="0"/>
          <c:extLst>
            <c:ext xmlns:c16="http://schemas.microsoft.com/office/drawing/2014/chart" uri="{C3380CC4-5D6E-409C-BE32-E72D297353CC}">
              <c16:uniqueId val="{00000015-BE5F-49E9-88A4-6A5840F93B61}"/>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4.90238</c:v>
                </c:pt>
                <c:pt idx="1">
                  <c:v>4.93262</c:v>
                </c:pt>
                <c:pt idx="2">
                  <c:v>4.9125300000000003</c:v>
                </c:pt>
                <c:pt idx="3">
                  <c:v>4.7650199999999998</c:v>
                </c:pt>
                <c:pt idx="4">
                  <c:v>4.7493499999999997</c:v>
                </c:pt>
                <c:pt idx="5">
                  <c:v>4.7247199999999996</c:v>
                </c:pt>
                <c:pt idx="6">
                  <c:v>4.7069200000000002</c:v>
                </c:pt>
                <c:pt idx="7">
                  <c:v>4.69076</c:v>
                </c:pt>
                <c:pt idx="8">
                  <c:v>4.7251000000000003</c:v>
                </c:pt>
                <c:pt idx="9">
                  <c:v>4.7682599999999997</c:v>
                </c:pt>
                <c:pt idx="10">
                  <c:v>4.9107700000000003</c:v>
                </c:pt>
                <c:pt idx="11">
                  <c:v>4.6413000000000002</c:v>
                </c:pt>
                <c:pt idx="12">
                  <c:v>4.5636599999999996</c:v>
                </c:pt>
                <c:pt idx="13">
                  <c:v>4.5346099999999998</c:v>
                </c:pt>
                <c:pt idx="14">
                  <c:v>4.5382999999999996</c:v>
                </c:pt>
                <c:pt idx="15">
                  <c:v>4.5457000000000001</c:v>
                </c:pt>
                <c:pt idx="16">
                  <c:v>4.4258499999999996</c:v>
                </c:pt>
                <c:pt idx="17">
                  <c:v>4.4199700000000002</c:v>
                </c:pt>
                <c:pt idx="18">
                  <c:v>4.69367</c:v>
                </c:pt>
                <c:pt idx="19">
                  <c:v>4.7112800000000004</c:v>
                </c:pt>
                <c:pt idx="20">
                  <c:v>4.93377</c:v>
                </c:pt>
                <c:pt idx="21">
                  <c:v>4.87765</c:v>
                </c:pt>
                <c:pt idx="22">
                  <c:v>5.1202100000000002</c:v>
                </c:pt>
                <c:pt idx="23">
                  <c:v>4.8582000000000001</c:v>
                </c:pt>
                <c:pt idx="24">
                  <c:v>4.5131399999999999</c:v>
                </c:pt>
                <c:pt idx="25">
                  <c:v>4.5249899999999998</c:v>
                </c:pt>
                <c:pt idx="26">
                  <c:v>4.5634800000000002</c:v>
                </c:pt>
                <c:pt idx="27">
                  <c:v>4.8941400000000002</c:v>
                </c:pt>
                <c:pt idx="28">
                  <c:v>4.9450000000000003</c:v>
                </c:pt>
                <c:pt idx="29">
                  <c:v>4.9513800000000003</c:v>
                </c:pt>
                <c:pt idx="30">
                  <c:v>3.4318200000000001</c:v>
                </c:pt>
                <c:pt idx="31">
                  <c:v>4.2424999999999997</c:v>
                </c:pt>
                <c:pt idx="32">
                  <c:v>4.9466000000000001</c:v>
                </c:pt>
                <c:pt idx="33">
                  <c:v>4.94794</c:v>
                </c:pt>
                <c:pt idx="34">
                  <c:v>4.7649400000000002</c:v>
                </c:pt>
                <c:pt idx="35">
                  <c:v>4.6300299999999996</c:v>
                </c:pt>
                <c:pt idx="36">
                  <c:v>4.5190299999999999</c:v>
                </c:pt>
                <c:pt idx="37">
                  <c:v>4.4977200000000002</c:v>
                </c:pt>
                <c:pt idx="38">
                  <c:v>4.5092499999999998</c:v>
                </c:pt>
                <c:pt idx="39">
                  <c:v>4.4913100000000004</c:v>
                </c:pt>
                <c:pt idx="40">
                  <c:v>4.5075200000000004</c:v>
                </c:pt>
                <c:pt idx="41">
                  <c:v>4.52461</c:v>
                </c:pt>
                <c:pt idx="42">
                  <c:v>4.9992599999999996</c:v>
                </c:pt>
                <c:pt idx="43">
                  <c:v>4.9717099999999999</c:v>
                </c:pt>
                <c:pt idx="44">
                  <c:v>5.03017</c:v>
                </c:pt>
                <c:pt idx="45">
                  <c:v>5.0171900000000003</c:v>
                </c:pt>
                <c:pt idx="46">
                  <c:v>4.9998500000000003</c:v>
                </c:pt>
                <c:pt idx="47">
                  <c:v>4.9944300000000004</c:v>
                </c:pt>
              </c:numCache>
            </c:numRef>
          </c:val>
          <c:smooth val="0"/>
          <c:extLst>
            <c:ext xmlns:c16="http://schemas.microsoft.com/office/drawing/2014/chart" uri="{C3380CC4-5D6E-409C-BE32-E72D297353CC}">
              <c16:uniqueId val="{00000016-BE5F-49E9-88A4-6A5840F93B61}"/>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BE5F-49E9-88A4-6A5840F93B61}"/>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BE5F-49E9-88A4-6A5840F93B61}"/>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14.48113</c:v>
                </c:pt>
                <c:pt idx="1">
                  <c:v>14.64602</c:v>
                </c:pt>
                <c:pt idx="2">
                  <c:v>15.09188</c:v>
                </c:pt>
                <c:pt idx="3">
                  <c:v>15.12041</c:v>
                </c:pt>
                <c:pt idx="4">
                  <c:v>14.90259</c:v>
                </c:pt>
                <c:pt idx="5">
                  <c:v>15.01122</c:v>
                </c:pt>
                <c:pt idx="6">
                  <c:v>14.82508</c:v>
                </c:pt>
                <c:pt idx="7">
                  <c:v>14.664070000000001</c:v>
                </c:pt>
                <c:pt idx="8">
                  <c:v>14.47409</c:v>
                </c:pt>
                <c:pt idx="9">
                  <c:v>14.344799999999999</c:v>
                </c:pt>
                <c:pt idx="10">
                  <c:v>13.651809999999999</c:v>
                </c:pt>
                <c:pt idx="11">
                  <c:v>13.504960000000001</c:v>
                </c:pt>
                <c:pt idx="12">
                  <c:v>13.251849999999999</c:v>
                </c:pt>
                <c:pt idx="13">
                  <c:v>12.37745</c:v>
                </c:pt>
                <c:pt idx="14">
                  <c:v>12.4293</c:v>
                </c:pt>
                <c:pt idx="15">
                  <c:v>12.585150000000001</c:v>
                </c:pt>
                <c:pt idx="16">
                  <c:v>13.832520000000001</c:v>
                </c:pt>
                <c:pt idx="17">
                  <c:v>14.811859999999999</c:v>
                </c:pt>
                <c:pt idx="18">
                  <c:v>14.886089999999999</c:v>
                </c:pt>
                <c:pt idx="19">
                  <c:v>14.59633</c:v>
                </c:pt>
                <c:pt idx="20">
                  <c:v>15.029019999999999</c:v>
                </c:pt>
                <c:pt idx="21">
                  <c:v>15.43582</c:v>
                </c:pt>
                <c:pt idx="22">
                  <c:v>15.60657</c:v>
                </c:pt>
                <c:pt idx="23">
                  <c:v>14.653879999999999</c:v>
                </c:pt>
                <c:pt idx="24">
                  <c:v>13.13912</c:v>
                </c:pt>
                <c:pt idx="25">
                  <c:v>13.395899999999999</c:v>
                </c:pt>
                <c:pt idx="26">
                  <c:v>13.88069</c:v>
                </c:pt>
                <c:pt idx="27">
                  <c:v>15.044269999999999</c:v>
                </c:pt>
                <c:pt idx="28">
                  <c:v>15.08234</c:v>
                </c:pt>
                <c:pt idx="29">
                  <c:v>15.4876</c:v>
                </c:pt>
                <c:pt idx="30">
                  <c:v>16.250129999999999</c:v>
                </c:pt>
                <c:pt idx="31">
                  <c:v>16.603149999999999</c:v>
                </c:pt>
                <c:pt idx="32">
                  <c:v>16.592099999999999</c:v>
                </c:pt>
                <c:pt idx="33">
                  <c:v>15.78534</c:v>
                </c:pt>
                <c:pt idx="34">
                  <c:v>14.599740000000001</c:v>
                </c:pt>
                <c:pt idx="35">
                  <c:v>14.22728</c:v>
                </c:pt>
                <c:pt idx="36">
                  <c:v>13.064489999999999</c:v>
                </c:pt>
                <c:pt idx="37">
                  <c:v>12.307219999999999</c:v>
                </c:pt>
                <c:pt idx="38">
                  <c:v>12.92281</c:v>
                </c:pt>
                <c:pt idx="39">
                  <c:v>13.58418</c:v>
                </c:pt>
                <c:pt idx="40">
                  <c:v>13.97099</c:v>
                </c:pt>
                <c:pt idx="41">
                  <c:v>14.9832</c:v>
                </c:pt>
                <c:pt idx="42">
                  <c:v>15.80217</c:v>
                </c:pt>
                <c:pt idx="43">
                  <c:v>15.26357</c:v>
                </c:pt>
                <c:pt idx="44">
                  <c:v>15.46101</c:v>
                </c:pt>
                <c:pt idx="45">
                  <c:v>16.127009999999999</c:v>
                </c:pt>
                <c:pt idx="46">
                  <c:v>15.946759999999999</c:v>
                </c:pt>
                <c:pt idx="47">
                  <c:v>16.29787</c:v>
                </c:pt>
              </c:numCache>
            </c:numRef>
          </c:val>
          <c:smooth val="0"/>
          <c:extLst>
            <c:ext xmlns:c16="http://schemas.microsoft.com/office/drawing/2014/chart" uri="{C3380CC4-5D6E-409C-BE32-E72D297353CC}">
              <c16:uniqueId val="{00000019-BE5F-49E9-88A4-6A5840F93B61}"/>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292.99</c:v>
                </c:pt>
                <c:pt idx="1">
                  <c:v>291.27</c:v>
                </c:pt>
                <c:pt idx="2">
                  <c:v>289.77999999999997</c:v>
                </c:pt>
                <c:pt idx="3">
                  <c:v>285.05</c:v>
                </c:pt>
                <c:pt idx="4">
                  <c:v>282.18</c:v>
                </c:pt>
                <c:pt idx="5">
                  <c:v>294.91000000000003</c:v>
                </c:pt>
                <c:pt idx="6">
                  <c:v>280.76</c:v>
                </c:pt>
                <c:pt idx="7">
                  <c:v>282.37</c:v>
                </c:pt>
                <c:pt idx="8">
                  <c:v>295.45999999999998</c:v>
                </c:pt>
                <c:pt idx="9">
                  <c:v>294.37</c:v>
                </c:pt>
                <c:pt idx="10">
                  <c:v>294.06</c:v>
                </c:pt>
                <c:pt idx="11">
                  <c:v>293.97000000000003</c:v>
                </c:pt>
                <c:pt idx="12">
                  <c:v>289.19</c:v>
                </c:pt>
                <c:pt idx="13">
                  <c:v>282.58</c:v>
                </c:pt>
                <c:pt idx="14">
                  <c:v>273.64</c:v>
                </c:pt>
                <c:pt idx="15">
                  <c:v>266.68</c:v>
                </c:pt>
                <c:pt idx="16">
                  <c:v>270.56</c:v>
                </c:pt>
                <c:pt idx="17">
                  <c:v>279.44</c:v>
                </c:pt>
                <c:pt idx="18">
                  <c:v>274.63</c:v>
                </c:pt>
                <c:pt idx="19">
                  <c:v>270.27</c:v>
                </c:pt>
                <c:pt idx="20">
                  <c:v>265.60000000000002</c:v>
                </c:pt>
                <c:pt idx="21">
                  <c:v>256.14</c:v>
                </c:pt>
                <c:pt idx="22">
                  <c:v>255.83</c:v>
                </c:pt>
                <c:pt idx="23">
                  <c:v>266.41000000000003</c:v>
                </c:pt>
                <c:pt idx="24">
                  <c:v>274.66000000000003</c:v>
                </c:pt>
                <c:pt idx="25">
                  <c:v>276.41000000000003</c:v>
                </c:pt>
                <c:pt idx="26">
                  <c:v>266.23</c:v>
                </c:pt>
                <c:pt idx="27">
                  <c:v>278.08999999999997</c:v>
                </c:pt>
                <c:pt idx="28">
                  <c:v>271.35000000000002</c:v>
                </c:pt>
                <c:pt idx="29">
                  <c:v>274.08</c:v>
                </c:pt>
                <c:pt idx="30">
                  <c:v>278.43</c:v>
                </c:pt>
                <c:pt idx="31">
                  <c:v>284.04000000000002</c:v>
                </c:pt>
                <c:pt idx="32">
                  <c:v>281.52999999999997</c:v>
                </c:pt>
                <c:pt idx="33">
                  <c:v>277.14999999999998</c:v>
                </c:pt>
                <c:pt idx="34">
                  <c:v>273.82</c:v>
                </c:pt>
                <c:pt idx="35">
                  <c:v>271.39</c:v>
                </c:pt>
                <c:pt idx="36">
                  <c:v>273.23</c:v>
                </c:pt>
                <c:pt idx="37">
                  <c:v>276.92</c:v>
                </c:pt>
                <c:pt idx="38">
                  <c:v>272.89</c:v>
                </c:pt>
                <c:pt idx="39">
                  <c:v>274.29000000000002</c:v>
                </c:pt>
                <c:pt idx="40">
                  <c:v>278.29000000000002</c:v>
                </c:pt>
                <c:pt idx="41">
                  <c:v>290.77999999999997</c:v>
                </c:pt>
                <c:pt idx="42">
                  <c:v>288.51</c:v>
                </c:pt>
                <c:pt idx="43">
                  <c:v>290.72000000000003</c:v>
                </c:pt>
                <c:pt idx="44">
                  <c:v>292.67</c:v>
                </c:pt>
                <c:pt idx="45">
                  <c:v>288.45</c:v>
                </c:pt>
                <c:pt idx="46">
                  <c:v>289.76</c:v>
                </c:pt>
                <c:pt idx="47">
                  <c:v>292.33999999999997</c:v>
                </c:pt>
              </c:numCache>
            </c:numRef>
          </c:val>
          <c:smooth val="0"/>
          <c:extLst>
            <c:ext xmlns:c16="http://schemas.microsoft.com/office/drawing/2014/chart" uri="{C3380CC4-5D6E-409C-BE32-E72D297353CC}">
              <c16:uniqueId val="{0000001A-BE5F-49E9-88A4-6A5840F93B61}"/>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BE5F-49E9-88A4-6A5840F93B61}"/>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36.273000000000003</c:v>
                </c:pt>
                <c:pt idx="1">
                  <c:v>36.165999999999997</c:v>
                </c:pt>
                <c:pt idx="2">
                  <c:v>36.273000000000003</c:v>
                </c:pt>
                <c:pt idx="3">
                  <c:v>35.966999999999999</c:v>
                </c:pt>
                <c:pt idx="4">
                  <c:v>30.652999999999999</c:v>
                </c:pt>
                <c:pt idx="5">
                  <c:v>30.803999999999998</c:v>
                </c:pt>
                <c:pt idx="6">
                  <c:v>35.548000000000002</c:v>
                </c:pt>
                <c:pt idx="7">
                  <c:v>35.758000000000003</c:v>
                </c:pt>
                <c:pt idx="8">
                  <c:v>36.03</c:v>
                </c:pt>
                <c:pt idx="9">
                  <c:v>36.441000000000003</c:v>
                </c:pt>
                <c:pt idx="10">
                  <c:v>36.381</c:v>
                </c:pt>
                <c:pt idx="11">
                  <c:v>35.957999999999998</c:v>
                </c:pt>
                <c:pt idx="12">
                  <c:v>33.366999999999997</c:v>
                </c:pt>
                <c:pt idx="13">
                  <c:v>27.306000000000001</c:v>
                </c:pt>
                <c:pt idx="14">
                  <c:v>29.202999999999999</c:v>
                </c:pt>
                <c:pt idx="15">
                  <c:v>35.088000000000001</c:v>
                </c:pt>
                <c:pt idx="16">
                  <c:v>35.978000000000002</c:v>
                </c:pt>
                <c:pt idx="17">
                  <c:v>36.551000000000002</c:v>
                </c:pt>
                <c:pt idx="18">
                  <c:v>36.895000000000003</c:v>
                </c:pt>
                <c:pt idx="19">
                  <c:v>36.701999999999998</c:v>
                </c:pt>
                <c:pt idx="20">
                  <c:v>36.825000000000003</c:v>
                </c:pt>
                <c:pt idx="21">
                  <c:v>36.835000000000001</c:v>
                </c:pt>
                <c:pt idx="22">
                  <c:v>36.625</c:v>
                </c:pt>
                <c:pt idx="23">
                  <c:v>36.253999999999998</c:v>
                </c:pt>
                <c:pt idx="24">
                  <c:v>35.555</c:v>
                </c:pt>
                <c:pt idx="25">
                  <c:v>35.710999999999999</c:v>
                </c:pt>
                <c:pt idx="26">
                  <c:v>36.238999999999997</c:v>
                </c:pt>
                <c:pt idx="27">
                  <c:v>36.5</c:v>
                </c:pt>
                <c:pt idx="28">
                  <c:v>36.087000000000003</c:v>
                </c:pt>
                <c:pt idx="29">
                  <c:v>35.529000000000003</c:v>
                </c:pt>
                <c:pt idx="30">
                  <c:v>35.908000000000001</c:v>
                </c:pt>
                <c:pt idx="31">
                  <c:v>36.216000000000001</c:v>
                </c:pt>
                <c:pt idx="32">
                  <c:v>35.055</c:v>
                </c:pt>
                <c:pt idx="33">
                  <c:v>36.61</c:v>
                </c:pt>
                <c:pt idx="34">
                  <c:v>33.969000000000001</c:v>
                </c:pt>
                <c:pt idx="35">
                  <c:v>34.087000000000003</c:v>
                </c:pt>
                <c:pt idx="36">
                  <c:v>31.376999999999999</c:v>
                </c:pt>
                <c:pt idx="37">
                  <c:v>29.332000000000001</c:v>
                </c:pt>
                <c:pt idx="38">
                  <c:v>30.427</c:v>
                </c:pt>
                <c:pt idx="39">
                  <c:v>26.952000000000002</c:v>
                </c:pt>
                <c:pt idx="40">
                  <c:v>28.635000000000002</c:v>
                </c:pt>
                <c:pt idx="41">
                  <c:v>29.908000000000001</c:v>
                </c:pt>
                <c:pt idx="42">
                  <c:v>30.114999999999998</c:v>
                </c:pt>
                <c:pt idx="43">
                  <c:v>30.076000000000001</c:v>
                </c:pt>
                <c:pt idx="44">
                  <c:v>33.57</c:v>
                </c:pt>
                <c:pt idx="45">
                  <c:v>35.523000000000003</c:v>
                </c:pt>
                <c:pt idx="46">
                  <c:v>35.822000000000003</c:v>
                </c:pt>
                <c:pt idx="47">
                  <c:v>35.826999999999998</c:v>
                </c:pt>
              </c:numCache>
            </c:numRef>
          </c:val>
          <c:smooth val="0"/>
          <c:extLst>
            <c:ext xmlns:c16="http://schemas.microsoft.com/office/drawing/2014/chart" uri="{C3380CC4-5D6E-409C-BE32-E72D297353CC}">
              <c16:uniqueId val="{0000001C-BE5F-49E9-88A4-6A5840F93B61}"/>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BE5F-49E9-88A4-6A5840F93B61}"/>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14.84741</c:v>
                </c:pt>
                <c:pt idx="1">
                  <c:v>15.0876</c:v>
                </c:pt>
                <c:pt idx="2">
                  <c:v>14.30204</c:v>
                </c:pt>
                <c:pt idx="3">
                  <c:v>13.83954</c:v>
                </c:pt>
                <c:pt idx="4">
                  <c:v>14.55658</c:v>
                </c:pt>
                <c:pt idx="5">
                  <c:v>14.44725</c:v>
                </c:pt>
                <c:pt idx="6">
                  <c:v>14.49579</c:v>
                </c:pt>
                <c:pt idx="7">
                  <c:v>13.30147</c:v>
                </c:pt>
                <c:pt idx="8">
                  <c:v>14.45209</c:v>
                </c:pt>
                <c:pt idx="9">
                  <c:v>12.818669999999999</c:v>
                </c:pt>
                <c:pt idx="10">
                  <c:v>14.001300000000001</c:v>
                </c:pt>
                <c:pt idx="11">
                  <c:v>14.54476</c:v>
                </c:pt>
                <c:pt idx="12">
                  <c:v>14.136810000000001</c:v>
                </c:pt>
                <c:pt idx="13">
                  <c:v>13.89747</c:v>
                </c:pt>
                <c:pt idx="14">
                  <c:v>13.35425</c:v>
                </c:pt>
                <c:pt idx="15">
                  <c:v>8.5811100000000007</c:v>
                </c:pt>
                <c:pt idx="16">
                  <c:v>8.4259299999999993</c:v>
                </c:pt>
                <c:pt idx="17">
                  <c:v>8.3689999999999998</c:v>
                </c:pt>
                <c:pt idx="18">
                  <c:v>8.4406300000000005</c:v>
                </c:pt>
                <c:pt idx="19">
                  <c:v>8.5395900000000005</c:v>
                </c:pt>
                <c:pt idx="20">
                  <c:v>8.5710999999999995</c:v>
                </c:pt>
                <c:pt idx="21">
                  <c:v>8.5138700000000007</c:v>
                </c:pt>
                <c:pt idx="22">
                  <c:v>8.4930299999999992</c:v>
                </c:pt>
                <c:pt idx="23">
                  <c:v>8.5401000000000007</c:v>
                </c:pt>
                <c:pt idx="24">
                  <c:v>8.35961</c:v>
                </c:pt>
                <c:pt idx="25">
                  <c:v>8.3846000000000007</c:v>
                </c:pt>
                <c:pt idx="26">
                  <c:v>8.4050799999999999</c:v>
                </c:pt>
                <c:pt idx="27">
                  <c:v>8.4175900000000006</c:v>
                </c:pt>
                <c:pt idx="28">
                  <c:v>8.5009399999999999</c:v>
                </c:pt>
                <c:pt idx="29">
                  <c:v>8.5554000000000006</c:v>
                </c:pt>
                <c:pt idx="30">
                  <c:v>8.5971499999999992</c:v>
                </c:pt>
                <c:pt idx="31">
                  <c:v>8.8831500000000005</c:v>
                </c:pt>
                <c:pt idx="32">
                  <c:v>9.0149799999999995</c:v>
                </c:pt>
                <c:pt idx="33">
                  <c:v>8.9981399999999994</c:v>
                </c:pt>
                <c:pt idx="34">
                  <c:v>8.9067399999999992</c:v>
                </c:pt>
                <c:pt idx="35">
                  <c:v>8.9543300000000006</c:v>
                </c:pt>
                <c:pt idx="36">
                  <c:v>8.9272799999999997</c:v>
                </c:pt>
                <c:pt idx="37">
                  <c:v>9.1088799999999992</c:v>
                </c:pt>
                <c:pt idx="38">
                  <c:v>9.2519399999999994</c:v>
                </c:pt>
                <c:pt idx="39">
                  <c:v>9.1213300000000004</c:v>
                </c:pt>
                <c:pt idx="40">
                  <c:v>9.1388700000000007</c:v>
                </c:pt>
                <c:pt idx="41">
                  <c:v>8.3509700000000002</c:v>
                </c:pt>
                <c:pt idx="42">
                  <c:v>7.1184799999999999</c:v>
                </c:pt>
                <c:pt idx="43">
                  <c:v>8.7735800000000008</c:v>
                </c:pt>
                <c:pt idx="44">
                  <c:v>8.8071699999999993</c:v>
                </c:pt>
                <c:pt idx="45">
                  <c:v>8.9576200000000004</c:v>
                </c:pt>
                <c:pt idx="46">
                  <c:v>8.9064300000000003</c:v>
                </c:pt>
                <c:pt idx="47">
                  <c:v>8.9190299999999993</c:v>
                </c:pt>
              </c:numCache>
            </c:numRef>
          </c:val>
          <c:smooth val="0"/>
          <c:extLst>
            <c:ext xmlns:c16="http://schemas.microsoft.com/office/drawing/2014/chart" uri="{C3380CC4-5D6E-409C-BE32-E72D297353CC}">
              <c16:uniqueId val="{0000001E-BE5F-49E9-88A4-6A5840F93B6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1119.45</c:v>
                </c:pt>
                <c:pt idx="1">
                  <c:v>1116.46</c:v>
                </c:pt>
                <c:pt idx="2">
                  <c:v>1109.8800000000001</c:v>
                </c:pt>
                <c:pt idx="3">
                  <c:v>1118.8599999999999</c:v>
                </c:pt>
                <c:pt idx="4">
                  <c:v>1116.96</c:v>
                </c:pt>
                <c:pt idx="5">
                  <c:v>1115.67</c:v>
                </c:pt>
                <c:pt idx="6">
                  <c:v>1116.6600000000001</c:v>
                </c:pt>
                <c:pt idx="7">
                  <c:v>1094.6500000000001</c:v>
                </c:pt>
                <c:pt idx="8">
                  <c:v>1111.46</c:v>
                </c:pt>
                <c:pt idx="9">
                  <c:v>1133.56</c:v>
                </c:pt>
                <c:pt idx="10">
                  <c:v>1079.99</c:v>
                </c:pt>
                <c:pt idx="11">
                  <c:v>1088.96</c:v>
                </c:pt>
                <c:pt idx="12">
                  <c:v>1096.48</c:v>
                </c:pt>
                <c:pt idx="13">
                  <c:v>1077.3</c:v>
                </c:pt>
                <c:pt idx="14">
                  <c:v>1084.4000000000001</c:v>
                </c:pt>
                <c:pt idx="15">
                  <c:v>1088.97</c:v>
                </c:pt>
                <c:pt idx="16">
                  <c:v>1088.45</c:v>
                </c:pt>
                <c:pt idx="17">
                  <c:v>1095.01</c:v>
                </c:pt>
                <c:pt idx="18">
                  <c:v>1092.94</c:v>
                </c:pt>
                <c:pt idx="19">
                  <c:v>1079.8599999999999</c:v>
                </c:pt>
                <c:pt idx="20">
                  <c:v>1117.82</c:v>
                </c:pt>
                <c:pt idx="21">
                  <c:v>1122.17</c:v>
                </c:pt>
                <c:pt idx="22">
                  <c:v>1102.76</c:v>
                </c:pt>
                <c:pt idx="23">
                  <c:v>1104.78</c:v>
                </c:pt>
                <c:pt idx="24">
                  <c:v>1111.07</c:v>
                </c:pt>
                <c:pt idx="25">
                  <c:v>1108.9000000000001</c:v>
                </c:pt>
                <c:pt idx="26">
                  <c:v>1111.6099999999999</c:v>
                </c:pt>
                <c:pt idx="27">
                  <c:v>1119.3800000000001</c:v>
                </c:pt>
                <c:pt idx="28">
                  <c:v>1115.46</c:v>
                </c:pt>
                <c:pt idx="29">
                  <c:v>1108.06</c:v>
                </c:pt>
                <c:pt idx="30">
                  <c:v>1108.44</c:v>
                </c:pt>
                <c:pt idx="31">
                  <c:v>1104.8599999999999</c:v>
                </c:pt>
                <c:pt idx="32">
                  <c:v>1108.75</c:v>
                </c:pt>
                <c:pt idx="33">
                  <c:v>1118.5999999999999</c:v>
                </c:pt>
                <c:pt idx="34">
                  <c:v>1118.9000000000001</c:v>
                </c:pt>
                <c:pt idx="35">
                  <c:v>1117.26</c:v>
                </c:pt>
                <c:pt idx="36">
                  <c:v>1117.73</c:v>
                </c:pt>
                <c:pt idx="37">
                  <c:v>1125.21</c:v>
                </c:pt>
                <c:pt idx="38">
                  <c:v>1129.5999999999999</c:v>
                </c:pt>
                <c:pt idx="39">
                  <c:v>1126.78</c:v>
                </c:pt>
                <c:pt idx="40">
                  <c:v>1129.01</c:v>
                </c:pt>
                <c:pt idx="41">
                  <c:v>1124.0899999999999</c:v>
                </c:pt>
                <c:pt idx="42">
                  <c:v>1122.44</c:v>
                </c:pt>
                <c:pt idx="43">
                  <c:v>1126.73</c:v>
                </c:pt>
                <c:pt idx="44">
                  <c:v>1132.8599999999999</c:v>
                </c:pt>
                <c:pt idx="45">
                  <c:v>1133.9000000000001</c:v>
                </c:pt>
                <c:pt idx="46">
                  <c:v>1129.8399999999999</c:v>
                </c:pt>
                <c:pt idx="47">
                  <c:v>1133.1600000000001</c:v>
                </c:pt>
              </c:numCache>
            </c:numRef>
          </c:val>
          <c:extLst>
            <c:ext xmlns:c16="http://schemas.microsoft.com/office/drawing/2014/chart" uri="{C3380CC4-5D6E-409C-BE32-E72D297353CC}">
              <c16:uniqueId val="{00000000-CBF8-49B5-8E5C-C2D8C8C6A5D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3614.11</c:v>
                </c:pt>
                <c:pt idx="1">
                  <c:v>3544.14</c:v>
                </c:pt>
                <c:pt idx="2">
                  <c:v>3351.55</c:v>
                </c:pt>
                <c:pt idx="3">
                  <c:v>3332.4</c:v>
                </c:pt>
                <c:pt idx="4">
                  <c:v>3216.14</c:v>
                </c:pt>
                <c:pt idx="5">
                  <c:v>3282.07</c:v>
                </c:pt>
                <c:pt idx="6">
                  <c:v>3288.84</c:v>
                </c:pt>
                <c:pt idx="7">
                  <c:v>3210.21</c:v>
                </c:pt>
                <c:pt idx="8">
                  <c:v>3308.53</c:v>
                </c:pt>
                <c:pt idx="9">
                  <c:v>3376.03</c:v>
                </c:pt>
                <c:pt idx="10">
                  <c:v>3329.7</c:v>
                </c:pt>
                <c:pt idx="11">
                  <c:v>3300.93</c:v>
                </c:pt>
                <c:pt idx="12">
                  <c:v>3157.76</c:v>
                </c:pt>
                <c:pt idx="13">
                  <c:v>3124.07</c:v>
                </c:pt>
                <c:pt idx="14">
                  <c:v>3199.84</c:v>
                </c:pt>
                <c:pt idx="15">
                  <c:v>3373.86</c:v>
                </c:pt>
                <c:pt idx="16">
                  <c:v>3443.97</c:v>
                </c:pt>
                <c:pt idx="17">
                  <c:v>3441.7</c:v>
                </c:pt>
                <c:pt idx="18">
                  <c:v>3558.31</c:v>
                </c:pt>
                <c:pt idx="19">
                  <c:v>3525.06</c:v>
                </c:pt>
                <c:pt idx="20">
                  <c:v>3561.96</c:v>
                </c:pt>
                <c:pt idx="21">
                  <c:v>3573.26</c:v>
                </c:pt>
                <c:pt idx="22">
                  <c:v>3506.12</c:v>
                </c:pt>
                <c:pt idx="23">
                  <c:v>3544.5</c:v>
                </c:pt>
                <c:pt idx="24">
                  <c:v>3466</c:v>
                </c:pt>
                <c:pt idx="25">
                  <c:v>3510.13</c:v>
                </c:pt>
                <c:pt idx="26">
                  <c:v>3519.07</c:v>
                </c:pt>
                <c:pt idx="27">
                  <c:v>3503.13</c:v>
                </c:pt>
                <c:pt idx="28">
                  <c:v>3481.19</c:v>
                </c:pt>
                <c:pt idx="29">
                  <c:v>3478.27</c:v>
                </c:pt>
                <c:pt idx="30">
                  <c:v>3580.18</c:v>
                </c:pt>
                <c:pt idx="31">
                  <c:v>3515.98</c:v>
                </c:pt>
                <c:pt idx="32">
                  <c:v>3545.42</c:v>
                </c:pt>
                <c:pt idx="33">
                  <c:v>3583.68</c:v>
                </c:pt>
                <c:pt idx="34">
                  <c:v>3653.48</c:v>
                </c:pt>
                <c:pt idx="35">
                  <c:v>3594.54</c:v>
                </c:pt>
                <c:pt idx="36">
                  <c:v>3574.56</c:v>
                </c:pt>
                <c:pt idx="37">
                  <c:v>3678.49</c:v>
                </c:pt>
                <c:pt idx="38">
                  <c:v>3736.41</c:v>
                </c:pt>
                <c:pt idx="39">
                  <c:v>3729.72</c:v>
                </c:pt>
                <c:pt idx="40">
                  <c:v>3726.97</c:v>
                </c:pt>
                <c:pt idx="41">
                  <c:v>3699.68</c:v>
                </c:pt>
                <c:pt idx="42">
                  <c:v>3727.58</c:v>
                </c:pt>
                <c:pt idx="43">
                  <c:v>3733.19</c:v>
                </c:pt>
                <c:pt idx="44">
                  <c:v>3590</c:v>
                </c:pt>
                <c:pt idx="45">
                  <c:v>3650.21</c:v>
                </c:pt>
                <c:pt idx="46">
                  <c:v>3628.22</c:v>
                </c:pt>
                <c:pt idx="47">
                  <c:v>3677.72</c:v>
                </c:pt>
              </c:numCache>
            </c:numRef>
          </c:val>
          <c:extLst>
            <c:ext xmlns:c16="http://schemas.microsoft.com/office/drawing/2014/chart" uri="{C3380CC4-5D6E-409C-BE32-E72D297353CC}">
              <c16:uniqueId val="{00000001-CBF8-49B5-8E5C-C2D8C8C6A5D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1236.3</c:v>
                </c:pt>
                <c:pt idx="1">
                  <c:v>1287.8</c:v>
                </c:pt>
                <c:pt idx="2">
                  <c:v>1394.7</c:v>
                </c:pt>
                <c:pt idx="3">
                  <c:v>1329.3</c:v>
                </c:pt>
                <c:pt idx="4">
                  <c:v>1315.1</c:v>
                </c:pt>
                <c:pt idx="5">
                  <c:v>1391.6</c:v>
                </c:pt>
                <c:pt idx="6">
                  <c:v>1325.9</c:v>
                </c:pt>
                <c:pt idx="7">
                  <c:v>1348.8</c:v>
                </c:pt>
                <c:pt idx="8">
                  <c:v>1347.7</c:v>
                </c:pt>
                <c:pt idx="9">
                  <c:v>1334.7</c:v>
                </c:pt>
                <c:pt idx="10">
                  <c:v>1394.8</c:v>
                </c:pt>
                <c:pt idx="11">
                  <c:v>1344.9</c:v>
                </c:pt>
                <c:pt idx="12">
                  <c:v>1298.5</c:v>
                </c:pt>
                <c:pt idx="13">
                  <c:v>1281.7</c:v>
                </c:pt>
                <c:pt idx="14">
                  <c:v>1340.1</c:v>
                </c:pt>
                <c:pt idx="15">
                  <c:v>1312.6</c:v>
                </c:pt>
                <c:pt idx="16">
                  <c:v>1430</c:v>
                </c:pt>
                <c:pt idx="17">
                  <c:v>1489.9</c:v>
                </c:pt>
                <c:pt idx="18">
                  <c:v>1631.4</c:v>
                </c:pt>
                <c:pt idx="19">
                  <c:v>1676</c:v>
                </c:pt>
                <c:pt idx="20">
                  <c:v>1766.5</c:v>
                </c:pt>
                <c:pt idx="21">
                  <c:v>1736.1</c:v>
                </c:pt>
                <c:pt idx="22">
                  <c:v>1781</c:v>
                </c:pt>
                <c:pt idx="23">
                  <c:v>1788.1</c:v>
                </c:pt>
                <c:pt idx="24">
                  <c:v>1706.1</c:v>
                </c:pt>
                <c:pt idx="25">
                  <c:v>1554.9</c:v>
                </c:pt>
                <c:pt idx="26">
                  <c:v>1494.9</c:v>
                </c:pt>
                <c:pt idx="27">
                  <c:v>1447.7</c:v>
                </c:pt>
                <c:pt idx="28">
                  <c:v>1513.3</c:v>
                </c:pt>
                <c:pt idx="29">
                  <c:v>1511.4</c:v>
                </c:pt>
                <c:pt idx="30">
                  <c:v>1329.9</c:v>
                </c:pt>
                <c:pt idx="31">
                  <c:v>1307.3</c:v>
                </c:pt>
                <c:pt idx="32">
                  <c:v>1305.9000000000001</c:v>
                </c:pt>
                <c:pt idx="33">
                  <c:v>1351</c:v>
                </c:pt>
                <c:pt idx="34">
                  <c:v>1374.4</c:v>
                </c:pt>
                <c:pt idx="35">
                  <c:v>1426.6</c:v>
                </c:pt>
                <c:pt idx="36">
                  <c:v>1584.9</c:v>
                </c:pt>
                <c:pt idx="37">
                  <c:v>1798.5</c:v>
                </c:pt>
                <c:pt idx="38">
                  <c:v>1900.7</c:v>
                </c:pt>
                <c:pt idx="39">
                  <c:v>1949.6</c:v>
                </c:pt>
                <c:pt idx="40">
                  <c:v>1892.9</c:v>
                </c:pt>
                <c:pt idx="41">
                  <c:v>1916.1</c:v>
                </c:pt>
                <c:pt idx="42">
                  <c:v>1890.6</c:v>
                </c:pt>
                <c:pt idx="43">
                  <c:v>1900.1</c:v>
                </c:pt>
                <c:pt idx="44">
                  <c:v>1940.4</c:v>
                </c:pt>
                <c:pt idx="45">
                  <c:v>1742.3</c:v>
                </c:pt>
                <c:pt idx="46">
                  <c:v>1612.1</c:v>
                </c:pt>
                <c:pt idx="47">
                  <c:v>1469.6</c:v>
                </c:pt>
              </c:numCache>
            </c:numRef>
          </c:val>
          <c:extLst>
            <c:ext xmlns:c16="http://schemas.microsoft.com/office/drawing/2014/chart" uri="{C3380CC4-5D6E-409C-BE32-E72D297353CC}">
              <c16:uniqueId val="{00000002-CBF8-49B5-8E5C-C2D8C8C6A5D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27.7</c:v>
                </c:pt>
                <c:pt idx="1">
                  <c:v>0</c:v>
                </c:pt>
                <c:pt idx="2">
                  <c:v>0</c:v>
                </c:pt>
                <c:pt idx="3">
                  <c:v>0</c:v>
                </c:pt>
                <c:pt idx="4">
                  <c:v>0</c:v>
                </c:pt>
                <c:pt idx="5">
                  <c:v>0</c:v>
                </c:pt>
                <c:pt idx="6">
                  <c:v>0</c:v>
                </c:pt>
                <c:pt idx="7">
                  <c:v>0</c:v>
                </c:pt>
                <c:pt idx="8">
                  <c:v>0</c:v>
                </c:pt>
                <c:pt idx="9">
                  <c:v>0</c:v>
                </c:pt>
                <c:pt idx="10">
                  <c:v>0</c:v>
                </c:pt>
                <c:pt idx="11">
                  <c:v>0</c:v>
                </c:pt>
                <c:pt idx="12">
                  <c:v>0</c:v>
                </c:pt>
                <c:pt idx="13">
                  <c:v>0</c:v>
                </c:pt>
                <c:pt idx="14">
                  <c:v>0.6</c:v>
                </c:pt>
                <c:pt idx="15">
                  <c:v>24.6</c:v>
                </c:pt>
                <c:pt idx="16">
                  <c:v>46.6</c:v>
                </c:pt>
                <c:pt idx="17">
                  <c:v>46.6</c:v>
                </c:pt>
                <c:pt idx="18">
                  <c:v>46.6</c:v>
                </c:pt>
                <c:pt idx="19">
                  <c:v>46.3</c:v>
                </c:pt>
                <c:pt idx="20">
                  <c:v>46.1</c:v>
                </c:pt>
                <c:pt idx="21">
                  <c:v>45.9</c:v>
                </c:pt>
                <c:pt idx="22">
                  <c:v>45.9</c:v>
                </c:pt>
                <c:pt idx="23">
                  <c:v>46.1</c:v>
                </c:pt>
                <c:pt idx="24">
                  <c:v>45.4</c:v>
                </c:pt>
                <c:pt idx="25">
                  <c:v>45.5</c:v>
                </c:pt>
                <c:pt idx="26">
                  <c:v>45.8</c:v>
                </c:pt>
                <c:pt idx="27">
                  <c:v>45.1</c:v>
                </c:pt>
                <c:pt idx="28">
                  <c:v>45.2</c:v>
                </c:pt>
                <c:pt idx="29">
                  <c:v>46.4</c:v>
                </c:pt>
                <c:pt idx="30">
                  <c:v>46.5</c:v>
                </c:pt>
                <c:pt idx="31">
                  <c:v>46.7</c:v>
                </c:pt>
                <c:pt idx="32">
                  <c:v>46.4</c:v>
                </c:pt>
                <c:pt idx="33">
                  <c:v>46.9</c:v>
                </c:pt>
                <c:pt idx="34">
                  <c:v>46.2</c:v>
                </c:pt>
                <c:pt idx="35">
                  <c:v>46.9</c:v>
                </c:pt>
                <c:pt idx="36">
                  <c:v>46.4</c:v>
                </c:pt>
                <c:pt idx="37">
                  <c:v>47</c:v>
                </c:pt>
                <c:pt idx="38">
                  <c:v>47.1</c:v>
                </c:pt>
                <c:pt idx="39">
                  <c:v>47.2</c:v>
                </c:pt>
                <c:pt idx="40">
                  <c:v>47.5</c:v>
                </c:pt>
                <c:pt idx="41">
                  <c:v>47.2</c:v>
                </c:pt>
                <c:pt idx="42">
                  <c:v>47.7</c:v>
                </c:pt>
                <c:pt idx="43">
                  <c:v>47.5</c:v>
                </c:pt>
                <c:pt idx="44">
                  <c:v>47.5</c:v>
                </c:pt>
                <c:pt idx="45">
                  <c:v>47.5</c:v>
                </c:pt>
                <c:pt idx="46">
                  <c:v>47.4</c:v>
                </c:pt>
                <c:pt idx="47">
                  <c:v>47.5</c:v>
                </c:pt>
              </c:numCache>
            </c:numRef>
          </c:val>
          <c:extLst>
            <c:ext xmlns:c16="http://schemas.microsoft.com/office/drawing/2014/chart" uri="{C3380CC4-5D6E-409C-BE32-E72D297353CC}">
              <c16:uniqueId val="{00000003-CBF8-49B5-8E5C-C2D8C8C6A5DF}"/>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43.1</c:v>
                </c:pt>
                <c:pt idx="1">
                  <c:v>49.4</c:v>
                </c:pt>
                <c:pt idx="2">
                  <c:v>50.13</c:v>
                </c:pt>
                <c:pt idx="3">
                  <c:v>49.1</c:v>
                </c:pt>
                <c:pt idx="4">
                  <c:v>49.72</c:v>
                </c:pt>
                <c:pt idx="5">
                  <c:v>48.36</c:v>
                </c:pt>
                <c:pt idx="6">
                  <c:v>49.92</c:v>
                </c:pt>
                <c:pt idx="7">
                  <c:v>49.01</c:v>
                </c:pt>
                <c:pt idx="8">
                  <c:v>47.69</c:v>
                </c:pt>
                <c:pt idx="9">
                  <c:v>47.04</c:v>
                </c:pt>
                <c:pt idx="10">
                  <c:v>46.58</c:v>
                </c:pt>
                <c:pt idx="11">
                  <c:v>50.78</c:v>
                </c:pt>
                <c:pt idx="12">
                  <c:v>50.42</c:v>
                </c:pt>
                <c:pt idx="13">
                  <c:v>50.86</c:v>
                </c:pt>
                <c:pt idx="14">
                  <c:v>49.88</c:v>
                </c:pt>
                <c:pt idx="15">
                  <c:v>50.5</c:v>
                </c:pt>
                <c:pt idx="16">
                  <c:v>48.9</c:v>
                </c:pt>
                <c:pt idx="17">
                  <c:v>49.12</c:v>
                </c:pt>
                <c:pt idx="18">
                  <c:v>46.77</c:v>
                </c:pt>
                <c:pt idx="19">
                  <c:v>45.5</c:v>
                </c:pt>
                <c:pt idx="20">
                  <c:v>48.01</c:v>
                </c:pt>
                <c:pt idx="21">
                  <c:v>49.15</c:v>
                </c:pt>
                <c:pt idx="22">
                  <c:v>49.75</c:v>
                </c:pt>
                <c:pt idx="23">
                  <c:v>50.86</c:v>
                </c:pt>
                <c:pt idx="24">
                  <c:v>50.39</c:v>
                </c:pt>
                <c:pt idx="25">
                  <c:v>51.04</c:v>
                </c:pt>
                <c:pt idx="26">
                  <c:v>50.23</c:v>
                </c:pt>
                <c:pt idx="27">
                  <c:v>49.11</c:v>
                </c:pt>
                <c:pt idx="28">
                  <c:v>48.67</c:v>
                </c:pt>
                <c:pt idx="29">
                  <c:v>48.33</c:v>
                </c:pt>
                <c:pt idx="30">
                  <c:v>48.44</c:v>
                </c:pt>
                <c:pt idx="31">
                  <c:v>48.8</c:v>
                </c:pt>
                <c:pt idx="32">
                  <c:v>48.85</c:v>
                </c:pt>
                <c:pt idx="33">
                  <c:v>49.17</c:v>
                </c:pt>
                <c:pt idx="34">
                  <c:v>51.44</c:v>
                </c:pt>
                <c:pt idx="35">
                  <c:v>47.44</c:v>
                </c:pt>
                <c:pt idx="36">
                  <c:v>49.15</c:v>
                </c:pt>
                <c:pt idx="37">
                  <c:v>50.14</c:v>
                </c:pt>
                <c:pt idx="38">
                  <c:v>48.43</c:v>
                </c:pt>
                <c:pt idx="39">
                  <c:v>50.31</c:v>
                </c:pt>
                <c:pt idx="40">
                  <c:v>49.84</c:v>
                </c:pt>
                <c:pt idx="41">
                  <c:v>48.61</c:v>
                </c:pt>
                <c:pt idx="42">
                  <c:v>49.03</c:v>
                </c:pt>
                <c:pt idx="43">
                  <c:v>50.29</c:v>
                </c:pt>
                <c:pt idx="44">
                  <c:v>49.93</c:v>
                </c:pt>
                <c:pt idx="45">
                  <c:v>49.17</c:v>
                </c:pt>
                <c:pt idx="46">
                  <c:v>49.96</c:v>
                </c:pt>
                <c:pt idx="47">
                  <c:v>48.59</c:v>
                </c:pt>
              </c:numCache>
            </c:numRef>
          </c:val>
          <c:extLst>
            <c:ext xmlns:c16="http://schemas.microsoft.com/office/drawing/2014/chart" uri="{C3380CC4-5D6E-409C-BE32-E72D297353CC}">
              <c16:uniqueId val="{00000004-CBF8-49B5-8E5C-C2D8C8C6A5DF}"/>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12.2</c:v>
                </c:pt>
                <c:pt idx="1">
                  <c:v>12.2</c:v>
                </c:pt>
                <c:pt idx="2">
                  <c:v>12.2</c:v>
                </c:pt>
                <c:pt idx="3">
                  <c:v>12.2</c:v>
                </c:pt>
                <c:pt idx="4">
                  <c:v>12.2</c:v>
                </c:pt>
                <c:pt idx="5">
                  <c:v>12.2</c:v>
                </c:pt>
                <c:pt idx="6">
                  <c:v>12.2</c:v>
                </c:pt>
                <c:pt idx="7">
                  <c:v>12.2</c:v>
                </c:pt>
                <c:pt idx="8">
                  <c:v>12.2</c:v>
                </c:pt>
                <c:pt idx="9">
                  <c:v>12.2</c:v>
                </c:pt>
                <c:pt idx="10">
                  <c:v>12.2</c:v>
                </c:pt>
                <c:pt idx="11">
                  <c:v>12.2</c:v>
                </c:pt>
                <c:pt idx="12">
                  <c:v>12.2</c:v>
                </c:pt>
                <c:pt idx="13">
                  <c:v>12.2</c:v>
                </c:pt>
                <c:pt idx="14">
                  <c:v>12.2</c:v>
                </c:pt>
                <c:pt idx="15">
                  <c:v>12.2</c:v>
                </c:pt>
                <c:pt idx="16">
                  <c:v>12.2</c:v>
                </c:pt>
                <c:pt idx="17">
                  <c:v>12.1</c:v>
                </c:pt>
                <c:pt idx="18">
                  <c:v>11.9</c:v>
                </c:pt>
                <c:pt idx="19">
                  <c:v>11.9</c:v>
                </c:pt>
                <c:pt idx="20">
                  <c:v>11.9</c:v>
                </c:pt>
                <c:pt idx="21">
                  <c:v>11.9</c:v>
                </c:pt>
                <c:pt idx="22">
                  <c:v>11.9</c:v>
                </c:pt>
                <c:pt idx="23">
                  <c:v>11.9</c:v>
                </c:pt>
                <c:pt idx="24">
                  <c:v>11.9</c:v>
                </c:pt>
                <c:pt idx="25">
                  <c:v>11.8</c:v>
                </c:pt>
                <c:pt idx="26">
                  <c:v>11.9</c:v>
                </c:pt>
                <c:pt idx="27">
                  <c:v>11.9</c:v>
                </c:pt>
                <c:pt idx="28">
                  <c:v>11.9</c:v>
                </c:pt>
                <c:pt idx="29">
                  <c:v>12</c:v>
                </c:pt>
                <c:pt idx="30">
                  <c:v>12</c:v>
                </c:pt>
                <c:pt idx="31">
                  <c:v>12.1</c:v>
                </c:pt>
                <c:pt idx="32">
                  <c:v>12.1</c:v>
                </c:pt>
                <c:pt idx="33">
                  <c:v>12.1</c:v>
                </c:pt>
                <c:pt idx="34">
                  <c:v>12.1</c:v>
                </c:pt>
                <c:pt idx="35">
                  <c:v>12.1</c:v>
                </c:pt>
                <c:pt idx="36">
                  <c:v>12.1</c:v>
                </c:pt>
                <c:pt idx="37">
                  <c:v>12.1</c:v>
                </c:pt>
                <c:pt idx="38">
                  <c:v>12.1</c:v>
                </c:pt>
                <c:pt idx="39">
                  <c:v>12.1</c:v>
                </c:pt>
                <c:pt idx="40">
                  <c:v>12.1</c:v>
                </c:pt>
                <c:pt idx="41">
                  <c:v>12.1</c:v>
                </c:pt>
                <c:pt idx="42">
                  <c:v>12.2</c:v>
                </c:pt>
                <c:pt idx="43">
                  <c:v>12.2</c:v>
                </c:pt>
                <c:pt idx="44">
                  <c:v>12.2</c:v>
                </c:pt>
                <c:pt idx="45">
                  <c:v>12.1</c:v>
                </c:pt>
                <c:pt idx="46">
                  <c:v>12.1</c:v>
                </c:pt>
                <c:pt idx="47">
                  <c:v>12.1</c:v>
                </c:pt>
              </c:numCache>
            </c:numRef>
          </c:val>
          <c:extLst>
            <c:ext xmlns:c16="http://schemas.microsoft.com/office/drawing/2014/chart" uri="{C3380CC4-5D6E-409C-BE32-E72D297353CC}">
              <c16:uniqueId val="{00000005-CBF8-49B5-8E5C-C2D8C8C6A5DF}"/>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5.4</c:v>
                </c:pt>
                <c:pt idx="11">
                  <c:v>58.7</c:v>
                </c:pt>
                <c:pt idx="12">
                  <c:v>168</c:v>
                </c:pt>
                <c:pt idx="13">
                  <c:v>279.8</c:v>
                </c:pt>
                <c:pt idx="14">
                  <c:v>368.1</c:v>
                </c:pt>
                <c:pt idx="15">
                  <c:v>406.4</c:v>
                </c:pt>
                <c:pt idx="16">
                  <c:v>427</c:v>
                </c:pt>
                <c:pt idx="17">
                  <c:v>443.4</c:v>
                </c:pt>
                <c:pt idx="18">
                  <c:v>453.9</c:v>
                </c:pt>
                <c:pt idx="19">
                  <c:v>460.6</c:v>
                </c:pt>
                <c:pt idx="20">
                  <c:v>465.2</c:v>
                </c:pt>
                <c:pt idx="21">
                  <c:v>466.7</c:v>
                </c:pt>
                <c:pt idx="22">
                  <c:v>467.3</c:v>
                </c:pt>
                <c:pt idx="23">
                  <c:v>467.8</c:v>
                </c:pt>
                <c:pt idx="24">
                  <c:v>466.2</c:v>
                </c:pt>
                <c:pt idx="25">
                  <c:v>466.2</c:v>
                </c:pt>
                <c:pt idx="26">
                  <c:v>460.7</c:v>
                </c:pt>
                <c:pt idx="27">
                  <c:v>455.1</c:v>
                </c:pt>
                <c:pt idx="28">
                  <c:v>447.7</c:v>
                </c:pt>
                <c:pt idx="29">
                  <c:v>435.5</c:v>
                </c:pt>
                <c:pt idx="30">
                  <c:v>416.7</c:v>
                </c:pt>
                <c:pt idx="31">
                  <c:v>388.1</c:v>
                </c:pt>
                <c:pt idx="32">
                  <c:v>355.1</c:v>
                </c:pt>
                <c:pt idx="33">
                  <c:v>268.8</c:v>
                </c:pt>
                <c:pt idx="34">
                  <c:v>148</c:v>
                </c:pt>
                <c:pt idx="35">
                  <c:v>42.4</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CBF8-49B5-8E5C-C2D8C8C6A5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AGUAYTÍA
</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26678.07</c:v>
                </c:pt>
                <c:pt idx="1">
                  <c:v>83874.44</c:v>
                </c:pt>
                <c:pt idx="2">
                  <c:v>36752.35</c:v>
                </c:pt>
                <c:pt idx="3">
                  <c:v>771.75</c:v>
                </c:pt>
                <c:pt idx="4">
                  <c:v>0</c:v>
                </c:pt>
                <c:pt idx="5">
                  <c:v>0</c:v>
                </c:pt>
                <c:pt idx="6">
                  <c:v>1401.4999999999998</c:v>
                </c:pt>
                <c:pt idx="7">
                  <c:v>0</c:v>
                </c:pt>
                <c:pt idx="8">
                  <c:v>1177.9549999999999</c:v>
                </c:pt>
                <c:pt idx="9">
                  <c:v>290.14999999999998</c:v>
                </c:pt>
                <c:pt idx="10">
                  <c:v>4644.95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04-4DCB-B5A0-2D62C6FD4201}"/>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389.05</c:v>
                </c:pt>
                <c:pt idx="1">
                  <c:v>359.2</c:v>
                </c:pt>
                <c:pt idx="2">
                  <c:v>182.405</c:v>
                </c:pt>
                <c:pt idx="3">
                  <c:v>437.75</c:v>
                </c:pt>
                <c:pt idx="4">
                  <c:v>29.55</c:v>
                </c:pt>
                <c:pt idx="5">
                  <c:v>0</c:v>
                </c:pt>
                <c:pt idx="6">
                  <c:v>247.3</c:v>
                </c:pt>
                <c:pt idx="7">
                  <c:v>6.9</c:v>
                </c:pt>
                <c:pt idx="8">
                  <c:v>412.6</c:v>
                </c:pt>
                <c:pt idx="9">
                  <c:v>0</c:v>
                </c:pt>
                <c:pt idx="10">
                  <c:v>480</c:v>
                </c:pt>
                <c:pt idx="11">
                  <c:v>490.1</c:v>
                </c:pt>
                <c:pt idx="12">
                  <c:v>279.60000000000002</c:v>
                </c:pt>
                <c:pt idx="13">
                  <c:v>84</c:v>
                </c:pt>
                <c:pt idx="14">
                  <c:v>123.65</c:v>
                </c:pt>
                <c:pt idx="15">
                  <c:v>479.25</c:v>
                </c:pt>
                <c:pt idx="16">
                  <c:v>385.15</c:v>
                </c:pt>
                <c:pt idx="17">
                  <c:v>478.8</c:v>
                </c:pt>
                <c:pt idx="18">
                  <c:v>453.92</c:v>
                </c:pt>
                <c:pt idx="19">
                  <c:v>230.45</c:v>
                </c:pt>
                <c:pt idx="20">
                  <c:v>721.65</c:v>
                </c:pt>
                <c:pt idx="21">
                  <c:v>2050.6999999999998</c:v>
                </c:pt>
                <c:pt idx="22">
                  <c:v>1225.0999999999999</c:v>
                </c:pt>
                <c:pt idx="23">
                  <c:v>1474.45</c:v>
                </c:pt>
                <c:pt idx="24">
                  <c:v>384.95</c:v>
                </c:pt>
                <c:pt idx="25">
                  <c:v>110.5</c:v>
                </c:pt>
                <c:pt idx="26">
                  <c:v>94.75</c:v>
                </c:pt>
                <c:pt idx="27">
                  <c:v>499.6</c:v>
                </c:pt>
                <c:pt idx="28">
                  <c:v>45.75</c:v>
                </c:pt>
                <c:pt idx="29">
                  <c:v>489.6</c:v>
                </c:pt>
                <c:pt idx="30">
                  <c:v>489.6</c:v>
                </c:pt>
                <c:pt idx="31">
                  <c:v>0</c:v>
                </c:pt>
                <c:pt idx="32">
                  <c:v>152.85</c:v>
                </c:pt>
                <c:pt idx="33">
                  <c:v>806.2</c:v>
                </c:pt>
                <c:pt idx="34">
                  <c:v>163.55000000000001</c:v>
                </c:pt>
                <c:pt idx="35">
                  <c:v>225.7</c:v>
                </c:pt>
                <c:pt idx="36">
                  <c:v>84.6</c:v>
                </c:pt>
                <c:pt idx="37">
                  <c:v>449.74</c:v>
                </c:pt>
                <c:pt idx="38">
                  <c:v>0</c:v>
                </c:pt>
                <c:pt idx="39">
                  <c:v>1.05</c:v>
                </c:pt>
                <c:pt idx="40">
                  <c:v>86.3</c:v>
                </c:pt>
                <c:pt idx="41">
                  <c:v>144.25</c:v>
                </c:pt>
                <c:pt idx="42">
                  <c:v>160.9</c:v>
                </c:pt>
                <c:pt idx="43">
                  <c:v>129.69999999999999</c:v>
                </c:pt>
                <c:pt idx="44">
                  <c:v>238</c:v>
                </c:pt>
                <c:pt idx="45">
                  <c:v>1026.1500000000001</c:v>
                </c:pt>
                <c:pt idx="46">
                  <c:v>1442.05</c:v>
                </c:pt>
                <c:pt idx="47">
                  <c:v>1031.2</c:v>
                </c:pt>
                <c:pt idx="48">
                  <c:v>1169.0999999999999</c:v>
                </c:pt>
                <c:pt idx="49">
                  <c:v>14.4</c:v>
                </c:pt>
                <c:pt idx="50">
                  <c:v>200.05</c:v>
                </c:pt>
                <c:pt idx="51">
                  <c:v>450.65</c:v>
                </c:pt>
                <c:pt idx="52">
                  <c:v>1303.1500000000001</c:v>
                </c:pt>
                <c:pt idx="53">
                  <c:v>479.65</c:v>
                </c:pt>
                <c:pt idx="54">
                  <c:v>109.1</c:v>
                </c:pt>
                <c:pt idx="55">
                  <c:v>65.849999999999994</c:v>
                </c:pt>
                <c:pt idx="56">
                  <c:v>57.6</c:v>
                </c:pt>
                <c:pt idx="57">
                  <c:v>57.6</c:v>
                </c:pt>
                <c:pt idx="58">
                  <c:v>136.85</c:v>
                </c:pt>
                <c:pt idx="59">
                  <c:v>0</c:v>
                </c:pt>
                <c:pt idx="60">
                  <c:v>479.35</c:v>
                </c:pt>
                <c:pt idx="61">
                  <c:v>110.4</c:v>
                </c:pt>
                <c:pt idx="62">
                  <c:v>192.65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9E2-4EAD-937D-4141127BB91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24104.965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1468.105</c:v>
                </c:pt>
                <c:pt idx="1">
                  <c:v>4644.95</c:v>
                </c:pt>
                <c:pt idx="2">
                  <c:v>7883.91</c:v>
                </c:pt>
                <c:pt idx="3">
                  <c:v>10108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64E-4119-9B5E-553511E66DB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16.3</c:v>
                </c:pt>
                <c:pt idx="2">
                  <c:v>16.2</c:v>
                </c:pt>
                <c:pt idx="3">
                  <c:v>16.3</c:v>
                </c:pt>
                <c:pt idx="4">
                  <c:v>16.100000000000001</c:v>
                </c:pt>
                <c:pt idx="5">
                  <c:v>16</c:v>
                </c:pt>
                <c:pt idx="6">
                  <c:v>16.3</c:v>
                </c:pt>
                <c:pt idx="7">
                  <c:v>16</c:v>
                </c:pt>
                <c:pt idx="8">
                  <c:v>16.7</c:v>
                </c:pt>
                <c:pt idx="9">
                  <c:v>16.3</c:v>
                </c:pt>
                <c:pt idx="10">
                  <c:v>16.2</c:v>
                </c:pt>
                <c:pt idx="11">
                  <c:v>16.399999999999999</c:v>
                </c:pt>
                <c:pt idx="12">
                  <c:v>16.3</c:v>
                </c:pt>
                <c:pt idx="13">
                  <c:v>16.2</c:v>
                </c:pt>
                <c:pt idx="14">
                  <c:v>16.2</c:v>
                </c:pt>
                <c:pt idx="15">
                  <c:v>16.3</c:v>
                </c:pt>
                <c:pt idx="16">
                  <c:v>16.100000000000001</c:v>
                </c:pt>
                <c:pt idx="17">
                  <c:v>16.2</c:v>
                </c:pt>
                <c:pt idx="18">
                  <c:v>16.100000000000001</c:v>
                </c:pt>
                <c:pt idx="19">
                  <c:v>16.3</c:v>
                </c:pt>
                <c:pt idx="20">
                  <c:v>16.2</c:v>
                </c:pt>
                <c:pt idx="21">
                  <c:v>16.2</c:v>
                </c:pt>
                <c:pt idx="22">
                  <c:v>16.399999999999999</c:v>
                </c:pt>
                <c:pt idx="23">
                  <c:v>16.2</c:v>
                </c:pt>
                <c:pt idx="24">
                  <c:v>16.2</c:v>
                </c:pt>
                <c:pt idx="25">
                  <c:v>16.5</c:v>
                </c:pt>
                <c:pt idx="26">
                  <c:v>16.3</c:v>
                </c:pt>
                <c:pt idx="27">
                  <c:v>16.3</c:v>
                </c:pt>
                <c:pt idx="28">
                  <c:v>16.2</c:v>
                </c:pt>
                <c:pt idx="29">
                  <c:v>16.2</c:v>
                </c:pt>
                <c:pt idx="30">
                  <c:v>16</c:v>
                </c:pt>
                <c:pt idx="31">
                  <c:v>16.100000000000001</c:v>
                </c:pt>
                <c:pt idx="32">
                  <c:v>16.2</c:v>
                </c:pt>
                <c:pt idx="33">
                  <c:v>16.3</c:v>
                </c:pt>
                <c:pt idx="34">
                  <c:v>16</c:v>
                </c:pt>
                <c:pt idx="35">
                  <c:v>16.399999999999999</c:v>
                </c:pt>
                <c:pt idx="36">
                  <c:v>15.7</c:v>
                </c:pt>
                <c:pt idx="37">
                  <c:v>16.100000000000001</c:v>
                </c:pt>
                <c:pt idx="38">
                  <c:v>16.2</c:v>
                </c:pt>
                <c:pt idx="39">
                  <c:v>16.3</c:v>
                </c:pt>
                <c:pt idx="40">
                  <c:v>16.2</c:v>
                </c:pt>
                <c:pt idx="41">
                  <c:v>16.3</c:v>
                </c:pt>
                <c:pt idx="42">
                  <c:v>16.2</c:v>
                </c:pt>
                <c:pt idx="43">
                  <c:v>16.2</c:v>
                </c:pt>
                <c:pt idx="44">
                  <c:v>16.2</c:v>
                </c:pt>
                <c:pt idx="45">
                  <c:v>16.2</c:v>
                </c:pt>
                <c:pt idx="46">
                  <c:v>16.2</c:v>
                </c:pt>
                <c:pt idx="47">
                  <c:v>16.100000000000001</c:v>
                </c:pt>
              </c:numCache>
            </c:numRef>
          </c:val>
          <c:extLst>
            <c:ext xmlns:c16="http://schemas.microsoft.com/office/drawing/2014/chart" uri="{C3380CC4-5D6E-409C-BE32-E72D297353CC}">
              <c16:uniqueId val="{00000000-5635-4418-A273-FFAAADE1DDC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15.4</c:v>
                </c:pt>
                <c:pt idx="1">
                  <c:v>15.4</c:v>
                </c:pt>
                <c:pt idx="2">
                  <c:v>15.4</c:v>
                </c:pt>
                <c:pt idx="3">
                  <c:v>15.4</c:v>
                </c:pt>
                <c:pt idx="4">
                  <c:v>15.4</c:v>
                </c:pt>
                <c:pt idx="5">
                  <c:v>15.2</c:v>
                </c:pt>
                <c:pt idx="6">
                  <c:v>15.3</c:v>
                </c:pt>
                <c:pt idx="7">
                  <c:v>14.2</c:v>
                </c:pt>
                <c:pt idx="8">
                  <c:v>12</c:v>
                </c:pt>
                <c:pt idx="9">
                  <c:v>12</c:v>
                </c:pt>
                <c:pt idx="10">
                  <c:v>12.7</c:v>
                </c:pt>
                <c:pt idx="11">
                  <c:v>15.9</c:v>
                </c:pt>
                <c:pt idx="12">
                  <c:v>15.4</c:v>
                </c:pt>
                <c:pt idx="13">
                  <c:v>15.5</c:v>
                </c:pt>
                <c:pt idx="14">
                  <c:v>14.9</c:v>
                </c:pt>
                <c:pt idx="15">
                  <c:v>15.1</c:v>
                </c:pt>
                <c:pt idx="16">
                  <c:v>14.8</c:v>
                </c:pt>
                <c:pt idx="17">
                  <c:v>15</c:v>
                </c:pt>
                <c:pt idx="18">
                  <c:v>14.1</c:v>
                </c:pt>
                <c:pt idx="19">
                  <c:v>12.1</c:v>
                </c:pt>
                <c:pt idx="20">
                  <c:v>14.3</c:v>
                </c:pt>
                <c:pt idx="21">
                  <c:v>15.3</c:v>
                </c:pt>
                <c:pt idx="22">
                  <c:v>15.5</c:v>
                </c:pt>
                <c:pt idx="23">
                  <c:v>15.5</c:v>
                </c:pt>
                <c:pt idx="24">
                  <c:v>15.5</c:v>
                </c:pt>
                <c:pt idx="25">
                  <c:v>15.5</c:v>
                </c:pt>
                <c:pt idx="26">
                  <c:v>15.9</c:v>
                </c:pt>
                <c:pt idx="27">
                  <c:v>15.9</c:v>
                </c:pt>
                <c:pt idx="28">
                  <c:v>15.7</c:v>
                </c:pt>
                <c:pt idx="29">
                  <c:v>15.5</c:v>
                </c:pt>
                <c:pt idx="30">
                  <c:v>15.1</c:v>
                </c:pt>
                <c:pt idx="31">
                  <c:v>15.5</c:v>
                </c:pt>
                <c:pt idx="32">
                  <c:v>15.5</c:v>
                </c:pt>
                <c:pt idx="33">
                  <c:v>15</c:v>
                </c:pt>
                <c:pt idx="34">
                  <c:v>15.4</c:v>
                </c:pt>
                <c:pt idx="35">
                  <c:v>11.4</c:v>
                </c:pt>
                <c:pt idx="36">
                  <c:v>14.7</c:v>
                </c:pt>
                <c:pt idx="37">
                  <c:v>15.5</c:v>
                </c:pt>
                <c:pt idx="38">
                  <c:v>14.7</c:v>
                </c:pt>
                <c:pt idx="39">
                  <c:v>15.5</c:v>
                </c:pt>
                <c:pt idx="40">
                  <c:v>15.5</c:v>
                </c:pt>
                <c:pt idx="41">
                  <c:v>15.5</c:v>
                </c:pt>
                <c:pt idx="42">
                  <c:v>15.9</c:v>
                </c:pt>
                <c:pt idx="43">
                  <c:v>15.9</c:v>
                </c:pt>
                <c:pt idx="44">
                  <c:v>15.5</c:v>
                </c:pt>
                <c:pt idx="45">
                  <c:v>15.5</c:v>
                </c:pt>
                <c:pt idx="46">
                  <c:v>15.4</c:v>
                </c:pt>
                <c:pt idx="47">
                  <c:v>15.1</c:v>
                </c:pt>
              </c:numCache>
            </c:numRef>
          </c:val>
          <c:extLst>
            <c:ext xmlns:c16="http://schemas.microsoft.com/office/drawing/2014/chart" uri="{C3380CC4-5D6E-409C-BE32-E72D297353CC}">
              <c16:uniqueId val="{00000001-5635-4418-A273-FFAAADE1DDC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1</c:v>
                </c:pt>
                <c:pt idx="1">
                  <c:v>7.1</c:v>
                </c:pt>
                <c:pt idx="2">
                  <c:v>7.83</c:v>
                </c:pt>
                <c:pt idx="3">
                  <c:v>7.7</c:v>
                </c:pt>
                <c:pt idx="4">
                  <c:v>7.72</c:v>
                </c:pt>
                <c:pt idx="5">
                  <c:v>7.46</c:v>
                </c:pt>
                <c:pt idx="6">
                  <c:v>8.2200000000000006</c:v>
                </c:pt>
                <c:pt idx="7">
                  <c:v>8.11</c:v>
                </c:pt>
                <c:pt idx="8">
                  <c:v>8.2899999999999991</c:v>
                </c:pt>
                <c:pt idx="9">
                  <c:v>8.24</c:v>
                </c:pt>
                <c:pt idx="10">
                  <c:v>7.08</c:v>
                </c:pt>
                <c:pt idx="11">
                  <c:v>8.2799999999999994</c:v>
                </c:pt>
                <c:pt idx="12">
                  <c:v>7.82</c:v>
                </c:pt>
                <c:pt idx="13">
                  <c:v>8.26</c:v>
                </c:pt>
                <c:pt idx="14">
                  <c:v>9.08</c:v>
                </c:pt>
                <c:pt idx="15">
                  <c:v>8.6999999999999993</c:v>
                </c:pt>
                <c:pt idx="16">
                  <c:v>8.8000000000000007</c:v>
                </c:pt>
                <c:pt idx="17">
                  <c:v>8.42</c:v>
                </c:pt>
                <c:pt idx="18">
                  <c:v>6.87</c:v>
                </c:pt>
                <c:pt idx="19">
                  <c:v>7.5</c:v>
                </c:pt>
                <c:pt idx="20">
                  <c:v>7.11</c:v>
                </c:pt>
                <c:pt idx="21">
                  <c:v>7.15</c:v>
                </c:pt>
                <c:pt idx="22">
                  <c:v>7.55</c:v>
                </c:pt>
                <c:pt idx="23">
                  <c:v>9.06</c:v>
                </c:pt>
                <c:pt idx="24">
                  <c:v>8.09</c:v>
                </c:pt>
                <c:pt idx="25">
                  <c:v>8.74</c:v>
                </c:pt>
                <c:pt idx="26">
                  <c:v>8.1300000000000008</c:v>
                </c:pt>
                <c:pt idx="27">
                  <c:v>7.31</c:v>
                </c:pt>
                <c:pt idx="28">
                  <c:v>6.77</c:v>
                </c:pt>
                <c:pt idx="29">
                  <c:v>6.53</c:v>
                </c:pt>
                <c:pt idx="30">
                  <c:v>7.94</c:v>
                </c:pt>
                <c:pt idx="31">
                  <c:v>7.8</c:v>
                </c:pt>
                <c:pt idx="32">
                  <c:v>7.65</c:v>
                </c:pt>
                <c:pt idx="33">
                  <c:v>7.87</c:v>
                </c:pt>
                <c:pt idx="34">
                  <c:v>8.64</c:v>
                </c:pt>
                <c:pt idx="35">
                  <c:v>8.44</c:v>
                </c:pt>
                <c:pt idx="36">
                  <c:v>8.15</c:v>
                </c:pt>
                <c:pt idx="37">
                  <c:v>8.24</c:v>
                </c:pt>
                <c:pt idx="38">
                  <c:v>7.03</c:v>
                </c:pt>
                <c:pt idx="39">
                  <c:v>7.71</c:v>
                </c:pt>
                <c:pt idx="40">
                  <c:v>7.34</c:v>
                </c:pt>
                <c:pt idx="41">
                  <c:v>6.41</c:v>
                </c:pt>
                <c:pt idx="42">
                  <c:v>6.63</c:v>
                </c:pt>
                <c:pt idx="43">
                  <c:v>7.19</c:v>
                </c:pt>
                <c:pt idx="44">
                  <c:v>7.43</c:v>
                </c:pt>
                <c:pt idx="45">
                  <c:v>6.97</c:v>
                </c:pt>
                <c:pt idx="46">
                  <c:v>7.76</c:v>
                </c:pt>
                <c:pt idx="47">
                  <c:v>6.69</c:v>
                </c:pt>
              </c:numCache>
            </c:numRef>
          </c:val>
          <c:extLst>
            <c:ext xmlns:c16="http://schemas.microsoft.com/office/drawing/2014/chart" uri="{C3380CC4-5D6E-409C-BE32-E72D297353CC}">
              <c16:uniqueId val="{00000002-5635-4418-A273-FFAAADE1DDCC}"/>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10.7</c:v>
                </c:pt>
                <c:pt idx="1">
                  <c:v>10.6</c:v>
                </c:pt>
                <c:pt idx="2">
                  <c:v>10.7</c:v>
                </c:pt>
                <c:pt idx="3">
                  <c:v>9.6999999999999993</c:v>
                </c:pt>
                <c:pt idx="4">
                  <c:v>10.5</c:v>
                </c:pt>
                <c:pt idx="5">
                  <c:v>9.6999999999999993</c:v>
                </c:pt>
                <c:pt idx="6">
                  <c:v>10.1</c:v>
                </c:pt>
                <c:pt idx="7">
                  <c:v>10.7</c:v>
                </c:pt>
                <c:pt idx="8">
                  <c:v>10.7</c:v>
                </c:pt>
                <c:pt idx="9">
                  <c:v>10.5</c:v>
                </c:pt>
                <c:pt idx="10">
                  <c:v>10.6</c:v>
                </c:pt>
                <c:pt idx="11">
                  <c:v>10.199999999999999</c:v>
                </c:pt>
                <c:pt idx="12">
                  <c:v>10.9</c:v>
                </c:pt>
                <c:pt idx="13">
                  <c:v>10.9</c:v>
                </c:pt>
                <c:pt idx="14">
                  <c:v>9.6999999999999993</c:v>
                </c:pt>
                <c:pt idx="15">
                  <c:v>10.4</c:v>
                </c:pt>
                <c:pt idx="16">
                  <c:v>9.1999999999999993</c:v>
                </c:pt>
                <c:pt idx="17">
                  <c:v>9.5</c:v>
                </c:pt>
                <c:pt idx="18">
                  <c:v>9.6999999999999993</c:v>
                </c:pt>
                <c:pt idx="19">
                  <c:v>9.6</c:v>
                </c:pt>
                <c:pt idx="20">
                  <c:v>10.4</c:v>
                </c:pt>
                <c:pt idx="21">
                  <c:v>10.5</c:v>
                </c:pt>
                <c:pt idx="22">
                  <c:v>10.3</c:v>
                </c:pt>
                <c:pt idx="23">
                  <c:v>10.1</c:v>
                </c:pt>
                <c:pt idx="24">
                  <c:v>10.6</c:v>
                </c:pt>
                <c:pt idx="25">
                  <c:v>10.3</c:v>
                </c:pt>
                <c:pt idx="26">
                  <c:v>9.9</c:v>
                </c:pt>
                <c:pt idx="27">
                  <c:v>9.6</c:v>
                </c:pt>
                <c:pt idx="28">
                  <c:v>10</c:v>
                </c:pt>
                <c:pt idx="29">
                  <c:v>10.1</c:v>
                </c:pt>
                <c:pt idx="30">
                  <c:v>9.4</c:v>
                </c:pt>
                <c:pt idx="31">
                  <c:v>9.4</c:v>
                </c:pt>
                <c:pt idx="32">
                  <c:v>9.5</c:v>
                </c:pt>
                <c:pt idx="33">
                  <c:v>10</c:v>
                </c:pt>
                <c:pt idx="34">
                  <c:v>11.4</c:v>
                </c:pt>
                <c:pt idx="35">
                  <c:v>11.2</c:v>
                </c:pt>
                <c:pt idx="36">
                  <c:v>10.6</c:v>
                </c:pt>
                <c:pt idx="37">
                  <c:v>10.3</c:v>
                </c:pt>
                <c:pt idx="38">
                  <c:v>10.5</c:v>
                </c:pt>
                <c:pt idx="39">
                  <c:v>10.8</c:v>
                </c:pt>
                <c:pt idx="40">
                  <c:v>10.8</c:v>
                </c:pt>
                <c:pt idx="41">
                  <c:v>10.4</c:v>
                </c:pt>
                <c:pt idx="42">
                  <c:v>10.3</c:v>
                </c:pt>
                <c:pt idx="43">
                  <c:v>11</c:v>
                </c:pt>
                <c:pt idx="44">
                  <c:v>10.8</c:v>
                </c:pt>
                <c:pt idx="45">
                  <c:v>10.5</c:v>
                </c:pt>
                <c:pt idx="46">
                  <c:v>10.6</c:v>
                </c:pt>
                <c:pt idx="47">
                  <c:v>10.7</c:v>
                </c:pt>
              </c:numCache>
            </c:numRef>
          </c:val>
          <c:extLst>
            <c:ext xmlns:c16="http://schemas.microsoft.com/office/drawing/2014/chart" uri="{C3380CC4-5D6E-409C-BE32-E72D297353CC}">
              <c16:uniqueId val="{00000003-5635-4418-A273-FFAAADE1DDCC}"/>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58.6</c:v>
                </c:pt>
                <c:pt idx="1">
                  <c:v>56.1</c:v>
                </c:pt>
                <c:pt idx="2">
                  <c:v>58.4</c:v>
                </c:pt>
                <c:pt idx="3">
                  <c:v>58.3</c:v>
                </c:pt>
                <c:pt idx="4">
                  <c:v>58.5</c:v>
                </c:pt>
                <c:pt idx="5">
                  <c:v>58.3</c:v>
                </c:pt>
                <c:pt idx="6">
                  <c:v>58.4</c:v>
                </c:pt>
                <c:pt idx="7">
                  <c:v>57.8</c:v>
                </c:pt>
                <c:pt idx="8">
                  <c:v>58.3</c:v>
                </c:pt>
                <c:pt idx="9">
                  <c:v>58.5</c:v>
                </c:pt>
                <c:pt idx="10">
                  <c:v>59.2</c:v>
                </c:pt>
                <c:pt idx="11">
                  <c:v>57.9</c:v>
                </c:pt>
                <c:pt idx="12">
                  <c:v>58.3</c:v>
                </c:pt>
                <c:pt idx="13">
                  <c:v>58.5</c:v>
                </c:pt>
                <c:pt idx="14">
                  <c:v>57.9</c:v>
                </c:pt>
                <c:pt idx="15">
                  <c:v>57.7</c:v>
                </c:pt>
                <c:pt idx="16">
                  <c:v>57.9</c:v>
                </c:pt>
                <c:pt idx="17">
                  <c:v>57.5</c:v>
                </c:pt>
                <c:pt idx="18">
                  <c:v>58.5</c:v>
                </c:pt>
                <c:pt idx="19">
                  <c:v>58.1</c:v>
                </c:pt>
                <c:pt idx="20">
                  <c:v>59.9</c:v>
                </c:pt>
                <c:pt idx="21">
                  <c:v>59.5</c:v>
                </c:pt>
                <c:pt idx="22">
                  <c:v>58.5</c:v>
                </c:pt>
                <c:pt idx="23">
                  <c:v>58</c:v>
                </c:pt>
                <c:pt idx="24">
                  <c:v>57.8</c:v>
                </c:pt>
                <c:pt idx="25">
                  <c:v>58.6</c:v>
                </c:pt>
                <c:pt idx="26">
                  <c:v>58.6</c:v>
                </c:pt>
                <c:pt idx="27">
                  <c:v>57.9</c:v>
                </c:pt>
                <c:pt idx="28">
                  <c:v>57.6</c:v>
                </c:pt>
                <c:pt idx="29">
                  <c:v>57.8</c:v>
                </c:pt>
                <c:pt idx="30">
                  <c:v>58.6</c:v>
                </c:pt>
                <c:pt idx="31">
                  <c:v>59</c:v>
                </c:pt>
                <c:pt idx="32">
                  <c:v>58.9</c:v>
                </c:pt>
                <c:pt idx="33">
                  <c:v>59.2</c:v>
                </c:pt>
                <c:pt idx="34">
                  <c:v>59.2</c:v>
                </c:pt>
                <c:pt idx="35">
                  <c:v>59.5</c:v>
                </c:pt>
                <c:pt idx="36">
                  <c:v>59.2</c:v>
                </c:pt>
                <c:pt idx="37">
                  <c:v>59.2</c:v>
                </c:pt>
                <c:pt idx="38">
                  <c:v>59.3</c:v>
                </c:pt>
                <c:pt idx="39">
                  <c:v>59.2</c:v>
                </c:pt>
                <c:pt idx="40">
                  <c:v>58.2</c:v>
                </c:pt>
                <c:pt idx="41">
                  <c:v>58.3</c:v>
                </c:pt>
                <c:pt idx="42">
                  <c:v>57.9</c:v>
                </c:pt>
                <c:pt idx="43">
                  <c:v>58.1</c:v>
                </c:pt>
                <c:pt idx="44">
                  <c:v>57.9</c:v>
                </c:pt>
                <c:pt idx="45">
                  <c:v>58.1</c:v>
                </c:pt>
                <c:pt idx="46">
                  <c:v>57.8</c:v>
                </c:pt>
                <c:pt idx="47">
                  <c:v>58.5</c:v>
                </c:pt>
              </c:numCache>
            </c:numRef>
          </c:val>
          <c:extLst>
            <c:ext xmlns:c16="http://schemas.microsoft.com/office/drawing/2014/chart" uri="{C3380CC4-5D6E-409C-BE32-E72D297353CC}">
              <c16:uniqueId val="{00000004-5635-4418-A273-FFAAADE1DDCC}"/>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32.4</c:v>
                </c:pt>
                <c:pt idx="1">
                  <c:v>32.200000000000003</c:v>
                </c:pt>
                <c:pt idx="2">
                  <c:v>32.4</c:v>
                </c:pt>
                <c:pt idx="3">
                  <c:v>32.299999999999997</c:v>
                </c:pt>
                <c:pt idx="4">
                  <c:v>32.5</c:v>
                </c:pt>
                <c:pt idx="5">
                  <c:v>32.5</c:v>
                </c:pt>
                <c:pt idx="6">
                  <c:v>32.6</c:v>
                </c:pt>
                <c:pt idx="7">
                  <c:v>32.700000000000003</c:v>
                </c:pt>
                <c:pt idx="8">
                  <c:v>32.700000000000003</c:v>
                </c:pt>
                <c:pt idx="9">
                  <c:v>32.4</c:v>
                </c:pt>
                <c:pt idx="10">
                  <c:v>32.5</c:v>
                </c:pt>
                <c:pt idx="11">
                  <c:v>32.5</c:v>
                </c:pt>
                <c:pt idx="12">
                  <c:v>32.5</c:v>
                </c:pt>
                <c:pt idx="13">
                  <c:v>32.6</c:v>
                </c:pt>
                <c:pt idx="14">
                  <c:v>32.5</c:v>
                </c:pt>
                <c:pt idx="15">
                  <c:v>32.5</c:v>
                </c:pt>
                <c:pt idx="16">
                  <c:v>32.4</c:v>
                </c:pt>
                <c:pt idx="17">
                  <c:v>32.200000000000003</c:v>
                </c:pt>
                <c:pt idx="18">
                  <c:v>32.299999999999997</c:v>
                </c:pt>
                <c:pt idx="19">
                  <c:v>32.200000000000003</c:v>
                </c:pt>
                <c:pt idx="20">
                  <c:v>32.1</c:v>
                </c:pt>
                <c:pt idx="21">
                  <c:v>32.299999999999997</c:v>
                </c:pt>
                <c:pt idx="22">
                  <c:v>32</c:v>
                </c:pt>
                <c:pt idx="23">
                  <c:v>32</c:v>
                </c:pt>
                <c:pt idx="24">
                  <c:v>31.9</c:v>
                </c:pt>
                <c:pt idx="25">
                  <c:v>32.1</c:v>
                </c:pt>
                <c:pt idx="26">
                  <c:v>31.8</c:v>
                </c:pt>
                <c:pt idx="27">
                  <c:v>32</c:v>
                </c:pt>
                <c:pt idx="28">
                  <c:v>32</c:v>
                </c:pt>
                <c:pt idx="29">
                  <c:v>31.8</c:v>
                </c:pt>
                <c:pt idx="30">
                  <c:v>31.7</c:v>
                </c:pt>
                <c:pt idx="31">
                  <c:v>31.8</c:v>
                </c:pt>
                <c:pt idx="32">
                  <c:v>31.7</c:v>
                </c:pt>
                <c:pt idx="33">
                  <c:v>31.9</c:v>
                </c:pt>
                <c:pt idx="34">
                  <c:v>31.8</c:v>
                </c:pt>
                <c:pt idx="35">
                  <c:v>32</c:v>
                </c:pt>
                <c:pt idx="36">
                  <c:v>32.200000000000003</c:v>
                </c:pt>
                <c:pt idx="37">
                  <c:v>32.4</c:v>
                </c:pt>
                <c:pt idx="38">
                  <c:v>32.5</c:v>
                </c:pt>
                <c:pt idx="39">
                  <c:v>32.5</c:v>
                </c:pt>
                <c:pt idx="40">
                  <c:v>32.4</c:v>
                </c:pt>
                <c:pt idx="41">
                  <c:v>32.5</c:v>
                </c:pt>
                <c:pt idx="42">
                  <c:v>32.5</c:v>
                </c:pt>
                <c:pt idx="43">
                  <c:v>32.5</c:v>
                </c:pt>
                <c:pt idx="44">
                  <c:v>32.6</c:v>
                </c:pt>
                <c:pt idx="45">
                  <c:v>32.6</c:v>
                </c:pt>
                <c:pt idx="46">
                  <c:v>32.6</c:v>
                </c:pt>
                <c:pt idx="47">
                  <c:v>32.6</c:v>
                </c:pt>
              </c:numCache>
            </c:numRef>
          </c:val>
          <c:extLst>
            <c:ext xmlns:c16="http://schemas.microsoft.com/office/drawing/2014/chart" uri="{C3380CC4-5D6E-409C-BE32-E72D297353CC}">
              <c16:uniqueId val="{00000005-5635-4418-A273-FFAAADE1DD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EVO_PRO_ENE!$I$188:$I$249</c:f>
              <c:strCache>
                <c:ptCount val="62"/>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CELEPSA</c:v>
                </c:pt>
                <c:pt idx="9">
                  <c:v>CHINANGO S.A.C.</c:v>
                </c:pt>
                <c:pt idx="10">
                  <c:v>EGEMSA</c:v>
                </c:pt>
                <c:pt idx="11">
                  <c:v>SAN GABAN</c:v>
                </c:pt>
                <c:pt idx="12">
                  <c:v>INLAND ENERGY SAC</c:v>
                </c:pt>
                <c:pt idx="13">
                  <c:v>EGASA</c:v>
                </c:pt>
                <c:pt idx="14">
                  <c:v>EMPRESA DE GENERACION HUANZA</c:v>
                </c:pt>
                <c:pt idx="15">
                  <c:v>LA VIRGEN</c:v>
                </c:pt>
                <c:pt idx="16">
                  <c:v>EGEJUNIN</c:v>
                </c:pt>
                <c:pt idx="17">
                  <c:v>ENERGIA RENOVABLE DEL SUR S.A.</c:v>
                </c:pt>
                <c:pt idx="18">
                  <c:v>GENERADORA DE ENERGÍA DEL PERÚ</c:v>
                </c:pt>
                <c:pt idx="19">
                  <c:v>ENERGÍA EÓLICA S.A.</c:v>
                </c:pt>
                <c:pt idx="20">
                  <c:v>PARQUE EOLICO TRES HERMANAS S.A.C.</c:v>
                </c:pt>
                <c:pt idx="21">
                  <c:v>GM OPERACIONES S.A.C.</c:v>
                </c:pt>
                <c:pt idx="22">
                  <c:v>SDF ENERGIA SAC</c:v>
                </c:pt>
                <c:pt idx="23">
                  <c:v>ENEL GENERACION PIURA S.A.</c:v>
                </c:pt>
                <c:pt idx="24">
                  <c:v>GENERACIÓN ANDINA S.A.C.</c:v>
                </c:pt>
                <c:pt idx="25">
                  <c:v>GR CORTARRAMA SOCIEDAD ANONIMA CERRADA</c:v>
                </c:pt>
                <c:pt idx="26">
                  <c:v>SINERSA</c:v>
                </c:pt>
                <c:pt idx="27">
                  <c:v>EMPRESA DE GENERACION ELECTRICA RIO BAÑOS S.A.C.</c:v>
                </c:pt>
                <c:pt idx="28">
                  <c:v>EMPRESA DE GENERACION ELECTRICA SANTA ANA S.A.C.</c:v>
                </c:pt>
                <c:pt idx="29">
                  <c:v>EMPRESA ELECTRICA AGUA AZUL</c:v>
                </c:pt>
                <c:pt idx="30">
                  <c:v>ANDEAN POWER S.A.C.</c:v>
                </c:pt>
                <c:pt idx="31">
                  <c:v>CELEPSA RENOVABLES S.R.L.</c:v>
                </c:pt>
                <c:pt idx="32">
                  <c:v>EMPRESA ELECTRICA RIO DOBLE</c:v>
                </c:pt>
                <c:pt idx="33">
                  <c:v>HIDROELECTRICA HUANCHOR S.A.C.</c:v>
                </c:pt>
                <c:pt idx="34">
                  <c:v>PARQUE EOLICO MARCONA S.A.C.</c:v>
                </c:pt>
                <c:pt idx="35">
                  <c:v>HUAURA POWER GROUP S.A.</c:v>
                </c:pt>
                <c:pt idx="36">
                  <c:v>AGROAURORA S.A.C.</c:v>
                </c:pt>
                <c:pt idx="37">
                  <c:v>PERUANA DE INVERSIONES EN ENERGIAS RENOVABLES S.A.</c:v>
                </c:pt>
                <c:pt idx="38">
                  <c:v>EGESUR</c:v>
                </c:pt>
                <c:pt idx="39">
                  <c:v>PETRAMAS</c:v>
                </c:pt>
                <c:pt idx="40">
                  <c:v>BIOENERGIA DEL CHIRA S.A.</c:v>
                </c:pt>
                <c:pt idx="41">
                  <c:v>AGRO INDUSTRIAL PARAMONGA S.A.</c:v>
                </c:pt>
                <c:pt idx="42">
                  <c:v>TACNA SOLAR SAC.</c:v>
                </c:pt>
                <c:pt idx="43">
                  <c:v>PANAMERICANA  SOLAR SAC.</c:v>
                </c:pt>
                <c:pt idx="44">
                  <c:v>MOQUEGUA FV S.A.C.</c:v>
                </c:pt>
                <c:pt idx="45">
                  <c:v>MAJES ARCUS S.A.C.</c:v>
                </c:pt>
                <c:pt idx="46">
                  <c:v>EMPRESA DE GENERACION ELECTRICA CANCHAYLLO SAC</c:v>
                </c:pt>
                <c:pt idx="47">
                  <c:v>REPARTICIÓN ARCUS S.A.C.</c:v>
                </c:pt>
                <c:pt idx="48">
                  <c:v>GR TARUCA SOCIEDAD ANONIMA CERRADA</c:v>
                </c:pt>
                <c:pt idx="49">
                  <c:v>HIDROCAÑETE S.A.</c:v>
                </c:pt>
                <c:pt idx="50">
                  <c:v>MAJA ENERGIA S.A.C.</c:v>
                </c:pt>
                <c:pt idx="51">
                  <c:v>AGROINDUSTRIAS SAN JACINTO S.A.A.</c:v>
                </c:pt>
                <c:pt idx="52">
                  <c:v>ELECTRICA YANAPAMPA SAC</c:v>
                </c:pt>
                <c:pt idx="53">
                  <c:v>GR PAINO SOCIEDAD ANONIMA CERRADA</c:v>
                </c:pt>
                <c:pt idx="54">
                  <c:v>CENTRALES SANTA ROSA S.A.C.</c:v>
                </c:pt>
                <c:pt idx="55">
                  <c:v>ASOCIACIÓN SANTA LUCIA DE CHACAS</c:v>
                </c:pt>
                <c:pt idx="56">
                  <c:v>MINERA CERRO VERDE</c:v>
                </c:pt>
                <c:pt idx="57">
                  <c:v>INVERSIONES SHAQSHA S.A.C.</c:v>
                </c:pt>
                <c:pt idx="58">
                  <c:v>COLCA SOLAR S.A.C.</c:v>
                </c:pt>
                <c:pt idx="59">
                  <c:v>PLANTA DE RESERVA FRIA DE GENERACION  DE ETEN S.A.</c:v>
                </c:pt>
                <c:pt idx="60">
                  <c:v>KONDU SAC</c:v>
                </c:pt>
                <c:pt idx="61">
                  <c:v>TERMOCHILCA S.A.C.</c:v>
                </c:pt>
              </c:strCache>
            </c:strRef>
          </c:cat>
          <c:val>
            <c:numRef>
              <c:f>EVO_PRO_ENE!$J$188:$J$249</c:f>
              <c:numCache>
                <c:formatCode>General</c:formatCode>
                <c:ptCount val="62"/>
                <c:pt idx="0">
                  <c:v>349213.85</c:v>
                </c:pt>
                <c:pt idx="1">
                  <c:v>257378.87469500001</c:v>
                </c:pt>
                <c:pt idx="2">
                  <c:v>224005.14</c:v>
                </c:pt>
                <c:pt idx="3">
                  <c:v>121277</c:v>
                </c:pt>
                <c:pt idx="4">
                  <c:v>106525.45</c:v>
                </c:pt>
                <c:pt idx="5">
                  <c:v>102721.0215</c:v>
                </c:pt>
                <c:pt idx="6">
                  <c:v>94438.255034999995</c:v>
                </c:pt>
                <c:pt idx="7">
                  <c:v>87896.85</c:v>
                </c:pt>
                <c:pt idx="8">
                  <c:v>55035.9</c:v>
                </c:pt>
                <c:pt idx="9">
                  <c:v>45060.574500000002</c:v>
                </c:pt>
                <c:pt idx="10">
                  <c:v>43399.5</c:v>
                </c:pt>
                <c:pt idx="11">
                  <c:v>29205.8</c:v>
                </c:pt>
                <c:pt idx="12">
                  <c:v>23021.7</c:v>
                </c:pt>
                <c:pt idx="13">
                  <c:v>22511.605</c:v>
                </c:pt>
                <c:pt idx="14">
                  <c:v>20084.75</c:v>
                </c:pt>
                <c:pt idx="15">
                  <c:v>19480.095000000001</c:v>
                </c:pt>
                <c:pt idx="16">
                  <c:v>18172</c:v>
                </c:pt>
                <c:pt idx="17">
                  <c:v>17559.849999999999</c:v>
                </c:pt>
                <c:pt idx="18">
                  <c:v>14496.35</c:v>
                </c:pt>
                <c:pt idx="19">
                  <c:v>13263.25</c:v>
                </c:pt>
                <c:pt idx="20">
                  <c:v>12665.35</c:v>
                </c:pt>
                <c:pt idx="21">
                  <c:v>11700.77</c:v>
                </c:pt>
                <c:pt idx="22">
                  <c:v>8497.0499999999993</c:v>
                </c:pt>
                <c:pt idx="23">
                  <c:v>8418.5499999999993</c:v>
                </c:pt>
                <c:pt idx="24">
                  <c:v>7296.3</c:v>
                </c:pt>
                <c:pt idx="25">
                  <c:v>7089.5</c:v>
                </c:pt>
                <c:pt idx="26">
                  <c:v>5924.95</c:v>
                </c:pt>
                <c:pt idx="27">
                  <c:v>5267.1</c:v>
                </c:pt>
                <c:pt idx="28">
                  <c:v>5154.2</c:v>
                </c:pt>
                <c:pt idx="29">
                  <c:v>5114.6000000000004</c:v>
                </c:pt>
                <c:pt idx="30">
                  <c:v>4991.6499999999996</c:v>
                </c:pt>
                <c:pt idx="31">
                  <c:v>4988.0915000000005</c:v>
                </c:pt>
                <c:pt idx="32">
                  <c:v>4949.915</c:v>
                </c:pt>
                <c:pt idx="33">
                  <c:v>4815.3500000000004</c:v>
                </c:pt>
                <c:pt idx="34">
                  <c:v>4411.5</c:v>
                </c:pt>
                <c:pt idx="35">
                  <c:v>4409.34</c:v>
                </c:pt>
                <c:pt idx="36">
                  <c:v>3532.1</c:v>
                </c:pt>
                <c:pt idx="37">
                  <c:v>3146.45</c:v>
                </c:pt>
                <c:pt idx="38">
                  <c:v>3098.35</c:v>
                </c:pt>
                <c:pt idx="39">
                  <c:v>2919.95</c:v>
                </c:pt>
                <c:pt idx="40">
                  <c:v>2299.75</c:v>
                </c:pt>
                <c:pt idx="41">
                  <c:v>1778.45</c:v>
                </c:pt>
                <c:pt idx="42">
                  <c:v>1769.5245</c:v>
                </c:pt>
                <c:pt idx="43">
                  <c:v>1637.4</c:v>
                </c:pt>
                <c:pt idx="44">
                  <c:v>1330.1</c:v>
                </c:pt>
                <c:pt idx="45">
                  <c:v>1326.771</c:v>
                </c:pt>
                <c:pt idx="46">
                  <c:v>1288.8</c:v>
                </c:pt>
                <c:pt idx="47">
                  <c:v>1135.25</c:v>
                </c:pt>
                <c:pt idx="48">
                  <c:v>987.5</c:v>
                </c:pt>
                <c:pt idx="49">
                  <c:v>889.85</c:v>
                </c:pt>
                <c:pt idx="50">
                  <c:v>876.35</c:v>
                </c:pt>
                <c:pt idx="51">
                  <c:v>854.80499999999995</c:v>
                </c:pt>
                <c:pt idx="52">
                  <c:v>854.8</c:v>
                </c:pt>
                <c:pt idx="53">
                  <c:v>754.5</c:v>
                </c:pt>
                <c:pt idx="54">
                  <c:v>625.20000000000005</c:v>
                </c:pt>
                <c:pt idx="55">
                  <c:v>507.4</c:v>
                </c:pt>
                <c:pt idx="56">
                  <c:v>413.1</c:v>
                </c:pt>
                <c:pt idx="57">
                  <c:v>199.9</c:v>
                </c:pt>
                <c:pt idx="58">
                  <c:v>66.25</c:v>
                </c:pt>
                <c:pt idx="59">
                  <c:v>30.1</c:v>
                </c:pt>
                <c:pt idx="60">
                  <c:v>21.9</c:v>
                </c:pt>
                <c:pt idx="61">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E33-4CB9-B8C8-CFC1FF09B17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724.54</c:v>
                </c:pt>
                <c:pt idx="1">
                  <c:v>643.65</c:v>
                </c:pt>
                <c:pt idx="2">
                  <c:v>653.9</c:v>
                </c:pt>
                <c:pt idx="3">
                  <c:v>650.86</c:v>
                </c:pt>
                <c:pt idx="4">
                  <c:v>647.17999999999995</c:v>
                </c:pt>
                <c:pt idx="5">
                  <c:v>635.83000000000004</c:v>
                </c:pt>
                <c:pt idx="6">
                  <c:v>642.19000000000005</c:v>
                </c:pt>
                <c:pt idx="7">
                  <c:v>652.16</c:v>
                </c:pt>
                <c:pt idx="8">
                  <c:v>655.86</c:v>
                </c:pt>
                <c:pt idx="9">
                  <c:v>655.91</c:v>
                </c:pt>
                <c:pt idx="10">
                  <c:v>678.88</c:v>
                </c:pt>
                <c:pt idx="11">
                  <c:v>678.35</c:v>
                </c:pt>
                <c:pt idx="12">
                  <c:v>637.85</c:v>
                </c:pt>
                <c:pt idx="13">
                  <c:v>643.82000000000005</c:v>
                </c:pt>
                <c:pt idx="14">
                  <c:v>711.64</c:v>
                </c:pt>
                <c:pt idx="15">
                  <c:v>736.26</c:v>
                </c:pt>
                <c:pt idx="16">
                  <c:v>745.94</c:v>
                </c:pt>
                <c:pt idx="17">
                  <c:v>731.24</c:v>
                </c:pt>
                <c:pt idx="18">
                  <c:v>725.29</c:v>
                </c:pt>
                <c:pt idx="19">
                  <c:v>718.35</c:v>
                </c:pt>
                <c:pt idx="20">
                  <c:v>727.74</c:v>
                </c:pt>
                <c:pt idx="21">
                  <c:v>730.46</c:v>
                </c:pt>
                <c:pt idx="22">
                  <c:v>742.87</c:v>
                </c:pt>
                <c:pt idx="23">
                  <c:v>775</c:v>
                </c:pt>
                <c:pt idx="24">
                  <c:v>785.82</c:v>
                </c:pt>
                <c:pt idx="25">
                  <c:v>778.39</c:v>
                </c:pt>
                <c:pt idx="26">
                  <c:v>774.68</c:v>
                </c:pt>
                <c:pt idx="27">
                  <c:v>770.95</c:v>
                </c:pt>
                <c:pt idx="28">
                  <c:v>776.72</c:v>
                </c:pt>
                <c:pt idx="29">
                  <c:v>769.58</c:v>
                </c:pt>
                <c:pt idx="30">
                  <c:v>772.48</c:v>
                </c:pt>
                <c:pt idx="31">
                  <c:v>771.54</c:v>
                </c:pt>
                <c:pt idx="32">
                  <c:v>774.29</c:v>
                </c:pt>
                <c:pt idx="33">
                  <c:v>773.16</c:v>
                </c:pt>
                <c:pt idx="34">
                  <c:v>754.22</c:v>
                </c:pt>
                <c:pt idx="35">
                  <c:v>757.17</c:v>
                </c:pt>
                <c:pt idx="36">
                  <c:v>751.57</c:v>
                </c:pt>
                <c:pt idx="37">
                  <c:v>742.76</c:v>
                </c:pt>
                <c:pt idx="38">
                  <c:v>740.74</c:v>
                </c:pt>
                <c:pt idx="39">
                  <c:v>751.51</c:v>
                </c:pt>
                <c:pt idx="40">
                  <c:v>738.86</c:v>
                </c:pt>
                <c:pt idx="41">
                  <c:v>728.84</c:v>
                </c:pt>
                <c:pt idx="42">
                  <c:v>729.78</c:v>
                </c:pt>
                <c:pt idx="43">
                  <c:v>729.71</c:v>
                </c:pt>
                <c:pt idx="44">
                  <c:v>726.56</c:v>
                </c:pt>
                <c:pt idx="45">
                  <c:v>726.32</c:v>
                </c:pt>
                <c:pt idx="46">
                  <c:v>721.69</c:v>
                </c:pt>
                <c:pt idx="47">
                  <c:v>737.84</c:v>
                </c:pt>
              </c:numCache>
            </c:numRef>
          </c:val>
          <c:extLst>
            <c:ext xmlns:c16="http://schemas.microsoft.com/office/drawing/2014/chart" uri="{C3380CC4-5D6E-409C-BE32-E72D297353CC}">
              <c16:uniqueId val="{00000000-8725-41FD-88E3-E5B91743C17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5384.26</c:v>
                </c:pt>
                <c:pt idx="1">
                  <c:v>5389.96</c:v>
                </c:pt>
                <c:pt idx="2">
                  <c:v>5292.66</c:v>
                </c:pt>
                <c:pt idx="3">
                  <c:v>5194.6499999999996</c:v>
                </c:pt>
                <c:pt idx="4">
                  <c:v>5060.3500000000004</c:v>
                </c:pt>
                <c:pt idx="5">
                  <c:v>5165.6499999999996</c:v>
                </c:pt>
                <c:pt idx="6">
                  <c:v>5102.6400000000003</c:v>
                </c:pt>
                <c:pt idx="7">
                  <c:v>5042.1499999999996</c:v>
                </c:pt>
                <c:pt idx="8">
                  <c:v>5115.4399999999996</c:v>
                </c:pt>
                <c:pt idx="9">
                  <c:v>5132.9399999999996</c:v>
                </c:pt>
                <c:pt idx="10">
                  <c:v>5084.9399999999996</c:v>
                </c:pt>
                <c:pt idx="11">
                  <c:v>5018.34</c:v>
                </c:pt>
                <c:pt idx="12">
                  <c:v>4938.4399999999996</c:v>
                </c:pt>
                <c:pt idx="13">
                  <c:v>4868.43</c:v>
                </c:pt>
                <c:pt idx="14">
                  <c:v>4893.92</c:v>
                </c:pt>
                <c:pt idx="15">
                  <c:v>5031.84</c:v>
                </c:pt>
                <c:pt idx="16">
                  <c:v>5229.34</c:v>
                </c:pt>
                <c:pt idx="17">
                  <c:v>5269.64</c:v>
                </c:pt>
                <c:pt idx="18">
                  <c:v>5540.84</c:v>
                </c:pt>
                <c:pt idx="19">
                  <c:v>5554.94</c:v>
                </c:pt>
                <c:pt idx="20">
                  <c:v>5716.94</c:v>
                </c:pt>
                <c:pt idx="21">
                  <c:v>5708.5</c:v>
                </c:pt>
                <c:pt idx="22">
                  <c:v>5702.16</c:v>
                </c:pt>
                <c:pt idx="23">
                  <c:v>5808.05</c:v>
                </c:pt>
                <c:pt idx="24">
                  <c:v>5715.74</c:v>
                </c:pt>
                <c:pt idx="25">
                  <c:v>5630.94</c:v>
                </c:pt>
                <c:pt idx="26">
                  <c:v>5594.06</c:v>
                </c:pt>
                <c:pt idx="27">
                  <c:v>5510.54</c:v>
                </c:pt>
                <c:pt idx="28">
                  <c:v>5554.64</c:v>
                </c:pt>
                <c:pt idx="29">
                  <c:v>5558.84</c:v>
                </c:pt>
                <c:pt idx="30">
                  <c:v>5496.62</c:v>
                </c:pt>
                <c:pt idx="31">
                  <c:v>5403.84</c:v>
                </c:pt>
                <c:pt idx="32">
                  <c:v>5391.94</c:v>
                </c:pt>
                <c:pt idx="33">
                  <c:v>5474.24</c:v>
                </c:pt>
                <c:pt idx="34">
                  <c:v>5558.24</c:v>
                </c:pt>
                <c:pt idx="35">
                  <c:v>5538.84</c:v>
                </c:pt>
                <c:pt idx="36">
                  <c:v>5664.64</c:v>
                </c:pt>
                <c:pt idx="37">
                  <c:v>5970.63</c:v>
                </c:pt>
                <c:pt idx="38">
                  <c:v>6034.72</c:v>
                </c:pt>
                <c:pt idx="39">
                  <c:v>6071.12</c:v>
                </c:pt>
                <c:pt idx="40">
                  <c:v>5991.32</c:v>
                </c:pt>
                <c:pt idx="41">
                  <c:v>5997.22</c:v>
                </c:pt>
                <c:pt idx="42">
                  <c:v>5985.13</c:v>
                </c:pt>
                <c:pt idx="43">
                  <c:v>5958.04</c:v>
                </c:pt>
                <c:pt idx="44">
                  <c:v>5843.04</c:v>
                </c:pt>
                <c:pt idx="45">
                  <c:v>5719.64</c:v>
                </c:pt>
                <c:pt idx="46">
                  <c:v>5573.04</c:v>
                </c:pt>
                <c:pt idx="47">
                  <c:v>5492.44</c:v>
                </c:pt>
              </c:numCache>
            </c:numRef>
          </c:val>
          <c:extLst>
            <c:ext xmlns:c16="http://schemas.microsoft.com/office/drawing/2014/chart" uri="{C3380CC4-5D6E-409C-BE32-E72D297353CC}">
              <c16:uniqueId val="{00000001-8725-41FD-88E3-E5B91743C17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501.86</c:v>
                </c:pt>
                <c:pt idx="1">
                  <c:v>497.79</c:v>
                </c:pt>
                <c:pt idx="2">
                  <c:v>493.6</c:v>
                </c:pt>
                <c:pt idx="3">
                  <c:v>501.55</c:v>
                </c:pt>
                <c:pt idx="4">
                  <c:v>479.19</c:v>
                </c:pt>
                <c:pt idx="5">
                  <c:v>491.12</c:v>
                </c:pt>
                <c:pt idx="6">
                  <c:v>492.39</c:v>
                </c:pt>
                <c:pt idx="7">
                  <c:v>476.96</c:v>
                </c:pt>
                <c:pt idx="8">
                  <c:v>489.68</c:v>
                </c:pt>
                <c:pt idx="9">
                  <c:v>504.48</c:v>
                </c:pt>
                <c:pt idx="10">
                  <c:v>484.65</c:v>
                </c:pt>
                <c:pt idx="11">
                  <c:v>540.78</c:v>
                </c:pt>
                <c:pt idx="12">
                  <c:v>657.37</c:v>
                </c:pt>
                <c:pt idx="13">
                  <c:v>744.78</c:v>
                </c:pt>
                <c:pt idx="14">
                  <c:v>849.16</c:v>
                </c:pt>
                <c:pt idx="15">
                  <c:v>889.83</c:v>
                </c:pt>
                <c:pt idx="16">
                  <c:v>934.74</c:v>
                </c:pt>
                <c:pt idx="17">
                  <c:v>955.15</c:v>
                </c:pt>
                <c:pt idx="18">
                  <c:v>963.59</c:v>
                </c:pt>
                <c:pt idx="19">
                  <c:v>960.53</c:v>
                </c:pt>
                <c:pt idx="20">
                  <c:v>980.41</c:v>
                </c:pt>
                <c:pt idx="21">
                  <c:v>987.42</c:v>
                </c:pt>
                <c:pt idx="22">
                  <c:v>969.4</c:v>
                </c:pt>
                <c:pt idx="23">
                  <c:v>969.09</c:v>
                </c:pt>
                <c:pt idx="24">
                  <c:v>973.9</c:v>
                </c:pt>
                <c:pt idx="25">
                  <c:v>977.04</c:v>
                </c:pt>
                <c:pt idx="26">
                  <c:v>968.27</c:v>
                </c:pt>
                <c:pt idx="27">
                  <c:v>970.03</c:v>
                </c:pt>
                <c:pt idx="28">
                  <c:v>959.36</c:v>
                </c:pt>
                <c:pt idx="29">
                  <c:v>939.14</c:v>
                </c:pt>
                <c:pt idx="30">
                  <c:v>925.26</c:v>
                </c:pt>
                <c:pt idx="31">
                  <c:v>896.16</c:v>
                </c:pt>
                <c:pt idx="32">
                  <c:v>866.29</c:v>
                </c:pt>
                <c:pt idx="33">
                  <c:v>785.25</c:v>
                </c:pt>
                <c:pt idx="34">
                  <c:v>664.06</c:v>
                </c:pt>
                <c:pt idx="35">
                  <c:v>559.33000000000004</c:v>
                </c:pt>
                <c:pt idx="36">
                  <c:v>516.53</c:v>
                </c:pt>
                <c:pt idx="37">
                  <c:v>517.95000000000005</c:v>
                </c:pt>
                <c:pt idx="38">
                  <c:v>568.48</c:v>
                </c:pt>
                <c:pt idx="39">
                  <c:v>563.28</c:v>
                </c:pt>
                <c:pt idx="40">
                  <c:v>565.34</c:v>
                </c:pt>
                <c:pt idx="41">
                  <c:v>564.22</c:v>
                </c:pt>
                <c:pt idx="42">
                  <c:v>562.34</c:v>
                </c:pt>
                <c:pt idx="43">
                  <c:v>563.16</c:v>
                </c:pt>
                <c:pt idx="44">
                  <c:v>543.69000000000005</c:v>
                </c:pt>
                <c:pt idx="45">
                  <c:v>511.72</c:v>
                </c:pt>
                <c:pt idx="46">
                  <c:v>506.09</c:v>
                </c:pt>
                <c:pt idx="47">
                  <c:v>508.49</c:v>
                </c:pt>
              </c:numCache>
            </c:numRef>
          </c:val>
          <c:extLst>
            <c:ext xmlns:c16="http://schemas.microsoft.com/office/drawing/2014/chart" uri="{C3380CC4-5D6E-409C-BE32-E72D297353CC}">
              <c16:uniqueId val="{00000002-8725-41FD-88E3-E5B91743C17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4733.5600000000004</c:v>
                </c:pt>
                <c:pt idx="1">
                  <c:v>4660.6000000000004</c:v>
                </c:pt>
                <c:pt idx="2">
                  <c:v>4461.43</c:v>
                </c:pt>
                <c:pt idx="3">
                  <c:v>4451.26</c:v>
                </c:pt>
                <c:pt idx="4">
                  <c:v>4333.1000000000004</c:v>
                </c:pt>
                <c:pt idx="5">
                  <c:v>4397.74</c:v>
                </c:pt>
                <c:pt idx="6">
                  <c:v>4405.5</c:v>
                </c:pt>
                <c:pt idx="7">
                  <c:v>4304.8599999999997</c:v>
                </c:pt>
                <c:pt idx="8">
                  <c:v>4419.99</c:v>
                </c:pt>
                <c:pt idx="9">
                  <c:v>4509.59</c:v>
                </c:pt>
                <c:pt idx="10">
                  <c:v>4409.6899999999996</c:v>
                </c:pt>
                <c:pt idx="11">
                  <c:v>4389.8900000000003</c:v>
                </c:pt>
                <c:pt idx="12">
                  <c:v>4254.24</c:v>
                </c:pt>
                <c:pt idx="13">
                  <c:v>4201.37</c:v>
                </c:pt>
                <c:pt idx="14">
                  <c:v>4284.24</c:v>
                </c:pt>
                <c:pt idx="15">
                  <c:v>4462.83</c:v>
                </c:pt>
                <c:pt idx="16">
                  <c:v>4532.42</c:v>
                </c:pt>
                <c:pt idx="17">
                  <c:v>4536.71</c:v>
                </c:pt>
                <c:pt idx="18">
                  <c:v>4651.25</c:v>
                </c:pt>
                <c:pt idx="19">
                  <c:v>4604.92</c:v>
                </c:pt>
                <c:pt idx="20">
                  <c:v>4679.78</c:v>
                </c:pt>
                <c:pt idx="21">
                  <c:v>4695.43</c:v>
                </c:pt>
                <c:pt idx="22">
                  <c:v>4608.88</c:v>
                </c:pt>
                <c:pt idx="23">
                  <c:v>4649.28</c:v>
                </c:pt>
                <c:pt idx="24">
                  <c:v>4577.07</c:v>
                </c:pt>
                <c:pt idx="25">
                  <c:v>4619.03</c:v>
                </c:pt>
                <c:pt idx="26">
                  <c:v>4630.68</c:v>
                </c:pt>
                <c:pt idx="27">
                  <c:v>4622.51</c:v>
                </c:pt>
                <c:pt idx="28">
                  <c:v>4596.6499999999996</c:v>
                </c:pt>
                <c:pt idx="29">
                  <c:v>4586.33</c:v>
                </c:pt>
                <c:pt idx="30">
                  <c:v>4688.62</c:v>
                </c:pt>
                <c:pt idx="31">
                  <c:v>4620.84</c:v>
                </c:pt>
                <c:pt idx="32">
                  <c:v>4654.17</c:v>
                </c:pt>
                <c:pt idx="33">
                  <c:v>4702.28</c:v>
                </c:pt>
                <c:pt idx="34">
                  <c:v>4772.38</c:v>
                </c:pt>
                <c:pt idx="35">
                  <c:v>4711.8</c:v>
                </c:pt>
                <c:pt idx="36">
                  <c:v>4692.29</c:v>
                </c:pt>
                <c:pt idx="37">
                  <c:v>4803.7</c:v>
                </c:pt>
                <c:pt idx="38">
                  <c:v>4866.01</c:v>
                </c:pt>
                <c:pt idx="39">
                  <c:v>4856.5</c:v>
                </c:pt>
                <c:pt idx="40">
                  <c:v>4855.9799999999996</c:v>
                </c:pt>
                <c:pt idx="41">
                  <c:v>4823.7700000000004</c:v>
                </c:pt>
                <c:pt idx="42">
                  <c:v>4850.0200000000004</c:v>
                </c:pt>
                <c:pt idx="43">
                  <c:v>4859.92</c:v>
                </c:pt>
                <c:pt idx="44">
                  <c:v>4722.8599999999997</c:v>
                </c:pt>
                <c:pt idx="45">
                  <c:v>4784.1099999999997</c:v>
                </c:pt>
                <c:pt idx="46">
                  <c:v>4758.0600000000004</c:v>
                </c:pt>
                <c:pt idx="47">
                  <c:v>4810.88</c:v>
                </c:pt>
              </c:numCache>
            </c:numRef>
          </c:val>
          <c:extLst>
            <c:ext xmlns:c16="http://schemas.microsoft.com/office/drawing/2014/chart" uri="{C3380CC4-5D6E-409C-BE32-E72D297353CC}">
              <c16:uniqueId val="{00000000-8940-4746-B2B5-18730DF82F8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1377.9</c:v>
                </c:pt>
                <c:pt idx="1">
                  <c:v>1405.5</c:v>
                </c:pt>
                <c:pt idx="2">
                  <c:v>1515.43</c:v>
                </c:pt>
                <c:pt idx="3">
                  <c:v>1448.9</c:v>
                </c:pt>
                <c:pt idx="4">
                  <c:v>1435.52</c:v>
                </c:pt>
                <c:pt idx="5">
                  <c:v>1510.46</c:v>
                </c:pt>
                <c:pt idx="6">
                  <c:v>1446.42</c:v>
                </c:pt>
                <c:pt idx="7">
                  <c:v>1467.81</c:v>
                </c:pt>
                <c:pt idx="8">
                  <c:v>1465.89</c:v>
                </c:pt>
                <c:pt idx="9">
                  <c:v>1452.44</c:v>
                </c:pt>
                <c:pt idx="10">
                  <c:v>1512.78</c:v>
                </c:pt>
                <c:pt idx="11">
                  <c:v>1465.78</c:v>
                </c:pt>
                <c:pt idx="12">
                  <c:v>1419.42</c:v>
                </c:pt>
                <c:pt idx="13">
                  <c:v>1403.26</c:v>
                </c:pt>
                <c:pt idx="14">
                  <c:v>1460.68</c:v>
                </c:pt>
                <c:pt idx="15">
                  <c:v>1457.6</c:v>
                </c:pt>
                <c:pt idx="16">
                  <c:v>1595.6</c:v>
                </c:pt>
                <c:pt idx="17">
                  <c:v>1655.22</c:v>
                </c:pt>
                <c:pt idx="18">
                  <c:v>1795.17</c:v>
                </c:pt>
                <c:pt idx="19">
                  <c:v>1837.8</c:v>
                </c:pt>
                <c:pt idx="20">
                  <c:v>1932.41</c:v>
                </c:pt>
                <c:pt idx="21">
                  <c:v>1902.55</c:v>
                </c:pt>
                <c:pt idx="22">
                  <c:v>1947.05</c:v>
                </c:pt>
                <c:pt idx="23">
                  <c:v>1954.96</c:v>
                </c:pt>
                <c:pt idx="24">
                  <c:v>1871.59</c:v>
                </c:pt>
                <c:pt idx="25">
                  <c:v>1721.84</c:v>
                </c:pt>
                <c:pt idx="26">
                  <c:v>1661.43</c:v>
                </c:pt>
                <c:pt idx="27">
                  <c:v>1611.71</c:v>
                </c:pt>
                <c:pt idx="28">
                  <c:v>1676.67</c:v>
                </c:pt>
                <c:pt idx="29">
                  <c:v>1675.93</c:v>
                </c:pt>
                <c:pt idx="30">
                  <c:v>1495.44</c:v>
                </c:pt>
                <c:pt idx="31">
                  <c:v>1473.9</c:v>
                </c:pt>
                <c:pt idx="32">
                  <c:v>1472.15</c:v>
                </c:pt>
                <c:pt idx="33">
                  <c:v>1518.37</c:v>
                </c:pt>
                <c:pt idx="34">
                  <c:v>1543.34</c:v>
                </c:pt>
                <c:pt idx="35">
                  <c:v>1592.54</c:v>
                </c:pt>
                <c:pt idx="36">
                  <c:v>1751.75</c:v>
                </c:pt>
                <c:pt idx="37">
                  <c:v>1966.94</c:v>
                </c:pt>
                <c:pt idx="38">
                  <c:v>2067.63</c:v>
                </c:pt>
                <c:pt idx="39">
                  <c:v>2118.41</c:v>
                </c:pt>
                <c:pt idx="40">
                  <c:v>2060.54</c:v>
                </c:pt>
                <c:pt idx="41">
                  <c:v>2082.31</c:v>
                </c:pt>
                <c:pt idx="42">
                  <c:v>2057.4299999999998</c:v>
                </c:pt>
                <c:pt idx="43">
                  <c:v>2068.19</c:v>
                </c:pt>
                <c:pt idx="44">
                  <c:v>2107.9299999999998</c:v>
                </c:pt>
                <c:pt idx="45">
                  <c:v>1909.17</c:v>
                </c:pt>
                <c:pt idx="46">
                  <c:v>1779.36</c:v>
                </c:pt>
                <c:pt idx="47">
                  <c:v>1636.29</c:v>
                </c:pt>
              </c:numCache>
            </c:numRef>
          </c:val>
          <c:extLst>
            <c:ext xmlns:c16="http://schemas.microsoft.com/office/drawing/2014/chart" uri="{C3380CC4-5D6E-409C-BE32-E72D297353CC}">
              <c16:uniqueId val="{00000001-8940-4746-B2B5-18730DF82F8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5.4</c:v>
                </c:pt>
                <c:pt idx="11">
                  <c:v>58.7</c:v>
                </c:pt>
                <c:pt idx="12">
                  <c:v>168</c:v>
                </c:pt>
                <c:pt idx="13">
                  <c:v>279.8</c:v>
                </c:pt>
                <c:pt idx="14">
                  <c:v>368.1</c:v>
                </c:pt>
                <c:pt idx="15">
                  <c:v>406.4</c:v>
                </c:pt>
                <c:pt idx="16">
                  <c:v>427</c:v>
                </c:pt>
                <c:pt idx="17">
                  <c:v>443.4</c:v>
                </c:pt>
                <c:pt idx="18">
                  <c:v>453.9</c:v>
                </c:pt>
                <c:pt idx="19">
                  <c:v>460.6</c:v>
                </c:pt>
                <c:pt idx="20">
                  <c:v>465.2</c:v>
                </c:pt>
                <c:pt idx="21">
                  <c:v>466.7</c:v>
                </c:pt>
                <c:pt idx="22">
                  <c:v>467.3</c:v>
                </c:pt>
                <c:pt idx="23">
                  <c:v>467.8</c:v>
                </c:pt>
                <c:pt idx="24">
                  <c:v>466.2</c:v>
                </c:pt>
                <c:pt idx="25">
                  <c:v>466.2</c:v>
                </c:pt>
                <c:pt idx="26">
                  <c:v>460.7</c:v>
                </c:pt>
                <c:pt idx="27">
                  <c:v>455.1</c:v>
                </c:pt>
                <c:pt idx="28">
                  <c:v>447.7</c:v>
                </c:pt>
                <c:pt idx="29">
                  <c:v>435.5</c:v>
                </c:pt>
                <c:pt idx="30">
                  <c:v>416.7</c:v>
                </c:pt>
                <c:pt idx="31">
                  <c:v>388.1</c:v>
                </c:pt>
                <c:pt idx="32">
                  <c:v>355.1</c:v>
                </c:pt>
                <c:pt idx="33">
                  <c:v>268.8</c:v>
                </c:pt>
                <c:pt idx="34">
                  <c:v>148</c:v>
                </c:pt>
                <c:pt idx="35">
                  <c:v>42.4</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940-4746-B2B5-18730DF82F8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499.2</c:v>
                </c:pt>
                <c:pt idx="1">
                  <c:v>465.3</c:v>
                </c:pt>
                <c:pt idx="2">
                  <c:v>463.3</c:v>
                </c:pt>
                <c:pt idx="3">
                  <c:v>446.9</c:v>
                </c:pt>
                <c:pt idx="4">
                  <c:v>418.1</c:v>
                </c:pt>
                <c:pt idx="5">
                  <c:v>384.4</c:v>
                </c:pt>
                <c:pt idx="6">
                  <c:v>385.3</c:v>
                </c:pt>
                <c:pt idx="7">
                  <c:v>398.6</c:v>
                </c:pt>
                <c:pt idx="8">
                  <c:v>375.1</c:v>
                </c:pt>
                <c:pt idx="9">
                  <c:v>331.3</c:v>
                </c:pt>
                <c:pt idx="10">
                  <c:v>320.60000000000002</c:v>
                </c:pt>
                <c:pt idx="11">
                  <c:v>323.10000000000002</c:v>
                </c:pt>
                <c:pt idx="12">
                  <c:v>392</c:v>
                </c:pt>
                <c:pt idx="13">
                  <c:v>372.6</c:v>
                </c:pt>
                <c:pt idx="14">
                  <c:v>341.7</c:v>
                </c:pt>
                <c:pt idx="15">
                  <c:v>331.1</c:v>
                </c:pt>
                <c:pt idx="16">
                  <c:v>355</c:v>
                </c:pt>
                <c:pt idx="17">
                  <c:v>320.7</c:v>
                </c:pt>
                <c:pt idx="18">
                  <c:v>329.4</c:v>
                </c:pt>
                <c:pt idx="19">
                  <c:v>330.5</c:v>
                </c:pt>
                <c:pt idx="20">
                  <c:v>347.7</c:v>
                </c:pt>
                <c:pt idx="21">
                  <c:v>361.7</c:v>
                </c:pt>
                <c:pt idx="22">
                  <c:v>391.2</c:v>
                </c:pt>
                <c:pt idx="23">
                  <c:v>480.1</c:v>
                </c:pt>
                <c:pt idx="24">
                  <c:v>560.6</c:v>
                </c:pt>
                <c:pt idx="25">
                  <c:v>579.29999999999995</c:v>
                </c:pt>
                <c:pt idx="26">
                  <c:v>584.20000000000005</c:v>
                </c:pt>
                <c:pt idx="27">
                  <c:v>562.20000000000005</c:v>
                </c:pt>
                <c:pt idx="28">
                  <c:v>569.70000000000005</c:v>
                </c:pt>
                <c:pt idx="29">
                  <c:v>569.79999999999995</c:v>
                </c:pt>
                <c:pt idx="30">
                  <c:v>593.6</c:v>
                </c:pt>
                <c:pt idx="31">
                  <c:v>588.70000000000005</c:v>
                </c:pt>
                <c:pt idx="32">
                  <c:v>551.1</c:v>
                </c:pt>
                <c:pt idx="33">
                  <c:v>543.20000000000005</c:v>
                </c:pt>
                <c:pt idx="34">
                  <c:v>512.79999999999995</c:v>
                </c:pt>
                <c:pt idx="35">
                  <c:v>508.6</c:v>
                </c:pt>
                <c:pt idx="36">
                  <c:v>487.6</c:v>
                </c:pt>
                <c:pt idx="37">
                  <c:v>460.7</c:v>
                </c:pt>
                <c:pt idx="38">
                  <c:v>410.3</c:v>
                </c:pt>
                <c:pt idx="39">
                  <c:v>411</c:v>
                </c:pt>
                <c:pt idx="40">
                  <c:v>379</c:v>
                </c:pt>
                <c:pt idx="41">
                  <c:v>384.2</c:v>
                </c:pt>
                <c:pt idx="42">
                  <c:v>369.8</c:v>
                </c:pt>
                <c:pt idx="43">
                  <c:v>322.8</c:v>
                </c:pt>
                <c:pt idx="44">
                  <c:v>282.5</c:v>
                </c:pt>
                <c:pt idx="45">
                  <c:v>264.39999999999998</c:v>
                </c:pt>
                <c:pt idx="46">
                  <c:v>263.39999999999998</c:v>
                </c:pt>
                <c:pt idx="47">
                  <c:v>291.60000000000002</c:v>
                </c:pt>
              </c:numCache>
            </c:numRef>
          </c:val>
          <c:extLst>
            <c:ext xmlns:c16="http://schemas.microsoft.com/office/drawing/2014/chart" uri="{C3380CC4-5D6E-409C-BE32-E72D297353CC}">
              <c16:uniqueId val="{00000003-8940-4746-B2B5-18730DF82F8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333.8</c:v>
                </c:pt>
                <c:pt idx="1">
                  <c:v>333.31</c:v>
                </c:pt>
                <c:pt idx="2">
                  <c:v>332.83</c:v>
                </c:pt>
                <c:pt idx="3">
                  <c:v>331.01</c:v>
                </c:pt>
                <c:pt idx="4">
                  <c:v>326.51</c:v>
                </c:pt>
                <c:pt idx="5">
                  <c:v>325.42</c:v>
                </c:pt>
                <c:pt idx="6">
                  <c:v>325.01</c:v>
                </c:pt>
                <c:pt idx="7">
                  <c:v>324.5</c:v>
                </c:pt>
                <c:pt idx="8">
                  <c:v>325.41000000000003</c:v>
                </c:pt>
                <c:pt idx="9">
                  <c:v>325.51</c:v>
                </c:pt>
                <c:pt idx="10">
                  <c:v>306.74</c:v>
                </c:pt>
                <c:pt idx="11">
                  <c:v>310.51</c:v>
                </c:pt>
                <c:pt idx="12">
                  <c:v>309.47000000000003</c:v>
                </c:pt>
                <c:pt idx="13">
                  <c:v>304.29000000000002</c:v>
                </c:pt>
                <c:pt idx="14">
                  <c:v>302.27999999999997</c:v>
                </c:pt>
                <c:pt idx="15">
                  <c:v>301.3</c:v>
                </c:pt>
                <c:pt idx="16">
                  <c:v>308.58</c:v>
                </c:pt>
                <c:pt idx="17">
                  <c:v>309.56</c:v>
                </c:pt>
                <c:pt idx="18">
                  <c:v>309.06</c:v>
                </c:pt>
                <c:pt idx="19">
                  <c:v>307.29000000000002</c:v>
                </c:pt>
                <c:pt idx="20">
                  <c:v>328.17</c:v>
                </c:pt>
                <c:pt idx="21">
                  <c:v>328.71</c:v>
                </c:pt>
                <c:pt idx="22">
                  <c:v>331.08</c:v>
                </c:pt>
                <c:pt idx="23">
                  <c:v>330.89</c:v>
                </c:pt>
                <c:pt idx="24">
                  <c:v>331.17</c:v>
                </c:pt>
                <c:pt idx="25">
                  <c:v>330.29</c:v>
                </c:pt>
                <c:pt idx="26">
                  <c:v>329.71</c:v>
                </c:pt>
                <c:pt idx="27">
                  <c:v>330.88</c:v>
                </c:pt>
                <c:pt idx="28">
                  <c:v>330.99</c:v>
                </c:pt>
                <c:pt idx="29">
                  <c:v>330.99</c:v>
                </c:pt>
                <c:pt idx="30">
                  <c:v>330.76</c:v>
                </c:pt>
                <c:pt idx="31">
                  <c:v>329.78</c:v>
                </c:pt>
                <c:pt idx="32">
                  <c:v>330.88</c:v>
                </c:pt>
                <c:pt idx="33">
                  <c:v>333.53</c:v>
                </c:pt>
                <c:pt idx="34">
                  <c:v>334.12</c:v>
                </c:pt>
                <c:pt idx="35">
                  <c:v>333.47</c:v>
                </c:pt>
                <c:pt idx="36">
                  <c:v>334.26</c:v>
                </c:pt>
                <c:pt idx="37">
                  <c:v>340.15</c:v>
                </c:pt>
                <c:pt idx="38">
                  <c:v>342.83</c:v>
                </c:pt>
                <c:pt idx="39">
                  <c:v>345.32</c:v>
                </c:pt>
                <c:pt idx="40">
                  <c:v>345.44</c:v>
                </c:pt>
                <c:pt idx="41">
                  <c:v>342.85</c:v>
                </c:pt>
                <c:pt idx="42">
                  <c:v>341.18</c:v>
                </c:pt>
                <c:pt idx="43">
                  <c:v>345.76</c:v>
                </c:pt>
                <c:pt idx="44">
                  <c:v>344.57</c:v>
                </c:pt>
                <c:pt idx="45">
                  <c:v>345.49</c:v>
                </c:pt>
                <c:pt idx="46">
                  <c:v>345.77</c:v>
                </c:pt>
                <c:pt idx="47">
                  <c:v>346.39</c:v>
                </c:pt>
              </c:numCache>
            </c:numRef>
          </c:val>
          <c:extLst>
            <c:ext xmlns:c16="http://schemas.microsoft.com/office/drawing/2014/chart" uri="{C3380CC4-5D6E-409C-BE32-E72D297353CC}">
              <c16:uniqueId val="{00000000-03D2-40CF-AE55-0E8CB5B28F1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55.3</c:v>
                </c:pt>
                <c:pt idx="1">
                  <c:v>61.6</c:v>
                </c:pt>
                <c:pt idx="2">
                  <c:v>62.33</c:v>
                </c:pt>
                <c:pt idx="3">
                  <c:v>61.3</c:v>
                </c:pt>
                <c:pt idx="4">
                  <c:v>61.92</c:v>
                </c:pt>
                <c:pt idx="5">
                  <c:v>60.56</c:v>
                </c:pt>
                <c:pt idx="6">
                  <c:v>62.12</c:v>
                </c:pt>
                <c:pt idx="7">
                  <c:v>61.21</c:v>
                </c:pt>
                <c:pt idx="8">
                  <c:v>59.89</c:v>
                </c:pt>
                <c:pt idx="9">
                  <c:v>59.24</c:v>
                </c:pt>
                <c:pt idx="10">
                  <c:v>58.78</c:v>
                </c:pt>
                <c:pt idx="11">
                  <c:v>62.98</c:v>
                </c:pt>
                <c:pt idx="12">
                  <c:v>62.62</c:v>
                </c:pt>
                <c:pt idx="13">
                  <c:v>63.06</c:v>
                </c:pt>
                <c:pt idx="14">
                  <c:v>62.08</c:v>
                </c:pt>
                <c:pt idx="15">
                  <c:v>62.7</c:v>
                </c:pt>
                <c:pt idx="16">
                  <c:v>61.1</c:v>
                </c:pt>
                <c:pt idx="17">
                  <c:v>61.22</c:v>
                </c:pt>
                <c:pt idx="18">
                  <c:v>58.67</c:v>
                </c:pt>
                <c:pt idx="19">
                  <c:v>57.4</c:v>
                </c:pt>
                <c:pt idx="20">
                  <c:v>59.91</c:v>
                </c:pt>
                <c:pt idx="21">
                  <c:v>61.05</c:v>
                </c:pt>
                <c:pt idx="22">
                  <c:v>61.65</c:v>
                </c:pt>
                <c:pt idx="23">
                  <c:v>62.76</c:v>
                </c:pt>
                <c:pt idx="24">
                  <c:v>62.29</c:v>
                </c:pt>
                <c:pt idx="25">
                  <c:v>62.84</c:v>
                </c:pt>
                <c:pt idx="26">
                  <c:v>62.13</c:v>
                </c:pt>
                <c:pt idx="27">
                  <c:v>61.01</c:v>
                </c:pt>
                <c:pt idx="28">
                  <c:v>60.57</c:v>
                </c:pt>
                <c:pt idx="29">
                  <c:v>60.33</c:v>
                </c:pt>
                <c:pt idx="30">
                  <c:v>60.44</c:v>
                </c:pt>
                <c:pt idx="31">
                  <c:v>60.9</c:v>
                </c:pt>
                <c:pt idx="32">
                  <c:v>60.95</c:v>
                </c:pt>
                <c:pt idx="33">
                  <c:v>61.27</c:v>
                </c:pt>
                <c:pt idx="34">
                  <c:v>63.54</c:v>
                </c:pt>
                <c:pt idx="35">
                  <c:v>59.54</c:v>
                </c:pt>
                <c:pt idx="36">
                  <c:v>61.25</c:v>
                </c:pt>
                <c:pt idx="37">
                  <c:v>62.24</c:v>
                </c:pt>
                <c:pt idx="38">
                  <c:v>60.53</c:v>
                </c:pt>
                <c:pt idx="39">
                  <c:v>62.41</c:v>
                </c:pt>
                <c:pt idx="40">
                  <c:v>61.94</c:v>
                </c:pt>
                <c:pt idx="41">
                  <c:v>60.71</c:v>
                </c:pt>
                <c:pt idx="42">
                  <c:v>61.23</c:v>
                </c:pt>
                <c:pt idx="43">
                  <c:v>62.49</c:v>
                </c:pt>
                <c:pt idx="44">
                  <c:v>62.13</c:v>
                </c:pt>
                <c:pt idx="45">
                  <c:v>61.27</c:v>
                </c:pt>
                <c:pt idx="46">
                  <c:v>62.06</c:v>
                </c:pt>
                <c:pt idx="47">
                  <c:v>60.69</c:v>
                </c:pt>
              </c:numCache>
            </c:numRef>
          </c:val>
          <c:extLst>
            <c:ext xmlns:c16="http://schemas.microsoft.com/office/drawing/2014/chart" uri="{C3380CC4-5D6E-409C-BE32-E72D297353CC}">
              <c16:uniqueId val="{00000001-03D2-40CF-AE55-0E8CB5B28F1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5.4</c:v>
                </c:pt>
                <c:pt idx="11">
                  <c:v>58.7</c:v>
                </c:pt>
                <c:pt idx="12">
                  <c:v>168</c:v>
                </c:pt>
                <c:pt idx="13">
                  <c:v>279.8</c:v>
                </c:pt>
                <c:pt idx="14">
                  <c:v>368.1</c:v>
                </c:pt>
                <c:pt idx="15">
                  <c:v>406.4</c:v>
                </c:pt>
                <c:pt idx="16">
                  <c:v>427</c:v>
                </c:pt>
                <c:pt idx="17">
                  <c:v>443.4</c:v>
                </c:pt>
                <c:pt idx="18">
                  <c:v>453.9</c:v>
                </c:pt>
                <c:pt idx="19">
                  <c:v>460.6</c:v>
                </c:pt>
                <c:pt idx="20">
                  <c:v>465.2</c:v>
                </c:pt>
                <c:pt idx="21">
                  <c:v>466.7</c:v>
                </c:pt>
                <c:pt idx="22">
                  <c:v>467.3</c:v>
                </c:pt>
                <c:pt idx="23">
                  <c:v>467.8</c:v>
                </c:pt>
                <c:pt idx="24">
                  <c:v>466.2</c:v>
                </c:pt>
                <c:pt idx="25">
                  <c:v>466.2</c:v>
                </c:pt>
                <c:pt idx="26">
                  <c:v>460.7</c:v>
                </c:pt>
                <c:pt idx="27">
                  <c:v>455.1</c:v>
                </c:pt>
                <c:pt idx="28">
                  <c:v>447.7</c:v>
                </c:pt>
                <c:pt idx="29">
                  <c:v>435.5</c:v>
                </c:pt>
                <c:pt idx="30">
                  <c:v>416.7</c:v>
                </c:pt>
                <c:pt idx="31">
                  <c:v>388.1</c:v>
                </c:pt>
                <c:pt idx="32">
                  <c:v>355.1</c:v>
                </c:pt>
                <c:pt idx="33">
                  <c:v>268.8</c:v>
                </c:pt>
                <c:pt idx="34">
                  <c:v>148</c:v>
                </c:pt>
                <c:pt idx="35">
                  <c:v>42.4</c:v>
                </c:pt>
                <c:pt idx="36">
                  <c:v>1.1000000000000001</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3D2-40CF-AE55-0E8CB5B28F1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499.2</c:v>
                </c:pt>
                <c:pt idx="1">
                  <c:v>465.3</c:v>
                </c:pt>
                <c:pt idx="2">
                  <c:v>463.3</c:v>
                </c:pt>
                <c:pt idx="3">
                  <c:v>446.9</c:v>
                </c:pt>
                <c:pt idx="4">
                  <c:v>418.1</c:v>
                </c:pt>
                <c:pt idx="5">
                  <c:v>384.4</c:v>
                </c:pt>
                <c:pt idx="6">
                  <c:v>385.3</c:v>
                </c:pt>
                <c:pt idx="7">
                  <c:v>398.6</c:v>
                </c:pt>
                <c:pt idx="8">
                  <c:v>375.1</c:v>
                </c:pt>
                <c:pt idx="9">
                  <c:v>331.3</c:v>
                </c:pt>
                <c:pt idx="10">
                  <c:v>320.60000000000002</c:v>
                </c:pt>
                <c:pt idx="11">
                  <c:v>323.10000000000002</c:v>
                </c:pt>
                <c:pt idx="12">
                  <c:v>392</c:v>
                </c:pt>
                <c:pt idx="13">
                  <c:v>372.6</c:v>
                </c:pt>
                <c:pt idx="14">
                  <c:v>341.7</c:v>
                </c:pt>
                <c:pt idx="15">
                  <c:v>331.1</c:v>
                </c:pt>
                <c:pt idx="16">
                  <c:v>355</c:v>
                </c:pt>
                <c:pt idx="17">
                  <c:v>320.7</c:v>
                </c:pt>
                <c:pt idx="18">
                  <c:v>329.4</c:v>
                </c:pt>
                <c:pt idx="19">
                  <c:v>330.5</c:v>
                </c:pt>
                <c:pt idx="20">
                  <c:v>347.7</c:v>
                </c:pt>
                <c:pt idx="21">
                  <c:v>361.7</c:v>
                </c:pt>
                <c:pt idx="22">
                  <c:v>391.2</c:v>
                </c:pt>
                <c:pt idx="23">
                  <c:v>480.1</c:v>
                </c:pt>
                <c:pt idx="24">
                  <c:v>560.6</c:v>
                </c:pt>
                <c:pt idx="25">
                  <c:v>579.29999999999995</c:v>
                </c:pt>
                <c:pt idx="26">
                  <c:v>584.20000000000005</c:v>
                </c:pt>
                <c:pt idx="27">
                  <c:v>562.20000000000005</c:v>
                </c:pt>
                <c:pt idx="28">
                  <c:v>569.70000000000005</c:v>
                </c:pt>
                <c:pt idx="29">
                  <c:v>569.79999999999995</c:v>
                </c:pt>
                <c:pt idx="30">
                  <c:v>593.6</c:v>
                </c:pt>
                <c:pt idx="31">
                  <c:v>588.70000000000005</c:v>
                </c:pt>
                <c:pt idx="32">
                  <c:v>551.1</c:v>
                </c:pt>
                <c:pt idx="33">
                  <c:v>543.20000000000005</c:v>
                </c:pt>
                <c:pt idx="34">
                  <c:v>512.79999999999995</c:v>
                </c:pt>
                <c:pt idx="35">
                  <c:v>508.6</c:v>
                </c:pt>
                <c:pt idx="36">
                  <c:v>487.6</c:v>
                </c:pt>
                <c:pt idx="37">
                  <c:v>460.7</c:v>
                </c:pt>
                <c:pt idx="38">
                  <c:v>410.3</c:v>
                </c:pt>
                <c:pt idx="39">
                  <c:v>411</c:v>
                </c:pt>
                <c:pt idx="40">
                  <c:v>379</c:v>
                </c:pt>
                <c:pt idx="41">
                  <c:v>384.2</c:v>
                </c:pt>
                <c:pt idx="42">
                  <c:v>369.8</c:v>
                </c:pt>
                <c:pt idx="43">
                  <c:v>322.8</c:v>
                </c:pt>
                <c:pt idx="44">
                  <c:v>282.5</c:v>
                </c:pt>
                <c:pt idx="45">
                  <c:v>264.39999999999998</c:v>
                </c:pt>
                <c:pt idx="46">
                  <c:v>263.39999999999998</c:v>
                </c:pt>
                <c:pt idx="47">
                  <c:v>291.60000000000002</c:v>
                </c:pt>
              </c:numCache>
            </c:numRef>
          </c:val>
          <c:extLst>
            <c:ext xmlns:c16="http://schemas.microsoft.com/office/drawing/2014/chart" uri="{C3380CC4-5D6E-409C-BE32-E72D297353CC}">
              <c16:uniqueId val="{00000003-03D2-40CF-AE55-0E8CB5B28F1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17.459</c:v>
                </c:pt>
                <c:pt idx="1">
                  <c:v>34.069000000000003</c:v>
                </c:pt>
                <c:pt idx="2">
                  <c:v>32.56</c:v>
                </c:pt>
                <c:pt idx="3">
                  <c:v>35.139000000000003</c:v>
                </c:pt>
                <c:pt idx="4">
                  <c:v>29.04</c:v>
                </c:pt>
                <c:pt idx="5">
                  <c:v>33.959000000000003</c:v>
                </c:pt>
                <c:pt idx="6">
                  <c:v>31.649000000000001</c:v>
                </c:pt>
                <c:pt idx="7">
                  <c:v>32.779000000000003</c:v>
                </c:pt>
                <c:pt idx="8">
                  <c:v>29.129000000000001</c:v>
                </c:pt>
                <c:pt idx="9">
                  <c:v>31.829000000000001</c:v>
                </c:pt>
                <c:pt idx="10">
                  <c:v>26.989000000000001</c:v>
                </c:pt>
                <c:pt idx="11">
                  <c:v>23.75</c:v>
                </c:pt>
                <c:pt idx="12">
                  <c:v>28.93</c:v>
                </c:pt>
                <c:pt idx="13">
                  <c:v>30.62</c:v>
                </c:pt>
                <c:pt idx="14">
                  <c:v>15.199</c:v>
                </c:pt>
                <c:pt idx="15">
                  <c:v>18.53</c:v>
                </c:pt>
                <c:pt idx="16">
                  <c:v>20.77</c:v>
                </c:pt>
                <c:pt idx="17">
                  <c:v>23.989000000000001</c:v>
                </c:pt>
                <c:pt idx="18">
                  <c:v>25.03</c:v>
                </c:pt>
                <c:pt idx="19">
                  <c:v>25.709</c:v>
                </c:pt>
                <c:pt idx="20">
                  <c:v>26.29</c:v>
                </c:pt>
                <c:pt idx="21">
                  <c:v>27.158999999999999</c:v>
                </c:pt>
                <c:pt idx="22">
                  <c:v>27.02</c:v>
                </c:pt>
                <c:pt idx="23">
                  <c:v>25.03</c:v>
                </c:pt>
                <c:pt idx="24">
                  <c:v>23.798999999999999</c:v>
                </c:pt>
                <c:pt idx="25">
                  <c:v>23.559000000000001</c:v>
                </c:pt>
                <c:pt idx="26">
                  <c:v>22.44</c:v>
                </c:pt>
                <c:pt idx="27">
                  <c:v>23.02</c:v>
                </c:pt>
                <c:pt idx="28">
                  <c:v>23.27</c:v>
                </c:pt>
                <c:pt idx="29">
                  <c:v>24.01</c:v>
                </c:pt>
                <c:pt idx="30">
                  <c:v>23.78</c:v>
                </c:pt>
                <c:pt idx="31">
                  <c:v>23.219000000000001</c:v>
                </c:pt>
                <c:pt idx="32">
                  <c:v>23.329000000000001</c:v>
                </c:pt>
                <c:pt idx="33">
                  <c:v>26.728999999999999</c:v>
                </c:pt>
                <c:pt idx="34">
                  <c:v>26.989000000000001</c:v>
                </c:pt>
                <c:pt idx="35">
                  <c:v>26.44</c:v>
                </c:pt>
                <c:pt idx="36">
                  <c:v>28.379000000000001</c:v>
                </c:pt>
                <c:pt idx="37">
                  <c:v>37</c:v>
                </c:pt>
                <c:pt idx="38">
                  <c:v>37.840000000000003</c:v>
                </c:pt>
                <c:pt idx="39">
                  <c:v>36.700000000000003</c:v>
                </c:pt>
                <c:pt idx="40">
                  <c:v>35.9</c:v>
                </c:pt>
                <c:pt idx="41">
                  <c:v>34.72</c:v>
                </c:pt>
                <c:pt idx="42">
                  <c:v>33.889000000000003</c:v>
                </c:pt>
                <c:pt idx="43">
                  <c:v>31.478999999999999</c:v>
                </c:pt>
                <c:pt idx="44">
                  <c:v>28.03</c:v>
                </c:pt>
                <c:pt idx="45">
                  <c:v>25.329000000000001</c:v>
                </c:pt>
                <c:pt idx="46">
                  <c:v>24.478999999999999</c:v>
                </c:pt>
                <c:pt idx="47">
                  <c:v>22.25</c:v>
                </c:pt>
              </c:numCache>
            </c:numRef>
          </c:val>
          <c:extLst>
            <c:ext xmlns:c16="http://schemas.microsoft.com/office/drawing/2014/chart" uri="{C3380CC4-5D6E-409C-BE32-E72D297353CC}">
              <c16:uniqueId val="{00000000-D797-4A83-B92C-72A0177C725B}"/>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17.709</c:v>
                </c:pt>
                <c:pt idx="1">
                  <c:v>34.168999999999997</c:v>
                </c:pt>
                <c:pt idx="2">
                  <c:v>32.9</c:v>
                </c:pt>
                <c:pt idx="3">
                  <c:v>35.380000000000003</c:v>
                </c:pt>
                <c:pt idx="4">
                  <c:v>29.129000000000001</c:v>
                </c:pt>
                <c:pt idx="5">
                  <c:v>34.4</c:v>
                </c:pt>
                <c:pt idx="6">
                  <c:v>31.908999999999999</c:v>
                </c:pt>
                <c:pt idx="7">
                  <c:v>33</c:v>
                </c:pt>
                <c:pt idx="8">
                  <c:v>29.658999999999999</c:v>
                </c:pt>
                <c:pt idx="9">
                  <c:v>32.31</c:v>
                </c:pt>
                <c:pt idx="10">
                  <c:v>27.129000000000001</c:v>
                </c:pt>
                <c:pt idx="11">
                  <c:v>23.76</c:v>
                </c:pt>
                <c:pt idx="12">
                  <c:v>29.158999999999999</c:v>
                </c:pt>
                <c:pt idx="13">
                  <c:v>30.87</c:v>
                </c:pt>
                <c:pt idx="14">
                  <c:v>15.26</c:v>
                </c:pt>
                <c:pt idx="15">
                  <c:v>18.79</c:v>
                </c:pt>
                <c:pt idx="16">
                  <c:v>20.989000000000001</c:v>
                </c:pt>
                <c:pt idx="17">
                  <c:v>23.959</c:v>
                </c:pt>
                <c:pt idx="18">
                  <c:v>25.2</c:v>
                </c:pt>
                <c:pt idx="19">
                  <c:v>25.53</c:v>
                </c:pt>
                <c:pt idx="20">
                  <c:v>26.489000000000001</c:v>
                </c:pt>
                <c:pt idx="21">
                  <c:v>27.04</c:v>
                </c:pt>
                <c:pt idx="22">
                  <c:v>27.158999999999999</c:v>
                </c:pt>
                <c:pt idx="23">
                  <c:v>25.17</c:v>
                </c:pt>
                <c:pt idx="24">
                  <c:v>23.879000000000001</c:v>
                </c:pt>
                <c:pt idx="25">
                  <c:v>23.84</c:v>
                </c:pt>
                <c:pt idx="26">
                  <c:v>22.43</c:v>
                </c:pt>
                <c:pt idx="27">
                  <c:v>23.09</c:v>
                </c:pt>
                <c:pt idx="28">
                  <c:v>23.408999999999999</c:v>
                </c:pt>
                <c:pt idx="29">
                  <c:v>24.12</c:v>
                </c:pt>
                <c:pt idx="30">
                  <c:v>24.059000000000001</c:v>
                </c:pt>
                <c:pt idx="31">
                  <c:v>23.478999999999999</c:v>
                </c:pt>
                <c:pt idx="32">
                  <c:v>23.44</c:v>
                </c:pt>
                <c:pt idx="33">
                  <c:v>26.298999999999999</c:v>
                </c:pt>
                <c:pt idx="34">
                  <c:v>28.068999999999999</c:v>
                </c:pt>
                <c:pt idx="35">
                  <c:v>26.45</c:v>
                </c:pt>
                <c:pt idx="36">
                  <c:v>28.638999999999999</c:v>
                </c:pt>
                <c:pt idx="37">
                  <c:v>37.319000000000003</c:v>
                </c:pt>
                <c:pt idx="38">
                  <c:v>37.759</c:v>
                </c:pt>
                <c:pt idx="39">
                  <c:v>37.15</c:v>
                </c:pt>
                <c:pt idx="40">
                  <c:v>36.08</c:v>
                </c:pt>
                <c:pt idx="41">
                  <c:v>34.939</c:v>
                </c:pt>
                <c:pt idx="42">
                  <c:v>33.74</c:v>
                </c:pt>
                <c:pt idx="43">
                  <c:v>31.52</c:v>
                </c:pt>
                <c:pt idx="44">
                  <c:v>28.298999999999999</c:v>
                </c:pt>
                <c:pt idx="45">
                  <c:v>25.388999999999999</c:v>
                </c:pt>
                <c:pt idx="46">
                  <c:v>24.318999999999999</c:v>
                </c:pt>
                <c:pt idx="47">
                  <c:v>22.42</c:v>
                </c:pt>
              </c:numCache>
            </c:numRef>
          </c:val>
          <c:extLst>
            <c:ext xmlns:c16="http://schemas.microsoft.com/office/drawing/2014/chart" uri="{C3380CC4-5D6E-409C-BE32-E72D297353CC}">
              <c16:uniqueId val="{00000001-D797-4A83-B92C-72A0177C725B}"/>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45.383000000000003</c:v>
                </c:pt>
                <c:pt idx="1">
                  <c:v>48.457000000000001</c:v>
                </c:pt>
                <c:pt idx="2">
                  <c:v>47.167999999999999</c:v>
                </c:pt>
                <c:pt idx="3">
                  <c:v>50.37</c:v>
                </c:pt>
                <c:pt idx="4">
                  <c:v>46.012999999999998</c:v>
                </c:pt>
                <c:pt idx="5">
                  <c:v>52.912999999999997</c:v>
                </c:pt>
                <c:pt idx="6">
                  <c:v>51.305999999999997</c:v>
                </c:pt>
                <c:pt idx="7">
                  <c:v>52.244</c:v>
                </c:pt>
                <c:pt idx="8">
                  <c:v>49.295999999999999</c:v>
                </c:pt>
                <c:pt idx="9">
                  <c:v>52.779000000000003</c:v>
                </c:pt>
                <c:pt idx="10">
                  <c:v>52.378</c:v>
                </c:pt>
                <c:pt idx="11">
                  <c:v>50.368000000000002</c:v>
                </c:pt>
                <c:pt idx="12">
                  <c:v>49.295999999999999</c:v>
                </c:pt>
                <c:pt idx="13">
                  <c:v>50.368000000000002</c:v>
                </c:pt>
                <c:pt idx="14">
                  <c:v>49.43</c:v>
                </c:pt>
                <c:pt idx="15">
                  <c:v>49.832000000000001</c:v>
                </c:pt>
                <c:pt idx="16">
                  <c:v>51.037999999999997</c:v>
                </c:pt>
                <c:pt idx="17">
                  <c:v>53.046999999999997</c:v>
                </c:pt>
                <c:pt idx="18">
                  <c:v>54.387</c:v>
                </c:pt>
                <c:pt idx="19">
                  <c:v>54.253</c:v>
                </c:pt>
                <c:pt idx="20">
                  <c:v>55.325000000000003</c:v>
                </c:pt>
                <c:pt idx="21">
                  <c:v>54.923000000000002</c:v>
                </c:pt>
                <c:pt idx="22">
                  <c:v>53.046999999999997</c:v>
                </c:pt>
                <c:pt idx="23">
                  <c:v>53.850999999999999</c:v>
                </c:pt>
                <c:pt idx="24">
                  <c:v>52.645000000000003</c:v>
                </c:pt>
                <c:pt idx="25">
                  <c:v>52.378</c:v>
                </c:pt>
                <c:pt idx="26">
                  <c:v>48.225000000000001</c:v>
                </c:pt>
                <c:pt idx="27">
                  <c:v>48.493000000000002</c:v>
                </c:pt>
                <c:pt idx="28">
                  <c:v>48.493000000000002</c:v>
                </c:pt>
                <c:pt idx="29">
                  <c:v>48.895000000000003</c:v>
                </c:pt>
                <c:pt idx="30">
                  <c:v>48.761000000000003</c:v>
                </c:pt>
                <c:pt idx="31">
                  <c:v>48.895000000000003</c:v>
                </c:pt>
                <c:pt idx="32">
                  <c:v>49.43</c:v>
                </c:pt>
                <c:pt idx="33">
                  <c:v>53.314999999999998</c:v>
                </c:pt>
                <c:pt idx="34">
                  <c:v>56.664000000000001</c:v>
                </c:pt>
                <c:pt idx="35">
                  <c:v>55.459000000000003</c:v>
                </c:pt>
                <c:pt idx="36">
                  <c:v>56.128</c:v>
                </c:pt>
                <c:pt idx="37">
                  <c:v>62.692</c:v>
                </c:pt>
                <c:pt idx="38">
                  <c:v>63.228000000000002</c:v>
                </c:pt>
                <c:pt idx="39">
                  <c:v>61.889000000000003</c:v>
                </c:pt>
                <c:pt idx="40">
                  <c:v>62.558</c:v>
                </c:pt>
                <c:pt idx="41">
                  <c:v>62.423999999999999</c:v>
                </c:pt>
                <c:pt idx="42">
                  <c:v>60.951000000000001</c:v>
                </c:pt>
                <c:pt idx="43">
                  <c:v>57.87</c:v>
                </c:pt>
                <c:pt idx="44">
                  <c:v>55.726999999999997</c:v>
                </c:pt>
                <c:pt idx="45">
                  <c:v>54.923000000000002</c:v>
                </c:pt>
                <c:pt idx="46">
                  <c:v>53.850999999999999</c:v>
                </c:pt>
                <c:pt idx="47">
                  <c:v>52.912999999999997</c:v>
                </c:pt>
              </c:numCache>
            </c:numRef>
          </c:val>
          <c:extLst>
            <c:ext xmlns:c16="http://schemas.microsoft.com/office/drawing/2014/chart" uri="{C3380CC4-5D6E-409C-BE32-E72D297353CC}">
              <c16:uniqueId val="{00000002-D797-4A83-B92C-72A0177C725B}"/>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44.664000000000001</c:v>
                </c:pt>
                <c:pt idx="1">
                  <c:v>47.777000000000001</c:v>
                </c:pt>
                <c:pt idx="2">
                  <c:v>46.887</c:v>
                </c:pt>
                <c:pt idx="3">
                  <c:v>50.335000000000001</c:v>
                </c:pt>
                <c:pt idx="4">
                  <c:v>45.527999999999999</c:v>
                </c:pt>
                <c:pt idx="5">
                  <c:v>49.753</c:v>
                </c:pt>
                <c:pt idx="6">
                  <c:v>46.555</c:v>
                </c:pt>
                <c:pt idx="7">
                  <c:v>48.61</c:v>
                </c:pt>
                <c:pt idx="8">
                  <c:v>46.371000000000002</c:v>
                </c:pt>
                <c:pt idx="9">
                  <c:v>48.795999999999999</c:v>
                </c:pt>
                <c:pt idx="10">
                  <c:v>49.44</c:v>
                </c:pt>
                <c:pt idx="11">
                  <c:v>46.655999999999999</c:v>
                </c:pt>
                <c:pt idx="12">
                  <c:v>45.704999999999998</c:v>
                </c:pt>
                <c:pt idx="13">
                  <c:v>46.603000000000002</c:v>
                </c:pt>
                <c:pt idx="14">
                  <c:v>46.603000000000002</c:v>
                </c:pt>
                <c:pt idx="15">
                  <c:v>47.484670000000001</c:v>
                </c:pt>
                <c:pt idx="16">
                  <c:v>47.15878</c:v>
                </c:pt>
                <c:pt idx="17">
                  <c:v>47.009239999999998</c:v>
                </c:pt>
                <c:pt idx="18">
                  <c:v>47.20928</c:v>
                </c:pt>
                <c:pt idx="19">
                  <c:v>47.17033</c:v>
                </c:pt>
                <c:pt idx="20">
                  <c:v>49.901000000000003</c:v>
                </c:pt>
                <c:pt idx="21">
                  <c:v>54.396999999999998</c:v>
                </c:pt>
                <c:pt idx="22">
                  <c:v>52.781999999999996</c:v>
                </c:pt>
                <c:pt idx="23">
                  <c:v>52.707000000000001</c:v>
                </c:pt>
                <c:pt idx="24">
                  <c:v>51.633000000000003</c:v>
                </c:pt>
                <c:pt idx="25">
                  <c:v>51.868000000000002</c:v>
                </c:pt>
                <c:pt idx="26">
                  <c:v>47.905000000000001</c:v>
                </c:pt>
                <c:pt idx="27">
                  <c:v>48.421999999999997</c:v>
                </c:pt>
                <c:pt idx="28">
                  <c:v>48.02</c:v>
                </c:pt>
                <c:pt idx="29">
                  <c:v>48.558</c:v>
                </c:pt>
                <c:pt idx="30">
                  <c:v>48.972000000000001</c:v>
                </c:pt>
                <c:pt idx="31">
                  <c:v>47.762999999999998</c:v>
                </c:pt>
                <c:pt idx="32">
                  <c:v>48.485999999999997</c:v>
                </c:pt>
                <c:pt idx="33">
                  <c:v>52.542000000000002</c:v>
                </c:pt>
                <c:pt idx="34">
                  <c:v>57.069000000000003</c:v>
                </c:pt>
                <c:pt idx="35">
                  <c:v>55.908000000000001</c:v>
                </c:pt>
                <c:pt idx="36">
                  <c:v>56.106000000000002</c:v>
                </c:pt>
                <c:pt idx="37">
                  <c:v>62.106000000000002</c:v>
                </c:pt>
                <c:pt idx="38">
                  <c:v>58.276000000000003</c:v>
                </c:pt>
                <c:pt idx="39">
                  <c:v>58.097000000000001</c:v>
                </c:pt>
                <c:pt idx="40">
                  <c:v>58.097000000000001</c:v>
                </c:pt>
                <c:pt idx="41">
                  <c:v>58.064</c:v>
                </c:pt>
                <c:pt idx="42">
                  <c:v>56.347000000000001</c:v>
                </c:pt>
                <c:pt idx="43">
                  <c:v>52.817999999999998</c:v>
                </c:pt>
                <c:pt idx="44">
                  <c:v>50.892000000000003</c:v>
                </c:pt>
                <c:pt idx="45">
                  <c:v>54.356000000000002</c:v>
                </c:pt>
                <c:pt idx="46">
                  <c:v>53.942</c:v>
                </c:pt>
                <c:pt idx="47">
                  <c:v>52.970999999999997</c:v>
                </c:pt>
              </c:numCache>
            </c:numRef>
          </c:val>
          <c:extLst>
            <c:ext xmlns:c16="http://schemas.microsoft.com/office/drawing/2014/chart" uri="{C3380CC4-5D6E-409C-BE32-E72D297353CC}">
              <c16:uniqueId val="{00000003-D797-4A83-B92C-72A0177C725B}"/>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148.66999999999999</c:v>
                </c:pt>
                <c:pt idx="1">
                  <c:v>176.01</c:v>
                </c:pt>
                <c:pt idx="2">
                  <c:v>163.19999999999999</c:v>
                </c:pt>
                <c:pt idx="3">
                  <c:v>180.55</c:v>
                </c:pt>
                <c:pt idx="4">
                  <c:v>166.01</c:v>
                </c:pt>
                <c:pt idx="5">
                  <c:v>180.91</c:v>
                </c:pt>
                <c:pt idx="6">
                  <c:v>164.86</c:v>
                </c:pt>
                <c:pt idx="7">
                  <c:v>174.93</c:v>
                </c:pt>
                <c:pt idx="8">
                  <c:v>144.01</c:v>
                </c:pt>
                <c:pt idx="9">
                  <c:v>160.30000000000001</c:v>
                </c:pt>
                <c:pt idx="10">
                  <c:v>163.18</c:v>
                </c:pt>
                <c:pt idx="11">
                  <c:v>146.24</c:v>
                </c:pt>
                <c:pt idx="12">
                  <c:v>175.41</c:v>
                </c:pt>
                <c:pt idx="13">
                  <c:v>180.34</c:v>
                </c:pt>
                <c:pt idx="14">
                  <c:v>186.98</c:v>
                </c:pt>
                <c:pt idx="15">
                  <c:v>174.77</c:v>
                </c:pt>
                <c:pt idx="16">
                  <c:v>209.62</c:v>
                </c:pt>
                <c:pt idx="17">
                  <c:v>237.37</c:v>
                </c:pt>
                <c:pt idx="18">
                  <c:v>265.14</c:v>
                </c:pt>
                <c:pt idx="19">
                  <c:v>275.24</c:v>
                </c:pt>
                <c:pt idx="20">
                  <c:v>269.99</c:v>
                </c:pt>
                <c:pt idx="21">
                  <c:v>263.16000000000003</c:v>
                </c:pt>
                <c:pt idx="22">
                  <c:v>270.91000000000003</c:v>
                </c:pt>
                <c:pt idx="23">
                  <c:v>256.99</c:v>
                </c:pt>
                <c:pt idx="24">
                  <c:v>239.53</c:v>
                </c:pt>
                <c:pt idx="25">
                  <c:v>241.36</c:v>
                </c:pt>
                <c:pt idx="26">
                  <c:v>223.39</c:v>
                </c:pt>
                <c:pt idx="27">
                  <c:v>202.94</c:v>
                </c:pt>
                <c:pt idx="28">
                  <c:v>213.01</c:v>
                </c:pt>
                <c:pt idx="29">
                  <c:v>215.78</c:v>
                </c:pt>
                <c:pt idx="30">
                  <c:v>208.48</c:v>
                </c:pt>
                <c:pt idx="31">
                  <c:v>198.75</c:v>
                </c:pt>
                <c:pt idx="32">
                  <c:v>192.9</c:v>
                </c:pt>
                <c:pt idx="33">
                  <c:v>221.82</c:v>
                </c:pt>
                <c:pt idx="34">
                  <c:v>231.77</c:v>
                </c:pt>
                <c:pt idx="35">
                  <c:v>211.05</c:v>
                </c:pt>
                <c:pt idx="36">
                  <c:v>239.72</c:v>
                </c:pt>
                <c:pt idx="37">
                  <c:v>305.27</c:v>
                </c:pt>
                <c:pt idx="38">
                  <c:v>313.57</c:v>
                </c:pt>
                <c:pt idx="39">
                  <c:v>308.99</c:v>
                </c:pt>
                <c:pt idx="40">
                  <c:v>305.12</c:v>
                </c:pt>
                <c:pt idx="41">
                  <c:v>313.42</c:v>
                </c:pt>
                <c:pt idx="42">
                  <c:v>294.86</c:v>
                </c:pt>
                <c:pt idx="43">
                  <c:v>275.97000000000003</c:v>
                </c:pt>
                <c:pt idx="44">
                  <c:v>245.94</c:v>
                </c:pt>
                <c:pt idx="45">
                  <c:v>215.2</c:v>
                </c:pt>
                <c:pt idx="46">
                  <c:v>182.88</c:v>
                </c:pt>
                <c:pt idx="47">
                  <c:v>153.30000000000001</c:v>
                </c:pt>
              </c:numCache>
            </c:numRef>
          </c:val>
          <c:extLst>
            <c:ext xmlns:c16="http://schemas.microsoft.com/office/drawing/2014/chart" uri="{C3380CC4-5D6E-409C-BE32-E72D297353CC}">
              <c16:uniqueId val="{00000004-D797-4A83-B92C-72A0177C725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157.53</c:v>
                </c:pt>
                <c:pt idx="1">
                  <c:v>158.80000000000001</c:v>
                </c:pt>
                <c:pt idx="2">
                  <c:v>159.36000000000001</c:v>
                </c:pt>
                <c:pt idx="3">
                  <c:v>154.55000000000001</c:v>
                </c:pt>
                <c:pt idx="4">
                  <c:v>155.94</c:v>
                </c:pt>
                <c:pt idx="5">
                  <c:v>155.71</c:v>
                </c:pt>
                <c:pt idx="6">
                  <c:v>153.75</c:v>
                </c:pt>
                <c:pt idx="7">
                  <c:v>160.44</c:v>
                </c:pt>
                <c:pt idx="8">
                  <c:v>163.31</c:v>
                </c:pt>
                <c:pt idx="9">
                  <c:v>163.11000000000001</c:v>
                </c:pt>
                <c:pt idx="10">
                  <c:v>163.22</c:v>
                </c:pt>
                <c:pt idx="11">
                  <c:v>151.6</c:v>
                </c:pt>
                <c:pt idx="12">
                  <c:v>138.80000000000001</c:v>
                </c:pt>
                <c:pt idx="13">
                  <c:v>132.13999999999999</c:v>
                </c:pt>
                <c:pt idx="14">
                  <c:v>124.73</c:v>
                </c:pt>
                <c:pt idx="15">
                  <c:v>125.85</c:v>
                </c:pt>
                <c:pt idx="16">
                  <c:v>122.12</c:v>
                </c:pt>
                <c:pt idx="17">
                  <c:v>124.18</c:v>
                </c:pt>
                <c:pt idx="18">
                  <c:v>124.95</c:v>
                </c:pt>
                <c:pt idx="19">
                  <c:v>128.80000000000001</c:v>
                </c:pt>
                <c:pt idx="20">
                  <c:v>124.28</c:v>
                </c:pt>
                <c:pt idx="21">
                  <c:v>126.19</c:v>
                </c:pt>
                <c:pt idx="22">
                  <c:v>131.19</c:v>
                </c:pt>
                <c:pt idx="23">
                  <c:v>128</c:v>
                </c:pt>
                <c:pt idx="24">
                  <c:v>121.02</c:v>
                </c:pt>
                <c:pt idx="25">
                  <c:v>118.1</c:v>
                </c:pt>
                <c:pt idx="26">
                  <c:v>111.77</c:v>
                </c:pt>
                <c:pt idx="27">
                  <c:v>107.99</c:v>
                </c:pt>
                <c:pt idx="28">
                  <c:v>108.85</c:v>
                </c:pt>
                <c:pt idx="29">
                  <c:v>111.8</c:v>
                </c:pt>
                <c:pt idx="30">
                  <c:v>111.39</c:v>
                </c:pt>
                <c:pt idx="31">
                  <c:v>117.1</c:v>
                </c:pt>
                <c:pt idx="32">
                  <c:v>119.26</c:v>
                </c:pt>
                <c:pt idx="33">
                  <c:v>126.74</c:v>
                </c:pt>
                <c:pt idx="34">
                  <c:v>136.88</c:v>
                </c:pt>
                <c:pt idx="35">
                  <c:v>150.07</c:v>
                </c:pt>
                <c:pt idx="36">
                  <c:v>159.08000000000001</c:v>
                </c:pt>
                <c:pt idx="37">
                  <c:v>156.01</c:v>
                </c:pt>
                <c:pt idx="38">
                  <c:v>157.11000000000001</c:v>
                </c:pt>
                <c:pt idx="39">
                  <c:v>160.44</c:v>
                </c:pt>
                <c:pt idx="40">
                  <c:v>155.63</c:v>
                </c:pt>
                <c:pt idx="41">
                  <c:v>159.27000000000001</c:v>
                </c:pt>
                <c:pt idx="42">
                  <c:v>165.37</c:v>
                </c:pt>
                <c:pt idx="43">
                  <c:v>164.13</c:v>
                </c:pt>
                <c:pt idx="44">
                  <c:v>167.98</c:v>
                </c:pt>
                <c:pt idx="45">
                  <c:v>172.35</c:v>
                </c:pt>
                <c:pt idx="46">
                  <c:v>175.86</c:v>
                </c:pt>
                <c:pt idx="47">
                  <c:v>173.48</c:v>
                </c:pt>
              </c:numCache>
            </c:numRef>
          </c:val>
          <c:extLst>
            <c:ext xmlns:c16="http://schemas.microsoft.com/office/drawing/2014/chart" uri="{C3380CC4-5D6E-409C-BE32-E72D297353CC}">
              <c16:uniqueId val="{00000000-4792-4F05-A248-2A9F3E4FB57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158.15</c:v>
                </c:pt>
                <c:pt idx="1">
                  <c:v>159.93</c:v>
                </c:pt>
                <c:pt idx="2">
                  <c:v>160.47</c:v>
                </c:pt>
                <c:pt idx="3">
                  <c:v>155.26</c:v>
                </c:pt>
                <c:pt idx="4">
                  <c:v>154.85</c:v>
                </c:pt>
                <c:pt idx="5">
                  <c:v>156.35</c:v>
                </c:pt>
                <c:pt idx="6">
                  <c:v>152.6</c:v>
                </c:pt>
                <c:pt idx="7">
                  <c:v>160.19</c:v>
                </c:pt>
                <c:pt idx="8">
                  <c:v>161.93</c:v>
                </c:pt>
                <c:pt idx="9">
                  <c:v>162.62</c:v>
                </c:pt>
                <c:pt idx="10">
                  <c:v>164.16</c:v>
                </c:pt>
                <c:pt idx="11">
                  <c:v>154.72</c:v>
                </c:pt>
                <c:pt idx="12">
                  <c:v>140.52000000000001</c:v>
                </c:pt>
                <c:pt idx="13">
                  <c:v>132.18</c:v>
                </c:pt>
                <c:pt idx="14">
                  <c:v>124.4</c:v>
                </c:pt>
                <c:pt idx="15">
                  <c:v>124.79</c:v>
                </c:pt>
                <c:pt idx="16">
                  <c:v>122.61</c:v>
                </c:pt>
                <c:pt idx="17">
                  <c:v>124.51</c:v>
                </c:pt>
                <c:pt idx="18">
                  <c:v>125.33</c:v>
                </c:pt>
                <c:pt idx="19">
                  <c:v>128.29</c:v>
                </c:pt>
                <c:pt idx="20">
                  <c:v>125.23</c:v>
                </c:pt>
                <c:pt idx="21">
                  <c:v>127.92</c:v>
                </c:pt>
                <c:pt idx="22">
                  <c:v>130.6</c:v>
                </c:pt>
                <c:pt idx="23">
                  <c:v>127.34</c:v>
                </c:pt>
                <c:pt idx="24">
                  <c:v>122.22</c:v>
                </c:pt>
                <c:pt idx="25">
                  <c:v>116.88</c:v>
                </c:pt>
                <c:pt idx="26">
                  <c:v>111.58</c:v>
                </c:pt>
                <c:pt idx="27">
                  <c:v>107.05</c:v>
                </c:pt>
                <c:pt idx="28">
                  <c:v>110.76</c:v>
                </c:pt>
                <c:pt idx="29">
                  <c:v>112.28</c:v>
                </c:pt>
                <c:pt idx="30">
                  <c:v>111.35</c:v>
                </c:pt>
                <c:pt idx="31">
                  <c:v>116.12</c:v>
                </c:pt>
                <c:pt idx="32">
                  <c:v>119.21</c:v>
                </c:pt>
                <c:pt idx="33">
                  <c:v>127.2</c:v>
                </c:pt>
                <c:pt idx="34">
                  <c:v>135.69</c:v>
                </c:pt>
                <c:pt idx="35">
                  <c:v>151.16999999999999</c:v>
                </c:pt>
                <c:pt idx="36">
                  <c:v>158.03</c:v>
                </c:pt>
                <c:pt idx="37">
                  <c:v>155.91</c:v>
                </c:pt>
                <c:pt idx="38">
                  <c:v>156.82</c:v>
                </c:pt>
                <c:pt idx="39">
                  <c:v>163.27000000000001</c:v>
                </c:pt>
                <c:pt idx="40">
                  <c:v>156.04</c:v>
                </c:pt>
                <c:pt idx="41">
                  <c:v>159.69</c:v>
                </c:pt>
                <c:pt idx="42">
                  <c:v>164.45</c:v>
                </c:pt>
                <c:pt idx="43">
                  <c:v>163.18</c:v>
                </c:pt>
                <c:pt idx="44">
                  <c:v>166.14</c:v>
                </c:pt>
                <c:pt idx="45">
                  <c:v>171.81</c:v>
                </c:pt>
                <c:pt idx="46">
                  <c:v>176.37</c:v>
                </c:pt>
                <c:pt idx="47">
                  <c:v>172.24</c:v>
                </c:pt>
              </c:numCache>
            </c:numRef>
          </c:val>
          <c:extLst>
            <c:ext xmlns:c16="http://schemas.microsoft.com/office/drawing/2014/chart" uri="{C3380CC4-5D6E-409C-BE32-E72D297353CC}">
              <c16:uniqueId val="{00000001-4792-4F05-A248-2A9F3E4FB57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481.86</c:v>
                </c:pt>
                <c:pt idx="1">
                  <c:v>475.08</c:v>
                </c:pt>
                <c:pt idx="2">
                  <c:v>478.79</c:v>
                </c:pt>
                <c:pt idx="3">
                  <c:v>466.52</c:v>
                </c:pt>
                <c:pt idx="4">
                  <c:v>464.63</c:v>
                </c:pt>
                <c:pt idx="5">
                  <c:v>472.55</c:v>
                </c:pt>
                <c:pt idx="6">
                  <c:v>469.07</c:v>
                </c:pt>
                <c:pt idx="7">
                  <c:v>481.66</c:v>
                </c:pt>
                <c:pt idx="8">
                  <c:v>489.12</c:v>
                </c:pt>
                <c:pt idx="9">
                  <c:v>479.46</c:v>
                </c:pt>
                <c:pt idx="10">
                  <c:v>474.04</c:v>
                </c:pt>
                <c:pt idx="11">
                  <c:v>452.63</c:v>
                </c:pt>
                <c:pt idx="12">
                  <c:v>405.73</c:v>
                </c:pt>
                <c:pt idx="13">
                  <c:v>360.84</c:v>
                </c:pt>
                <c:pt idx="14">
                  <c:v>360.84</c:v>
                </c:pt>
                <c:pt idx="15">
                  <c:v>299.31</c:v>
                </c:pt>
                <c:pt idx="16">
                  <c:v>283.01</c:v>
                </c:pt>
                <c:pt idx="17">
                  <c:v>283.19</c:v>
                </c:pt>
                <c:pt idx="18">
                  <c:v>289.10000000000002</c:v>
                </c:pt>
                <c:pt idx="19">
                  <c:v>289.10000000000002</c:v>
                </c:pt>
                <c:pt idx="20">
                  <c:v>284.68</c:v>
                </c:pt>
                <c:pt idx="21">
                  <c:v>283.60000000000002</c:v>
                </c:pt>
                <c:pt idx="22">
                  <c:v>294.82</c:v>
                </c:pt>
                <c:pt idx="23">
                  <c:v>310.79000000000002</c:v>
                </c:pt>
                <c:pt idx="24">
                  <c:v>295.67</c:v>
                </c:pt>
                <c:pt idx="25">
                  <c:v>296.74</c:v>
                </c:pt>
                <c:pt idx="26">
                  <c:v>291.27999999999997</c:v>
                </c:pt>
                <c:pt idx="27">
                  <c:v>290.64</c:v>
                </c:pt>
                <c:pt idx="28">
                  <c:v>296.75</c:v>
                </c:pt>
                <c:pt idx="29">
                  <c:v>311.10000000000002</c:v>
                </c:pt>
                <c:pt idx="30">
                  <c:v>310.74</c:v>
                </c:pt>
                <c:pt idx="31">
                  <c:v>326.45</c:v>
                </c:pt>
                <c:pt idx="32">
                  <c:v>329.16</c:v>
                </c:pt>
                <c:pt idx="33">
                  <c:v>378.16</c:v>
                </c:pt>
                <c:pt idx="34">
                  <c:v>425.37</c:v>
                </c:pt>
                <c:pt idx="35">
                  <c:v>478.17</c:v>
                </c:pt>
                <c:pt idx="36">
                  <c:v>517.71</c:v>
                </c:pt>
                <c:pt idx="37">
                  <c:v>511.46</c:v>
                </c:pt>
                <c:pt idx="38">
                  <c:v>495.33</c:v>
                </c:pt>
                <c:pt idx="39">
                  <c:v>504.33</c:v>
                </c:pt>
                <c:pt idx="40">
                  <c:v>486.13</c:v>
                </c:pt>
                <c:pt idx="41">
                  <c:v>492.04</c:v>
                </c:pt>
                <c:pt idx="42">
                  <c:v>498.96</c:v>
                </c:pt>
                <c:pt idx="43">
                  <c:v>494.82</c:v>
                </c:pt>
                <c:pt idx="44">
                  <c:v>488.23</c:v>
                </c:pt>
                <c:pt idx="45">
                  <c:v>511.72</c:v>
                </c:pt>
                <c:pt idx="46">
                  <c:v>521.38</c:v>
                </c:pt>
                <c:pt idx="47">
                  <c:v>502.52</c:v>
                </c:pt>
              </c:numCache>
            </c:numRef>
          </c:val>
          <c:extLst>
            <c:ext xmlns:c16="http://schemas.microsoft.com/office/drawing/2014/chart" uri="{C3380CC4-5D6E-409C-BE32-E72D297353CC}">
              <c16:uniqueId val="{00000002-4792-4F05-A248-2A9F3E4FB57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325.2</c:v>
                </c:pt>
                <c:pt idx="1">
                  <c:v>334.19</c:v>
                </c:pt>
                <c:pt idx="2">
                  <c:v>336.45</c:v>
                </c:pt>
                <c:pt idx="3">
                  <c:v>331.93</c:v>
                </c:pt>
                <c:pt idx="4">
                  <c:v>327.01</c:v>
                </c:pt>
                <c:pt idx="5">
                  <c:v>337.3</c:v>
                </c:pt>
                <c:pt idx="6">
                  <c:v>324.88</c:v>
                </c:pt>
                <c:pt idx="7">
                  <c:v>339.26</c:v>
                </c:pt>
                <c:pt idx="8">
                  <c:v>354.69</c:v>
                </c:pt>
                <c:pt idx="9">
                  <c:v>348.9</c:v>
                </c:pt>
                <c:pt idx="10">
                  <c:v>348.4</c:v>
                </c:pt>
                <c:pt idx="11">
                  <c:v>323.85000000000002</c:v>
                </c:pt>
                <c:pt idx="12">
                  <c:v>280.91000000000003</c:v>
                </c:pt>
                <c:pt idx="13">
                  <c:v>249.56</c:v>
                </c:pt>
                <c:pt idx="14">
                  <c:v>249.56</c:v>
                </c:pt>
                <c:pt idx="15">
                  <c:v>287.96188000000001</c:v>
                </c:pt>
                <c:pt idx="16">
                  <c:v>288.47797000000003</c:v>
                </c:pt>
                <c:pt idx="17">
                  <c:v>288.39699000000002</c:v>
                </c:pt>
                <c:pt idx="18">
                  <c:v>285.29924999999997</c:v>
                </c:pt>
                <c:pt idx="19">
                  <c:v>283.00481000000002</c:v>
                </c:pt>
                <c:pt idx="20">
                  <c:v>202.67</c:v>
                </c:pt>
                <c:pt idx="21">
                  <c:v>202.67</c:v>
                </c:pt>
                <c:pt idx="22">
                  <c:v>209.73</c:v>
                </c:pt>
                <c:pt idx="23">
                  <c:v>209.06</c:v>
                </c:pt>
                <c:pt idx="24">
                  <c:v>188.88</c:v>
                </c:pt>
                <c:pt idx="25">
                  <c:v>177.19</c:v>
                </c:pt>
                <c:pt idx="26">
                  <c:v>172.8</c:v>
                </c:pt>
                <c:pt idx="27">
                  <c:v>166.97</c:v>
                </c:pt>
                <c:pt idx="28">
                  <c:v>175.74</c:v>
                </c:pt>
                <c:pt idx="29">
                  <c:v>189.93</c:v>
                </c:pt>
                <c:pt idx="30">
                  <c:v>177.98</c:v>
                </c:pt>
                <c:pt idx="31">
                  <c:v>191.71</c:v>
                </c:pt>
                <c:pt idx="32">
                  <c:v>202.78</c:v>
                </c:pt>
                <c:pt idx="33">
                  <c:v>234.43</c:v>
                </c:pt>
                <c:pt idx="34">
                  <c:v>266.26</c:v>
                </c:pt>
                <c:pt idx="35">
                  <c:v>316.95</c:v>
                </c:pt>
                <c:pt idx="36">
                  <c:v>344.98</c:v>
                </c:pt>
                <c:pt idx="37">
                  <c:v>338.26</c:v>
                </c:pt>
                <c:pt idx="38">
                  <c:v>339.84</c:v>
                </c:pt>
                <c:pt idx="39">
                  <c:v>356.5</c:v>
                </c:pt>
                <c:pt idx="40">
                  <c:v>336.86</c:v>
                </c:pt>
                <c:pt idx="41">
                  <c:v>341.94</c:v>
                </c:pt>
                <c:pt idx="42">
                  <c:v>353.54</c:v>
                </c:pt>
                <c:pt idx="43">
                  <c:v>353.63</c:v>
                </c:pt>
                <c:pt idx="44">
                  <c:v>361.33</c:v>
                </c:pt>
                <c:pt idx="45">
                  <c:v>378.3</c:v>
                </c:pt>
                <c:pt idx="46">
                  <c:v>376.42</c:v>
                </c:pt>
                <c:pt idx="47">
                  <c:v>368.88</c:v>
                </c:pt>
              </c:numCache>
            </c:numRef>
          </c:val>
          <c:extLst>
            <c:ext xmlns:c16="http://schemas.microsoft.com/office/drawing/2014/chart" uri="{C3380CC4-5D6E-409C-BE32-E72D297353CC}">
              <c16:uniqueId val="{00000003-4792-4F05-A248-2A9F3E4FB57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6610.66</c:v>
                </c:pt>
                <c:pt idx="1">
                  <c:v>6531.4</c:v>
                </c:pt>
                <c:pt idx="2">
                  <c:v>6440.16</c:v>
                </c:pt>
                <c:pt idx="3">
                  <c:v>6347.06</c:v>
                </c:pt>
                <c:pt idx="4">
                  <c:v>6186.72</c:v>
                </c:pt>
                <c:pt idx="5">
                  <c:v>6292.6</c:v>
                </c:pt>
                <c:pt idx="6">
                  <c:v>6237.22</c:v>
                </c:pt>
                <c:pt idx="7">
                  <c:v>6171.27</c:v>
                </c:pt>
                <c:pt idx="8">
                  <c:v>6260.98</c:v>
                </c:pt>
                <c:pt idx="9">
                  <c:v>6293.33</c:v>
                </c:pt>
                <c:pt idx="10">
                  <c:v>6248.47</c:v>
                </c:pt>
                <c:pt idx="11">
                  <c:v>6237.47</c:v>
                </c:pt>
                <c:pt idx="12">
                  <c:v>6233.66</c:v>
                </c:pt>
                <c:pt idx="13">
                  <c:v>6257.03</c:v>
                </c:pt>
                <c:pt idx="14">
                  <c:v>6454.72</c:v>
                </c:pt>
                <c:pt idx="15">
                  <c:v>6657.93</c:v>
                </c:pt>
                <c:pt idx="16">
                  <c:v>6910.02</c:v>
                </c:pt>
                <c:pt idx="17">
                  <c:v>6956.03</c:v>
                </c:pt>
                <c:pt idx="18">
                  <c:v>7229.72</c:v>
                </c:pt>
                <c:pt idx="19">
                  <c:v>7233.82</c:v>
                </c:pt>
                <c:pt idx="20">
                  <c:v>7425.09</c:v>
                </c:pt>
                <c:pt idx="21">
                  <c:v>7426.38</c:v>
                </c:pt>
                <c:pt idx="22">
                  <c:v>7414.43</c:v>
                </c:pt>
                <c:pt idx="23">
                  <c:v>7552.14</c:v>
                </c:pt>
                <c:pt idx="24">
                  <c:v>7475.46</c:v>
                </c:pt>
                <c:pt idx="25">
                  <c:v>7386.37</c:v>
                </c:pt>
                <c:pt idx="26">
                  <c:v>7337.01</c:v>
                </c:pt>
                <c:pt idx="27">
                  <c:v>7251.52</c:v>
                </c:pt>
                <c:pt idx="28">
                  <c:v>7290.72</c:v>
                </c:pt>
                <c:pt idx="29">
                  <c:v>7267.56</c:v>
                </c:pt>
                <c:pt idx="30">
                  <c:v>7194.36</c:v>
                </c:pt>
                <c:pt idx="31">
                  <c:v>7071.54</c:v>
                </c:pt>
                <c:pt idx="32">
                  <c:v>7032.52</c:v>
                </c:pt>
                <c:pt idx="33">
                  <c:v>7032.65</c:v>
                </c:pt>
                <c:pt idx="34">
                  <c:v>6976.52</c:v>
                </c:pt>
                <c:pt idx="35">
                  <c:v>6855.34</c:v>
                </c:pt>
                <c:pt idx="36">
                  <c:v>6932.74</c:v>
                </c:pt>
                <c:pt idx="37">
                  <c:v>7231.34</c:v>
                </c:pt>
                <c:pt idx="38">
                  <c:v>7343.94</c:v>
                </c:pt>
                <c:pt idx="39">
                  <c:v>7385.91</c:v>
                </c:pt>
                <c:pt idx="40">
                  <c:v>7295.52</c:v>
                </c:pt>
                <c:pt idx="41">
                  <c:v>7290.28</c:v>
                </c:pt>
                <c:pt idx="42">
                  <c:v>7277.25</c:v>
                </c:pt>
                <c:pt idx="43">
                  <c:v>7250.91</c:v>
                </c:pt>
                <c:pt idx="44">
                  <c:v>7113.29</c:v>
                </c:pt>
                <c:pt idx="45">
                  <c:v>6957.68</c:v>
                </c:pt>
                <c:pt idx="46">
                  <c:v>6800.82</c:v>
                </c:pt>
                <c:pt idx="47">
                  <c:v>6738.77</c:v>
                </c:pt>
              </c:numCache>
            </c:numRef>
          </c:val>
          <c:smooth val="0"/>
          <c:extLst>
            <c:ext xmlns:c16="http://schemas.microsoft.com/office/drawing/2014/chart" uri="{C3380CC4-5D6E-409C-BE32-E72D297353CC}">
              <c16:uniqueId val="{00000000-D338-49B7-916D-EB391F8BC3B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6569.2715900000003</c:v>
                </c:pt>
                <c:pt idx="1">
                  <c:v>6448.1266900000001</c:v>
                </c:pt>
                <c:pt idx="2">
                  <c:v>6345.3455400000003</c:v>
                </c:pt>
                <c:pt idx="3">
                  <c:v>6262.9930299999996</c:v>
                </c:pt>
                <c:pt idx="4">
                  <c:v>6203.2199600000004</c:v>
                </c:pt>
                <c:pt idx="5">
                  <c:v>6180.8580400000001</c:v>
                </c:pt>
                <c:pt idx="6">
                  <c:v>6126.89336</c:v>
                </c:pt>
                <c:pt idx="7">
                  <c:v>6123.1665000000003</c:v>
                </c:pt>
                <c:pt idx="8">
                  <c:v>6147.8136400000003</c:v>
                </c:pt>
                <c:pt idx="9">
                  <c:v>6153.6986699999998</c:v>
                </c:pt>
                <c:pt idx="10">
                  <c:v>6174.2658300000003</c:v>
                </c:pt>
                <c:pt idx="11">
                  <c:v>6090.0629300000001</c:v>
                </c:pt>
                <c:pt idx="12">
                  <c:v>6165.36258</c:v>
                </c:pt>
                <c:pt idx="13">
                  <c:v>6218.7987400000002</c:v>
                </c:pt>
                <c:pt idx="14">
                  <c:v>6536.0579299999999</c:v>
                </c:pt>
                <c:pt idx="15">
                  <c:v>6706.0518700000002</c:v>
                </c:pt>
                <c:pt idx="16">
                  <c:v>6952.5568199999998</c:v>
                </c:pt>
                <c:pt idx="17">
                  <c:v>7075.0773499999996</c:v>
                </c:pt>
                <c:pt idx="18">
                  <c:v>7263.3755499999997</c:v>
                </c:pt>
                <c:pt idx="19">
                  <c:v>7358.30771</c:v>
                </c:pt>
                <c:pt idx="20">
                  <c:v>7431.86103</c:v>
                </c:pt>
                <c:pt idx="21">
                  <c:v>7460.9984800000002</c:v>
                </c:pt>
                <c:pt idx="22">
                  <c:v>7510.3166499999998</c:v>
                </c:pt>
                <c:pt idx="23">
                  <c:v>7505.9312900000004</c:v>
                </c:pt>
                <c:pt idx="24">
                  <c:v>7456.4071899999999</c:v>
                </c:pt>
                <c:pt idx="25">
                  <c:v>7412.0564800000002</c:v>
                </c:pt>
                <c:pt idx="26">
                  <c:v>7317.2151000000003</c:v>
                </c:pt>
                <c:pt idx="27">
                  <c:v>7310.2736500000001</c:v>
                </c:pt>
                <c:pt idx="28">
                  <c:v>7335.4107899999999</c:v>
                </c:pt>
                <c:pt idx="29">
                  <c:v>7293.66111</c:v>
                </c:pt>
                <c:pt idx="30">
                  <c:v>7281.5921099999996</c:v>
                </c:pt>
                <c:pt idx="31">
                  <c:v>7268.3283700000002</c:v>
                </c:pt>
                <c:pt idx="32">
                  <c:v>7233.6017099999999</c:v>
                </c:pt>
                <c:pt idx="33">
                  <c:v>7085.1385600000003</c:v>
                </c:pt>
                <c:pt idx="34">
                  <c:v>7011.5035600000001</c:v>
                </c:pt>
                <c:pt idx="35">
                  <c:v>6937.1997499999998</c:v>
                </c:pt>
                <c:pt idx="36">
                  <c:v>7037.9185200000002</c:v>
                </c:pt>
                <c:pt idx="37">
                  <c:v>7323.8693800000001</c:v>
                </c:pt>
                <c:pt idx="38">
                  <c:v>7443.7836799999995</c:v>
                </c:pt>
                <c:pt idx="39">
                  <c:v>7432.6974600000003</c:v>
                </c:pt>
                <c:pt idx="40">
                  <c:v>7409.1128099999996</c:v>
                </c:pt>
                <c:pt idx="41">
                  <c:v>7368.9800599999999</c:v>
                </c:pt>
                <c:pt idx="42">
                  <c:v>7335.0065100000002</c:v>
                </c:pt>
                <c:pt idx="43">
                  <c:v>7291.8232500000004</c:v>
                </c:pt>
                <c:pt idx="44">
                  <c:v>7209.8296200000004</c:v>
                </c:pt>
                <c:pt idx="45">
                  <c:v>7044.8957399999999</c:v>
                </c:pt>
                <c:pt idx="46">
                  <c:v>6890.9874099999997</c:v>
                </c:pt>
                <c:pt idx="47">
                  <c:v>6686.3185000000003</c:v>
                </c:pt>
              </c:numCache>
            </c:numRef>
          </c:val>
          <c:smooth val="0"/>
          <c:extLst>
            <c:ext xmlns:c16="http://schemas.microsoft.com/office/drawing/2014/chart" uri="{C3380CC4-5D6E-409C-BE32-E72D297353CC}">
              <c16:uniqueId val="{00000001-D338-49B7-916D-EB391F8BC3B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4</c:v>
                </c:pt>
                <c:pt idx="1">
                  <c:v>DOM 5</c:v>
                </c:pt>
                <c:pt idx="2">
                  <c:v>LUN 6</c:v>
                </c:pt>
                <c:pt idx="3">
                  <c:v>MAR 7</c:v>
                </c:pt>
                <c:pt idx="4">
                  <c:v>MIE 8</c:v>
                </c:pt>
                <c:pt idx="5">
                  <c:v>JUE 9</c:v>
                </c:pt>
                <c:pt idx="6">
                  <c:v>VIE 10</c:v>
                </c:pt>
                <c:pt idx="7">
                  <c:v>SAB 11</c:v>
                </c:pt>
              </c:strCache>
            </c:strRef>
          </c:cat>
          <c:val>
            <c:numRef>
              <c:f>COSTO_OPE_EJEC!$C$8:$C$15</c:f>
              <c:numCache>
                <c:formatCode>#,##0.0</c:formatCode>
                <c:ptCount val="8"/>
                <c:pt idx="0">
                  <c:v>5435176.9081600001</c:v>
                </c:pt>
                <c:pt idx="1">
                  <c:v>4259181.8469099998</c:v>
                </c:pt>
                <c:pt idx="2">
                  <c:v>4915990.5218099998</c:v>
                </c:pt>
                <c:pt idx="3">
                  <c:v>4156401.13062</c:v>
                </c:pt>
                <c:pt idx="4">
                  <c:v>3504664.0415599998</c:v>
                </c:pt>
                <c:pt idx="5">
                  <c:v>3711936.0122099998</c:v>
                </c:pt>
                <c:pt idx="6">
                  <c:v>4089127.30583</c:v>
                </c:pt>
                <c:pt idx="7">
                  <c:v>4045544.3510799999</c:v>
                </c:pt>
              </c:numCache>
            </c:numRef>
          </c:val>
          <c:extLst>
            <c:ext xmlns:c16="http://schemas.microsoft.com/office/drawing/2014/chart" uri="{C3380CC4-5D6E-409C-BE32-E72D297353CC}">
              <c16:uniqueId val="{00000000-C6BB-4A35-BCE5-C436200536B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0.20097690163505677</c:v>
                </c:pt>
                <c:pt idx="1">
                  <c:v>7.0228197645014506E-2</c:v>
                </c:pt>
                <c:pt idx="2">
                  <c:v>2.8932435406803212E-2</c:v>
                </c:pt>
                <c:pt idx="3">
                  <c:v>-8.3164271409616519E-2</c:v>
                </c:pt>
                <c:pt idx="4">
                  <c:v>-0.17018690511692788</c:v>
                </c:pt>
                <c:pt idx="5">
                  <c:v>-0.14072637990483178</c:v>
                </c:pt>
                <c:pt idx="6">
                  <c:v>-6.3661570622027056E-2</c:v>
                </c:pt>
                <c:pt idx="7">
                  <c:v>-9.7290803706393078E-2</c:v>
                </c:pt>
              </c:numCache>
            </c:numRef>
          </c:cat>
          <c:val>
            <c:numRef>
              <c:f>COSTO_OPE_EJEC!$D$8:$D$15</c:f>
              <c:numCache>
                <c:formatCode>#,##0.0</c:formatCode>
                <c:ptCount val="8"/>
                <c:pt idx="0">
                  <c:v>4525629.8441380002</c:v>
                </c:pt>
                <c:pt idx="1">
                  <c:v>3979695.0372660002</c:v>
                </c:pt>
                <c:pt idx="2">
                  <c:v>4777758.3373260004</c:v>
                </c:pt>
                <c:pt idx="3">
                  <c:v>4533419.6748749996</c:v>
                </c:pt>
                <c:pt idx="4">
                  <c:v>4223437.8598880004</c:v>
                </c:pt>
                <c:pt idx="5">
                  <c:v>4319853.3335619997</c:v>
                </c:pt>
                <c:pt idx="6">
                  <c:v>4367146.725513</c:v>
                </c:pt>
                <c:pt idx="7">
                  <c:v>4481558.8095151996</c:v>
                </c:pt>
              </c:numCache>
            </c:numRef>
          </c:val>
          <c:extLst>
            <c:ext xmlns:c16="http://schemas.microsoft.com/office/drawing/2014/chart" uri="{C3380CC4-5D6E-409C-BE32-E72D297353CC}">
              <c16:uniqueId val="{00000001-C6BB-4A35-BCE5-C436200536B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tabSelected="1"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199" t="s">
        <v>0</v>
      </c>
      <c r="C3" s="200"/>
      <c r="D3" s="200"/>
      <c r="E3" s="200"/>
      <c r="F3" s="200"/>
      <c r="G3" s="200"/>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22</v>
      </c>
      <c r="C8" s="5" t="s">
        <v>23</v>
      </c>
      <c r="D8" s="5" t="s">
        <v>24</v>
      </c>
      <c r="E8" s="5" t="s">
        <v>25</v>
      </c>
      <c r="F8" s="5" t="s">
        <v>26</v>
      </c>
      <c r="G8" s="4" t="s">
        <v>27</v>
      </c>
      <c r="H8" s="4" t="s">
        <v>28</v>
      </c>
      <c r="I8" s="6" t="s">
        <v>29</v>
      </c>
      <c r="J8" s="4"/>
      <c r="K8" s="4" t="s">
        <v>30</v>
      </c>
      <c r="L8"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9" t="s">
        <v>0</v>
      </c>
      <c r="C3" s="200"/>
      <c r="D3" s="200"/>
      <c r="E3" s="200"/>
      <c r="F3" s="200"/>
      <c r="G3" s="200"/>
      <c r="H3" s="1"/>
      <c r="I3" s="1"/>
    </row>
    <row r="4" spans="1:9" ht="0" hidden="1" customHeight="1">
      <c r="A4" s="1"/>
      <c r="B4" s="1"/>
      <c r="C4" s="1"/>
      <c r="D4" s="1"/>
      <c r="E4" s="1"/>
      <c r="F4" s="1"/>
      <c r="G4" s="1"/>
      <c r="H4" s="1"/>
      <c r="I4" s="1"/>
    </row>
    <row r="5" spans="1:9" ht="30" customHeight="1">
      <c r="A5" s="1"/>
      <c r="B5" s="201" t="s">
        <v>31</v>
      </c>
      <c r="C5" s="201"/>
      <c r="D5" s="201"/>
      <c r="E5" s="201"/>
      <c r="F5" s="201"/>
      <c r="G5" s="201"/>
      <c r="H5" s="201"/>
      <c r="I5" s="201"/>
    </row>
    <row r="6" spans="1:9" ht="40.049999999999997" customHeight="1">
      <c r="A6" s="1"/>
      <c r="B6" s="7" t="s">
        <v>32</v>
      </c>
      <c r="C6" s="3" t="s">
        <v>33</v>
      </c>
      <c r="D6" s="3" t="s">
        <v>34</v>
      </c>
      <c r="E6" s="7" t="s">
        <v>3</v>
      </c>
      <c r="F6" s="7" t="s">
        <v>4</v>
      </c>
      <c r="G6" s="7" t="s">
        <v>35</v>
      </c>
      <c r="H6" s="7" t="s">
        <v>6</v>
      </c>
      <c r="I6" s="7" t="s">
        <v>9</v>
      </c>
    </row>
    <row r="7" spans="1:9">
      <c r="A7" s="1"/>
      <c r="B7" s="4" t="s">
        <v>36</v>
      </c>
      <c r="C7" s="4" t="s">
        <v>37</v>
      </c>
      <c r="D7" s="4" t="s">
        <v>38</v>
      </c>
      <c r="E7" s="5" t="s">
        <v>39</v>
      </c>
      <c r="F7" s="5" t="s">
        <v>40</v>
      </c>
      <c r="G7" s="5" t="s">
        <v>41</v>
      </c>
      <c r="H7" s="5" t="s">
        <v>42</v>
      </c>
      <c r="I7" s="5" t="s">
        <v>43</v>
      </c>
    </row>
    <row r="8" spans="1:9">
      <c r="A8" s="1"/>
      <c r="B8" s="4" t="s">
        <v>36</v>
      </c>
      <c r="C8" s="4" t="s">
        <v>37</v>
      </c>
      <c r="D8" s="4" t="s">
        <v>38</v>
      </c>
      <c r="E8" s="5" t="s">
        <v>44</v>
      </c>
      <c r="F8" s="5" t="s">
        <v>45</v>
      </c>
      <c r="G8" s="5" t="s">
        <v>46</v>
      </c>
      <c r="H8" s="5" t="s">
        <v>47</v>
      </c>
      <c r="I8" s="5" t="s">
        <v>48</v>
      </c>
    </row>
    <row r="9" spans="1:9">
      <c r="A9" s="1"/>
      <c r="B9" s="4" t="s">
        <v>36</v>
      </c>
      <c r="C9" s="4" t="s">
        <v>37</v>
      </c>
      <c r="D9" s="4" t="s">
        <v>38</v>
      </c>
      <c r="E9" s="5" t="s">
        <v>49</v>
      </c>
      <c r="F9" s="5" t="s">
        <v>50</v>
      </c>
      <c r="G9" s="5" t="s">
        <v>51</v>
      </c>
      <c r="H9" s="5" t="s">
        <v>52</v>
      </c>
      <c r="I9" s="5" t="s">
        <v>53</v>
      </c>
    </row>
    <row r="10" spans="1:9">
      <c r="A10" s="1"/>
      <c r="B10" s="4" t="s">
        <v>36</v>
      </c>
      <c r="C10" s="4" t="s">
        <v>37</v>
      </c>
      <c r="D10" s="4" t="s">
        <v>38</v>
      </c>
      <c r="E10" s="5" t="s">
        <v>54</v>
      </c>
      <c r="F10" s="5" t="s">
        <v>55</v>
      </c>
      <c r="G10" s="5" t="s">
        <v>56</v>
      </c>
      <c r="H10" s="5" t="s">
        <v>42</v>
      </c>
      <c r="I10" s="5" t="s">
        <v>57</v>
      </c>
    </row>
    <row r="11" spans="1:9">
      <c r="A11" s="1"/>
      <c r="B11" s="4" t="s">
        <v>36</v>
      </c>
      <c r="C11" s="4" t="s">
        <v>37</v>
      </c>
      <c r="D11" s="4" t="s">
        <v>38</v>
      </c>
      <c r="E11" s="5" t="s">
        <v>58</v>
      </c>
      <c r="F11" s="5" t="s">
        <v>59</v>
      </c>
      <c r="G11" s="5" t="s">
        <v>60</v>
      </c>
      <c r="H11" s="5" t="s">
        <v>42</v>
      </c>
      <c r="I11" s="5" t="s">
        <v>61</v>
      </c>
    </row>
    <row r="12" spans="1:9">
      <c r="A12" s="1"/>
      <c r="B12" s="4" t="s">
        <v>36</v>
      </c>
      <c r="C12" s="4" t="s">
        <v>37</v>
      </c>
      <c r="D12" s="4" t="s">
        <v>38</v>
      </c>
      <c r="E12" s="5" t="s">
        <v>58</v>
      </c>
      <c r="F12" s="5" t="s">
        <v>62</v>
      </c>
      <c r="G12" s="5" t="s">
        <v>41</v>
      </c>
      <c r="H12" s="5" t="s">
        <v>42</v>
      </c>
      <c r="I12" s="5" t="s">
        <v>63</v>
      </c>
    </row>
    <row r="13" spans="1:9">
      <c r="A13" s="1"/>
      <c r="B13" s="4" t="s">
        <v>36</v>
      </c>
      <c r="C13" s="4" t="s">
        <v>37</v>
      </c>
      <c r="D13" s="4" t="s">
        <v>38</v>
      </c>
      <c r="E13" s="5" t="s">
        <v>58</v>
      </c>
      <c r="F13" s="5" t="s">
        <v>64</v>
      </c>
      <c r="G13" s="5" t="s">
        <v>46</v>
      </c>
      <c r="H13" s="5" t="s">
        <v>65</v>
      </c>
      <c r="I13" s="5" t="s">
        <v>66</v>
      </c>
    </row>
    <row r="14" spans="1:9">
      <c r="A14" s="1"/>
      <c r="B14" s="4" t="s">
        <v>36</v>
      </c>
      <c r="C14" s="4" t="s">
        <v>37</v>
      </c>
      <c r="D14" s="4" t="s">
        <v>38</v>
      </c>
      <c r="E14" s="5" t="s">
        <v>58</v>
      </c>
      <c r="F14" s="5" t="s">
        <v>67</v>
      </c>
      <c r="G14" s="5" t="s">
        <v>56</v>
      </c>
      <c r="H14" s="5" t="s">
        <v>42</v>
      </c>
      <c r="I14" s="5" t="s">
        <v>68</v>
      </c>
    </row>
    <row r="15" spans="1:9">
      <c r="A15" s="1"/>
      <c r="B15" s="4" t="s">
        <v>36</v>
      </c>
      <c r="C15" s="4" t="s">
        <v>37</v>
      </c>
      <c r="D15" s="4" t="s">
        <v>38</v>
      </c>
      <c r="E15" s="5" t="s">
        <v>58</v>
      </c>
      <c r="F15" s="5" t="s">
        <v>67</v>
      </c>
      <c r="G15" s="5" t="s">
        <v>56</v>
      </c>
      <c r="H15" s="5" t="s">
        <v>42</v>
      </c>
      <c r="I15" s="5" t="s">
        <v>69</v>
      </c>
    </row>
    <row r="16" spans="1:9">
      <c r="A16" s="1"/>
      <c r="B16" s="4" t="s">
        <v>36</v>
      </c>
      <c r="C16" s="4" t="s">
        <v>37</v>
      </c>
      <c r="D16" s="4" t="s">
        <v>38</v>
      </c>
      <c r="E16" s="5" t="s">
        <v>58</v>
      </c>
      <c r="F16" s="5" t="s">
        <v>67</v>
      </c>
      <c r="G16" s="5" t="s">
        <v>56</v>
      </c>
      <c r="H16" s="5" t="s">
        <v>42</v>
      </c>
      <c r="I16" s="5" t="s">
        <v>70</v>
      </c>
    </row>
    <row r="17" spans="1:9">
      <c r="A17" s="1"/>
      <c r="B17" s="4" t="s">
        <v>36</v>
      </c>
      <c r="C17" s="4" t="s">
        <v>37</v>
      </c>
      <c r="D17" s="4" t="s">
        <v>38</v>
      </c>
      <c r="E17" s="5" t="s">
        <v>58</v>
      </c>
      <c r="F17" s="5" t="s">
        <v>71</v>
      </c>
      <c r="G17" s="5" t="s">
        <v>56</v>
      </c>
      <c r="H17" s="5" t="s">
        <v>42</v>
      </c>
      <c r="I17" s="5" t="s">
        <v>72</v>
      </c>
    </row>
    <row r="18" spans="1:9">
      <c r="A18" s="1"/>
      <c r="B18" s="4" t="s">
        <v>36</v>
      </c>
      <c r="C18" s="4" t="s">
        <v>37</v>
      </c>
      <c r="D18" s="4" t="s">
        <v>38</v>
      </c>
      <c r="E18" s="5" t="s">
        <v>58</v>
      </c>
      <c r="F18" s="5" t="s">
        <v>71</v>
      </c>
      <c r="G18" s="5" t="s">
        <v>56</v>
      </c>
      <c r="H18" s="5" t="s">
        <v>42</v>
      </c>
      <c r="I18" s="5" t="s">
        <v>70</v>
      </c>
    </row>
    <row r="19" spans="1:9">
      <c r="A19" s="1"/>
      <c r="B19" s="4" t="s">
        <v>36</v>
      </c>
      <c r="C19" s="4" t="s">
        <v>37</v>
      </c>
      <c r="D19" s="4" t="s">
        <v>38</v>
      </c>
      <c r="E19" s="5" t="s">
        <v>73</v>
      </c>
      <c r="F19" s="5" t="s">
        <v>74</v>
      </c>
      <c r="G19" s="5" t="s">
        <v>56</v>
      </c>
      <c r="H19" s="5" t="s">
        <v>42</v>
      </c>
      <c r="I19" s="5" t="s">
        <v>75</v>
      </c>
    </row>
    <row r="20" spans="1:9">
      <c r="A20" s="1"/>
      <c r="B20" s="4" t="s">
        <v>36</v>
      </c>
      <c r="C20" s="4" t="s">
        <v>37</v>
      </c>
      <c r="D20" s="4" t="s">
        <v>38</v>
      </c>
      <c r="E20" s="5" t="s">
        <v>76</v>
      </c>
      <c r="F20" s="5" t="s">
        <v>77</v>
      </c>
      <c r="G20" s="5" t="s">
        <v>41</v>
      </c>
      <c r="H20" s="5" t="s">
        <v>42</v>
      </c>
      <c r="I20" s="5" t="s">
        <v>78</v>
      </c>
    </row>
    <row r="21" spans="1:9">
      <c r="A21" s="1"/>
      <c r="B21" s="4" t="s">
        <v>36</v>
      </c>
      <c r="C21" s="4" t="s">
        <v>37</v>
      </c>
      <c r="D21" s="4" t="s">
        <v>38</v>
      </c>
      <c r="E21" s="5" t="s">
        <v>76</v>
      </c>
      <c r="F21" s="5" t="s">
        <v>79</v>
      </c>
      <c r="G21" s="5" t="s">
        <v>56</v>
      </c>
      <c r="H21" s="5" t="s">
        <v>42</v>
      </c>
      <c r="I21" s="5" t="s">
        <v>80</v>
      </c>
    </row>
    <row r="22" spans="1:9">
      <c r="A22" s="1"/>
      <c r="B22" s="4" t="s">
        <v>36</v>
      </c>
      <c r="C22" s="4" t="s">
        <v>37</v>
      </c>
      <c r="D22" s="4" t="s">
        <v>38</v>
      </c>
      <c r="E22" s="5" t="s">
        <v>76</v>
      </c>
      <c r="F22" s="5" t="s">
        <v>79</v>
      </c>
      <c r="G22" s="5" t="s">
        <v>56</v>
      </c>
      <c r="H22" s="5" t="s">
        <v>42</v>
      </c>
      <c r="I22" s="5" t="s">
        <v>81</v>
      </c>
    </row>
    <row r="23" spans="1:9">
      <c r="A23" s="1"/>
      <c r="B23" s="4" t="s">
        <v>36</v>
      </c>
      <c r="C23" s="4" t="s">
        <v>37</v>
      </c>
      <c r="D23" s="4" t="s">
        <v>38</v>
      </c>
      <c r="E23" s="5" t="s">
        <v>76</v>
      </c>
      <c r="F23" s="5" t="s">
        <v>82</v>
      </c>
      <c r="G23" s="5" t="s">
        <v>56</v>
      </c>
      <c r="H23" s="5" t="s">
        <v>42</v>
      </c>
      <c r="I23" s="5" t="s">
        <v>83</v>
      </c>
    </row>
    <row r="24" spans="1:9">
      <c r="A24" s="1"/>
      <c r="B24" s="4" t="s">
        <v>36</v>
      </c>
      <c r="C24" s="4" t="s">
        <v>37</v>
      </c>
      <c r="D24" s="4" t="s">
        <v>38</v>
      </c>
      <c r="E24" s="5" t="s">
        <v>76</v>
      </c>
      <c r="F24" s="5" t="s">
        <v>82</v>
      </c>
      <c r="G24" s="5" t="s">
        <v>56</v>
      </c>
      <c r="H24" s="5" t="s">
        <v>42</v>
      </c>
      <c r="I24" s="5" t="s">
        <v>84</v>
      </c>
    </row>
    <row r="25" spans="1:9">
      <c r="A25" s="1"/>
      <c r="B25" s="4" t="s">
        <v>36</v>
      </c>
      <c r="C25" s="4" t="s">
        <v>37</v>
      </c>
      <c r="D25" s="4" t="s">
        <v>38</v>
      </c>
      <c r="E25" s="5" t="s">
        <v>85</v>
      </c>
      <c r="F25" s="5" t="s">
        <v>86</v>
      </c>
      <c r="G25" s="5" t="s">
        <v>41</v>
      </c>
      <c r="H25" s="5" t="s">
        <v>42</v>
      </c>
      <c r="I25" s="5" t="s">
        <v>87</v>
      </c>
    </row>
    <row r="26" spans="1:9">
      <c r="A26" s="1"/>
      <c r="B26" s="4" t="s">
        <v>36</v>
      </c>
      <c r="C26" s="4" t="s">
        <v>37</v>
      </c>
      <c r="D26" s="4" t="s">
        <v>38</v>
      </c>
      <c r="E26" s="5" t="s">
        <v>85</v>
      </c>
      <c r="F26" s="5" t="s">
        <v>88</v>
      </c>
      <c r="G26" s="5" t="s">
        <v>41</v>
      </c>
      <c r="H26" s="5" t="s">
        <v>42</v>
      </c>
      <c r="I26" s="5" t="s">
        <v>89</v>
      </c>
    </row>
    <row r="27" spans="1:9">
      <c r="A27" s="1"/>
      <c r="B27" s="4" t="s">
        <v>36</v>
      </c>
      <c r="C27" s="4" t="s">
        <v>37</v>
      </c>
      <c r="D27" s="4" t="s">
        <v>38</v>
      </c>
      <c r="E27" s="5" t="s">
        <v>90</v>
      </c>
      <c r="F27" s="5" t="s">
        <v>91</v>
      </c>
      <c r="G27" s="5" t="s">
        <v>92</v>
      </c>
      <c r="H27" s="5" t="s">
        <v>93</v>
      </c>
      <c r="I27" s="5" t="s">
        <v>94</v>
      </c>
    </row>
    <row r="28" spans="1:9">
      <c r="A28" s="1"/>
      <c r="B28" s="4" t="s">
        <v>36</v>
      </c>
      <c r="C28" s="4" t="s">
        <v>37</v>
      </c>
      <c r="D28" s="4" t="s">
        <v>38</v>
      </c>
      <c r="E28" s="5" t="s">
        <v>90</v>
      </c>
      <c r="F28" s="5" t="s">
        <v>91</v>
      </c>
      <c r="G28" s="5" t="s">
        <v>92</v>
      </c>
      <c r="H28" s="5" t="s">
        <v>93</v>
      </c>
      <c r="I28" s="5" t="s">
        <v>95</v>
      </c>
    </row>
    <row r="29" spans="1:9">
      <c r="A29" s="1"/>
      <c r="B29" s="4" t="s">
        <v>36</v>
      </c>
      <c r="C29" s="4" t="s">
        <v>37</v>
      </c>
      <c r="D29" s="4" t="s">
        <v>38</v>
      </c>
      <c r="E29" s="5" t="s">
        <v>90</v>
      </c>
      <c r="F29" s="5" t="s">
        <v>96</v>
      </c>
      <c r="G29" s="5" t="s">
        <v>56</v>
      </c>
      <c r="H29" s="5" t="s">
        <v>42</v>
      </c>
      <c r="I29" s="5" t="s">
        <v>97</v>
      </c>
    </row>
    <row r="30" spans="1:9">
      <c r="A30" s="1"/>
      <c r="B30" s="4" t="s">
        <v>36</v>
      </c>
      <c r="C30" s="4" t="s">
        <v>37</v>
      </c>
      <c r="D30" s="4" t="s">
        <v>38</v>
      </c>
      <c r="E30" s="5" t="s">
        <v>90</v>
      </c>
      <c r="F30" s="5" t="s">
        <v>96</v>
      </c>
      <c r="G30" s="5" t="s">
        <v>56</v>
      </c>
      <c r="H30" s="5" t="s">
        <v>42</v>
      </c>
      <c r="I30" s="5" t="s">
        <v>98</v>
      </c>
    </row>
    <row r="31" spans="1:9">
      <c r="A31" s="1"/>
      <c r="B31" s="4" t="s">
        <v>36</v>
      </c>
      <c r="C31" s="4" t="s">
        <v>37</v>
      </c>
      <c r="D31" s="4" t="s">
        <v>38</v>
      </c>
      <c r="E31" s="5" t="s">
        <v>90</v>
      </c>
      <c r="F31" s="5" t="s">
        <v>96</v>
      </c>
      <c r="G31" s="5" t="s">
        <v>56</v>
      </c>
      <c r="H31" s="5" t="s">
        <v>42</v>
      </c>
      <c r="I31" s="5" t="s">
        <v>99</v>
      </c>
    </row>
    <row r="32" spans="1:9">
      <c r="A32" s="1"/>
      <c r="B32" s="4" t="s">
        <v>36</v>
      </c>
      <c r="C32" s="4" t="s">
        <v>37</v>
      </c>
      <c r="D32" s="4" t="s">
        <v>38</v>
      </c>
      <c r="E32" s="5" t="s">
        <v>100</v>
      </c>
      <c r="F32" s="5" t="s">
        <v>101</v>
      </c>
      <c r="G32" s="5" t="s">
        <v>102</v>
      </c>
      <c r="H32" s="5" t="s">
        <v>103</v>
      </c>
      <c r="I32" s="5" t="s">
        <v>104</v>
      </c>
    </row>
    <row r="33" spans="1:9">
      <c r="A33" s="1"/>
      <c r="B33" s="4" t="s">
        <v>36</v>
      </c>
      <c r="C33" s="4" t="s">
        <v>37</v>
      </c>
      <c r="D33" s="4" t="s">
        <v>38</v>
      </c>
      <c r="E33" s="5" t="s">
        <v>105</v>
      </c>
      <c r="F33" s="5" t="s">
        <v>106</v>
      </c>
      <c r="G33" s="5" t="s">
        <v>56</v>
      </c>
      <c r="H33" s="5" t="s">
        <v>42</v>
      </c>
      <c r="I33" s="5" t="s">
        <v>107</v>
      </c>
    </row>
    <row r="34" spans="1:9">
      <c r="A34" s="1"/>
      <c r="B34" s="4" t="s">
        <v>36</v>
      </c>
      <c r="C34" s="4" t="s">
        <v>37</v>
      </c>
      <c r="D34" s="4" t="s">
        <v>38</v>
      </c>
      <c r="E34" s="5" t="s">
        <v>108</v>
      </c>
      <c r="F34" s="5" t="s">
        <v>109</v>
      </c>
      <c r="G34" s="5" t="s">
        <v>41</v>
      </c>
      <c r="H34" s="5" t="s">
        <v>42</v>
      </c>
      <c r="I34" s="5" t="s">
        <v>110</v>
      </c>
    </row>
    <row r="35" spans="1:9">
      <c r="A35" s="1"/>
      <c r="B35" s="4" t="s">
        <v>36</v>
      </c>
      <c r="C35" s="4" t="s">
        <v>37</v>
      </c>
      <c r="D35" s="4" t="s">
        <v>38</v>
      </c>
      <c r="E35" s="5" t="s">
        <v>108</v>
      </c>
      <c r="F35" s="5" t="s">
        <v>109</v>
      </c>
      <c r="G35" s="5" t="s">
        <v>41</v>
      </c>
      <c r="H35" s="5" t="s">
        <v>42</v>
      </c>
      <c r="I35" s="5" t="s">
        <v>111</v>
      </c>
    </row>
    <row r="36" spans="1:9">
      <c r="A36" s="1"/>
      <c r="B36" s="4" t="s">
        <v>36</v>
      </c>
      <c r="C36" s="4" t="s">
        <v>37</v>
      </c>
      <c r="D36" s="4" t="s">
        <v>38</v>
      </c>
      <c r="E36" s="5" t="s">
        <v>112</v>
      </c>
      <c r="F36" s="5" t="s">
        <v>113</v>
      </c>
      <c r="G36" s="5" t="s">
        <v>56</v>
      </c>
      <c r="H36" s="5" t="s">
        <v>42</v>
      </c>
      <c r="I36" s="5" t="s">
        <v>114</v>
      </c>
    </row>
    <row r="37" spans="1:9">
      <c r="A37" s="1"/>
      <c r="B37" s="4" t="s">
        <v>36</v>
      </c>
      <c r="C37" s="4" t="s">
        <v>37</v>
      </c>
      <c r="D37" s="4" t="s">
        <v>38</v>
      </c>
      <c r="E37" s="5" t="s">
        <v>115</v>
      </c>
      <c r="F37" s="5" t="s">
        <v>116</v>
      </c>
      <c r="G37" s="5" t="s">
        <v>56</v>
      </c>
      <c r="H37" s="5" t="s">
        <v>42</v>
      </c>
      <c r="I37" s="5" t="s">
        <v>117</v>
      </c>
    </row>
    <row r="38" spans="1:9">
      <c r="A38" s="1"/>
      <c r="B38" s="4" t="s">
        <v>36</v>
      </c>
      <c r="C38" s="4" t="s">
        <v>37</v>
      </c>
      <c r="D38" s="4" t="s">
        <v>38</v>
      </c>
      <c r="E38" s="5" t="s">
        <v>118</v>
      </c>
      <c r="F38" s="5" t="s">
        <v>119</v>
      </c>
      <c r="G38" s="5" t="s">
        <v>120</v>
      </c>
      <c r="H38" s="5" t="s">
        <v>121</v>
      </c>
      <c r="I38" s="5" t="s">
        <v>122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5"/>
  <sheetViews>
    <sheetView showGridLines="0" zoomScale="80" workbookViewId="0">
      <selection activeCell="B3" sqref="B3:G3"/>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9" t="s">
        <v>0</v>
      </c>
      <c r="C3" s="200"/>
      <c r="D3" s="200"/>
      <c r="E3" s="200"/>
      <c r="F3" s="200"/>
      <c r="G3" s="200"/>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123</v>
      </c>
      <c r="C5" s="1"/>
      <c r="D5" s="1"/>
      <c r="E5" s="1"/>
      <c r="F5" s="1"/>
      <c r="G5" s="1"/>
      <c r="H5" s="1"/>
      <c r="I5" s="1"/>
      <c r="J5" s="1"/>
      <c r="K5" s="1"/>
      <c r="L5" s="1"/>
      <c r="M5" s="1"/>
      <c r="N5" s="1"/>
    </row>
    <row r="6" spans="1:14" ht="19.95" customHeight="1">
      <c r="A6" s="1"/>
      <c r="B6" s="7" t="s">
        <v>124</v>
      </c>
      <c r="C6" s="7" t="s">
        <v>125</v>
      </c>
      <c r="D6" s="7" t="s">
        <v>126</v>
      </c>
      <c r="E6" s="7" t="s">
        <v>127</v>
      </c>
      <c r="F6" s="7" t="s">
        <v>128</v>
      </c>
      <c r="G6" s="7" t="s">
        <v>129</v>
      </c>
      <c r="H6" s="7" t="s">
        <v>130</v>
      </c>
      <c r="I6" s="7" t="s">
        <v>131</v>
      </c>
      <c r="J6" s="7" t="s">
        <v>132</v>
      </c>
      <c r="K6" s="7" t="s">
        <v>133</v>
      </c>
      <c r="L6" s="7" t="s">
        <v>134</v>
      </c>
      <c r="M6" s="7" t="s">
        <v>135</v>
      </c>
      <c r="N6" s="7" t="s">
        <v>136</v>
      </c>
    </row>
    <row r="7" spans="1:14">
      <c r="A7" s="1"/>
      <c r="B7" s="5" t="s">
        <v>137</v>
      </c>
      <c r="C7" s="5" t="s">
        <v>138</v>
      </c>
      <c r="D7" s="5" t="s">
        <v>42</v>
      </c>
      <c r="E7" s="4" t="s">
        <v>139</v>
      </c>
      <c r="F7" s="4" t="s">
        <v>140</v>
      </c>
      <c r="G7" s="6" t="s">
        <v>141</v>
      </c>
      <c r="H7" s="8">
        <v>0</v>
      </c>
      <c r="I7" s="5" t="s">
        <v>142</v>
      </c>
      <c r="J7" s="5" t="s">
        <v>143</v>
      </c>
      <c r="K7" s="5" t="s">
        <v>144</v>
      </c>
      <c r="L7" s="5" t="s">
        <v>145</v>
      </c>
      <c r="M7" s="8">
        <v>23678</v>
      </c>
      <c r="N7" s="5" t="s">
        <v>146</v>
      </c>
    </row>
    <row r="8" spans="1:14" ht="39.6">
      <c r="A8" s="1"/>
      <c r="B8" s="5" t="s">
        <v>147</v>
      </c>
      <c r="C8" s="5" t="s">
        <v>148</v>
      </c>
      <c r="D8" s="5" t="s">
        <v>149</v>
      </c>
      <c r="E8" s="4" t="s">
        <v>150</v>
      </c>
      <c r="F8" s="4" t="s">
        <v>151</v>
      </c>
      <c r="G8" s="6" t="s">
        <v>152</v>
      </c>
      <c r="H8" s="8">
        <v>0</v>
      </c>
      <c r="I8" s="5" t="s">
        <v>142</v>
      </c>
      <c r="J8" s="5" t="s">
        <v>153</v>
      </c>
      <c r="K8" s="5" t="s">
        <v>144</v>
      </c>
      <c r="L8" s="5" t="s">
        <v>154</v>
      </c>
      <c r="M8" s="8">
        <v>13854</v>
      </c>
      <c r="N8" s="5" t="s">
        <v>155</v>
      </c>
    </row>
    <row r="9" spans="1:14" ht="26.4">
      <c r="A9" s="1"/>
      <c r="B9" s="5" t="s">
        <v>147</v>
      </c>
      <c r="C9" s="5" t="s">
        <v>156</v>
      </c>
      <c r="D9" s="5" t="s">
        <v>157</v>
      </c>
      <c r="E9" s="4" t="s">
        <v>150</v>
      </c>
      <c r="F9" s="4" t="s">
        <v>151</v>
      </c>
      <c r="G9" s="6" t="s">
        <v>158</v>
      </c>
      <c r="H9" s="8">
        <v>0</v>
      </c>
      <c r="I9" s="5" t="s">
        <v>142</v>
      </c>
      <c r="J9" s="5" t="s">
        <v>153</v>
      </c>
      <c r="K9" s="5" t="s">
        <v>144</v>
      </c>
      <c r="L9" s="5" t="s">
        <v>154</v>
      </c>
      <c r="M9" s="8">
        <v>13761</v>
      </c>
      <c r="N9" s="5" t="s">
        <v>155</v>
      </c>
    </row>
    <row r="10" spans="1:14" ht="26.4">
      <c r="A10" s="1"/>
      <c r="B10" s="5" t="s">
        <v>147</v>
      </c>
      <c r="C10" s="5" t="s">
        <v>156</v>
      </c>
      <c r="D10" s="5" t="s">
        <v>159</v>
      </c>
      <c r="E10" s="4" t="s">
        <v>150</v>
      </c>
      <c r="F10" s="4" t="s">
        <v>151</v>
      </c>
      <c r="G10" s="6" t="s">
        <v>160</v>
      </c>
      <c r="H10" s="8">
        <v>0</v>
      </c>
      <c r="I10" s="5" t="s">
        <v>142</v>
      </c>
      <c r="J10" s="5" t="s">
        <v>153</v>
      </c>
      <c r="K10" s="5" t="s">
        <v>144</v>
      </c>
      <c r="L10" s="5" t="s">
        <v>154</v>
      </c>
      <c r="M10" s="8">
        <v>13758</v>
      </c>
      <c r="N10" s="5" t="s">
        <v>155</v>
      </c>
    </row>
    <row r="11" spans="1:14" ht="26.4">
      <c r="A11" s="1"/>
      <c r="B11" s="5" t="s">
        <v>147</v>
      </c>
      <c r="C11" s="5" t="s">
        <v>161</v>
      </c>
      <c r="D11" s="5" t="s">
        <v>162</v>
      </c>
      <c r="E11" s="4" t="s">
        <v>150</v>
      </c>
      <c r="F11" s="4" t="s">
        <v>151</v>
      </c>
      <c r="G11" s="6" t="s">
        <v>163</v>
      </c>
      <c r="H11" s="8">
        <v>0</v>
      </c>
      <c r="I11" s="5" t="s">
        <v>142</v>
      </c>
      <c r="J11" s="5" t="s">
        <v>153</v>
      </c>
      <c r="K11" s="5" t="s">
        <v>144</v>
      </c>
      <c r="L11" s="5" t="s">
        <v>154</v>
      </c>
      <c r="M11" s="8">
        <v>13746</v>
      </c>
      <c r="N11" s="5" t="s">
        <v>155</v>
      </c>
    </row>
    <row r="12" spans="1:14">
      <c r="A12" s="1"/>
      <c r="B12" s="5" t="s">
        <v>147</v>
      </c>
      <c r="C12" s="5" t="s">
        <v>161</v>
      </c>
      <c r="D12" s="5" t="s">
        <v>164</v>
      </c>
      <c r="E12" s="4" t="s">
        <v>150</v>
      </c>
      <c r="F12" s="4" t="s">
        <v>151</v>
      </c>
      <c r="G12" s="6" t="s">
        <v>165</v>
      </c>
      <c r="H12" s="8">
        <v>0</v>
      </c>
      <c r="I12" s="5" t="s">
        <v>142</v>
      </c>
      <c r="J12" s="5" t="s">
        <v>143</v>
      </c>
      <c r="K12" s="5" t="s">
        <v>144</v>
      </c>
      <c r="L12" s="5" t="s">
        <v>154</v>
      </c>
      <c r="M12" s="8">
        <v>13771</v>
      </c>
      <c r="N12" s="5" t="s">
        <v>155</v>
      </c>
    </row>
    <row r="13" spans="1:14">
      <c r="A13" s="1"/>
      <c r="B13" s="5" t="s">
        <v>166</v>
      </c>
      <c r="C13" s="5" t="s">
        <v>167</v>
      </c>
      <c r="D13" s="5" t="s">
        <v>168</v>
      </c>
      <c r="E13" s="4" t="s">
        <v>150</v>
      </c>
      <c r="F13" s="4" t="s">
        <v>151</v>
      </c>
      <c r="G13" s="6" t="s">
        <v>169</v>
      </c>
      <c r="H13" s="8">
        <v>0.7</v>
      </c>
      <c r="I13" s="5" t="s">
        <v>142</v>
      </c>
      <c r="J13" s="5" t="s">
        <v>143</v>
      </c>
      <c r="K13" s="5" t="s">
        <v>144</v>
      </c>
      <c r="L13" s="5" t="s">
        <v>170</v>
      </c>
      <c r="M13" s="8">
        <v>13133</v>
      </c>
      <c r="N13" s="5" t="s">
        <v>146</v>
      </c>
    </row>
    <row r="14" spans="1:14">
      <c r="A14" s="1"/>
      <c r="B14" s="5" t="s">
        <v>44</v>
      </c>
      <c r="C14" s="5" t="s">
        <v>171</v>
      </c>
      <c r="D14" s="5" t="s">
        <v>168</v>
      </c>
      <c r="E14" s="4" t="s">
        <v>172</v>
      </c>
      <c r="F14" s="4" t="s">
        <v>173</v>
      </c>
      <c r="G14" s="6" t="s">
        <v>174</v>
      </c>
      <c r="H14" s="8">
        <v>75</v>
      </c>
      <c r="I14" s="5" t="s">
        <v>142</v>
      </c>
      <c r="J14" s="5" t="s">
        <v>143</v>
      </c>
      <c r="K14" s="5" t="s">
        <v>144</v>
      </c>
      <c r="L14" s="5" t="s">
        <v>175</v>
      </c>
      <c r="M14" s="8">
        <v>109</v>
      </c>
      <c r="N14" s="5" t="s">
        <v>146</v>
      </c>
    </row>
    <row r="15" spans="1:14">
      <c r="A15" s="1"/>
      <c r="B15" s="5" t="s">
        <v>176</v>
      </c>
      <c r="C15" s="5" t="s">
        <v>177</v>
      </c>
      <c r="D15" s="5" t="s">
        <v>178</v>
      </c>
      <c r="E15" s="4" t="s">
        <v>150</v>
      </c>
      <c r="F15" s="4" t="s">
        <v>179</v>
      </c>
      <c r="G15" s="6" t="s">
        <v>180</v>
      </c>
      <c r="H15" s="8">
        <v>0</v>
      </c>
      <c r="I15" s="5" t="s">
        <v>142</v>
      </c>
      <c r="J15" s="5" t="s">
        <v>143</v>
      </c>
      <c r="K15" s="5" t="s">
        <v>144</v>
      </c>
      <c r="L15" s="5" t="s">
        <v>170</v>
      </c>
      <c r="M15" s="8">
        <v>24257</v>
      </c>
      <c r="N15" s="5" t="s">
        <v>155</v>
      </c>
    </row>
    <row r="16" spans="1:14">
      <c r="A16" s="1"/>
      <c r="B16" s="5" t="s">
        <v>176</v>
      </c>
      <c r="C16" s="5" t="s">
        <v>177</v>
      </c>
      <c r="D16" s="5" t="s">
        <v>181</v>
      </c>
      <c r="E16" s="4" t="s">
        <v>182</v>
      </c>
      <c r="F16" s="4" t="s">
        <v>183</v>
      </c>
      <c r="G16" s="6" t="s">
        <v>184</v>
      </c>
      <c r="H16" s="8">
        <v>0</v>
      </c>
      <c r="I16" s="5" t="s">
        <v>142</v>
      </c>
      <c r="J16" s="5" t="s">
        <v>143</v>
      </c>
      <c r="K16" s="5" t="s">
        <v>144</v>
      </c>
      <c r="L16" s="5" t="s">
        <v>170</v>
      </c>
      <c r="M16" s="8">
        <v>13361</v>
      </c>
      <c r="N16" s="5" t="s">
        <v>155</v>
      </c>
    </row>
    <row r="17" spans="1:14">
      <c r="A17" s="1"/>
      <c r="B17" s="5" t="s">
        <v>176</v>
      </c>
      <c r="C17" s="5" t="s">
        <v>177</v>
      </c>
      <c r="D17" s="5" t="s">
        <v>185</v>
      </c>
      <c r="E17" s="4" t="s">
        <v>186</v>
      </c>
      <c r="F17" s="4" t="s">
        <v>187</v>
      </c>
      <c r="G17" s="6" t="s">
        <v>184</v>
      </c>
      <c r="H17" s="8">
        <v>0</v>
      </c>
      <c r="I17" s="5" t="s">
        <v>142</v>
      </c>
      <c r="J17" s="5" t="s">
        <v>143</v>
      </c>
      <c r="K17" s="5" t="s">
        <v>144</v>
      </c>
      <c r="L17" s="5" t="s">
        <v>170</v>
      </c>
      <c r="M17" s="8">
        <v>13362</v>
      </c>
      <c r="N17" s="5" t="s">
        <v>155</v>
      </c>
    </row>
    <row r="18" spans="1:14">
      <c r="A18" s="1"/>
      <c r="B18" s="5" t="s">
        <v>176</v>
      </c>
      <c r="C18" s="5" t="s">
        <v>188</v>
      </c>
      <c r="D18" s="5" t="s">
        <v>189</v>
      </c>
      <c r="E18" s="4" t="s">
        <v>182</v>
      </c>
      <c r="F18" s="4" t="s">
        <v>187</v>
      </c>
      <c r="G18" s="6" t="s">
        <v>184</v>
      </c>
      <c r="H18" s="8">
        <v>0</v>
      </c>
      <c r="I18" s="5" t="s">
        <v>142</v>
      </c>
      <c r="J18" s="5" t="s">
        <v>143</v>
      </c>
      <c r="K18" s="5" t="s">
        <v>144</v>
      </c>
      <c r="L18" s="5" t="s">
        <v>170</v>
      </c>
      <c r="M18" s="8">
        <v>15708</v>
      </c>
      <c r="N18" s="5" t="s">
        <v>155</v>
      </c>
    </row>
    <row r="19" spans="1:14" ht="39.6">
      <c r="A19" s="1"/>
      <c r="B19" s="5" t="s">
        <v>14</v>
      </c>
      <c r="C19" s="5" t="s">
        <v>190</v>
      </c>
      <c r="D19" s="5" t="s">
        <v>191</v>
      </c>
      <c r="E19" s="4" t="s">
        <v>139</v>
      </c>
      <c r="F19" s="4" t="s">
        <v>151</v>
      </c>
      <c r="G19" s="6" t="s">
        <v>192</v>
      </c>
      <c r="H19" s="8">
        <v>0</v>
      </c>
      <c r="I19" s="5" t="s">
        <v>142</v>
      </c>
      <c r="J19" s="5" t="s">
        <v>153</v>
      </c>
      <c r="K19" s="5" t="s">
        <v>144</v>
      </c>
      <c r="L19" s="5" t="s">
        <v>193</v>
      </c>
      <c r="M19" s="8">
        <v>1104</v>
      </c>
      <c r="N19" s="5" t="s">
        <v>155</v>
      </c>
    </row>
    <row r="20" spans="1:14" ht="39.6">
      <c r="A20" s="1"/>
      <c r="B20" s="5" t="s">
        <v>14</v>
      </c>
      <c r="C20" s="5" t="s">
        <v>190</v>
      </c>
      <c r="D20" s="5" t="s">
        <v>194</v>
      </c>
      <c r="E20" s="4" t="s">
        <v>139</v>
      </c>
      <c r="F20" s="4" t="s">
        <v>151</v>
      </c>
      <c r="G20" s="6" t="s">
        <v>195</v>
      </c>
      <c r="H20" s="8">
        <v>0</v>
      </c>
      <c r="I20" s="5" t="s">
        <v>142</v>
      </c>
      <c r="J20" s="5" t="s">
        <v>153</v>
      </c>
      <c r="K20" s="5" t="s">
        <v>144</v>
      </c>
      <c r="L20" s="5" t="s">
        <v>193</v>
      </c>
      <c r="M20" s="8">
        <v>12717</v>
      </c>
      <c r="N20" s="5" t="s">
        <v>155</v>
      </c>
    </row>
    <row r="21" spans="1:14" ht="26.4">
      <c r="A21" s="1"/>
      <c r="B21" s="5" t="s">
        <v>14</v>
      </c>
      <c r="C21" s="5" t="s">
        <v>196</v>
      </c>
      <c r="D21" s="5" t="s">
        <v>197</v>
      </c>
      <c r="E21" s="4" t="s">
        <v>150</v>
      </c>
      <c r="F21" s="4" t="s">
        <v>151</v>
      </c>
      <c r="G21" s="6" t="s">
        <v>198</v>
      </c>
      <c r="H21" s="8">
        <v>0</v>
      </c>
      <c r="I21" s="5" t="s">
        <v>142</v>
      </c>
      <c r="J21" s="5" t="s">
        <v>143</v>
      </c>
      <c r="K21" s="5" t="s">
        <v>144</v>
      </c>
      <c r="L21" s="5" t="s">
        <v>154</v>
      </c>
      <c r="M21" s="8">
        <v>16951</v>
      </c>
      <c r="N21" s="5" t="s">
        <v>155</v>
      </c>
    </row>
    <row r="22" spans="1:14">
      <c r="A22" s="1"/>
      <c r="B22" s="5" t="s">
        <v>14</v>
      </c>
      <c r="C22" s="5" t="s">
        <v>196</v>
      </c>
      <c r="D22" s="5" t="s">
        <v>199</v>
      </c>
      <c r="E22" s="4" t="s">
        <v>150</v>
      </c>
      <c r="F22" s="4" t="s">
        <v>151</v>
      </c>
      <c r="G22" s="6" t="s">
        <v>200</v>
      </c>
      <c r="H22" s="8">
        <v>0</v>
      </c>
      <c r="I22" s="5" t="s">
        <v>142</v>
      </c>
      <c r="J22" s="5" t="s">
        <v>143</v>
      </c>
      <c r="K22" s="5" t="s">
        <v>144</v>
      </c>
      <c r="L22" s="5" t="s">
        <v>154</v>
      </c>
      <c r="M22" s="8">
        <v>14198</v>
      </c>
      <c r="N22" s="5" t="s">
        <v>155</v>
      </c>
    </row>
    <row r="23" spans="1:14">
      <c r="A23" s="1"/>
      <c r="B23" s="5" t="s">
        <v>49</v>
      </c>
      <c r="C23" s="5" t="s">
        <v>201</v>
      </c>
      <c r="D23" s="5" t="s">
        <v>47</v>
      </c>
      <c r="E23" s="4" t="s">
        <v>150</v>
      </c>
      <c r="F23" s="4" t="s">
        <v>151</v>
      </c>
      <c r="G23" s="6" t="s">
        <v>202</v>
      </c>
      <c r="H23" s="8">
        <v>5.0999999999999996</v>
      </c>
      <c r="I23" s="5" t="s">
        <v>142</v>
      </c>
      <c r="J23" s="5" t="s">
        <v>143</v>
      </c>
      <c r="K23" s="5" t="s">
        <v>144</v>
      </c>
      <c r="L23" s="5" t="s">
        <v>170</v>
      </c>
      <c r="M23" s="8">
        <v>119</v>
      </c>
      <c r="N23" s="5" t="s">
        <v>146</v>
      </c>
    </row>
    <row r="24" spans="1:14" ht="26.4">
      <c r="A24" s="1"/>
      <c r="B24" s="5" t="s">
        <v>49</v>
      </c>
      <c r="C24" s="5" t="s">
        <v>203</v>
      </c>
      <c r="D24" s="5" t="s">
        <v>204</v>
      </c>
      <c r="E24" s="4" t="s">
        <v>150</v>
      </c>
      <c r="F24" s="4" t="s">
        <v>151</v>
      </c>
      <c r="G24" s="6" t="s">
        <v>205</v>
      </c>
      <c r="H24" s="8">
        <v>0</v>
      </c>
      <c r="I24" s="5" t="s">
        <v>142</v>
      </c>
      <c r="J24" s="5" t="s">
        <v>153</v>
      </c>
      <c r="K24" s="5" t="s">
        <v>144</v>
      </c>
      <c r="L24" s="5" t="s">
        <v>154</v>
      </c>
      <c r="M24" s="8">
        <v>11052</v>
      </c>
      <c r="N24" s="5" t="s">
        <v>155</v>
      </c>
    </row>
    <row r="25" spans="1:14" ht="26.4">
      <c r="A25" s="1"/>
      <c r="B25" s="5" t="s">
        <v>206</v>
      </c>
      <c r="C25" s="5" t="s">
        <v>207</v>
      </c>
      <c r="D25" s="5" t="s">
        <v>17</v>
      </c>
      <c r="E25" s="4" t="s">
        <v>208</v>
      </c>
      <c r="F25" s="4" t="s">
        <v>209</v>
      </c>
      <c r="G25" s="6" t="s">
        <v>210</v>
      </c>
      <c r="H25" s="8">
        <v>11.9</v>
      </c>
      <c r="I25" s="5" t="s">
        <v>142</v>
      </c>
      <c r="J25" s="5" t="s">
        <v>153</v>
      </c>
      <c r="K25" s="5" t="s">
        <v>144</v>
      </c>
      <c r="L25" s="5" t="s">
        <v>175</v>
      </c>
      <c r="M25" s="8">
        <v>1708</v>
      </c>
      <c r="N25" s="5" t="s">
        <v>155</v>
      </c>
    </row>
    <row r="26" spans="1:14">
      <c r="A26" s="1"/>
      <c r="B26" s="5" t="s">
        <v>206</v>
      </c>
      <c r="C26" s="5" t="s">
        <v>211</v>
      </c>
      <c r="D26" s="5" t="s">
        <v>212</v>
      </c>
      <c r="E26" s="4" t="s">
        <v>150</v>
      </c>
      <c r="F26" s="4" t="s">
        <v>151</v>
      </c>
      <c r="G26" s="6" t="s">
        <v>213</v>
      </c>
      <c r="H26" s="8">
        <v>5.7320000000000002</v>
      </c>
      <c r="I26" s="5" t="s">
        <v>142</v>
      </c>
      <c r="J26" s="5" t="s">
        <v>143</v>
      </c>
      <c r="K26" s="5" t="s">
        <v>144</v>
      </c>
      <c r="L26" s="5" t="s">
        <v>145</v>
      </c>
      <c r="M26" s="8">
        <v>12780</v>
      </c>
      <c r="N26" s="5" t="s">
        <v>146</v>
      </c>
    </row>
    <row r="27" spans="1:14">
      <c r="A27" s="1"/>
      <c r="B27" s="5" t="s">
        <v>206</v>
      </c>
      <c r="C27" s="5" t="s">
        <v>211</v>
      </c>
      <c r="D27" s="5" t="s">
        <v>214</v>
      </c>
      <c r="E27" s="4" t="s">
        <v>150</v>
      </c>
      <c r="F27" s="4" t="s">
        <v>151</v>
      </c>
      <c r="G27" s="6" t="s">
        <v>215</v>
      </c>
      <c r="H27" s="8">
        <v>0</v>
      </c>
      <c r="I27" s="5" t="s">
        <v>142</v>
      </c>
      <c r="J27" s="5" t="s">
        <v>143</v>
      </c>
      <c r="K27" s="5" t="s">
        <v>144</v>
      </c>
      <c r="L27" s="5" t="s">
        <v>145</v>
      </c>
      <c r="M27" s="8">
        <v>12592</v>
      </c>
      <c r="N27" s="5" t="s">
        <v>155</v>
      </c>
    </row>
    <row r="28" spans="1:14" ht="52.8">
      <c r="A28" s="1"/>
      <c r="B28" s="5" t="s">
        <v>216</v>
      </c>
      <c r="C28" s="5" t="s">
        <v>217</v>
      </c>
      <c r="D28" s="5" t="s">
        <v>17</v>
      </c>
      <c r="E28" s="4" t="s">
        <v>182</v>
      </c>
      <c r="F28" s="4" t="s">
        <v>183</v>
      </c>
      <c r="G28" s="6" t="s">
        <v>218</v>
      </c>
      <c r="H28" s="8">
        <v>0</v>
      </c>
      <c r="I28" s="5" t="s">
        <v>142</v>
      </c>
      <c r="J28" s="5" t="s">
        <v>153</v>
      </c>
      <c r="K28" s="5" t="s">
        <v>144</v>
      </c>
      <c r="L28" s="5" t="s">
        <v>175</v>
      </c>
      <c r="M28" s="8">
        <v>11889</v>
      </c>
      <c r="N28" s="5" t="s">
        <v>155</v>
      </c>
    </row>
    <row r="29" spans="1:14" ht="66">
      <c r="A29" s="1"/>
      <c r="B29" s="5" t="s">
        <v>216</v>
      </c>
      <c r="C29" s="5" t="s">
        <v>219</v>
      </c>
      <c r="D29" s="5" t="s">
        <v>220</v>
      </c>
      <c r="E29" s="4" t="s">
        <v>182</v>
      </c>
      <c r="F29" s="4" t="s">
        <v>183</v>
      </c>
      <c r="G29" s="6" t="s">
        <v>221</v>
      </c>
      <c r="H29" s="8">
        <v>0</v>
      </c>
      <c r="I29" s="5" t="s">
        <v>142</v>
      </c>
      <c r="J29" s="5" t="s">
        <v>153</v>
      </c>
      <c r="K29" s="5" t="s">
        <v>144</v>
      </c>
      <c r="L29" s="5" t="s">
        <v>175</v>
      </c>
      <c r="M29" s="8">
        <v>11888</v>
      </c>
      <c r="N29" s="5" t="s">
        <v>155</v>
      </c>
    </row>
    <row r="30" spans="1:14" ht="66">
      <c r="A30" s="1"/>
      <c r="B30" s="5" t="s">
        <v>216</v>
      </c>
      <c r="C30" s="5" t="s">
        <v>222</v>
      </c>
      <c r="D30" s="5" t="s">
        <v>17</v>
      </c>
      <c r="E30" s="4" t="s">
        <v>182</v>
      </c>
      <c r="F30" s="4" t="s">
        <v>183</v>
      </c>
      <c r="G30" s="6" t="s">
        <v>223</v>
      </c>
      <c r="H30" s="8">
        <v>0</v>
      </c>
      <c r="I30" s="5" t="s">
        <v>142</v>
      </c>
      <c r="J30" s="5" t="s">
        <v>153</v>
      </c>
      <c r="K30" s="5" t="s">
        <v>144</v>
      </c>
      <c r="L30" s="5" t="s">
        <v>175</v>
      </c>
      <c r="M30" s="8">
        <v>11890</v>
      </c>
      <c r="N30" s="5" t="s">
        <v>155</v>
      </c>
    </row>
    <row r="31" spans="1:14" ht="66">
      <c r="A31" s="1"/>
      <c r="B31" s="5" t="s">
        <v>216</v>
      </c>
      <c r="C31" s="5" t="s">
        <v>224</v>
      </c>
      <c r="D31" s="5" t="s">
        <v>225</v>
      </c>
      <c r="E31" s="4" t="s">
        <v>182</v>
      </c>
      <c r="F31" s="4" t="s">
        <v>183</v>
      </c>
      <c r="G31" s="6" t="s">
        <v>226</v>
      </c>
      <c r="H31" s="8">
        <v>0</v>
      </c>
      <c r="I31" s="5" t="s">
        <v>142</v>
      </c>
      <c r="J31" s="5" t="s">
        <v>153</v>
      </c>
      <c r="K31" s="5" t="s">
        <v>144</v>
      </c>
      <c r="L31" s="5" t="s">
        <v>175</v>
      </c>
      <c r="M31" s="8">
        <v>11887</v>
      </c>
      <c r="N31" s="5" t="s">
        <v>155</v>
      </c>
    </row>
    <row r="32" spans="1:14">
      <c r="A32" s="1"/>
      <c r="B32" s="5" t="s">
        <v>227</v>
      </c>
      <c r="C32" s="5" t="s">
        <v>228</v>
      </c>
      <c r="D32" s="5" t="s">
        <v>168</v>
      </c>
      <c r="E32" s="4" t="s">
        <v>229</v>
      </c>
      <c r="F32" s="4" t="s">
        <v>151</v>
      </c>
      <c r="G32" s="6" t="s">
        <v>230</v>
      </c>
      <c r="H32" s="8">
        <v>74</v>
      </c>
      <c r="I32" s="5" t="s">
        <v>142</v>
      </c>
      <c r="J32" s="5" t="s">
        <v>143</v>
      </c>
      <c r="K32" s="5" t="s">
        <v>144</v>
      </c>
      <c r="L32" s="5" t="s">
        <v>170</v>
      </c>
      <c r="M32" s="8">
        <v>8</v>
      </c>
      <c r="N32" s="5" t="s">
        <v>146</v>
      </c>
    </row>
    <row r="33" spans="1:14">
      <c r="A33" s="1"/>
      <c r="B33" s="5" t="s">
        <v>227</v>
      </c>
      <c r="C33" s="5" t="s">
        <v>228</v>
      </c>
      <c r="D33" s="5" t="s">
        <v>168</v>
      </c>
      <c r="E33" s="4" t="s">
        <v>229</v>
      </c>
      <c r="F33" s="4" t="s">
        <v>151</v>
      </c>
      <c r="G33" s="6" t="s">
        <v>231</v>
      </c>
      <c r="H33" s="8">
        <v>74</v>
      </c>
      <c r="I33" s="5" t="s">
        <v>142</v>
      </c>
      <c r="J33" s="5" t="s">
        <v>143</v>
      </c>
      <c r="K33" s="5" t="s">
        <v>144</v>
      </c>
      <c r="L33" s="5" t="s">
        <v>170</v>
      </c>
      <c r="M33" s="8">
        <v>8</v>
      </c>
      <c r="N33" s="5" t="s">
        <v>146</v>
      </c>
    </row>
    <row r="34" spans="1:14">
      <c r="A34" s="1"/>
      <c r="B34" s="5" t="s">
        <v>227</v>
      </c>
      <c r="C34" s="5" t="s">
        <v>228</v>
      </c>
      <c r="D34" s="5" t="s">
        <v>168</v>
      </c>
      <c r="E34" s="4" t="s">
        <v>232</v>
      </c>
      <c r="F34" s="4" t="s">
        <v>151</v>
      </c>
      <c r="G34" s="6" t="s">
        <v>233</v>
      </c>
      <c r="H34" s="8">
        <v>74</v>
      </c>
      <c r="I34" s="5" t="s">
        <v>142</v>
      </c>
      <c r="J34" s="5" t="s">
        <v>143</v>
      </c>
      <c r="K34" s="5" t="s">
        <v>144</v>
      </c>
      <c r="L34" s="5" t="s">
        <v>170</v>
      </c>
      <c r="M34" s="8">
        <v>8</v>
      </c>
      <c r="N34" s="5" t="s">
        <v>146</v>
      </c>
    </row>
    <row r="35" spans="1:14">
      <c r="A35" s="1"/>
      <c r="B35" s="5" t="s">
        <v>234</v>
      </c>
      <c r="C35" s="5" t="s">
        <v>235</v>
      </c>
      <c r="D35" s="5" t="s">
        <v>236</v>
      </c>
      <c r="E35" s="4" t="s">
        <v>237</v>
      </c>
      <c r="F35" s="4" t="s">
        <v>238</v>
      </c>
      <c r="G35" s="6" t="s">
        <v>239</v>
      </c>
      <c r="H35" s="8">
        <v>0</v>
      </c>
      <c r="I35" s="5" t="s">
        <v>142</v>
      </c>
      <c r="J35" s="5" t="s">
        <v>143</v>
      </c>
      <c r="K35" s="5" t="s">
        <v>144</v>
      </c>
      <c r="L35" s="5" t="s">
        <v>154</v>
      </c>
      <c r="M35" s="8">
        <v>18263</v>
      </c>
      <c r="N35" s="5" t="s">
        <v>146</v>
      </c>
    </row>
    <row r="36" spans="1:14" ht="39.6">
      <c r="A36" s="1"/>
      <c r="B36" s="5" t="s">
        <v>234</v>
      </c>
      <c r="C36" s="5" t="s">
        <v>240</v>
      </c>
      <c r="D36" s="5" t="s">
        <v>241</v>
      </c>
      <c r="E36" s="4" t="s">
        <v>242</v>
      </c>
      <c r="F36" s="4" t="s">
        <v>243</v>
      </c>
      <c r="G36" s="6" t="s">
        <v>244</v>
      </c>
      <c r="H36" s="8">
        <v>20</v>
      </c>
      <c r="I36" s="5" t="s">
        <v>142</v>
      </c>
      <c r="J36" s="5" t="s">
        <v>143</v>
      </c>
      <c r="K36" s="5" t="s">
        <v>144</v>
      </c>
      <c r="L36" s="5" t="s">
        <v>193</v>
      </c>
      <c r="M36" s="8">
        <v>18269</v>
      </c>
      <c r="N36" s="5" t="s">
        <v>155</v>
      </c>
    </row>
    <row r="37" spans="1:14">
      <c r="A37" s="1"/>
      <c r="B37" s="5" t="s">
        <v>58</v>
      </c>
      <c r="C37" s="5" t="s">
        <v>245</v>
      </c>
      <c r="D37" s="5" t="s">
        <v>246</v>
      </c>
      <c r="E37" s="4" t="s">
        <v>150</v>
      </c>
      <c r="F37" s="4" t="s">
        <v>151</v>
      </c>
      <c r="G37" s="6" t="s">
        <v>247</v>
      </c>
      <c r="H37" s="8">
        <v>190</v>
      </c>
      <c r="I37" s="5" t="s">
        <v>142</v>
      </c>
      <c r="J37" s="5" t="s">
        <v>143</v>
      </c>
      <c r="K37" s="5" t="s">
        <v>144</v>
      </c>
      <c r="L37" s="5" t="s">
        <v>170</v>
      </c>
      <c r="M37" s="8">
        <v>12332</v>
      </c>
      <c r="N37" s="5" t="s">
        <v>146</v>
      </c>
    </row>
    <row r="38" spans="1:14">
      <c r="A38" s="1"/>
      <c r="B38" s="5" t="s">
        <v>58</v>
      </c>
      <c r="C38" s="5" t="s">
        <v>248</v>
      </c>
      <c r="D38" s="5" t="s">
        <v>249</v>
      </c>
      <c r="E38" s="4" t="s">
        <v>150</v>
      </c>
      <c r="F38" s="4" t="s">
        <v>151</v>
      </c>
      <c r="G38" s="6" t="s">
        <v>250</v>
      </c>
      <c r="H38" s="8">
        <v>0</v>
      </c>
      <c r="I38" s="5" t="s">
        <v>142</v>
      </c>
      <c r="J38" s="5" t="s">
        <v>143</v>
      </c>
      <c r="K38" s="5" t="s">
        <v>144</v>
      </c>
      <c r="L38" s="5" t="s">
        <v>170</v>
      </c>
      <c r="M38" s="8">
        <v>15752</v>
      </c>
      <c r="N38" s="5" t="s">
        <v>155</v>
      </c>
    </row>
    <row r="39" spans="1:14" ht="39.6">
      <c r="A39" s="1"/>
      <c r="B39" s="5" t="s">
        <v>58</v>
      </c>
      <c r="C39" s="5" t="s">
        <v>251</v>
      </c>
      <c r="D39" s="5" t="s">
        <v>42</v>
      </c>
      <c r="E39" s="4" t="s">
        <v>150</v>
      </c>
      <c r="F39" s="4" t="s">
        <v>151</v>
      </c>
      <c r="G39" s="6" t="s">
        <v>252</v>
      </c>
      <c r="H39" s="8">
        <v>67</v>
      </c>
      <c r="I39" s="5" t="s">
        <v>142</v>
      </c>
      <c r="J39" s="5" t="s">
        <v>153</v>
      </c>
      <c r="K39" s="5" t="s">
        <v>144</v>
      </c>
      <c r="L39" s="5" t="s">
        <v>170</v>
      </c>
      <c r="M39" s="8">
        <v>22190</v>
      </c>
      <c r="N39" s="5" t="s">
        <v>146</v>
      </c>
    </row>
    <row r="40" spans="1:14" ht="39.6">
      <c r="A40" s="1"/>
      <c r="B40" s="5" t="s">
        <v>58</v>
      </c>
      <c r="C40" s="5" t="s">
        <v>251</v>
      </c>
      <c r="D40" s="5" t="s">
        <v>42</v>
      </c>
      <c r="E40" s="4" t="s">
        <v>150</v>
      </c>
      <c r="F40" s="4" t="s">
        <v>151</v>
      </c>
      <c r="G40" s="6" t="s">
        <v>253</v>
      </c>
      <c r="H40" s="8">
        <v>0</v>
      </c>
      <c r="I40" s="5" t="s">
        <v>142</v>
      </c>
      <c r="J40" s="5" t="s">
        <v>153</v>
      </c>
      <c r="K40" s="5" t="s">
        <v>144</v>
      </c>
      <c r="L40" s="5" t="s">
        <v>145</v>
      </c>
      <c r="M40" s="8">
        <v>22190</v>
      </c>
      <c r="N40" s="5" t="s">
        <v>146</v>
      </c>
    </row>
    <row r="41" spans="1:14" ht="26.4">
      <c r="A41" s="1"/>
      <c r="B41" s="5" t="s">
        <v>58</v>
      </c>
      <c r="C41" s="5" t="s">
        <v>254</v>
      </c>
      <c r="D41" s="5" t="s">
        <v>42</v>
      </c>
      <c r="E41" s="4" t="s">
        <v>150</v>
      </c>
      <c r="F41" s="4" t="s">
        <v>151</v>
      </c>
      <c r="G41" s="6" t="s">
        <v>255</v>
      </c>
      <c r="H41" s="8">
        <v>9.4</v>
      </c>
      <c r="I41" s="5" t="s">
        <v>142</v>
      </c>
      <c r="J41" s="5" t="s">
        <v>153</v>
      </c>
      <c r="K41" s="5" t="s">
        <v>144</v>
      </c>
      <c r="L41" s="5" t="s">
        <v>170</v>
      </c>
      <c r="M41" s="8">
        <v>22659</v>
      </c>
      <c r="N41" s="5" t="s">
        <v>146</v>
      </c>
    </row>
    <row r="42" spans="1:14" ht="39.6">
      <c r="A42" s="1"/>
      <c r="B42" s="5" t="s">
        <v>58</v>
      </c>
      <c r="C42" s="5" t="s">
        <v>254</v>
      </c>
      <c r="D42" s="5" t="s">
        <v>42</v>
      </c>
      <c r="E42" s="4" t="s">
        <v>150</v>
      </c>
      <c r="F42" s="4" t="s">
        <v>151</v>
      </c>
      <c r="G42" s="6" t="s">
        <v>256</v>
      </c>
      <c r="H42" s="8">
        <v>0</v>
      </c>
      <c r="I42" s="5" t="s">
        <v>142</v>
      </c>
      <c r="J42" s="5" t="s">
        <v>153</v>
      </c>
      <c r="K42" s="5" t="s">
        <v>144</v>
      </c>
      <c r="L42" s="5" t="s">
        <v>145</v>
      </c>
      <c r="M42" s="8">
        <v>22659</v>
      </c>
      <c r="N42" s="5" t="s">
        <v>146</v>
      </c>
    </row>
    <row r="43" spans="1:14" ht="26.4">
      <c r="A43" s="1"/>
      <c r="B43" s="5" t="s">
        <v>58</v>
      </c>
      <c r="C43" s="5" t="s">
        <v>257</v>
      </c>
      <c r="D43" s="5" t="s">
        <v>258</v>
      </c>
      <c r="E43" s="4" t="s">
        <v>150</v>
      </c>
      <c r="F43" s="4" t="s">
        <v>151</v>
      </c>
      <c r="G43" s="6" t="s">
        <v>259</v>
      </c>
      <c r="H43" s="8">
        <v>0</v>
      </c>
      <c r="I43" s="5" t="s">
        <v>142</v>
      </c>
      <c r="J43" s="5" t="s">
        <v>143</v>
      </c>
      <c r="K43" s="5" t="s">
        <v>144</v>
      </c>
      <c r="L43" s="5" t="s">
        <v>170</v>
      </c>
      <c r="M43" s="8">
        <v>14931</v>
      </c>
      <c r="N43" s="5" t="s">
        <v>155</v>
      </c>
    </row>
    <row r="44" spans="1:14">
      <c r="A44" s="1"/>
      <c r="B44" s="5" t="s">
        <v>58</v>
      </c>
      <c r="C44" s="5" t="s">
        <v>260</v>
      </c>
      <c r="D44" s="5" t="s">
        <v>47</v>
      </c>
      <c r="E44" s="4" t="s">
        <v>261</v>
      </c>
      <c r="F44" s="4" t="s">
        <v>262</v>
      </c>
      <c r="G44" s="6" t="s">
        <v>263</v>
      </c>
      <c r="H44" s="8">
        <v>0</v>
      </c>
      <c r="I44" s="5" t="s">
        <v>142</v>
      </c>
      <c r="J44" s="5" t="s">
        <v>143</v>
      </c>
      <c r="K44" s="5" t="s">
        <v>144</v>
      </c>
      <c r="L44" s="5" t="s">
        <v>170</v>
      </c>
      <c r="M44" s="8">
        <v>200</v>
      </c>
      <c r="N44" s="5" t="s">
        <v>146</v>
      </c>
    </row>
    <row r="45" spans="1:14">
      <c r="A45" s="1"/>
      <c r="B45" s="5" t="s">
        <v>58</v>
      </c>
      <c r="C45" s="5" t="s">
        <v>260</v>
      </c>
      <c r="D45" s="5" t="s">
        <v>47</v>
      </c>
      <c r="E45" s="4" t="s">
        <v>261</v>
      </c>
      <c r="F45" s="4" t="s">
        <v>264</v>
      </c>
      <c r="G45" s="6" t="s">
        <v>265</v>
      </c>
      <c r="H45" s="8">
        <v>45.5</v>
      </c>
      <c r="I45" s="5" t="s">
        <v>142</v>
      </c>
      <c r="J45" s="5" t="s">
        <v>143</v>
      </c>
      <c r="K45" s="5" t="s">
        <v>144</v>
      </c>
      <c r="L45" s="5" t="s">
        <v>170</v>
      </c>
      <c r="M45" s="8">
        <v>200</v>
      </c>
      <c r="N45" s="5" t="s">
        <v>146</v>
      </c>
    </row>
    <row r="46" spans="1:14">
      <c r="A46" s="1"/>
      <c r="B46" s="5" t="s">
        <v>266</v>
      </c>
      <c r="C46" s="5" t="s">
        <v>267</v>
      </c>
      <c r="D46" s="5" t="s">
        <v>268</v>
      </c>
      <c r="E46" s="4" t="s">
        <v>150</v>
      </c>
      <c r="F46" s="4" t="s">
        <v>151</v>
      </c>
      <c r="G46" s="6" t="s">
        <v>269</v>
      </c>
      <c r="H46" s="8">
        <v>0</v>
      </c>
      <c r="I46" s="5" t="s">
        <v>142</v>
      </c>
      <c r="J46" s="5" t="s">
        <v>143</v>
      </c>
      <c r="K46" s="5" t="s">
        <v>144</v>
      </c>
      <c r="L46" s="5" t="s">
        <v>154</v>
      </c>
      <c r="M46" s="8">
        <v>13604</v>
      </c>
      <c r="N46" s="5" t="s">
        <v>146</v>
      </c>
    </row>
    <row r="47" spans="1:14" ht="26.4">
      <c r="A47" s="1"/>
      <c r="B47" s="5" t="s">
        <v>270</v>
      </c>
      <c r="C47" s="5" t="s">
        <v>271</v>
      </c>
      <c r="D47" s="5" t="s">
        <v>42</v>
      </c>
      <c r="E47" s="4" t="s">
        <v>150</v>
      </c>
      <c r="F47" s="4" t="s">
        <v>151</v>
      </c>
      <c r="G47" s="6" t="s">
        <v>272</v>
      </c>
      <c r="H47" s="8">
        <v>0</v>
      </c>
      <c r="I47" s="5" t="s">
        <v>142</v>
      </c>
      <c r="J47" s="5" t="s">
        <v>153</v>
      </c>
      <c r="K47" s="5" t="s">
        <v>144</v>
      </c>
      <c r="L47" s="5" t="s">
        <v>145</v>
      </c>
      <c r="M47" s="8">
        <v>21117</v>
      </c>
      <c r="N47" s="5" t="s">
        <v>146</v>
      </c>
    </row>
    <row r="48" spans="1:14" ht="39.6">
      <c r="A48" s="1"/>
      <c r="B48" s="5" t="s">
        <v>273</v>
      </c>
      <c r="C48" s="5" t="s">
        <v>274</v>
      </c>
      <c r="D48" s="5" t="s">
        <v>275</v>
      </c>
      <c r="E48" s="4" t="s">
        <v>150</v>
      </c>
      <c r="F48" s="4" t="s">
        <v>151</v>
      </c>
      <c r="G48" s="6" t="s">
        <v>276</v>
      </c>
      <c r="H48" s="8">
        <v>0</v>
      </c>
      <c r="I48" s="5" t="s">
        <v>142</v>
      </c>
      <c r="J48" s="5" t="s">
        <v>153</v>
      </c>
      <c r="K48" s="5" t="s">
        <v>144</v>
      </c>
      <c r="L48" s="5" t="s">
        <v>154</v>
      </c>
      <c r="M48" s="8">
        <v>14464</v>
      </c>
      <c r="N48" s="5" t="s">
        <v>155</v>
      </c>
    </row>
    <row r="49" spans="1:14" ht="52.8">
      <c r="A49" s="1"/>
      <c r="B49" s="5" t="s">
        <v>277</v>
      </c>
      <c r="C49" s="5" t="s">
        <v>278</v>
      </c>
      <c r="D49" s="5" t="s">
        <v>279</v>
      </c>
      <c r="E49" s="4" t="s">
        <v>150</v>
      </c>
      <c r="F49" s="4" t="s">
        <v>151</v>
      </c>
      <c r="G49" s="6" t="s">
        <v>280</v>
      </c>
      <c r="H49" s="8">
        <v>0</v>
      </c>
      <c r="I49" s="5" t="s">
        <v>142</v>
      </c>
      <c r="J49" s="5" t="s">
        <v>153</v>
      </c>
      <c r="K49" s="5" t="s">
        <v>144</v>
      </c>
      <c r="L49" s="5" t="s">
        <v>154</v>
      </c>
      <c r="M49" s="8">
        <v>10107</v>
      </c>
      <c r="N49" s="5" t="s">
        <v>155</v>
      </c>
    </row>
    <row r="50" spans="1:14">
      <c r="A50" s="1"/>
      <c r="B50" s="5" t="s">
        <v>281</v>
      </c>
      <c r="C50" s="5" t="s">
        <v>282</v>
      </c>
      <c r="D50" s="5" t="s">
        <v>283</v>
      </c>
      <c r="E50" s="4" t="s">
        <v>150</v>
      </c>
      <c r="F50" s="4" t="s">
        <v>284</v>
      </c>
      <c r="G50" s="6" t="s">
        <v>285</v>
      </c>
      <c r="H50" s="8">
        <v>0</v>
      </c>
      <c r="I50" s="5" t="s">
        <v>142</v>
      </c>
      <c r="J50" s="5" t="s">
        <v>143</v>
      </c>
      <c r="K50" s="5" t="s">
        <v>144</v>
      </c>
      <c r="L50" s="5" t="s">
        <v>154</v>
      </c>
      <c r="M50" s="8">
        <v>21316</v>
      </c>
      <c r="N50" s="5" t="s">
        <v>155</v>
      </c>
    </row>
    <row r="51" spans="1:14" ht="39.6">
      <c r="A51" s="1"/>
      <c r="B51" s="5" t="s">
        <v>286</v>
      </c>
      <c r="C51" s="5" t="s">
        <v>287</v>
      </c>
      <c r="D51" s="5" t="s">
        <v>288</v>
      </c>
      <c r="E51" s="4" t="s">
        <v>150</v>
      </c>
      <c r="F51" s="4" t="s">
        <v>289</v>
      </c>
      <c r="G51" s="6" t="s">
        <v>290</v>
      </c>
      <c r="H51" s="8">
        <v>0</v>
      </c>
      <c r="I51" s="5" t="s">
        <v>142</v>
      </c>
      <c r="J51" s="5" t="s">
        <v>143</v>
      </c>
      <c r="K51" s="5" t="s">
        <v>144</v>
      </c>
      <c r="L51" s="5" t="s">
        <v>154</v>
      </c>
      <c r="M51" s="8">
        <v>22979</v>
      </c>
      <c r="N51" s="5" t="s">
        <v>155</v>
      </c>
    </row>
    <row r="52" spans="1:14" ht="26.4">
      <c r="A52" s="1"/>
      <c r="B52" s="5" t="s">
        <v>291</v>
      </c>
      <c r="C52" s="5" t="s">
        <v>292</v>
      </c>
      <c r="D52" s="5" t="s">
        <v>293</v>
      </c>
      <c r="E52" s="4" t="s">
        <v>150</v>
      </c>
      <c r="F52" s="4" t="s">
        <v>151</v>
      </c>
      <c r="G52" s="6" t="s">
        <v>294</v>
      </c>
      <c r="H52" s="8">
        <v>0</v>
      </c>
      <c r="I52" s="5" t="s">
        <v>142</v>
      </c>
      <c r="J52" s="5" t="s">
        <v>153</v>
      </c>
      <c r="K52" s="5" t="s">
        <v>144</v>
      </c>
      <c r="L52" s="5" t="s">
        <v>170</v>
      </c>
      <c r="M52" s="8">
        <v>14956</v>
      </c>
      <c r="N52" s="5" t="s">
        <v>155</v>
      </c>
    </row>
    <row r="53" spans="1:14">
      <c r="A53" s="1"/>
      <c r="B53" s="5" t="s">
        <v>291</v>
      </c>
      <c r="C53" s="5" t="s">
        <v>295</v>
      </c>
      <c r="D53" s="5" t="s">
        <v>17</v>
      </c>
      <c r="E53" s="4" t="s">
        <v>182</v>
      </c>
      <c r="F53" s="4" t="s">
        <v>296</v>
      </c>
      <c r="G53" s="6" t="s">
        <v>297</v>
      </c>
      <c r="H53" s="8">
        <v>0</v>
      </c>
      <c r="I53" s="5" t="s">
        <v>142</v>
      </c>
      <c r="J53" s="5" t="s">
        <v>153</v>
      </c>
      <c r="K53" s="5" t="s">
        <v>144</v>
      </c>
      <c r="L53" s="5" t="s">
        <v>170</v>
      </c>
      <c r="M53" s="8">
        <v>11497</v>
      </c>
      <c r="N53" s="5" t="s">
        <v>155</v>
      </c>
    </row>
    <row r="54" spans="1:14" ht="52.8">
      <c r="A54" s="1"/>
      <c r="B54" s="5" t="s">
        <v>298</v>
      </c>
      <c r="C54" s="5" t="s">
        <v>299</v>
      </c>
      <c r="D54" s="5" t="s">
        <v>300</v>
      </c>
      <c r="E54" s="4" t="s">
        <v>150</v>
      </c>
      <c r="F54" s="4" t="s">
        <v>151</v>
      </c>
      <c r="G54" s="6" t="s">
        <v>301</v>
      </c>
      <c r="H54" s="8">
        <v>0</v>
      </c>
      <c r="I54" s="5" t="s">
        <v>142</v>
      </c>
      <c r="J54" s="5" t="s">
        <v>143</v>
      </c>
      <c r="K54" s="5" t="s">
        <v>144</v>
      </c>
      <c r="L54" s="5" t="s">
        <v>170</v>
      </c>
      <c r="M54" s="8">
        <v>13918</v>
      </c>
      <c r="N54" s="5" t="s">
        <v>155</v>
      </c>
    </row>
    <row r="55" spans="1:14">
      <c r="A55" s="1"/>
      <c r="B55" s="5" t="s">
        <v>90</v>
      </c>
      <c r="C55" s="5" t="s">
        <v>302</v>
      </c>
      <c r="D55" s="5" t="s">
        <v>303</v>
      </c>
      <c r="E55" s="4" t="s">
        <v>150</v>
      </c>
      <c r="F55" s="4" t="s">
        <v>151</v>
      </c>
      <c r="G55" s="6" t="s">
        <v>304</v>
      </c>
      <c r="H55" s="8">
        <v>0</v>
      </c>
      <c r="I55" s="5" t="s">
        <v>142</v>
      </c>
      <c r="J55" s="5" t="s">
        <v>143</v>
      </c>
      <c r="K55" s="5" t="s">
        <v>144</v>
      </c>
      <c r="L55" s="5" t="s">
        <v>170</v>
      </c>
      <c r="M55" s="8">
        <v>21023</v>
      </c>
      <c r="N55" s="5" t="s">
        <v>146</v>
      </c>
    </row>
    <row r="56" spans="1:14">
      <c r="A56" s="1"/>
      <c r="B56" s="5" t="s">
        <v>90</v>
      </c>
      <c r="C56" s="5" t="s">
        <v>302</v>
      </c>
      <c r="D56" s="5" t="s">
        <v>305</v>
      </c>
      <c r="E56" s="4" t="s">
        <v>150</v>
      </c>
      <c r="F56" s="4" t="s">
        <v>151</v>
      </c>
      <c r="G56" s="6" t="s">
        <v>306</v>
      </c>
      <c r="H56" s="8">
        <v>145</v>
      </c>
      <c r="I56" s="5" t="s">
        <v>142</v>
      </c>
      <c r="J56" s="5" t="s">
        <v>143</v>
      </c>
      <c r="K56" s="5" t="s">
        <v>144</v>
      </c>
      <c r="L56" s="5" t="s">
        <v>170</v>
      </c>
      <c r="M56" s="8">
        <v>14</v>
      </c>
      <c r="N56" s="5" t="s">
        <v>146</v>
      </c>
    </row>
    <row r="57" spans="1:14">
      <c r="A57" s="1"/>
      <c r="B57" s="5" t="s">
        <v>90</v>
      </c>
      <c r="C57" s="5" t="s">
        <v>302</v>
      </c>
      <c r="D57" s="5" t="s">
        <v>307</v>
      </c>
      <c r="E57" s="4" t="s">
        <v>150</v>
      </c>
      <c r="F57" s="4" t="s">
        <v>151</v>
      </c>
      <c r="G57" s="6" t="s">
        <v>308</v>
      </c>
      <c r="H57" s="8">
        <v>0</v>
      </c>
      <c r="I57" s="5" t="s">
        <v>142</v>
      </c>
      <c r="J57" s="5" t="s">
        <v>143</v>
      </c>
      <c r="K57" s="5" t="s">
        <v>144</v>
      </c>
      <c r="L57" s="5" t="s">
        <v>170</v>
      </c>
      <c r="M57" s="8">
        <v>10891</v>
      </c>
      <c r="N57" s="5" t="s">
        <v>155</v>
      </c>
    </row>
    <row r="58" spans="1:14" ht="39.6">
      <c r="A58" s="1"/>
      <c r="B58" s="5" t="s">
        <v>100</v>
      </c>
      <c r="C58" s="5" t="s">
        <v>309</v>
      </c>
      <c r="D58" s="5" t="s">
        <v>310</v>
      </c>
      <c r="E58" s="4" t="s">
        <v>150</v>
      </c>
      <c r="F58" s="4" t="s">
        <v>151</v>
      </c>
      <c r="G58" s="6" t="s">
        <v>311</v>
      </c>
      <c r="H58" s="8">
        <v>0</v>
      </c>
      <c r="I58" s="5" t="s">
        <v>142</v>
      </c>
      <c r="J58" s="5" t="s">
        <v>143</v>
      </c>
      <c r="K58" s="5" t="s">
        <v>144</v>
      </c>
      <c r="L58" s="5" t="s">
        <v>154</v>
      </c>
      <c r="M58" s="8">
        <v>6226</v>
      </c>
      <c r="N58" s="5" t="s">
        <v>155</v>
      </c>
    </row>
    <row r="59" spans="1:14" ht="66">
      <c r="A59" s="1"/>
      <c r="B59" s="5" t="s">
        <v>100</v>
      </c>
      <c r="C59" s="5" t="s">
        <v>312</v>
      </c>
      <c r="D59" s="5" t="s">
        <v>313</v>
      </c>
      <c r="E59" s="4" t="s">
        <v>150</v>
      </c>
      <c r="F59" s="4" t="s">
        <v>151</v>
      </c>
      <c r="G59" s="6" t="s">
        <v>314</v>
      </c>
      <c r="H59" s="8">
        <v>0</v>
      </c>
      <c r="I59" s="5" t="s">
        <v>142</v>
      </c>
      <c r="J59" s="5" t="s">
        <v>143</v>
      </c>
      <c r="K59" s="5" t="s">
        <v>144</v>
      </c>
      <c r="L59" s="5" t="s">
        <v>154</v>
      </c>
      <c r="M59" s="8">
        <v>8939</v>
      </c>
      <c r="N59" s="5" t="s">
        <v>155</v>
      </c>
    </row>
    <row r="60" spans="1:14" ht="52.8">
      <c r="A60" s="1"/>
      <c r="B60" s="5" t="s">
        <v>100</v>
      </c>
      <c r="C60" s="5" t="s">
        <v>315</v>
      </c>
      <c r="D60" s="5" t="s">
        <v>17</v>
      </c>
      <c r="E60" s="4" t="s">
        <v>139</v>
      </c>
      <c r="F60" s="4" t="s">
        <v>316</v>
      </c>
      <c r="G60" s="6" t="s">
        <v>317</v>
      </c>
      <c r="H60" s="8">
        <v>0</v>
      </c>
      <c r="I60" s="5" t="s">
        <v>142</v>
      </c>
      <c r="J60" s="5" t="s">
        <v>153</v>
      </c>
      <c r="K60" s="5" t="s">
        <v>144</v>
      </c>
      <c r="L60" s="5" t="s">
        <v>154</v>
      </c>
      <c r="M60" s="8">
        <v>11570</v>
      </c>
      <c r="N60" s="5" t="s">
        <v>155</v>
      </c>
    </row>
    <row r="61" spans="1:14" ht="39.6">
      <c r="A61" s="1"/>
      <c r="B61" s="5" t="s">
        <v>100</v>
      </c>
      <c r="C61" s="5" t="s">
        <v>318</v>
      </c>
      <c r="D61" s="5" t="s">
        <v>319</v>
      </c>
      <c r="E61" s="4" t="s">
        <v>150</v>
      </c>
      <c r="F61" s="4" t="s">
        <v>151</v>
      </c>
      <c r="G61" s="6" t="s">
        <v>320</v>
      </c>
      <c r="H61" s="8">
        <v>0</v>
      </c>
      <c r="I61" s="5" t="s">
        <v>142</v>
      </c>
      <c r="J61" s="5" t="s">
        <v>153</v>
      </c>
      <c r="K61" s="5" t="s">
        <v>144</v>
      </c>
      <c r="L61" s="5" t="s">
        <v>154</v>
      </c>
      <c r="M61" s="8">
        <v>11700</v>
      </c>
      <c r="N61" s="5" t="s">
        <v>155</v>
      </c>
    </row>
    <row r="62" spans="1:14" ht="39.6">
      <c r="A62" s="1"/>
      <c r="B62" s="5" t="s">
        <v>100</v>
      </c>
      <c r="C62" s="5" t="s">
        <v>321</v>
      </c>
      <c r="D62" s="5" t="s">
        <v>322</v>
      </c>
      <c r="E62" s="4" t="s">
        <v>150</v>
      </c>
      <c r="F62" s="4" t="s">
        <v>151</v>
      </c>
      <c r="G62" s="6" t="s">
        <v>323</v>
      </c>
      <c r="H62" s="8">
        <v>0</v>
      </c>
      <c r="I62" s="5" t="s">
        <v>142</v>
      </c>
      <c r="J62" s="5" t="s">
        <v>143</v>
      </c>
      <c r="K62" s="5" t="s">
        <v>144</v>
      </c>
      <c r="L62" s="5" t="s">
        <v>170</v>
      </c>
      <c r="M62" s="8">
        <v>23018</v>
      </c>
      <c r="N62" s="5" t="s">
        <v>155</v>
      </c>
    </row>
    <row r="63" spans="1:14" ht="26.4">
      <c r="A63" s="1"/>
      <c r="B63" s="5" t="s">
        <v>100</v>
      </c>
      <c r="C63" s="5" t="s">
        <v>324</v>
      </c>
      <c r="D63" s="5" t="s">
        <v>325</v>
      </c>
      <c r="E63" s="4" t="s">
        <v>150</v>
      </c>
      <c r="F63" s="4" t="s">
        <v>151</v>
      </c>
      <c r="G63" s="6" t="s">
        <v>326</v>
      </c>
      <c r="H63" s="8">
        <v>0</v>
      </c>
      <c r="I63" s="5" t="s">
        <v>142</v>
      </c>
      <c r="J63" s="5" t="s">
        <v>153</v>
      </c>
      <c r="K63" s="5" t="s">
        <v>144</v>
      </c>
      <c r="L63" s="5" t="s">
        <v>154</v>
      </c>
      <c r="M63" s="8">
        <v>23258</v>
      </c>
      <c r="N63" s="5" t="s">
        <v>155</v>
      </c>
    </row>
    <row r="64" spans="1:14" ht="39.6">
      <c r="A64" s="1"/>
      <c r="B64" s="5" t="s">
        <v>100</v>
      </c>
      <c r="C64" s="5" t="s">
        <v>327</v>
      </c>
      <c r="D64" s="5" t="s">
        <v>328</v>
      </c>
      <c r="E64" s="4" t="s">
        <v>150</v>
      </c>
      <c r="F64" s="4" t="s">
        <v>151</v>
      </c>
      <c r="G64" s="6" t="s">
        <v>329</v>
      </c>
      <c r="H64" s="8">
        <v>0</v>
      </c>
      <c r="I64" s="5" t="s">
        <v>142</v>
      </c>
      <c r="J64" s="5" t="s">
        <v>143</v>
      </c>
      <c r="K64" s="5" t="s">
        <v>144</v>
      </c>
      <c r="L64" s="5" t="s">
        <v>145</v>
      </c>
      <c r="M64" s="8">
        <v>14195</v>
      </c>
      <c r="N64" s="5" t="s">
        <v>155</v>
      </c>
    </row>
    <row r="65" spans="1:14" ht="52.8">
      <c r="A65" s="1"/>
      <c r="B65" s="5" t="s">
        <v>100</v>
      </c>
      <c r="C65" s="5" t="s">
        <v>330</v>
      </c>
      <c r="D65" s="5" t="s">
        <v>331</v>
      </c>
      <c r="E65" s="4" t="s">
        <v>150</v>
      </c>
      <c r="F65" s="4" t="s">
        <v>151</v>
      </c>
      <c r="G65" s="6" t="s">
        <v>332</v>
      </c>
      <c r="H65" s="8">
        <v>0</v>
      </c>
      <c r="I65" s="5" t="s">
        <v>142</v>
      </c>
      <c r="J65" s="5" t="s">
        <v>143</v>
      </c>
      <c r="K65" s="5" t="s">
        <v>144</v>
      </c>
      <c r="L65" s="5" t="s">
        <v>154</v>
      </c>
      <c r="M65" s="8">
        <v>834</v>
      </c>
      <c r="N65" s="5" t="s">
        <v>155</v>
      </c>
    </row>
    <row r="66" spans="1:14" ht="39.6">
      <c r="A66" s="1"/>
      <c r="B66" s="5" t="s">
        <v>100</v>
      </c>
      <c r="C66" s="5" t="s">
        <v>333</v>
      </c>
      <c r="D66" s="5" t="s">
        <v>334</v>
      </c>
      <c r="E66" s="4" t="s">
        <v>150</v>
      </c>
      <c r="F66" s="4" t="s">
        <v>151</v>
      </c>
      <c r="G66" s="6" t="s">
        <v>335</v>
      </c>
      <c r="H66" s="8">
        <v>0</v>
      </c>
      <c r="I66" s="5" t="s">
        <v>142</v>
      </c>
      <c r="J66" s="5" t="s">
        <v>143</v>
      </c>
      <c r="K66" s="5" t="s">
        <v>144</v>
      </c>
      <c r="L66" s="5" t="s">
        <v>154</v>
      </c>
      <c r="M66" s="8">
        <v>1045</v>
      </c>
      <c r="N66" s="5" t="s">
        <v>155</v>
      </c>
    </row>
    <row r="67" spans="1:14" ht="26.4">
      <c r="A67" s="1"/>
      <c r="B67" s="5" t="s">
        <v>100</v>
      </c>
      <c r="C67" s="5" t="s">
        <v>336</v>
      </c>
      <c r="D67" s="5" t="s">
        <v>337</v>
      </c>
      <c r="E67" s="4" t="s">
        <v>150</v>
      </c>
      <c r="F67" s="4" t="s">
        <v>151</v>
      </c>
      <c r="G67" s="6" t="s">
        <v>338</v>
      </c>
      <c r="H67" s="8">
        <v>0</v>
      </c>
      <c r="I67" s="5" t="s">
        <v>142</v>
      </c>
      <c r="J67" s="5" t="s">
        <v>153</v>
      </c>
      <c r="K67" s="5" t="s">
        <v>144</v>
      </c>
      <c r="L67" s="5" t="s">
        <v>154</v>
      </c>
      <c r="M67" s="8">
        <v>13974</v>
      </c>
      <c r="N67" s="5" t="s">
        <v>155</v>
      </c>
    </row>
    <row r="68" spans="1:14" ht="39.6">
      <c r="A68" s="1"/>
      <c r="B68" s="5" t="s">
        <v>100</v>
      </c>
      <c r="C68" s="5" t="s">
        <v>339</v>
      </c>
      <c r="D68" s="5" t="s">
        <v>340</v>
      </c>
      <c r="E68" s="4" t="s">
        <v>150</v>
      </c>
      <c r="F68" s="4" t="s">
        <v>151</v>
      </c>
      <c r="G68" s="6" t="s">
        <v>341</v>
      </c>
      <c r="H68" s="8">
        <v>0</v>
      </c>
      <c r="I68" s="5" t="s">
        <v>142</v>
      </c>
      <c r="J68" s="5" t="s">
        <v>143</v>
      </c>
      <c r="K68" s="5" t="s">
        <v>144</v>
      </c>
      <c r="L68" s="5" t="s">
        <v>154</v>
      </c>
      <c r="M68" s="8">
        <v>885</v>
      </c>
      <c r="N68" s="5" t="s">
        <v>155</v>
      </c>
    </row>
    <row r="69" spans="1:14" ht="26.4">
      <c r="A69" s="1"/>
      <c r="B69" s="5" t="s">
        <v>100</v>
      </c>
      <c r="C69" s="5" t="s">
        <v>342</v>
      </c>
      <c r="D69" s="5" t="s">
        <v>343</v>
      </c>
      <c r="E69" s="4" t="s">
        <v>150</v>
      </c>
      <c r="F69" s="4" t="s">
        <v>151</v>
      </c>
      <c r="G69" s="6" t="s">
        <v>344</v>
      </c>
      <c r="H69" s="8">
        <v>0</v>
      </c>
      <c r="I69" s="5" t="s">
        <v>142</v>
      </c>
      <c r="J69" s="5" t="s">
        <v>153</v>
      </c>
      <c r="K69" s="5" t="s">
        <v>144</v>
      </c>
      <c r="L69" s="5" t="s">
        <v>154</v>
      </c>
      <c r="M69" s="8">
        <v>10650</v>
      </c>
      <c r="N69" s="5" t="s">
        <v>155</v>
      </c>
    </row>
    <row r="70" spans="1:14" ht="26.4">
      <c r="A70" s="1"/>
      <c r="B70" s="5" t="s">
        <v>100</v>
      </c>
      <c r="C70" s="5" t="s">
        <v>342</v>
      </c>
      <c r="D70" s="5" t="s">
        <v>345</v>
      </c>
      <c r="E70" s="4" t="s">
        <v>150</v>
      </c>
      <c r="F70" s="4" t="s">
        <v>151</v>
      </c>
      <c r="G70" s="6" t="s">
        <v>346</v>
      </c>
      <c r="H70" s="8">
        <v>8</v>
      </c>
      <c r="I70" s="5" t="s">
        <v>142</v>
      </c>
      <c r="J70" s="5" t="s">
        <v>153</v>
      </c>
      <c r="K70" s="5" t="s">
        <v>144</v>
      </c>
      <c r="L70" s="5" t="s">
        <v>154</v>
      </c>
      <c r="M70" s="8">
        <v>23877</v>
      </c>
      <c r="N70" s="5" t="s">
        <v>155</v>
      </c>
    </row>
    <row r="71" spans="1:14" ht="39.6">
      <c r="A71" s="1"/>
      <c r="B71" s="5" t="s">
        <v>100</v>
      </c>
      <c r="C71" s="5" t="s">
        <v>347</v>
      </c>
      <c r="D71" s="5" t="s">
        <v>348</v>
      </c>
      <c r="E71" s="4" t="s">
        <v>139</v>
      </c>
      <c r="F71" s="4" t="s">
        <v>349</v>
      </c>
      <c r="G71" s="6" t="s">
        <v>350</v>
      </c>
      <c r="H71" s="8">
        <v>0</v>
      </c>
      <c r="I71" s="5" t="s">
        <v>142</v>
      </c>
      <c r="J71" s="5" t="s">
        <v>143</v>
      </c>
      <c r="K71" s="5" t="s">
        <v>144</v>
      </c>
      <c r="L71" s="5" t="s">
        <v>145</v>
      </c>
      <c r="M71" s="8">
        <v>736</v>
      </c>
      <c r="N71" s="5" t="s">
        <v>155</v>
      </c>
    </row>
    <row r="72" spans="1:14" ht="66">
      <c r="A72" s="1"/>
      <c r="B72" s="5" t="s">
        <v>100</v>
      </c>
      <c r="C72" s="5" t="s">
        <v>351</v>
      </c>
      <c r="D72" s="5" t="s">
        <v>352</v>
      </c>
      <c r="E72" s="4" t="s">
        <v>150</v>
      </c>
      <c r="F72" s="4" t="s">
        <v>151</v>
      </c>
      <c r="G72" s="6" t="s">
        <v>353</v>
      </c>
      <c r="H72" s="8">
        <v>0</v>
      </c>
      <c r="I72" s="5" t="s">
        <v>142</v>
      </c>
      <c r="J72" s="5" t="s">
        <v>153</v>
      </c>
      <c r="K72" s="5" t="s">
        <v>144</v>
      </c>
      <c r="L72" s="5" t="s">
        <v>154</v>
      </c>
      <c r="M72" s="8">
        <v>1387</v>
      </c>
      <c r="N72" s="5" t="s">
        <v>155</v>
      </c>
    </row>
    <row r="73" spans="1:14" ht="26.4">
      <c r="A73" s="1"/>
      <c r="B73" s="5" t="s">
        <v>100</v>
      </c>
      <c r="C73" s="5" t="s">
        <v>354</v>
      </c>
      <c r="D73" s="5" t="s">
        <v>355</v>
      </c>
      <c r="E73" s="4" t="s">
        <v>356</v>
      </c>
      <c r="F73" s="4" t="s">
        <v>349</v>
      </c>
      <c r="G73" s="6" t="s">
        <v>357</v>
      </c>
      <c r="H73" s="8">
        <v>0</v>
      </c>
      <c r="I73" s="5" t="s">
        <v>142</v>
      </c>
      <c r="J73" s="5" t="s">
        <v>143</v>
      </c>
      <c r="K73" s="5" t="s">
        <v>144</v>
      </c>
      <c r="L73" s="5" t="s">
        <v>145</v>
      </c>
      <c r="M73" s="8">
        <v>627</v>
      </c>
      <c r="N73" s="5" t="s">
        <v>155</v>
      </c>
    </row>
    <row r="74" spans="1:14">
      <c r="A74" s="1"/>
      <c r="B74" s="5" t="s">
        <v>100</v>
      </c>
      <c r="C74" s="5" t="s">
        <v>358</v>
      </c>
      <c r="D74" s="5" t="s">
        <v>359</v>
      </c>
      <c r="E74" s="4" t="s">
        <v>356</v>
      </c>
      <c r="F74" s="4" t="s">
        <v>349</v>
      </c>
      <c r="G74" s="6" t="s">
        <v>360</v>
      </c>
      <c r="H74" s="8">
        <v>0</v>
      </c>
      <c r="I74" s="5" t="s">
        <v>142</v>
      </c>
      <c r="J74" s="5" t="s">
        <v>143</v>
      </c>
      <c r="K74" s="5" t="s">
        <v>144</v>
      </c>
      <c r="L74" s="5" t="s">
        <v>145</v>
      </c>
      <c r="M74" s="8">
        <v>758</v>
      </c>
      <c r="N74" s="5" t="s">
        <v>155</v>
      </c>
    </row>
    <row r="75" spans="1:14" ht="26.4">
      <c r="A75" s="1"/>
      <c r="B75" s="5" t="s">
        <v>100</v>
      </c>
      <c r="C75" s="5" t="s">
        <v>361</v>
      </c>
      <c r="D75" s="5" t="s">
        <v>362</v>
      </c>
      <c r="E75" s="4" t="s">
        <v>150</v>
      </c>
      <c r="F75" s="4" t="s">
        <v>151</v>
      </c>
      <c r="G75" s="6" t="s">
        <v>363</v>
      </c>
      <c r="H75" s="8">
        <v>0</v>
      </c>
      <c r="I75" s="5" t="s">
        <v>142</v>
      </c>
      <c r="J75" s="5" t="s">
        <v>143</v>
      </c>
      <c r="K75" s="5" t="s">
        <v>144</v>
      </c>
      <c r="L75" s="5" t="s">
        <v>154</v>
      </c>
      <c r="M75" s="8">
        <v>10930</v>
      </c>
      <c r="N75" s="5" t="s">
        <v>155</v>
      </c>
    </row>
    <row r="76" spans="1:14">
      <c r="A76" s="1"/>
      <c r="B76" s="5" t="s">
        <v>364</v>
      </c>
      <c r="C76" s="5" t="s">
        <v>365</v>
      </c>
      <c r="D76" s="5" t="s">
        <v>42</v>
      </c>
      <c r="E76" s="4" t="s">
        <v>150</v>
      </c>
      <c r="F76" s="4" t="s">
        <v>151</v>
      </c>
      <c r="G76" s="6" t="s">
        <v>366</v>
      </c>
      <c r="H76" s="8">
        <v>2.125</v>
      </c>
      <c r="I76" s="5" t="s">
        <v>142</v>
      </c>
      <c r="J76" s="5" t="s">
        <v>153</v>
      </c>
      <c r="K76" s="5" t="s">
        <v>144</v>
      </c>
      <c r="L76" s="5" t="s">
        <v>154</v>
      </c>
      <c r="M76" s="8">
        <v>21890</v>
      </c>
      <c r="N76" s="5" t="s">
        <v>146</v>
      </c>
    </row>
    <row r="77" spans="1:14">
      <c r="A77" s="1"/>
      <c r="B77" s="5" t="s">
        <v>115</v>
      </c>
      <c r="C77" s="5" t="s">
        <v>367</v>
      </c>
      <c r="D77" s="5" t="s">
        <v>42</v>
      </c>
      <c r="E77" s="4" t="s">
        <v>150</v>
      </c>
      <c r="F77" s="4" t="s">
        <v>151</v>
      </c>
      <c r="G77" s="6" t="s">
        <v>368</v>
      </c>
      <c r="H77" s="8">
        <v>0</v>
      </c>
      <c r="I77" s="5" t="s">
        <v>142</v>
      </c>
      <c r="J77" s="5" t="s">
        <v>153</v>
      </c>
      <c r="K77" s="5" t="s">
        <v>144</v>
      </c>
      <c r="L77" s="5" t="s">
        <v>154</v>
      </c>
      <c r="M77" s="8">
        <v>258</v>
      </c>
      <c r="N77" s="5" t="s">
        <v>146</v>
      </c>
    </row>
    <row r="78" spans="1:14" ht="26.4">
      <c r="A78" s="1"/>
      <c r="B78" s="5" t="s">
        <v>118</v>
      </c>
      <c r="C78" s="5" t="s">
        <v>369</v>
      </c>
      <c r="D78" s="5" t="s">
        <v>370</v>
      </c>
      <c r="E78" s="4" t="s">
        <v>150</v>
      </c>
      <c r="F78" s="4" t="s">
        <v>151</v>
      </c>
      <c r="G78" s="6" t="s">
        <v>371</v>
      </c>
      <c r="H78" s="8">
        <v>0</v>
      </c>
      <c r="I78" s="5" t="s">
        <v>142</v>
      </c>
      <c r="J78" s="5" t="s">
        <v>143</v>
      </c>
      <c r="K78" s="5" t="s">
        <v>144</v>
      </c>
      <c r="L78" s="5" t="s">
        <v>154</v>
      </c>
      <c r="M78" s="8">
        <v>22606</v>
      </c>
      <c r="N78" s="5" t="s">
        <v>155</v>
      </c>
    </row>
    <row r="79" spans="1:14" ht="26.4">
      <c r="A79" s="1"/>
      <c r="B79" s="5" t="s">
        <v>118</v>
      </c>
      <c r="C79" s="5" t="s">
        <v>369</v>
      </c>
      <c r="D79" s="5" t="s">
        <v>372</v>
      </c>
      <c r="E79" s="4" t="s">
        <v>150</v>
      </c>
      <c r="F79" s="4" t="s">
        <v>151</v>
      </c>
      <c r="G79" s="6" t="s">
        <v>373</v>
      </c>
      <c r="H79" s="8">
        <v>0</v>
      </c>
      <c r="I79" s="5" t="s">
        <v>142</v>
      </c>
      <c r="J79" s="5" t="s">
        <v>143</v>
      </c>
      <c r="K79" s="5" t="s">
        <v>144</v>
      </c>
      <c r="L79" s="5" t="s">
        <v>154</v>
      </c>
      <c r="M79" s="8">
        <v>22636</v>
      </c>
      <c r="N79" s="5" t="s">
        <v>155</v>
      </c>
    </row>
    <row r="80" spans="1:14" ht="39.6">
      <c r="A80" s="1"/>
      <c r="B80" s="5" t="s">
        <v>118</v>
      </c>
      <c r="C80" s="5" t="s">
        <v>369</v>
      </c>
      <c r="D80" s="5" t="s">
        <v>374</v>
      </c>
      <c r="E80" s="4" t="s">
        <v>150</v>
      </c>
      <c r="F80" s="4" t="s">
        <v>151</v>
      </c>
      <c r="G80" s="6" t="s">
        <v>375</v>
      </c>
      <c r="H80" s="8">
        <v>0</v>
      </c>
      <c r="I80" s="5" t="s">
        <v>142</v>
      </c>
      <c r="J80" s="5" t="s">
        <v>153</v>
      </c>
      <c r="K80" s="5" t="s">
        <v>144</v>
      </c>
      <c r="L80" s="5" t="s">
        <v>154</v>
      </c>
      <c r="M80" s="8">
        <v>22634</v>
      </c>
      <c r="N80" s="5" t="s">
        <v>155</v>
      </c>
    </row>
    <row r="81" spans="1:14">
      <c r="A81" s="1"/>
      <c r="B81" s="5" t="s">
        <v>118</v>
      </c>
      <c r="C81" s="5" t="s">
        <v>369</v>
      </c>
      <c r="D81" s="5" t="s">
        <v>374</v>
      </c>
      <c r="E81" s="4" t="s">
        <v>150</v>
      </c>
      <c r="F81" s="4" t="s">
        <v>151</v>
      </c>
      <c r="G81" s="6" t="s">
        <v>376</v>
      </c>
      <c r="H81" s="8">
        <v>0</v>
      </c>
      <c r="I81" s="5" t="s">
        <v>142</v>
      </c>
      <c r="J81" s="5" t="s">
        <v>143</v>
      </c>
      <c r="K81" s="5" t="s">
        <v>144</v>
      </c>
      <c r="L81" s="5" t="s">
        <v>154</v>
      </c>
      <c r="M81" s="8">
        <v>22634</v>
      </c>
      <c r="N81" s="5" t="s">
        <v>155</v>
      </c>
    </row>
    <row r="82" spans="1:14" ht="26.4">
      <c r="A82" s="1"/>
      <c r="B82" s="5" t="s">
        <v>118</v>
      </c>
      <c r="C82" s="5" t="s">
        <v>377</v>
      </c>
      <c r="D82" s="5" t="s">
        <v>378</v>
      </c>
      <c r="E82" s="4" t="s">
        <v>150</v>
      </c>
      <c r="F82" s="4" t="s">
        <v>151</v>
      </c>
      <c r="G82" s="6" t="s">
        <v>379</v>
      </c>
      <c r="H82" s="8">
        <v>0</v>
      </c>
      <c r="I82" s="5" t="s">
        <v>142</v>
      </c>
      <c r="J82" s="5" t="s">
        <v>153</v>
      </c>
      <c r="K82" s="5" t="s">
        <v>144</v>
      </c>
      <c r="L82" s="5" t="s">
        <v>154</v>
      </c>
      <c r="M82" s="8">
        <v>22637</v>
      </c>
      <c r="N82" s="5" t="s">
        <v>155</v>
      </c>
    </row>
    <row r="83" spans="1:14" ht="26.4">
      <c r="A83" s="1"/>
      <c r="B83" s="5" t="s">
        <v>118</v>
      </c>
      <c r="C83" s="5" t="s">
        <v>377</v>
      </c>
      <c r="D83" s="5" t="s">
        <v>380</v>
      </c>
      <c r="E83" s="4" t="s">
        <v>182</v>
      </c>
      <c r="F83" s="4" t="s">
        <v>381</v>
      </c>
      <c r="G83" s="6" t="s">
        <v>382</v>
      </c>
      <c r="H83" s="8">
        <v>0</v>
      </c>
      <c r="I83" s="5" t="s">
        <v>142</v>
      </c>
      <c r="J83" s="5" t="s">
        <v>153</v>
      </c>
      <c r="K83" s="5" t="s">
        <v>144</v>
      </c>
      <c r="L83" s="5" t="s">
        <v>145</v>
      </c>
      <c r="M83" s="8">
        <v>17726</v>
      </c>
      <c r="N83" s="5" t="s">
        <v>155</v>
      </c>
    </row>
    <row r="84" spans="1:14" ht="26.4">
      <c r="A84" s="1"/>
      <c r="B84" s="5" t="s">
        <v>118</v>
      </c>
      <c r="C84" s="5" t="s">
        <v>377</v>
      </c>
      <c r="D84" s="5" t="s">
        <v>383</v>
      </c>
      <c r="E84" s="4" t="s">
        <v>381</v>
      </c>
      <c r="F84" s="4" t="s">
        <v>186</v>
      </c>
      <c r="G84" s="6" t="s">
        <v>384</v>
      </c>
      <c r="H84" s="8">
        <v>0</v>
      </c>
      <c r="I84" s="5" t="s">
        <v>142</v>
      </c>
      <c r="J84" s="5" t="s">
        <v>153</v>
      </c>
      <c r="K84" s="5" t="s">
        <v>144</v>
      </c>
      <c r="L84" s="5" t="s">
        <v>145</v>
      </c>
      <c r="M84" s="8">
        <v>17728</v>
      </c>
      <c r="N84" s="5" t="s">
        <v>155</v>
      </c>
    </row>
    <row r="85" spans="1:14" ht="26.4">
      <c r="A85" s="1"/>
      <c r="B85" s="5" t="s">
        <v>118</v>
      </c>
      <c r="C85" s="5" t="s">
        <v>377</v>
      </c>
      <c r="D85" s="5" t="s">
        <v>385</v>
      </c>
      <c r="E85" s="4" t="s">
        <v>186</v>
      </c>
      <c r="F85" s="4" t="s">
        <v>179</v>
      </c>
      <c r="G85" s="6" t="s">
        <v>386</v>
      </c>
      <c r="H85" s="8">
        <v>0</v>
      </c>
      <c r="I85" s="5" t="s">
        <v>142</v>
      </c>
      <c r="J85" s="5" t="s">
        <v>153</v>
      </c>
      <c r="K85" s="5" t="s">
        <v>144</v>
      </c>
      <c r="L85" s="5" t="s">
        <v>145</v>
      </c>
      <c r="M85" s="8">
        <v>18628</v>
      </c>
      <c r="N85" s="5" t="s">
        <v>155</v>
      </c>
    </row>
    <row r="86" spans="1:14" ht="39.6">
      <c r="A86" s="1"/>
      <c r="B86" s="5" t="s">
        <v>118</v>
      </c>
      <c r="C86" s="5" t="s">
        <v>148</v>
      </c>
      <c r="D86" s="5" t="s">
        <v>387</v>
      </c>
      <c r="E86" s="4" t="s">
        <v>150</v>
      </c>
      <c r="F86" s="4" t="s">
        <v>151</v>
      </c>
      <c r="G86" s="6" t="s">
        <v>388</v>
      </c>
      <c r="H86" s="8">
        <v>0</v>
      </c>
      <c r="I86" s="5" t="s">
        <v>142</v>
      </c>
      <c r="J86" s="5" t="s">
        <v>153</v>
      </c>
      <c r="K86" s="5" t="s">
        <v>144</v>
      </c>
      <c r="L86" s="5" t="s">
        <v>154</v>
      </c>
      <c r="M86" s="8">
        <v>13658</v>
      </c>
      <c r="N86" s="5" t="s">
        <v>155</v>
      </c>
    </row>
    <row r="87" spans="1:14" ht="52.8">
      <c r="A87" s="1"/>
      <c r="B87" s="5" t="s">
        <v>118</v>
      </c>
      <c r="C87" s="5" t="s">
        <v>389</v>
      </c>
      <c r="D87" s="5" t="s">
        <v>390</v>
      </c>
      <c r="E87" s="4" t="s">
        <v>139</v>
      </c>
      <c r="F87" s="4" t="s">
        <v>391</v>
      </c>
      <c r="G87" s="6" t="s">
        <v>392</v>
      </c>
      <c r="H87" s="8">
        <v>0</v>
      </c>
      <c r="I87" s="5" t="s">
        <v>142</v>
      </c>
      <c r="J87" s="5" t="s">
        <v>143</v>
      </c>
      <c r="K87" s="5" t="s">
        <v>144</v>
      </c>
      <c r="L87" s="5" t="s">
        <v>154</v>
      </c>
      <c r="M87" s="8">
        <v>17374</v>
      </c>
      <c r="N87" s="5" t="s">
        <v>155</v>
      </c>
    </row>
    <row r="88" spans="1:14" ht="39.6">
      <c r="A88" s="1"/>
      <c r="B88" s="5" t="s">
        <v>118</v>
      </c>
      <c r="C88" s="5" t="s">
        <v>393</v>
      </c>
      <c r="D88" s="5" t="s">
        <v>121</v>
      </c>
      <c r="E88" s="4" t="s">
        <v>150</v>
      </c>
      <c r="F88" s="4" t="s">
        <v>151</v>
      </c>
      <c r="G88" s="6" t="s">
        <v>394</v>
      </c>
      <c r="H88" s="8">
        <v>0</v>
      </c>
      <c r="I88" s="5" t="s">
        <v>142</v>
      </c>
      <c r="J88" s="5" t="s">
        <v>153</v>
      </c>
      <c r="K88" s="5" t="s">
        <v>144</v>
      </c>
      <c r="L88" s="5" t="s">
        <v>154</v>
      </c>
      <c r="M88" s="8">
        <v>11121</v>
      </c>
      <c r="N88" s="5" t="s">
        <v>155</v>
      </c>
    </row>
    <row r="89" spans="1:14" ht="39.6">
      <c r="A89" s="1"/>
      <c r="B89" s="5" t="s">
        <v>118</v>
      </c>
      <c r="C89" s="5" t="s">
        <v>393</v>
      </c>
      <c r="D89" s="5" t="s">
        <v>121</v>
      </c>
      <c r="E89" s="4" t="s">
        <v>150</v>
      </c>
      <c r="F89" s="4" t="s">
        <v>151</v>
      </c>
      <c r="G89" s="6" t="s">
        <v>395</v>
      </c>
      <c r="H89" s="8">
        <v>0</v>
      </c>
      <c r="I89" s="5" t="s">
        <v>142</v>
      </c>
      <c r="J89" s="5" t="s">
        <v>153</v>
      </c>
      <c r="K89" s="5" t="s">
        <v>144</v>
      </c>
      <c r="L89" s="5" t="s">
        <v>154</v>
      </c>
      <c r="M89" s="8">
        <v>11121</v>
      </c>
      <c r="N89" s="5" t="s">
        <v>155</v>
      </c>
    </row>
    <row r="90" spans="1:14" ht="39.6">
      <c r="A90" s="1"/>
      <c r="B90" s="5" t="s">
        <v>118</v>
      </c>
      <c r="C90" s="5" t="s">
        <v>393</v>
      </c>
      <c r="D90" s="5" t="s">
        <v>396</v>
      </c>
      <c r="E90" s="4" t="s">
        <v>150</v>
      </c>
      <c r="F90" s="4" t="s">
        <v>151</v>
      </c>
      <c r="G90" s="6" t="s">
        <v>397</v>
      </c>
      <c r="H90" s="8">
        <v>0</v>
      </c>
      <c r="I90" s="5" t="s">
        <v>142</v>
      </c>
      <c r="J90" s="5" t="s">
        <v>153</v>
      </c>
      <c r="K90" s="5" t="s">
        <v>144</v>
      </c>
      <c r="L90" s="5" t="s">
        <v>154</v>
      </c>
      <c r="M90" s="8">
        <v>13176</v>
      </c>
      <c r="N90" s="5" t="s">
        <v>155</v>
      </c>
    </row>
    <row r="91" spans="1:14" ht="52.8">
      <c r="A91" s="1"/>
      <c r="B91" s="5" t="s">
        <v>118</v>
      </c>
      <c r="C91" s="5" t="s">
        <v>398</v>
      </c>
      <c r="D91" s="5" t="s">
        <v>399</v>
      </c>
      <c r="E91" s="4" t="s">
        <v>150</v>
      </c>
      <c r="F91" s="4" t="s">
        <v>151</v>
      </c>
      <c r="G91" s="6" t="s">
        <v>400</v>
      </c>
      <c r="H91" s="8">
        <v>0</v>
      </c>
      <c r="I91" s="5" t="s">
        <v>142</v>
      </c>
      <c r="J91" s="5" t="s">
        <v>143</v>
      </c>
      <c r="K91" s="5" t="s">
        <v>144</v>
      </c>
      <c r="L91" s="5" t="s">
        <v>154</v>
      </c>
      <c r="M91" s="8">
        <v>14325</v>
      </c>
      <c r="N91" s="5" t="s">
        <v>155</v>
      </c>
    </row>
    <row r="92" spans="1:14" ht="52.8">
      <c r="A92" s="1"/>
      <c r="B92" s="5" t="s">
        <v>118</v>
      </c>
      <c r="C92" s="5" t="s">
        <v>401</v>
      </c>
      <c r="D92" s="5" t="s">
        <v>121</v>
      </c>
      <c r="E92" s="4" t="s">
        <v>150</v>
      </c>
      <c r="F92" s="4" t="s">
        <v>151</v>
      </c>
      <c r="G92" s="6" t="s">
        <v>402</v>
      </c>
      <c r="H92" s="8">
        <v>0</v>
      </c>
      <c r="I92" s="5" t="s">
        <v>142</v>
      </c>
      <c r="J92" s="5" t="s">
        <v>153</v>
      </c>
      <c r="K92" s="5" t="s">
        <v>144</v>
      </c>
      <c r="L92" s="5" t="s">
        <v>154</v>
      </c>
      <c r="M92" s="8">
        <v>10581</v>
      </c>
      <c r="N92" s="5" t="s">
        <v>155</v>
      </c>
    </row>
    <row r="93" spans="1:14" ht="39.6">
      <c r="A93" s="1"/>
      <c r="B93" s="5" t="s">
        <v>118</v>
      </c>
      <c r="C93" s="5" t="s">
        <v>401</v>
      </c>
      <c r="D93" s="5" t="s">
        <v>403</v>
      </c>
      <c r="E93" s="4" t="s">
        <v>150</v>
      </c>
      <c r="F93" s="4" t="s">
        <v>151</v>
      </c>
      <c r="G93" s="6" t="s">
        <v>404</v>
      </c>
      <c r="H93" s="8">
        <v>0</v>
      </c>
      <c r="I93" s="5" t="s">
        <v>142</v>
      </c>
      <c r="J93" s="5" t="s">
        <v>153</v>
      </c>
      <c r="K93" s="5" t="s">
        <v>144</v>
      </c>
      <c r="L93" s="5" t="s">
        <v>154</v>
      </c>
      <c r="M93" s="8">
        <v>13179</v>
      </c>
      <c r="N93" s="5" t="s">
        <v>155</v>
      </c>
    </row>
    <row r="94" spans="1:14" ht="52.8">
      <c r="A94" s="1"/>
      <c r="B94" s="5" t="s">
        <v>118</v>
      </c>
      <c r="C94" s="5" t="s">
        <v>405</v>
      </c>
      <c r="D94" s="5" t="s">
        <v>406</v>
      </c>
      <c r="E94" s="4" t="s">
        <v>150</v>
      </c>
      <c r="F94" s="4" t="s">
        <v>151</v>
      </c>
      <c r="G94" s="6" t="s">
        <v>407</v>
      </c>
      <c r="H94" s="8">
        <v>0</v>
      </c>
      <c r="I94" s="5" t="s">
        <v>142</v>
      </c>
      <c r="J94" s="5" t="s">
        <v>153</v>
      </c>
      <c r="K94" s="5" t="s">
        <v>144</v>
      </c>
      <c r="L94" s="5" t="s">
        <v>154</v>
      </c>
      <c r="M94" s="8">
        <v>17433</v>
      </c>
      <c r="N94" s="5" t="s">
        <v>155</v>
      </c>
    </row>
    <row r="95" spans="1:14" ht="52.8">
      <c r="A95" s="1"/>
      <c r="B95" s="5" t="s">
        <v>118</v>
      </c>
      <c r="C95" s="5" t="s">
        <v>405</v>
      </c>
      <c r="D95" s="5" t="s">
        <v>408</v>
      </c>
      <c r="E95" s="4" t="s">
        <v>182</v>
      </c>
      <c r="F95" s="4" t="s">
        <v>151</v>
      </c>
      <c r="G95" s="6" t="s">
        <v>409</v>
      </c>
      <c r="H95" s="8">
        <v>0</v>
      </c>
      <c r="I95" s="5" t="s">
        <v>142</v>
      </c>
      <c r="J95" s="5" t="s">
        <v>143</v>
      </c>
      <c r="K95" s="5" t="s">
        <v>144</v>
      </c>
      <c r="L95" s="5" t="s">
        <v>170</v>
      </c>
      <c r="M95" s="8">
        <v>17437</v>
      </c>
      <c r="N95" s="5" t="s">
        <v>155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activeCell="C23" sqref="C23"/>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199" t="s">
        <v>0</v>
      </c>
      <c r="B3" s="200"/>
      <c r="C3" s="200"/>
      <c r="D3" s="200"/>
      <c r="E3" s="200"/>
      <c r="F3" s="202"/>
    </row>
    <row r="4" spans="1:6" ht="0" hidden="1" customHeight="1">
      <c r="A4" s="1"/>
      <c r="B4" s="1"/>
      <c r="C4" s="1"/>
      <c r="D4" s="1"/>
      <c r="E4" s="1"/>
    </row>
    <row r="5" spans="1:6" ht="30" customHeight="1">
      <c r="A5" s="2" t="s">
        <v>410</v>
      </c>
      <c r="B5" s="1"/>
      <c r="C5" s="1"/>
      <c r="D5" s="1"/>
      <c r="E5" s="1"/>
    </row>
    <row r="6" spans="1:6" ht="34.950000000000003" customHeight="1">
      <c r="A6" s="3" t="s">
        <v>3</v>
      </c>
      <c r="B6" s="3" t="s">
        <v>5</v>
      </c>
      <c r="C6" s="3" t="s">
        <v>4</v>
      </c>
      <c r="D6" s="3" t="s">
        <v>6</v>
      </c>
      <c r="E6" s="3" t="s">
        <v>411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61" zoomScaleNormal="61" workbookViewId="0">
      <pane xSplit="2" ySplit="10" topLeftCell="D35" activePane="bottomRight" state="frozen"/>
      <selection pane="topRight" activeCell="C1" sqref="C1"/>
      <selection pane="bottomLeft" activeCell="A11" sqref="A11"/>
      <selection pane="bottomRight" activeCell="L11" sqref="L11"/>
    </sheetView>
  </sheetViews>
  <sheetFormatPr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08" t="s">
        <v>412</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1"/>
      <c r="FH5" s="204" t="s">
        <v>413</v>
      </c>
      <c r="FI5" s="203"/>
      <c r="FJ5" s="203"/>
      <c r="FK5" s="203"/>
      <c r="FL5" s="203"/>
      <c r="FM5" s="203"/>
      <c r="FN5" s="203"/>
      <c r="FO5" s="203"/>
      <c r="FP5" s="203"/>
      <c r="FQ5" s="203"/>
    </row>
    <row r="6" spans="1:173" ht="22.05" hidden="1" customHeight="1">
      <c r="A6" s="207" t="s">
        <v>32</v>
      </c>
      <c r="B6" s="207" t="s">
        <v>414</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7" t="s">
        <v>415</v>
      </c>
      <c r="FG6" s="1"/>
      <c r="FH6" s="10">
        <v>221</v>
      </c>
      <c r="FI6" s="10">
        <v>49607</v>
      </c>
      <c r="FJ6" s="10">
        <v>222</v>
      </c>
      <c r="FK6" s="10">
        <v>224</v>
      </c>
      <c r="FL6" s="10">
        <v>2187</v>
      </c>
      <c r="FM6" s="10">
        <v>227</v>
      </c>
      <c r="FN6" s="10">
        <v>49400</v>
      </c>
      <c r="FO6" s="10">
        <v>199</v>
      </c>
      <c r="FP6" s="10">
        <v>200</v>
      </c>
      <c r="FQ6" s="203" t="s">
        <v>416</v>
      </c>
    </row>
    <row r="7" spans="1:173" ht="15" hidden="1" customHeight="1">
      <c r="A7" s="207"/>
      <c r="B7" s="207"/>
      <c r="C7" s="9" t="s">
        <v>417</v>
      </c>
      <c r="D7" s="9" t="s">
        <v>417</v>
      </c>
      <c r="E7" s="9" t="s">
        <v>418</v>
      </c>
      <c r="F7" s="9" t="s">
        <v>417</v>
      </c>
      <c r="G7" s="9" t="s">
        <v>417</v>
      </c>
      <c r="H7" s="9" t="s">
        <v>418</v>
      </c>
      <c r="I7" s="9" t="s">
        <v>418</v>
      </c>
      <c r="J7" s="9" t="s">
        <v>418</v>
      </c>
      <c r="K7" s="9" t="s">
        <v>418</v>
      </c>
      <c r="L7" s="9" t="s">
        <v>417</v>
      </c>
      <c r="M7" s="9" t="s">
        <v>417</v>
      </c>
      <c r="N7" s="9" t="s">
        <v>417</v>
      </c>
      <c r="O7" s="9" t="s">
        <v>417</v>
      </c>
      <c r="P7" s="9" t="s">
        <v>417</v>
      </c>
      <c r="Q7" s="9" t="s">
        <v>417</v>
      </c>
      <c r="R7" s="9" t="s">
        <v>417</v>
      </c>
      <c r="S7" s="9" t="s">
        <v>417</v>
      </c>
      <c r="T7" s="9" t="s">
        <v>417</v>
      </c>
      <c r="U7" s="9" t="s">
        <v>417</v>
      </c>
      <c r="V7" s="9" t="s">
        <v>417</v>
      </c>
      <c r="W7" s="9" t="s">
        <v>417</v>
      </c>
      <c r="X7" s="9" t="s">
        <v>417</v>
      </c>
      <c r="Y7" s="9" t="s">
        <v>417</v>
      </c>
      <c r="Z7" s="9" t="s">
        <v>419</v>
      </c>
      <c r="AA7" s="9" t="s">
        <v>419</v>
      </c>
      <c r="AB7" s="9" t="s">
        <v>417</v>
      </c>
      <c r="AC7" s="9" t="s">
        <v>419</v>
      </c>
      <c r="AD7" s="9" t="s">
        <v>419</v>
      </c>
      <c r="AE7" s="9" t="s">
        <v>419</v>
      </c>
      <c r="AF7" s="9" t="s">
        <v>419</v>
      </c>
      <c r="AG7" s="9" t="s">
        <v>419</v>
      </c>
      <c r="AH7" s="9" t="s">
        <v>419</v>
      </c>
      <c r="AI7" s="9" t="s">
        <v>419</v>
      </c>
      <c r="AJ7" s="9" t="s">
        <v>419</v>
      </c>
      <c r="AK7" s="9" t="s">
        <v>417</v>
      </c>
      <c r="AL7" s="9" t="s">
        <v>418</v>
      </c>
      <c r="AM7" s="9" t="s">
        <v>418</v>
      </c>
      <c r="AN7" s="9" t="s">
        <v>418</v>
      </c>
      <c r="AO7" s="9" t="s">
        <v>417</v>
      </c>
      <c r="AP7" s="9" t="s">
        <v>417</v>
      </c>
      <c r="AQ7" s="9" t="s">
        <v>417</v>
      </c>
      <c r="AR7" s="9" t="s">
        <v>417</v>
      </c>
      <c r="AS7" s="9" t="s">
        <v>417</v>
      </c>
      <c r="AT7" s="9" t="s">
        <v>417</v>
      </c>
      <c r="AU7" s="9" t="s">
        <v>417</v>
      </c>
      <c r="AV7" s="9" t="s">
        <v>419</v>
      </c>
      <c r="AW7" s="9" t="s">
        <v>417</v>
      </c>
      <c r="AX7" s="9" t="s">
        <v>417</v>
      </c>
      <c r="AY7" s="9" t="s">
        <v>417</v>
      </c>
      <c r="AZ7" s="9" t="s">
        <v>417</v>
      </c>
      <c r="BA7" s="9" t="s">
        <v>417</v>
      </c>
      <c r="BB7" s="9" t="s">
        <v>417</v>
      </c>
      <c r="BC7" s="9" t="s">
        <v>417</v>
      </c>
      <c r="BD7" s="9" t="s">
        <v>417</v>
      </c>
      <c r="BE7" s="9" t="s">
        <v>419</v>
      </c>
      <c r="BF7" s="9" t="s">
        <v>418</v>
      </c>
      <c r="BG7" s="9" t="s">
        <v>417</v>
      </c>
      <c r="BH7" s="9" t="s">
        <v>417</v>
      </c>
      <c r="BI7" s="9" t="s">
        <v>418</v>
      </c>
      <c r="BJ7" s="9" t="s">
        <v>418</v>
      </c>
      <c r="BK7" s="9" t="s">
        <v>418</v>
      </c>
      <c r="BL7" s="9" t="s">
        <v>419</v>
      </c>
      <c r="BM7" s="9" t="s">
        <v>419</v>
      </c>
      <c r="BN7" s="9" t="s">
        <v>419</v>
      </c>
      <c r="BO7" s="9" t="s">
        <v>417</v>
      </c>
      <c r="BP7" s="9" t="s">
        <v>417</v>
      </c>
      <c r="BQ7" s="9" t="s">
        <v>417</v>
      </c>
      <c r="BR7" s="9" t="s">
        <v>417</v>
      </c>
      <c r="BS7" s="9" t="s">
        <v>417</v>
      </c>
      <c r="BT7" s="9" t="s">
        <v>417</v>
      </c>
      <c r="BU7" s="9" t="s">
        <v>417</v>
      </c>
      <c r="BV7" s="9" t="s">
        <v>419</v>
      </c>
      <c r="BW7" s="9" t="s">
        <v>419</v>
      </c>
      <c r="BX7" s="9" t="s">
        <v>419</v>
      </c>
      <c r="BY7" s="9" t="s">
        <v>418</v>
      </c>
      <c r="BZ7" s="9" t="s">
        <v>419</v>
      </c>
      <c r="CA7" s="9" t="s">
        <v>417</v>
      </c>
      <c r="CB7" s="9" t="s">
        <v>417</v>
      </c>
      <c r="CC7" s="9" t="s">
        <v>417</v>
      </c>
      <c r="CD7" s="9" t="s">
        <v>417</v>
      </c>
      <c r="CE7" s="9" t="s">
        <v>417</v>
      </c>
      <c r="CF7" s="9" t="s">
        <v>417</v>
      </c>
      <c r="CG7" s="9" t="s">
        <v>417</v>
      </c>
      <c r="CH7" s="9" t="s">
        <v>417</v>
      </c>
      <c r="CI7" s="9" t="s">
        <v>417</v>
      </c>
      <c r="CJ7" s="9" t="s">
        <v>417</v>
      </c>
      <c r="CK7" s="9" t="s">
        <v>417</v>
      </c>
      <c r="CL7" s="9" t="s">
        <v>417</v>
      </c>
      <c r="CM7" s="9" t="s">
        <v>417</v>
      </c>
      <c r="CN7" s="9" t="s">
        <v>419</v>
      </c>
      <c r="CO7" s="9" t="s">
        <v>419</v>
      </c>
      <c r="CP7" s="9" t="s">
        <v>419</v>
      </c>
      <c r="CQ7" s="9" t="s">
        <v>419</v>
      </c>
      <c r="CR7" s="9" t="s">
        <v>417</v>
      </c>
      <c r="CS7" s="9" t="s">
        <v>417</v>
      </c>
      <c r="CT7" s="9" t="s">
        <v>417</v>
      </c>
      <c r="CU7" s="9" t="s">
        <v>417</v>
      </c>
      <c r="CV7" s="9" t="s">
        <v>419</v>
      </c>
      <c r="CW7" s="9" t="s">
        <v>418</v>
      </c>
      <c r="CX7" s="9" t="s">
        <v>418</v>
      </c>
      <c r="CY7" s="9" t="s">
        <v>418</v>
      </c>
      <c r="CZ7" s="9" t="s">
        <v>418</v>
      </c>
      <c r="DA7" s="9" t="s">
        <v>418</v>
      </c>
      <c r="DB7" s="9" t="s">
        <v>417</v>
      </c>
      <c r="DC7" s="9" t="s">
        <v>417</v>
      </c>
      <c r="DD7" s="9" t="s">
        <v>417</v>
      </c>
      <c r="DE7" s="9" t="s">
        <v>418</v>
      </c>
      <c r="DF7" s="9" t="s">
        <v>418</v>
      </c>
      <c r="DG7" s="9" t="s">
        <v>417</v>
      </c>
      <c r="DH7" s="9" t="s">
        <v>417</v>
      </c>
      <c r="DI7" s="9" t="s">
        <v>419</v>
      </c>
      <c r="DJ7" s="9" t="s">
        <v>419</v>
      </c>
      <c r="DK7" s="9" t="s">
        <v>417</v>
      </c>
      <c r="DL7" s="9" t="s">
        <v>417</v>
      </c>
      <c r="DM7" s="9" t="s">
        <v>417</v>
      </c>
      <c r="DN7" s="9" t="s">
        <v>417</v>
      </c>
      <c r="DO7" s="9" t="s">
        <v>417</v>
      </c>
      <c r="DP7" s="9" t="s">
        <v>417</v>
      </c>
      <c r="DQ7" s="9" t="s">
        <v>419</v>
      </c>
      <c r="DR7" s="9" t="s">
        <v>417</v>
      </c>
      <c r="DS7" s="9" t="s">
        <v>417</v>
      </c>
      <c r="DT7" s="9" t="s">
        <v>418</v>
      </c>
      <c r="DU7" s="9" t="s">
        <v>417</v>
      </c>
      <c r="DV7" s="9" t="s">
        <v>417</v>
      </c>
      <c r="DW7" s="9" t="s">
        <v>418</v>
      </c>
      <c r="DX7" s="9" t="s">
        <v>417</v>
      </c>
      <c r="DY7" s="9" t="s">
        <v>417</v>
      </c>
      <c r="DZ7" s="9" t="s">
        <v>417</v>
      </c>
      <c r="EA7" s="9" t="s">
        <v>418</v>
      </c>
      <c r="EB7" s="9" t="s">
        <v>418</v>
      </c>
      <c r="EC7" s="9" t="s">
        <v>419</v>
      </c>
      <c r="ED7" s="9" t="s">
        <v>417</v>
      </c>
      <c r="EE7" s="9" t="s">
        <v>417</v>
      </c>
      <c r="EF7" s="9" t="s">
        <v>417</v>
      </c>
      <c r="EG7" s="9" t="s">
        <v>417</v>
      </c>
      <c r="EH7" s="9" t="s">
        <v>417</v>
      </c>
      <c r="EI7" s="9" t="s">
        <v>417</v>
      </c>
      <c r="EJ7" s="9" t="s">
        <v>419</v>
      </c>
      <c r="EK7" s="9" t="s">
        <v>419</v>
      </c>
      <c r="EL7" s="9" t="s">
        <v>419</v>
      </c>
      <c r="EM7" s="9" t="s">
        <v>419</v>
      </c>
      <c r="EN7" s="9" t="s">
        <v>418</v>
      </c>
      <c r="EO7" s="9" t="s">
        <v>419</v>
      </c>
      <c r="EP7" s="9" t="s">
        <v>419</v>
      </c>
      <c r="EQ7" s="9" t="s">
        <v>417</v>
      </c>
      <c r="ER7" s="9" t="s">
        <v>417</v>
      </c>
      <c r="ES7" s="9" t="s">
        <v>417</v>
      </c>
      <c r="ET7" s="9" t="s">
        <v>419</v>
      </c>
      <c r="EU7" s="9" t="s">
        <v>419</v>
      </c>
      <c r="EV7" s="9" t="s">
        <v>418</v>
      </c>
      <c r="EW7" s="9" t="s">
        <v>417</v>
      </c>
      <c r="EX7" s="9" t="s">
        <v>418</v>
      </c>
      <c r="EY7" s="9" t="s">
        <v>418</v>
      </c>
      <c r="EZ7" s="9" t="s">
        <v>418</v>
      </c>
      <c r="FA7" s="9" t="s">
        <v>417</v>
      </c>
      <c r="FB7" s="9" t="s">
        <v>417</v>
      </c>
      <c r="FC7" s="9" t="s">
        <v>417</v>
      </c>
      <c r="FD7" s="9" t="s">
        <v>418</v>
      </c>
      <c r="FE7" s="9" t="s">
        <v>418</v>
      </c>
      <c r="FF7" s="207"/>
      <c r="FG7" s="1"/>
      <c r="FH7" s="10" t="s">
        <v>418</v>
      </c>
      <c r="FI7" s="10" t="s">
        <v>419</v>
      </c>
      <c r="FJ7" s="10" t="s">
        <v>417</v>
      </c>
      <c r="FK7" s="10" t="s">
        <v>418</v>
      </c>
      <c r="FL7" s="10" t="s">
        <v>418</v>
      </c>
      <c r="FM7" s="10" t="s">
        <v>418</v>
      </c>
      <c r="FN7" s="10" t="s">
        <v>418</v>
      </c>
      <c r="FO7" s="10" t="s">
        <v>418</v>
      </c>
      <c r="FP7" s="10" t="s">
        <v>418</v>
      </c>
      <c r="FQ7" s="203"/>
    </row>
    <row r="8" spans="1:173" ht="15" hidden="1" customHeight="1">
      <c r="A8" s="207"/>
      <c r="B8" s="207"/>
      <c r="C8" s="9" t="s">
        <v>420</v>
      </c>
      <c r="D8" s="9" t="s">
        <v>420</v>
      </c>
      <c r="E8" s="9" t="s">
        <v>420</v>
      </c>
      <c r="F8" s="9" t="s">
        <v>420</v>
      </c>
      <c r="G8" s="9" t="s">
        <v>420</v>
      </c>
      <c r="H8" s="9" t="s">
        <v>421</v>
      </c>
      <c r="I8" s="9" t="s">
        <v>421</v>
      </c>
      <c r="J8" s="9" t="s">
        <v>420</v>
      </c>
      <c r="K8" s="9" t="s">
        <v>420</v>
      </c>
      <c r="L8" s="9" t="s">
        <v>421</v>
      </c>
      <c r="M8" s="9" t="s">
        <v>421</v>
      </c>
      <c r="N8" s="9" t="s">
        <v>421</v>
      </c>
      <c r="O8" s="9" t="s">
        <v>421</v>
      </c>
      <c r="P8" s="9" t="s">
        <v>421</v>
      </c>
      <c r="Q8" s="9" t="s">
        <v>421</v>
      </c>
      <c r="R8" s="9" t="s">
        <v>421</v>
      </c>
      <c r="S8" s="9" t="s">
        <v>421</v>
      </c>
      <c r="T8" s="9" t="s">
        <v>420</v>
      </c>
      <c r="U8" s="9" t="s">
        <v>420</v>
      </c>
      <c r="V8" s="9" t="s">
        <v>421</v>
      </c>
      <c r="W8" s="9" t="s">
        <v>421</v>
      </c>
      <c r="X8" s="9" t="s">
        <v>421</v>
      </c>
      <c r="Y8" s="9" t="s">
        <v>421</v>
      </c>
      <c r="Z8" s="9" t="s">
        <v>420</v>
      </c>
      <c r="AA8" s="9" t="s">
        <v>420</v>
      </c>
      <c r="AB8" s="9" t="s">
        <v>421</v>
      </c>
      <c r="AC8" s="9" t="s">
        <v>420</v>
      </c>
      <c r="AD8" s="9" t="s">
        <v>420</v>
      </c>
      <c r="AE8" s="9" t="s">
        <v>420</v>
      </c>
      <c r="AF8" s="9" t="s">
        <v>420</v>
      </c>
      <c r="AG8" s="9" t="s">
        <v>421</v>
      </c>
      <c r="AH8" s="9" t="s">
        <v>421</v>
      </c>
      <c r="AI8" s="9" t="s">
        <v>421</v>
      </c>
      <c r="AJ8" s="9" t="s">
        <v>420</v>
      </c>
      <c r="AK8" s="9" t="s">
        <v>420</v>
      </c>
      <c r="AL8" s="9" t="s">
        <v>421</v>
      </c>
      <c r="AM8" s="9" t="s">
        <v>421</v>
      </c>
      <c r="AN8" s="9" t="s">
        <v>421</v>
      </c>
      <c r="AO8" s="9" t="s">
        <v>420</v>
      </c>
      <c r="AP8" s="9" t="s">
        <v>420</v>
      </c>
      <c r="AQ8" s="9" t="s">
        <v>420</v>
      </c>
      <c r="AR8" s="9" t="s">
        <v>420</v>
      </c>
      <c r="AS8" s="9" t="s">
        <v>420</v>
      </c>
      <c r="AT8" s="9" t="s">
        <v>420</v>
      </c>
      <c r="AU8" s="9" t="s">
        <v>420</v>
      </c>
      <c r="AV8" s="9" t="s">
        <v>420</v>
      </c>
      <c r="AW8" s="9" t="s">
        <v>421</v>
      </c>
      <c r="AX8" s="9" t="s">
        <v>421</v>
      </c>
      <c r="AY8" s="9" t="s">
        <v>421</v>
      </c>
      <c r="AZ8" s="9" t="s">
        <v>420</v>
      </c>
      <c r="BA8" s="9" t="s">
        <v>420</v>
      </c>
      <c r="BB8" s="9" t="s">
        <v>420</v>
      </c>
      <c r="BC8" s="9" t="s">
        <v>420</v>
      </c>
      <c r="BD8" s="9" t="s">
        <v>420</v>
      </c>
      <c r="BE8" s="9" t="s">
        <v>420</v>
      </c>
      <c r="BF8" s="9" t="s">
        <v>420</v>
      </c>
      <c r="BG8" s="9" t="s">
        <v>420</v>
      </c>
      <c r="BH8" s="9" t="s">
        <v>420</v>
      </c>
      <c r="BI8" s="9" t="s">
        <v>421</v>
      </c>
      <c r="BJ8" s="9" t="s">
        <v>421</v>
      </c>
      <c r="BK8" s="9" t="s">
        <v>421</v>
      </c>
      <c r="BL8" s="9" t="s">
        <v>421</v>
      </c>
      <c r="BM8" s="9" t="s">
        <v>421</v>
      </c>
      <c r="BN8" s="9" t="s">
        <v>421</v>
      </c>
      <c r="BO8" s="9" t="s">
        <v>420</v>
      </c>
      <c r="BP8" s="9" t="s">
        <v>421</v>
      </c>
      <c r="BQ8" s="9" t="s">
        <v>421</v>
      </c>
      <c r="BR8" s="9" t="s">
        <v>421</v>
      </c>
      <c r="BS8" s="9" t="s">
        <v>421</v>
      </c>
      <c r="BT8" s="9" t="s">
        <v>421</v>
      </c>
      <c r="BU8" s="9" t="s">
        <v>421</v>
      </c>
      <c r="BV8" s="9" t="s">
        <v>421</v>
      </c>
      <c r="BW8" s="9" t="s">
        <v>421</v>
      </c>
      <c r="BX8" s="9" t="s">
        <v>421</v>
      </c>
      <c r="BY8" s="9" t="s">
        <v>420</v>
      </c>
      <c r="BZ8" s="9" t="s">
        <v>421</v>
      </c>
      <c r="CA8" s="9" t="s">
        <v>421</v>
      </c>
      <c r="CB8" s="9" t="s">
        <v>420</v>
      </c>
      <c r="CC8" s="9" t="s">
        <v>420</v>
      </c>
      <c r="CD8" s="9" t="s">
        <v>420</v>
      </c>
      <c r="CE8" s="9" t="s">
        <v>420</v>
      </c>
      <c r="CF8" s="9" t="s">
        <v>420</v>
      </c>
      <c r="CG8" s="9" t="s">
        <v>421</v>
      </c>
      <c r="CH8" s="9" t="s">
        <v>421</v>
      </c>
      <c r="CI8" s="9" t="s">
        <v>421</v>
      </c>
      <c r="CJ8" s="9" t="s">
        <v>421</v>
      </c>
      <c r="CK8" s="9" t="s">
        <v>421</v>
      </c>
      <c r="CL8" s="9" t="s">
        <v>421</v>
      </c>
      <c r="CM8" s="9" t="s">
        <v>421</v>
      </c>
      <c r="CN8" s="9" t="s">
        <v>421</v>
      </c>
      <c r="CO8" s="9" t="s">
        <v>421</v>
      </c>
      <c r="CP8" s="9" t="s">
        <v>421</v>
      </c>
      <c r="CQ8" s="9" t="s">
        <v>421</v>
      </c>
      <c r="CR8" s="9" t="s">
        <v>421</v>
      </c>
      <c r="CS8" s="9" t="s">
        <v>421</v>
      </c>
      <c r="CT8" s="9" t="s">
        <v>422</v>
      </c>
      <c r="CU8" s="9" t="s">
        <v>423</v>
      </c>
      <c r="CV8" s="9" t="s">
        <v>422</v>
      </c>
      <c r="CW8" s="9" t="s">
        <v>423</v>
      </c>
      <c r="CX8" s="9" t="s">
        <v>422</v>
      </c>
      <c r="CY8" s="9" t="s">
        <v>420</v>
      </c>
      <c r="CZ8" s="9" t="s">
        <v>420</v>
      </c>
      <c r="DA8" s="9" t="s">
        <v>420</v>
      </c>
      <c r="DB8" s="9" t="s">
        <v>420</v>
      </c>
      <c r="DC8" s="9" t="s">
        <v>420</v>
      </c>
      <c r="DD8" s="9" t="s">
        <v>420</v>
      </c>
      <c r="DE8" s="9" t="s">
        <v>420</v>
      </c>
      <c r="DF8" s="9" t="s">
        <v>420</v>
      </c>
      <c r="DG8" s="9" t="s">
        <v>420</v>
      </c>
      <c r="DH8" s="9" t="s">
        <v>420</v>
      </c>
      <c r="DI8" s="9" t="s">
        <v>422</v>
      </c>
      <c r="DJ8" s="9" t="s">
        <v>422</v>
      </c>
      <c r="DK8" s="9" t="s">
        <v>423</v>
      </c>
      <c r="DL8" s="9" t="s">
        <v>423</v>
      </c>
      <c r="DM8" s="9" t="s">
        <v>421</v>
      </c>
      <c r="DN8" s="9" t="s">
        <v>421</v>
      </c>
      <c r="DO8" s="9" t="s">
        <v>421</v>
      </c>
      <c r="DP8" s="9" t="s">
        <v>421</v>
      </c>
      <c r="DQ8" s="9" t="s">
        <v>422</v>
      </c>
      <c r="DR8" s="9" t="s">
        <v>420</v>
      </c>
      <c r="DS8" s="9" t="s">
        <v>420</v>
      </c>
      <c r="DT8" s="9" t="s">
        <v>420</v>
      </c>
      <c r="DU8" s="9" t="s">
        <v>420</v>
      </c>
      <c r="DV8" s="9" t="s">
        <v>420</v>
      </c>
      <c r="DW8" s="9" t="s">
        <v>420</v>
      </c>
      <c r="DX8" s="9" t="s">
        <v>420</v>
      </c>
      <c r="DY8" s="9" t="s">
        <v>420</v>
      </c>
      <c r="DZ8" s="9" t="s">
        <v>420</v>
      </c>
      <c r="EA8" s="9" t="s">
        <v>423</v>
      </c>
      <c r="EB8" s="9" t="s">
        <v>423</v>
      </c>
      <c r="EC8" s="9" t="s">
        <v>422</v>
      </c>
      <c r="ED8" s="9" t="s">
        <v>423</v>
      </c>
      <c r="EE8" s="9" t="s">
        <v>423</v>
      </c>
      <c r="EF8" s="9" t="s">
        <v>423</v>
      </c>
      <c r="EG8" s="9" t="s">
        <v>423</v>
      </c>
      <c r="EH8" s="9" t="s">
        <v>420</v>
      </c>
      <c r="EI8" s="9" t="s">
        <v>420</v>
      </c>
      <c r="EJ8" s="9" t="s">
        <v>420</v>
      </c>
      <c r="EK8" s="9" t="s">
        <v>420</v>
      </c>
      <c r="EL8" s="9" t="s">
        <v>420</v>
      </c>
      <c r="EM8" s="9" t="s">
        <v>420</v>
      </c>
      <c r="EN8" s="9" t="s">
        <v>423</v>
      </c>
      <c r="EO8" s="9" t="s">
        <v>422</v>
      </c>
      <c r="EP8" s="9" t="s">
        <v>422</v>
      </c>
      <c r="EQ8" s="9" t="s">
        <v>420</v>
      </c>
      <c r="ER8" s="9" t="s">
        <v>423</v>
      </c>
      <c r="ES8" s="9" t="s">
        <v>423</v>
      </c>
      <c r="ET8" s="9" t="s">
        <v>422</v>
      </c>
      <c r="EU8" s="9" t="s">
        <v>422</v>
      </c>
      <c r="EV8" s="9" t="s">
        <v>420</v>
      </c>
      <c r="EW8" s="9" t="s">
        <v>420</v>
      </c>
      <c r="EX8" s="9" t="s">
        <v>421</v>
      </c>
      <c r="EY8" s="9" t="s">
        <v>421</v>
      </c>
      <c r="EZ8" s="9" t="s">
        <v>421</v>
      </c>
      <c r="FA8" s="9" t="s">
        <v>421</v>
      </c>
      <c r="FB8" s="9" t="s">
        <v>421</v>
      </c>
      <c r="FC8" s="9" t="s">
        <v>421</v>
      </c>
      <c r="FD8" s="9" t="s">
        <v>421</v>
      </c>
      <c r="FE8" s="9" t="s">
        <v>421</v>
      </c>
      <c r="FF8" s="207"/>
      <c r="FG8" s="1"/>
      <c r="FH8" s="10" t="s">
        <v>420</v>
      </c>
      <c r="FI8" s="10" t="s">
        <v>420</v>
      </c>
      <c r="FJ8" s="10" t="s">
        <v>420</v>
      </c>
      <c r="FK8" s="10" t="s">
        <v>420</v>
      </c>
      <c r="FL8" s="10" t="s">
        <v>420</v>
      </c>
      <c r="FM8" s="10" t="s">
        <v>421</v>
      </c>
      <c r="FN8" s="10" t="s">
        <v>421</v>
      </c>
      <c r="FO8" s="10" t="s">
        <v>420</v>
      </c>
      <c r="FP8" s="10" t="s">
        <v>420</v>
      </c>
      <c r="FQ8" s="203"/>
    </row>
    <row r="9" spans="1:173" ht="40.049999999999997" customHeight="1">
      <c r="A9" s="207"/>
      <c r="B9" s="207"/>
      <c r="C9" s="11" t="s">
        <v>424</v>
      </c>
      <c r="D9" s="11" t="s">
        <v>424</v>
      </c>
      <c r="E9" s="11" t="s">
        <v>425</v>
      </c>
      <c r="F9" s="11" t="s">
        <v>227</v>
      </c>
      <c r="G9" s="11" t="s">
        <v>227</v>
      </c>
      <c r="H9" s="11" t="s">
        <v>227</v>
      </c>
      <c r="I9" s="11" t="s">
        <v>227</v>
      </c>
      <c r="J9" s="11" t="s">
        <v>85</v>
      </c>
      <c r="K9" s="11" t="s">
        <v>85</v>
      </c>
      <c r="L9" s="11" t="s">
        <v>115</v>
      </c>
      <c r="M9" s="11" t="s">
        <v>115</v>
      </c>
      <c r="N9" s="11" t="s">
        <v>76</v>
      </c>
      <c r="O9" s="11" t="s">
        <v>76</v>
      </c>
      <c r="P9" s="11" t="s">
        <v>76</v>
      </c>
      <c r="Q9" s="11" t="s">
        <v>76</v>
      </c>
      <c r="R9" s="11" t="s">
        <v>76</v>
      </c>
      <c r="S9" s="11" t="s">
        <v>76</v>
      </c>
      <c r="T9" s="11" t="s">
        <v>76</v>
      </c>
      <c r="U9" s="11" t="s">
        <v>76</v>
      </c>
      <c r="V9" s="11" t="s">
        <v>426</v>
      </c>
      <c r="W9" s="11" t="s">
        <v>426</v>
      </c>
      <c r="X9" s="11" t="s">
        <v>426</v>
      </c>
      <c r="Y9" s="11" t="s">
        <v>426</v>
      </c>
      <c r="Z9" s="11" t="s">
        <v>427</v>
      </c>
      <c r="AA9" s="11" t="s">
        <v>206</v>
      </c>
      <c r="AB9" s="11" t="s">
        <v>206</v>
      </c>
      <c r="AC9" s="11" t="s">
        <v>49</v>
      </c>
      <c r="AD9" s="11" t="s">
        <v>49</v>
      </c>
      <c r="AE9" s="11" t="s">
        <v>49</v>
      </c>
      <c r="AF9" s="11" t="s">
        <v>49</v>
      </c>
      <c r="AG9" s="11" t="s">
        <v>49</v>
      </c>
      <c r="AH9" s="11" t="s">
        <v>49</v>
      </c>
      <c r="AI9" s="11" t="s">
        <v>49</v>
      </c>
      <c r="AJ9" s="11" t="s">
        <v>364</v>
      </c>
      <c r="AK9" s="11" t="s">
        <v>39</v>
      </c>
      <c r="AL9" s="11" t="s">
        <v>291</v>
      </c>
      <c r="AM9" s="11" t="s">
        <v>428</v>
      </c>
      <c r="AN9" s="11" t="s">
        <v>428</v>
      </c>
      <c r="AO9" s="11" t="s">
        <v>429</v>
      </c>
      <c r="AP9" s="11" t="s">
        <v>429</v>
      </c>
      <c r="AQ9" s="11" t="s">
        <v>430</v>
      </c>
      <c r="AR9" s="11" t="s">
        <v>44</v>
      </c>
      <c r="AS9" s="11" t="s">
        <v>44</v>
      </c>
      <c r="AT9" s="11" t="s">
        <v>431</v>
      </c>
      <c r="AU9" s="11" t="s">
        <v>432</v>
      </c>
      <c r="AV9" s="11" t="s">
        <v>433</v>
      </c>
      <c r="AW9" s="11" t="s">
        <v>73</v>
      </c>
      <c r="AX9" s="11" t="s">
        <v>73</v>
      </c>
      <c r="AY9" s="11" t="s">
        <v>73</v>
      </c>
      <c r="AZ9" s="11" t="s">
        <v>108</v>
      </c>
      <c r="BA9" s="11" t="s">
        <v>108</v>
      </c>
      <c r="BB9" s="11" t="s">
        <v>108</v>
      </c>
      <c r="BC9" s="11" t="s">
        <v>108</v>
      </c>
      <c r="BD9" s="11" t="s">
        <v>108</v>
      </c>
      <c r="BE9" s="11" t="s">
        <v>108</v>
      </c>
      <c r="BF9" s="11" t="s">
        <v>108</v>
      </c>
      <c r="BG9" s="11" t="s">
        <v>108</v>
      </c>
      <c r="BH9" s="11" t="s">
        <v>434</v>
      </c>
      <c r="BI9" s="11" t="s">
        <v>54</v>
      </c>
      <c r="BJ9" s="11" t="s">
        <v>54</v>
      </c>
      <c r="BK9" s="11" t="s">
        <v>54</v>
      </c>
      <c r="BL9" s="11" t="s">
        <v>58</v>
      </c>
      <c r="BM9" s="11" t="s">
        <v>58</v>
      </c>
      <c r="BN9" s="11" t="s">
        <v>58</v>
      </c>
      <c r="BO9" s="11" t="s">
        <v>58</v>
      </c>
      <c r="BP9" s="11" t="s">
        <v>58</v>
      </c>
      <c r="BQ9" s="11" t="s">
        <v>58</v>
      </c>
      <c r="BR9" s="11" t="s">
        <v>58</v>
      </c>
      <c r="BS9" s="11" t="s">
        <v>58</v>
      </c>
      <c r="BT9" s="11" t="s">
        <v>58</v>
      </c>
      <c r="BU9" s="11" t="s">
        <v>58</v>
      </c>
      <c r="BV9" s="11" t="s">
        <v>58</v>
      </c>
      <c r="BW9" s="11" t="s">
        <v>58</v>
      </c>
      <c r="BX9" s="11" t="s">
        <v>58</v>
      </c>
      <c r="BY9" s="11" t="s">
        <v>58</v>
      </c>
      <c r="BZ9" s="11" t="s">
        <v>435</v>
      </c>
      <c r="CA9" s="11" t="s">
        <v>435</v>
      </c>
      <c r="CB9" s="11" t="s">
        <v>90</v>
      </c>
      <c r="CC9" s="11" t="s">
        <v>90</v>
      </c>
      <c r="CD9" s="11" t="s">
        <v>90</v>
      </c>
      <c r="CE9" s="11" t="s">
        <v>90</v>
      </c>
      <c r="CF9" s="11" t="s">
        <v>90</v>
      </c>
      <c r="CG9" s="11" t="s">
        <v>90</v>
      </c>
      <c r="CH9" s="11" t="s">
        <v>90</v>
      </c>
      <c r="CI9" s="11" t="s">
        <v>90</v>
      </c>
      <c r="CJ9" s="11" t="s">
        <v>90</v>
      </c>
      <c r="CK9" s="11" t="s">
        <v>90</v>
      </c>
      <c r="CL9" s="11" t="s">
        <v>90</v>
      </c>
      <c r="CM9" s="11" t="s">
        <v>90</v>
      </c>
      <c r="CN9" s="11" t="s">
        <v>105</v>
      </c>
      <c r="CO9" s="11" t="s">
        <v>105</v>
      </c>
      <c r="CP9" s="11" t="s">
        <v>105</v>
      </c>
      <c r="CQ9" s="11" t="s">
        <v>105</v>
      </c>
      <c r="CR9" s="11" t="s">
        <v>112</v>
      </c>
      <c r="CS9" s="11" t="s">
        <v>112</v>
      </c>
      <c r="CT9" s="11" t="s">
        <v>436</v>
      </c>
      <c r="CU9" s="11" t="s">
        <v>437</v>
      </c>
      <c r="CV9" s="11" t="s">
        <v>438</v>
      </c>
      <c r="CW9" s="11" t="s">
        <v>439</v>
      </c>
      <c r="CX9" s="11" t="s">
        <v>440</v>
      </c>
      <c r="CY9" s="11" t="s">
        <v>441</v>
      </c>
      <c r="CZ9" s="11" t="s">
        <v>85</v>
      </c>
      <c r="DA9" s="11" t="s">
        <v>85</v>
      </c>
      <c r="DB9" s="11" t="s">
        <v>442</v>
      </c>
      <c r="DC9" s="11" t="s">
        <v>443</v>
      </c>
      <c r="DD9" s="11" t="s">
        <v>234</v>
      </c>
      <c r="DE9" s="11" t="s">
        <v>444</v>
      </c>
      <c r="DF9" s="11" t="s">
        <v>445</v>
      </c>
      <c r="DG9" s="11" t="s">
        <v>446</v>
      </c>
      <c r="DH9" s="11" t="s">
        <v>447</v>
      </c>
      <c r="DI9" s="11" t="s">
        <v>448</v>
      </c>
      <c r="DJ9" s="11" t="s">
        <v>449</v>
      </c>
      <c r="DK9" s="11" t="s">
        <v>450</v>
      </c>
      <c r="DL9" s="11" t="s">
        <v>451</v>
      </c>
      <c r="DM9" s="11" t="s">
        <v>452</v>
      </c>
      <c r="DN9" s="11" t="s">
        <v>452</v>
      </c>
      <c r="DO9" s="11" t="s">
        <v>452</v>
      </c>
      <c r="DP9" s="11" t="s">
        <v>452</v>
      </c>
      <c r="DQ9" s="11" t="s">
        <v>453</v>
      </c>
      <c r="DR9" s="11" t="s">
        <v>454</v>
      </c>
      <c r="DS9" s="11" t="s">
        <v>455</v>
      </c>
      <c r="DT9" s="11" t="s">
        <v>456</v>
      </c>
      <c r="DU9" s="11" t="s">
        <v>166</v>
      </c>
      <c r="DV9" s="11" t="s">
        <v>457</v>
      </c>
      <c r="DW9" s="11" t="s">
        <v>457</v>
      </c>
      <c r="DX9" s="11" t="s">
        <v>457</v>
      </c>
      <c r="DY9" s="11" t="s">
        <v>457</v>
      </c>
      <c r="DZ9" s="11" t="s">
        <v>458</v>
      </c>
      <c r="EA9" s="11" t="s">
        <v>459</v>
      </c>
      <c r="EB9" s="11" t="s">
        <v>459</v>
      </c>
      <c r="EC9" s="11" t="s">
        <v>58</v>
      </c>
      <c r="ED9" s="11" t="s">
        <v>58</v>
      </c>
      <c r="EE9" s="11" t="s">
        <v>58</v>
      </c>
      <c r="EF9" s="11" t="s">
        <v>58</v>
      </c>
      <c r="EG9" s="11" t="s">
        <v>58</v>
      </c>
      <c r="EH9" s="11" t="s">
        <v>460</v>
      </c>
      <c r="EI9" s="11" t="s">
        <v>460</v>
      </c>
      <c r="EJ9" s="11" t="s">
        <v>461</v>
      </c>
      <c r="EK9" s="11" t="s">
        <v>461</v>
      </c>
      <c r="EL9" s="11" t="s">
        <v>461</v>
      </c>
      <c r="EM9" s="11" t="s">
        <v>461</v>
      </c>
      <c r="EN9" s="11" t="s">
        <v>270</v>
      </c>
      <c r="EO9" s="11" t="s">
        <v>462</v>
      </c>
      <c r="EP9" s="11" t="s">
        <v>90</v>
      </c>
      <c r="EQ9" s="11" t="s">
        <v>90</v>
      </c>
      <c r="ER9" s="11" t="s">
        <v>90</v>
      </c>
      <c r="ES9" s="11" t="s">
        <v>90</v>
      </c>
      <c r="ET9" s="11" t="s">
        <v>90</v>
      </c>
      <c r="EU9" s="11" t="s">
        <v>463</v>
      </c>
      <c r="EV9" s="11" t="s">
        <v>464</v>
      </c>
      <c r="EW9" s="11" t="s">
        <v>464</v>
      </c>
      <c r="EX9" s="11" t="s">
        <v>465</v>
      </c>
      <c r="EY9" s="11" t="s">
        <v>466</v>
      </c>
      <c r="EZ9" s="11" t="s">
        <v>466</v>
      </c>
      <c r="FA9" s="11" t="s">
        <v>467</v>
      </c>
      <c r="FB9" s="11" t="s">
        <v>467</v>
      </c>
      <c r="FC9" s="11" t="s">
        <v>468</v>
      </c>
      <c r="FD9" s="11" t="s">
        <v>469</v>
      </c>
      <c r="FE9" s="11" t="s">
        <v>470</v>
      </c>
      <c r="FF9" s="207"/>
      <c r="FG9" s="1"/>
      <c r="FH9" s="12" t="s">
        <v>471</v>
      </c>
      <c r="FI9" s="12" t="s">
        <v>364</v>
      </c>
      <c r="FJ9" s="12" t="s">
        <v>472</v>
      </c>
      <c r="FK9" s="12" t="s">
        <v>473</v>
      </c>
      <c r="FL9" s="12" t="s">
        <v>474</v>
      </c>
      <c r="FM9" s="12" t="s">
        <v>475</v>
      </c>
      <c r="FN9" s="12" t="s">
        <v>476</v>
      </c>
      <c r="FO9" s="12" t="s">
        <v>464</v>
      </c>
      <c r="FP9" s="12" t="s">
        <v>464</v>
      </c>
      <c r="FQ9" s="203"/>
    </row>
    <row r="10" spans="1:173" ht="40.049999999999997" customHeight="1">
      <c r="A10" s="207"/>
      <c r="B10" s="207"/>
      <c r="C10" s="9" t="s">
        <v>477</v>
      </c>
      <c r="D10" s="9" t="s">
        <v>478</v>
      </c>
      <c r="E10" s="9" t="s">
        <v>479</v>
      </c>
      <c r="F10" s="9" t="s">
        <v>480</v>
      </c>
      <c r="G10" s="9" t="s">
        <v>228</v>
      </c>
      <c r="H10" s="9" t="s">
        <v>481</v>
      </c>
      <c r="I10" s="9" t="s">
        <v>482</v>
      </c>
      <c r="J10" s="9" t="s">
        <v>483</v>
      </c>
      <c r="K10" s="9" t="s">
        <v>484</v>
      </c>
      <c r="L10" s="9" t="s">
        <v>485</v>
      </c>
      <c r="M10" s="9" t="s">
        <v>486</v>
      </c>
      <c r="N10" s="9" t="s">
        <v>487</v>
      </c>
      <c r="O10" s="9" t="s">
        <v>488</v>
      </c>
      <c r="P10" s="9" t="s">
        <v>489</v>
      </c>
      <c r="Q10" s="9" t="s">
        <v>490</v>
      </c>
      <c r="R10" s="9" t="s">
        <v>491</v>
      </c>
      <c r="S10" s="9" t="s">
        <v>492</v>
      </c>
      <c r="T10" s="9" t="s">
        <v>493</v>
      </c>
      <c r="U10" s="9" t="s">
        <v>494</v>
      </c>
      <c r="V10" s="9" t="s">
        <v>495</v>
      </c>
      <c r="W10" s="9" t="s">
        <v>496</v>
      </c>
      <c r="X10" s="9" t="s">
        <v>497</v>
      </c>
      <c r="Y10" s="9" t="s">
        <v>498</v>
      </c>
      <c r="Z10" s="9" t="s">
        <v>499</v>
      </c>
      <c r="AA10" s="9" t="s">
        <v>500</v>
      </c>
      <c r="AB10" s="9" t="s">
        <v>211</v>
      </c>
      <c r="AC10" s="9" t="s">
        <v>501</v>
      </c>
      <c r="AD10" s="9" t="s">
        <v>201</v>
      </c>
      <c r="AE10" s="9" t="s">
        <v>502</v>
      </c>
      <c r="AF10" s="9" t="s">
        <v>503</v>
      </c>
      <c r="AG10" s="9" t="s">
        <v>504</v>
      </c>
      <c r="AH10" s="9" t="s">
        <v>505</v>
      </c>
      <c r="AI10" s="9" t="s">
        <v>506</v>
      </c>
      <c r="AJ10" s="9" t="s">
        <v>507</v>
      </c>
      <c r="AK10" s="9" t="s">
        <v>508</v>
      </c>
      <c r="AL10" s="9" t="s">
        <v>509</v>
      </c>
      <c r="AM10" s="9" t="s">
        <v>510</v>
      </c>
      <c r="AN10" s="9" t="s">
        <v>511</v>
      </c>
      <c r="AO10" s="9" t="s">
        <v>512</v>
      </c>
      <c r="AP10" s="9" t="s">
        <v>513</v>
      </c>
      <c r="AQ10" s="9" t="s">
        <v>430</v>
      </c>
      <c r="AR10" s="9" t="s">
        <v>171</v>
      </c>
      <c r="AS10" s="9" t="s">
        <v>514</v>
      </c>
      <c r="AT10" s="9" t="s">
        <v>515</v>
      </c>
      <c r="AU10" s="9" t="s">
        <v>516</v>
      </c>
      <c r="AV10" s="9" t="s">
        <v>517</v>
      </c>
      <c r="AW10" s="9" t="s">
        <v>518</v>
      </c>
      <c r="AX10" s="9" t="s">
        <v>519</v>
      </c>
      <c r="AY10" s="9" t="s">
        <v>520</v>
      </c>
      <c r="AZ10" s="9" t="s">
        <v>521</v>
      </c>
      <c r="BA10" s="9" t="s">
        <v>522</v>
      </c>
      <c r="BB10" s="9" t="s">
        <v>333</v>
      </c>
      <c r="BC10" s="9" t="s">
        <v>523</v>
      </c>
      <c r="BD10" s="9" t="s">
        <v>524</v>
      </c>
      <c r="BE10" s="9" t="s">
        <v>525</v>
      </c>
      <c r="BF10" s="9" t="s">
        <v>526</v>
      </c>
      <c r="BG10" s="9" t="s">
        <v>527</v>
      </c>
      <c r="BH10" s="9" t="s">
        <v>528</v>
      </c>
      <c r="BI10" s="9" t="s">
        <v>529</v>
      </c>
      <c r="BJ10" s="9" t="s">
        <v>530</v>
      </c>
      <c r="BK10" s="9" t="s">
        <v>531</v>
      </c>
      <c r="BL10" s="9" t="s">
        <v>532</v>
      </c>
      <c r="BM10" s="9" t="s">
        <v>533</v>
      </c>
      <c r="BN10" s="9" t="s">
        <v>534</v>
      </c>
      <c r="BO10" s="9" t="s">
        <v>260</v>
      </c>
      <c r="BP10" s="9" t="s">
        <v>535</v>
      </c>
      <c r="BQ10" s="9" t="s">
        <v>536</v>
      </c>
      <c r="BR10" s="9" t="s">
        <v>537</v>
      </c>
      <c r="BS10" s="9" t="s">
        <v>538</v>
      </c>
      <c r="BT10" s="9" t="s">
        <v>539</v>
      </c>
      <c r="BU10" s="9" t="s">
        <v>540</v>
      </c>
      <c r="BV10" s="9" t="s">
        <v>541</v>
      </c>
      <c r="BW10" s="9" t="s">
        <v>542</v>
      </c>
      <c r="BX10" s="9" t="s">
        <v>543</v>
      </c>
      <c r="BY10" s="9" t="s">
        <v>544</v>
      </c>
      <c r="BZ10" s="9" t="s">
        <v>545</v>
      </c>
      <c r="CA10" s="9" t="s">
        <v>546</v>
      </c>
      <c r="CB10" s="9" t="s">
        <v>547</v>
      </c>
      <c r="CC10" s="9" t="s">
        <v>548</v>
      </c>
      <c r="CD10" s="9" t="s">
        <v>549</v>
      </c>
      <c r="CE10" s="9" t="s">
        <v>550</v>
      </c>
      <c r="CF10" s="9" t="s">
        <v>551</v>
      </c>
      <c r="CG10" s="9" t="s">
        <v>552</v>
      </c>
      <c r="CH10" s="9" t="s">
        <v>553</v>
      </c>
      <c r="CI10" s="9" t="s">
        <v>554</v>
      </c>
      <c r="CJ10" s="9" t="s">
        <v>555</v>
      </c>
      <c r="CK10" s="9" t="s">
        <v>556</v>
      </c>
      <c r="CL10" s="9" t="s">
        <v>557</v>
      </c>
      <c r="CM10" s="9" t="s">
        <v>558</v>
      </c>
      <c r="CN10" s="9" t="s">
        <v>559</v>
      </c>
      <c r="CO10" s="9" t="s">
        <v>560</v>
      </c>
      <c r="CP10" s="9" t="s">
        <v>561</v>
      </c>
      <c r="CQ10" s="9" t="s">
        <v>562</v>
      </c>
      <c r="CR10" s="9" t="s">
        <v>563</v>
      </c>
      <c r="CS10" s="9" t="s">
        <v>564</v>
      </c>
      <c r="CT10" s="9" t="s">
        <v>565</v>
      </c>
      <c r="CU10" s="9" t="s">
        <v>566</v>
      </c>
      <c r="CV10" s="9" t="s">
        <v>567</v>
      </c>
      <c r="CW10" s="9" t="s">
        <v>568</v>
      </c>
      <c r="CX10" s="9" t="s">
        <v>569</v>
      </c>
      <c r="CY10" s="9" t="s">
        <v>570</v>
      </c>
      <c r="CZ10" s="9" t="s">
        <v>571</v>
      </c>
      <c r="DA10" s="9" t="s">
        <v>572</v>
      </c>
      <c r="DB10" s="9" t="s">
        <v>573</v>
      </c>
      <c r="DC10" s="9" t="s">
        <v>574</v>
      </c>
      <c r="DD10" s="9" t="s">
        <v>575</v>
      </c>
      <c r="DE10" s="9" t="s">
        <v>576</v>
      </c>
      <c r="DF10" s="9" t="s">
        <v>577</v>
      </c>
      <c r="DG10" s="9" t="s">
        <v>578</v>
      </c>
      <c r="DH10" s="9" t="s">
        <v>579</v>
      </c>
      <c r="DI10" s="9" t="s">
        <v>580</v>
      </c>
      <c r="DJ10" s="9" t="s">
        <v>581</v>
      </c>
      <c r="DK10" s="9" t="s">
        <v>582</v>
      </c>
      <c r="DL10" s="9" t="s">
        <v>583</v>
      </c>
      <c r="DM10" s="9" t="s">
        <v>584</v>
      </c>
      <c r="DN10" s="9" t="s">
        <v>585</v>
      </c>
      <c r="DO10" s="9" t="s">
        <v>586</v>
      </c>
      <c r="DP10" s="9" t="s">
        <v>587</v>
      </c>
      <c r="DQ10" s="9" t="s">
        <v>588</v>
      </c>
      <c r="DR10" s="9" t="s">
        <v>589</v>
      </c>
      <c r="DS10" s="9" t="s">
        <v>590</v>
      </c>
      <c r="DT10" s="9" t="s">
        <v>591</v>
      </c>
      <c r="DU10" s="9" t="s">
        <v>167</v>
      </c>
      <c r="DV10" s="9" t="s">
        <v>592</v>
      </c>
      <c r="DW10" s="9" t="s">
        <v>593</v>
      </c>
      <c r="DX10" s="9" t="s">
        <v>594</v>
      </c>
      <c r="DY10" s="9" t="s">
        <v>595</v>
      </c>
      <c r="DZ10" s="9" t="s">
        <v>596</v>
      </c>
      <c r="EA10" s="9" t="s">
        <v>597</v>
      </c>
      <c r="EB10" s="9" t="s">
        <v>598</v>
      </c>
      <c r="EC10" s="9" t="s">
        <v>599</v>
      </c>
      <c r="ED10" s="9" t="s">
        <v>600</v>
      </c>
      <c r="EE10" s="9" t="s">
        <v>601</v>
      </c>
      <c r="EF10" s="9" t="s">
        <v>602</v>
      </c>
      <c r="EG10" s="9" t="s">
        <v>603</v>
      </c>
      <c r="EH10" s="9" t="s">
        <v>604</v>
      </c>
      <c r="EI10" s="9" t="s">
        <v>605</v>
      </c>
      <c r="EJ10" s="9" t="s">
        <v>606</v>
      </c>
      <c r="EK10" s="9" t="s">
        <v>607</v>
      </c>
      <c r="EL10" s="9" t="s">
        <v>608</v>
      </c>
      <c r="EM10" s="9" t="s">
        <v>609</v>
      </c>
      <c r="EN10" s="9" t="s">
        <v>610</v>
      </c>
      <c r="EO10" s="9" t="s">
        <v>611</v>
      </c>
      <c r="EP10" s="9" t="s">
        <v>612</v>
      </c>
      <c r="EQ10" s="9" t="s">
        <v>613</v>
      </c>
      <c r="ER10" s="9" t="s">
        <v>614</v>
      </c>
      <c r="ES10" s="9" t="s">
        <v>615</v>
      </c>
      <c r="ET10" s="9" t="s">
        <v>616</v>
      </c>
      <c r="EU10" s="9" t="s">
        <v>342</v>
      </c>
      <c r="EV10" s="9" t="s">
        <v>617</v>
      </c>
      <c r="EW10" s="9" t="s">
        <v>618</v>
      </c>
      <c r="EX10" s="9" t="s">
        <v>619</v>
      </c>
      <c r="EY10" s="9" t="s">
        <v>620</v>
      </c>
      <c r="EZ10" s="9" t="s">
        <v>621</v>
      </c>
      <c r="FA10" s="9" t="s">
        <v>622</v>
      </c>
      <c r="FB10" s="9" t="s">
        <v>623</v>
      </c>
      <c r="FC10" s="9" t="s">
        <v>624</v>
      </c>
      <c r="FD10" s="9" t="s">
        <v>625</v>
      </c>
      <c r="FE10" s="9" t="s">
        <v>626</v>
      </c>
      <c r="FF10" s="207" t="s">
        <v>627</v>
      </c>
      <c r="FG10" s="1"/>
      <c r="FH10" s="10" t="s">
        <v>628</v>
      </c>
      <c r="FI10" s="10" t="s">
        <v>629</v>
      </c>
      <c r="FJ10" s="10" t="s">
        <v>630</v>
      </c>
      <c r="FK10" s="10" t="s">
        <v>631</v>
      </c>
      <c r="FL10" s="10" t="s">
        <v>632</v>
      </c>
      <c r="FM10" s="10" t="s">
        <v>633</v>
      </c>
      <c r="FN10" s="10" t="s">
        <v>634</v>
      </c>
      <c r="FO10" s="10" t="s">
        <v>635</v>
      </c>
      <c r="FP10" s="10" t="s">
        <v>636</v>
      </c>
      <c r="FQ10" s="203" t="s">
        <v>627</v>
      </c>
    </row>
    <row r="11" spans="1:173" ht="24" customHeight="1">
      <c r="A11" s="13" t="s">
        <v>36</v>
      </c>
      <c r="B11" s="13" t="s">
        <v>637</v>
      </c>
      <c r="C11" s="14">
        <v>1.1000000000000001</v>
      </c>
      <c r="D11" s="14">
        <v>1.6</v>
      </c>
      <c r="E11" s="14">
        <v>4.0999999999999996</v>
      </c>
      <c r="F11" s="14">
        <v>648.20000000000005</v>
      </c>
      <c r="G11" s="14">
        <v>146.19999999999999</v>
      </c>
      <c r="H11" s="14"/>
      <c r="I11" s="14"/>
      <c r="J11" s="14">
        <v>90.2</v>
      </c>
      <c r="K11" s="14">
        <v>232.5</v>
      </c>
      <c r="L11" s="14"/>
      <c r="M11" s="14"/>
      <c r="N11" s="14">
        <v>105.8</v>
      </c>
      <c r="O11" s="14">
        <v>105.6</v>
      </c>
      <c r="P11" s="14">
        <v>105.9</v>
      </c>
      <c r="Q11" s="14">
        <v>206.7</v>
      </c>
      <c r="R11" s="14">
        <v>206</v>
      </c>
      <c r="S11" s="14">
        <v>109</v>
      </c>
      <c r="T11" s="14">
        <v>559.79999999999995</v>
      </c>
      <c r="U11" s="14">
        <v>10.5</v>
      </c>
      <c r="V11" s="14"/>
      <c r="W11" s="14"/>
      <c r="X11" s="14"/>
      <c r="Y11" s="14"/>
      <c r="Z11" s="14">
        <v>168.7</v>
      </c>
      <c r="AA11" s="14">
        <v>8.1</v>
      </c>
      <c r="AB11" s="14">
        <v>0</v>
      </c>
      <c r="AC11" s="14">
        <v>6.55</v>
      </c>
      <c r="AD11" s="14">
        <v>10.050000000000001</v>
      </c>
      <c r="AE11" s="14">
        <v>49.48</v>
      </c>
      <c r="AF11" s="14">
        <v>6.18</v>
      </c>
      <c r="AG11" s="14"/>
      <c r="AH11" s="14"/>
      <c r="AI11" s="14"/>
      <c r="AJ11" s="14">
        <v>111.3</v>
      </c>
      <c r="AK11" s="14">
        <v>222.6</v>
      </c>
      <c r="AL11" s="14"/>
      <c r="AM11" s="14"/>
      <c r="AN11" s="14"/>
      <c r="AO11" s="14">
        <v>6.5</v>
      </c>
      <c r="AP11" s="14">
        <v>430.8</v>
      </c>
      <c r="AQ11" s="14">
        <v>68.5</v>
      </c>
      <c r="AR11" s="14">
        <v>144.5</v>
      </c>
      <c r="AS11" s="14">
        <v>41</v>
      </c>
      <c r="AT11" s="14">
        <v>18.399999999999999</v>
      </c>
      <c r="AU11" s="14">
        <v>19.7</v>
      </c>
      <c r="AV11" s="14">
        <v>91</v>
      </c>
      <c r="AW11" s="14">
        <v>0</v>
      </c>
      <c r="AX11" s="14">
        <v>124.4</v>
      </c>
      <c r="AY11" s="14">
        <v>74.2</v>
      </c>
      <c r="AZ11" s="14">
        <v>108.7</v>
      </c>
      <c r="BA11" s="14">
        <v>7.5</v>
      </c>
      <c r="BB11" s="14">
        <v>9.4</v>
      </c>
      <c r="BC11" s="14">
        <v>39.6</v>
      </c>
      <c r="BD11" s="14">
        <v>47.1</v>
      </c>
      <c r="BE11" s="14">
        <v>3.4</v>
      </c>
      <c r="BF11" s="14">
        <v>25.7</v>
      </c>
      <c r="BG11" s="14">
        <v>174</v>
      </c>
      <c r="BH11" s="14">
        <v>94.2</v>
      </c>
      <c r="BI11" s="14"/>
      <c r="BJ11" s="14"/>
      <c r="BK11" s="14">
        <v>27.7</v>
      </c>
      <c r="BL11" s="14"/>
      <c r="BM11" s="14"/>
      <c r="BN11" s="14"/>
      <c r="BO11" s="14">
        <v>130.1</v>
      </c>
      <c r="BP11" s="14"/>
      <c r="BQ11" s="14"/>
      <c r="BR11" s="14"/>
      <c r="BS11" s="14"/>
      <c r="BT11" s="14">
        <v>0</v>
      </c>
      <c r="BU11" s="14"/>
      <c r="BV11" s="14"/>
      <c r="BW11" s="14"/>
      <c r="BX11" s="14"/>
      <c r="BY11" s="14">
        <v>112.7</v>
      </c>
      <c r="BZ11" s="14"/>
      <c r="CA11" s="14"/>
      <c r="CB11" s="14">
        <v>246.5</v>
      </c>
      <c r="CC11" s="14">
        <v>128.5</v>
      </c>
      <c r="CD11" s="14">
        <v>63.9</v>
      </c>
      <c r="CE11" s="14">
        <v>80.599999999999994</v>
      </c>
      <c r="CF11" s="14">
        <v>30.3</v>
      </c>
      <c r="CG11" s="14"/>
      <c r="CH11" s="14"/>
      <c r="CI11" s="14"/>
      <c r="CJ11" s="14">
        <v>115.4</v>
      </c>
      <c r="CK11" s="14"/>
      <c r="CL11" s="14">
        <v>50.9</v>
      </c>
      <c r="CM11" s="14"/>
      <c r="CN11" s="14"/>
      <c r="CO11" s="14"/>
      <c r="CP11" s="14"/>
      <c r="CQ11" s="14"/>
      <c r="CR11" s="14"/>
      <c r="CS11" s="14"/>
      <c r="CT11" s="14">
        <v>0</v>
      </c>
      <c r="CU11" s="14">
        <v>81.900000000000006</v>
      </c>
      <c r="CV11" s="14">
        <v>0</v>
      </c>
      <c r="CW11" s="14">
        <v>3.1</v>
      </c>
      <c r="CX11" s="14">
        <v>0</v>
      </c>
      <c r="CY11" s="14">
        <v>20</v>
      </c>
      <c r="CZ11" s="14">
        <v>9.9</v>
      </c>
      <c r="DA11" s="14">
        <v>5.4</v>
      </c>
      <c r="DB11" s="14">
        <v>3.6</v>
      </c>
      <c r="DC11" s="14">
        <v>5</v>
      </c>
      <c r="DD11" s="14">
        <v>20.3</v>
      </c>
      <c r="DE11" s="14">
        <v>20</v>
      </c>
      <c r="DF11" s="14">
        <v>18.84</v>
      </c>
      <c r="DG11" s="14">
        <v>3.5</v>
      </c>
      <c r="DH11" s="14">
        <v>18.760000000000002</v>
      </c>
      <c r="DI11" s="14">
        <v>0</v>
      </c>
      <c r="DJ11" s="14">
        <v>0</v>
      </c>
      <c r="DK11" s="14">
        <v>23.7</v>
      </c>
      <c r="DL11" s="14">
        <v>62.7</v>
      </c>
      <c r="DM11" s="14">
        <v>4.5999999999999996</v>
      </c>
      <c r="DN11" s="14">
        <v>2.4</v>
      </c>
      <c r="DO11" s="14">
        <v>2.4</v>
      </c>
      <c r="DP11" s="14">
        <v>2.8</v>
      </c>
      <c r="DQ11" s="14">
        <v>0</v>
      </c>
      <c r="DR11" s="14">
        <v>3.5</v>
      </c>
      <c r="DS11" s="14">
        <v>20.2</v>
      </c>
      <c r="DT11" s="14">
        <v>2</v>
      </c>
      <c r="DU11" s="14"/>
      <c r="DV11" s="14">
        <v>16.7</v>
      </c>
      <c r="DW11" s="14">
        <v>12.2</v>
      </c>
      <c r="DX11" s="14">
        <v>20.2</v>
      </c>
      <c r="DY11" s="14">
        <v>20.399999999999999</v>
      </c>
      <c r="DZ11" s="14">
        <v>20</v>
      </c>
      <c r="EA11" s="14">
        <v>15</v>
      </c>
      <c r="EB11" s="14">
        <v>33.5</v>
      </c>
      <c r="EC11" s="14">
        <v>0</v>
      </c>
      <c r="ED11" s="14">
        <v>64.900000000000006</v>
      </c>
      <c r="EE11" s="14">
        <v>83.4</v>
      </c>
      <c r="EF11" s="14">
        <v>5.4</v>
      </c>
      <c r="EG11" s="14">
        <v>3.1</v>
      </c>
      <c r="EH11" s="14">
        <v>21</v>
      </c>
      <c r="EI11" s="14">
        <v>0</v>
      </c>
      <c r="EJ11" s="14">
        <v>6.3</v>
      </c>
      <c r="EK11" s="14">
        <v>20.399999999999999</v>
      </c>
      <c r="EL11" s="14">
        <v>20.399999999999999</v>
      </c>
      <c r="EM11" s="14"/>
      <c r="EN11" s="14">
        <v>1.4</v>
      </c>
      <c r="EO11" s="14">
        <v>0</v>
      </c>
      <c r="EP11" s="14">
        <v>0</v>
      </c>
      <c r="EQ11" s="14">
        <v>0.6</v>
      </c>
      <c r="ER11" s="14">
        <v>68.8</v>
      </c>
      <c r="ES11" s="14">
        <v>52.3</v>
      </c>
      <c r="ET11" s="14">
        <v>0</v>
      </c>
      <c r="EU11" s="14">
        <v>0</v>
      </c>
      <c r="EV11" s="14">
        <v>4.5999999999999996</v>
      </c>
      <c r="EW11" s="14">
        <v>20</v>
      </c>
      <c r="EX11" s="14">
        <v>10.7</v>
      </c>
      <c r="EY11" s="14">
        <v>20.3</v>
      </c>
      <c r="EZ11" s="14">
        <v>38.299999999999997</v>
      </c>
      <c r="FA11" s="14">
        <v>29.2</v>
      </c>
      <c r="FB11" s="14">
        <v>3.2</v>
      </c>
      <c r="FC11" s="14">
        <v>16</v>
      </c>
      <c r="FD11" s="14">
        <v>15.4</v>
      </c>
      <c r="FE11" s="14">
        <v>1</v>
      </c>
      <c r="FF11" s="14">
        <v>6610.66</v>
      </c>
      <c r="FG11" s="15"/>
      <c r="FH11" s="14">
        <v>23.78866</v>
      </c>
      <c r="FI11" s="14">
        <v>1.304</v>
      </c>
      <c r="FJ11" s="14">
        <v>5.8920000000000003</v>
      </c>
      <c r="FK11" s="14">
        <v>11.37</v>
      </c>
      <c r="FL11" s="14">
        <v>12</v>
      </c>
      <c r="FM11" s="14"/>
      <c r="FN11" s="14">
        <v>18.910170000000001</v>
      </c>
      <c r="FO11" s="14">
        <v>0</v>
      </c>
      <c r="FP11" s="14">
        <v>4.0999999999999996</v>
      </c>
      <c r="FQ11" s="14">
        <v>77.364829999999998</v>
      </c>
    </row>
    <row r="12" spans="1:173" ht="24" customHeight="1">
      <c r="A12" s="16" t="s">
        <v>36</v>
      </c>
      <c r="B12" s="16" t="s">
        <v>638</v>
      </c>
      <c r="C12" s="17">
        <v>1.1000000000000001</v>
      </c>
      <c r="D12" s="17">
        <v>1.6</v>
      </c>
      <c r="E12" s="17">
        <v>4.0999999999999996</v>
      </c>
      <c r="F12" s="17">
        <v>646.5</v>
      </c>
      <c r="G12" s="17">
        <v>147.30000000000001</v>
      </c>
      <c r="H12" s="17"/>
      <c r="I12" s="17"/>
      <c r="J12" s="17">
        <v>88.9</v>
      </c>
      <c r="K12" s="17">
        <v>231.8</v>
      </c>
      <c r="L12" s="17"/>
      <c r="M12" s="17"/>
      <c r="N12" s="17">
        <v>119</v>
      </c>
      <c r="O12" s="17">
        <v>119.7</v>
      </c>
      <c r="P12" s="17">
        <v>119.6</v>
      </c>
      <c r="Q12" s="17">
        <v>216.8</v>
      </c>
      <c r="R12" s="17">
        <v>207.3</v>
      </c>
      <c r="S12" s="17">
        <v>108.7</v>
      </c>
      <c r="T12" s="17">
        <v>564.4</v>
      </c>
      <c r="U12" s="17">
        <v>10.4</v>
      </c>
      <c r="V12" s="17"/>
      <c r="W12" s="17"/>
      <c r="X12" s="17"/>
      <c r="Y12" s="17"/>
      <c r="Z12" s="17">
        <v>166.6</v>
      </c>
      <c r="AA12" s="17">
        <v>7.7</v>
      </c>
      <c r="AB12" s="17">
        <v>0</v>
      </c>
      <c r="AC12" s="17">
        <v>6.55</v>
      </c>
      <c r="AD12" s="17">
        <v>9.92</v>
      </c>
      <c r="AE12" s="17">
        <v>49.36</v>
      </c>
      <c r="AF12" s="17">
        <v>5.96</v>
      </c>
      <c r="AG12" s="17"/>
      <c r="AH12" s="17"/>
      <c r="AI12" s="17"/>
      <c r="AJ12" s="17">
        <v>110.4</v>
      </c>
      <c r="AK12" s="17">
        <v>222.3</v>
      </c>
      <c r="AL12" s="17"/>
      <c r="AM12" s="17"/>
      <c r="AN12" s="17"/>
      <c r="AO12" s="17">
        <v>6.5</v>
      </c>
      <c r="AP12" s="17">
        <v>462</v>
      </c>
      <c r="AQ12" s="17">
        <v>67.5</v>
      </c>
      <c r="AR12" s="17">
        <v>147.69999999999999</v>
      </c>
      <c r="AS12" s="17">
        <v>40.799999999999997</v>
      </c>
      <c r="AT12" s="17">
        <v>18.399999999999999</v>
      </c>
      <c r="AU12" s="17">
        <v>19.7</v>
      </c>
      <c r="AV12" s="17">
        <v>90.8</v>
      </c>
      <c r="AW12" s="17">
        <v>0</v>
      </c>
      <c r="AX12" s="17">
        <v>119.5</v>
      </c>
      <c r="AY12" s="17">
        <v>74.599999999999994</v>
      </c>
      <c r="AZ12" s="17">
        <v>109.2</v>
      </c>
      <c r="BA12" s="17">
        <v>7.6</v>
      </c>
      <c r="BB12" s="17">
        <v>9.3000000000000007</v>
      </c>
      <c r="BC12" s="17">
        <v>39.5</v>
      </c>
      <c r="BD12" s="17">
        <v>46.5</v>
      </c>
      <c r="BE12" s="17">
        <v>3.4</v>
      </c>
      <c r="BF12" s="17">
        <v>29.5</v>
      </c>
      <c r="BG12" s="17">
        <v>172.8</v>
      </c>
      <c r="BH12" s="17">
        <v>94.1</v>
      </c>
      <c r="BI12" s="17"/>
      <c r="BJ12" s="17"/>
      <c r="BK12" s="17">
        <v>0</v>
      </c>
      <c r="BL12" s="17"/>
      <c r="BM12" s="17"/>
      <c r="BN12" s="17"/>
      <c r="BO12" s="17">
        <v>129</v>
      </c>
      <c r="BP12" s="17"/>
      <c r="BQ12" s="17"/>
      <c r="BR12" s="17"/>
      <c r="BS12" s="17"/>
      <c r="BT12" s="17">
        <v>0</v>
      </c>
      <c r="BU12" s="17"/>
      <c r="BV12" s="17"/>
      <c r="BW12" s="17"/>
      <c r="BX12" s="17"/>
      <c r="BY12" s="17">
        <v>49.8</v>
      </c>
      <c r="BZ12" s="17"/>
      <c r="CA12" s="17"/>
      <c r="CB12" s="17">
        <v>203.7</v>
      </c>
      <c r="CC12" s="17">
        <v>130.9</v>
      </c>
      <c r="CD12" s="17">
        <v>63.2</v>
      </c>
      <c r="CE12" s="17">
        <v>80.400000000000006</v>
      </c>
      <c r="CF12" s="17">
        <v>30.1</v>
      </c>
      <c r="CG12" s="17"/>
      <c r="CH12" s="17"/>
      <c r="CI12" s="17"/>
      <c r="CJ12" s="17">
        <v>115.1</v>
      </c>
      <c r="CK12" s="17"/>
      <c r="CL12" s="17">
        <v>55.3</v>
      </c>
      <c r="CM12" s="17"/>
      <c r="CN12" s="17"/>
      <c r="CO12" s="17"/>
      <c r="CP12" s="17"/>
      <c r="CQ12" s="17"/>
      <c r="CR12" s="17"/>
      <c r="CS12" s="17"/>
      <c r="CT12" s="17">
        <v>0</v>
      </c>
      <c r="CU12" s="17">
        <v>81.2</v>
      </c>
      <c r="CV12" s="17">
        <v>0</v>
      </c>
      <c r="CW12" s="17">
        <v>4.7</v>
      </c>
      <c r="CX12" s="17">
        <v>0</v>
      </c>
      <c r="CY12" s="17">
        <v>20</v>
      </c>
      <c r="CZ12" s="17">
        <v>9.9</v>
      </c>
      <c r="DA12" s="17">
        <v>5.3</v>
      </c>
      <c r="DB12" s="17">
        <v>3.6</v>
      </c>
      <c r="DC12" s="17">
        <v>5.2</v>
      </c>
      <c r="DD12" s="17">
        <v>20</v>
      </c>
      <c r="DE12" s="17">
        <v>20</v>
      </c>
      <c r="DF12" s="17">
        <v>18.850000000000001</v>
      </c>
      <c r="DG12" s="17">
        <v>3.5</v>
      </c>
      <c r="DH12" s="17">
        <v>18.760000000000002</v>
      </c>
      <c r="DI12" s="17">
        <v>0</v>
      </c>
      <c r="DJ12" s="17">
        <v>0</v>
      </c>
      <c r="DK12" s="17">
        <v>22.8</v>
      </c>
      <c r="DL12" s="17">
        <v>59.9</v>
      </c>
      <c r="DM12" s="17">
        <v>4.5999999999999996</v>
      </c>
      <c r="DN12" s="17">
        <v>2.4</v>
      </c>
      <c r="DO12" s="17">
        <v>2.4</v>
      </c>
      <c r="DP12" s="17">
        <v>2.8</v>
      </c>
      <c r="DQ12" s="17">
        <v>0</v>
      </c>
      <c r="DR12" s="17">
        <v>3.6</v>
      </c>
      <c r="DS12" s="17">
        <v>20.2</v>
      </c>
      <c r="DT12" s="17">
        <v>2</v>
      </c>
      <c r="DU12" s="17"/>
      <c r="DV12" s="17">
        <v>16.5</v>
      </c>
      <c r="DW12" s="17">
        <v>12.2</v>
      </c>
      <c r="DX12" s="17">
        <v>20</v>
      </c>
      <c r="DY12" s="17">
        <v>20.399999999999999</v>
      </c>
      <c r="DZ12" s="17">
        <v>20</v>
      </c>
      <c r="EA12" s="17">
        <v>20.3</v>
      </c>
      <c r="EB12" s="17">
        <v>29.2</v>
      </c>
      <c r="EC12" s="17">
        <v>0</v>
      </c>
      <c r="ED12" s="17">
        <v>58.8</v>
      </c>
      <c r="EE12" s="17">
        <v>84.6</v>
      </c>
      <c r="EF12" s="17">
        <v>3.2</v>
      </c>
      <c r="EG12" s="17">
        <v>3.9</v>
      </c>
      <c r="EH12" s="17">
        <v>21</v>
      </c>
      <c r="EI12" s="17">
        <v>0</v>
      </c>
      <c r="EJ12" s="17">
        <v>6.3</v>
      </c>
      <c r="EK12" s="17">
        <v>20.399999999999999</v>
      </c>
      <c r="EL12" s="17">
        <v>20.399999999999999</v>
      </c>
      <c r="EM12" s="17"/>
      <c r="EN12" s="17">
        <v>3.3</v>
      </c>
      <c r="EO12" s="17">
        <v>0</v>
      </c>
      <c r="EP12" s="17">
        <v>0</v>
      </c>
      <c r="EQ12" s="17">
        <v>0.6</v>
      </c>
      <c r="ER12" s="17">
        <v>49.7</v>
      </c>
      <c r="ES12" s="17">
        <v>43.7</v>
      </c>
      <c r="ET12" s="17">
        <v>0</v>
      </c>
      <c r="EU12" s="17">
        <v>0</v>
      </c>
      <c r="EV12" s="17">
        <v>4.5999999999999996</v>
      </c>
      <c r="EW12" s="17">
        <v>20</v>
      </c>
      <c r="EX12" s="17">
        <v>10.6</v>
      </c>
      <c r="EY12" s="17">
        <v>20.399999999999999</v>
      </c>
      <c r="EZ12" s="17">
        <v>35.700000000000003</v>
      </c>
      <c r="FA12" s="17">
        <v>29.2</v>
      </c>
      <c r="FB12" s="17">
        <v>3</v>
      </c>
      <c r="FC12" s="17">
        <v>16.3</v>
      </c>
      <c r="FD12" s="17">
        <v>15.4</v>
      </c>
      <c r="FE12" s="17">
        <v>7.1</v>
      </c>
      <c r="FF12" s="17">
        <v>6531.4</v>
      </c>
      <c r="FG12" s="15"/>
      <c r="FH12" s="17">
        <v>23.788959999999999</v>
      </c>
      <c r="FI12" s="17">
        <v>1.3029999999999999</v>
      </c>
      <c r="FJ12" s="17">
        <v>5.2690000000000001</v>
      </c>
      <c r="FK12" s="17">
        <v>11.53</v>
      </c>
      <c r="FL12" s="17">
        <v>12</v>
      </c>
      <c r="FM12" s="17"/>
      <c r="FN12" s="17">
        <v>18.910049999999998</v>
      </c>
      <c r="FO12" s="17">
        <v>0</v>
      </c>
      <c r="FP12" s="17">
        <v>4.0999999999999996</v>
      </c>
      <c r="FQ12" s="17">
        <v>76.901009999999999</v>
      </c>
    </row>
    <row r="13" spans="1:173" ht="24" customHeight="1">
      <c r="A13" s="16" t="s">
        <v>36</v>
      </c>
      <c r="B13" s="16" t="s">
        <v>639</v>
      </c>
      <c r="C13" s="17">
        <v>1.1000000000000001</v>
      </c>
      <c r="D13" s="17">
        <v>1.6</v>
      </c>
      <c r="E13" s="17">
        <v>4.0999999999999996</v>
      </c>
      <c r="F13" s="17">
        <v>645.6</v>
      </c>
      <c r="G13" s="17">
        <v>147.1</v>
      </c>
      <c r="H13" s="17"/>
      <c r="I13" s="17"/>
      <c r="J13" s="17">
        <v>88.3</v>
      </c>
      <c r="K13" s="17">
        <v>233.3</v>
      </c>
      <c r="L13" s="17"/>
      <c r="M13" s="17"/>
      <c r="N13" s="17">
        <v>139.69999999999999</v>
      </c>
      <c r="O13" s="17">
        <v>137.5</v>
      </c>
      <c r="P13" s="17">
        <v>137.6</v>
      </c>
      <c r="Q13" s="17">
        <v>234.5</v>
      </c>
      <c r="R13" s="17">
        <v>208</v>
      </c>
      <c r="S13" s="17">
        <v>108.6</v>
      </c>
      <c r="T13" s="17">
        <v>556.20000000000005</v>
      </c>
      <c r="U13" s="17">
        <v>10.3</v>
      </c>
      <c r="V13" s="17"/>
      <c r="W13" s="17"/>
      <c r="X13" s="17"/>
      <c r="Y13" s="17"/>
      <c r="Z13" s="17">
        <v>165.6</v>
      </c>
      <c r="AA13" s="17">
        <v>7.2</v>
      </c>
      <c r="AB13" s="17">
        <v>0</v>
      </c>
      <c r="AC13" s="17">
        <v>6.55</v>
      </c>
      <c r="AD13" s="17">
        <v>9.93</v>
      </c>
      <c r="AE13" s="17">
        <v>49.76</v>
      </c>
      <c r="AF13" s="17">
        <v>5.66</v>
      </c>
      <c r="AG13" s="17"/>
      <c r="AH13" s="17"/>
      <c r="AI13" s="17"/>
      <c r="AJ13" s="17">
        <v>110.1</v>
      </c>
      <c r="AK13" s="17">
        <v>222.3</v>
      </c>
      <c r="AL13" s="17"/>
      <c r="AM13" s="17"/>
      <c r="AN13" s="17"/>
      <c r="AO13" s="17">
        <v>6.5</v>
      </c>
      <c r="AP13" s="17">
        <v>462.9</v>
      </c>
      <c r="AQ13" s="17">
        <v>67.599999999999994</v>
      </c>
      <c r="AR13" s="17">
        <v>71.400000000000006</v>
      </c>
      <c r="AS13" s="17">
        <v>40.5</v>
      </c>
      <c r="AT13" s="17">
        <v>18.399999999999999</v>
      </c>
      <c r="AU13" s="17">
        <v>19.7</v>
      </c>
      <c r="AV13" s="17">
        <v>88.3</v>
      </c>
      <c r="AW13" s="17">
        <v>0</v>
      </c>
      <c r="AX13" s="17">
        <v>149.30000000000001</v>
      </c>
      <c r="AY13" s="17">
        <v>77.400000000000006</v>
      </c>
      <c r="AZ13" s="17">
        <v>107.5</v>
      </c>
      <c r="BA13" s="17">
        <v>7.6</v>
      </c>
      <c r="BB13" s="17">
        <v>9.1999999999999993</v>
      </c>
      <c r="BC13" s="17">
        <v>38.5</v>
      </c>
      <c r="BD13" s="17">
        <v>46.6</v>
      </c>
      <c r="BE13" s="17">
        <v>3.4</v>
      </c>
      <c r="BF13" s="17">
        <v>30</v>
      </c>
      <c r="BG13" s="17">
        <v>172.5</v>
      </c>
      <c r="BH13" s="17">
        <v>42.7</v>
      </c>
      <c r="BI13" s="17"/>
      <c r="BJ13" s="17"/>
      <c r="BK13" s="17">
        <v>0</v>
      </c>
      <c r="BL13" s="17"/>
      <c r="BM13" s="17"/>
      <c r="BN13" s="17"/>
      <c r="BO13" s="17">
        <v>128.9</v>
      </c>
      <c r="BP13" s="17"/>
      <c r="BQ13" s="17"/>
      <c r="BR13" s="17"/>
      <c r="BS13" s="17"/>
      <c r="BT13" s="17">
        <v>0</v>
      </c>
      <c r="BU13" s="17"/>
      <c r="BV13" s="17"/>
      <c r="BW13" s="17"/>
      <c r="BX13" s="17"/>
      <c r="BY13" s="17">
        <v>49.5</v>
      </c>
      <c r="BZ13" s="17"/>
      <c r="CA13" s="17"/>
      <c r="CB13" s="17">
        <v>149.4</v>
      </c>
      <c r="CC13" s="17">
        <v>129.69999999999999</v>
      </c>
      <c r="CD13" s="17">
        <v>63.1</v>
      </c>
      <c r="CE13" s="17">
        <v>80.099999999999994</v>
      </c>
      <c r="CF13" s="17">
        <v>29.9</v>
      </c>
      <c r="CG13" s="17"/>
      <c r="CH13" s="17"/>
      <c r="CI13" s="17"/>
      <c r="CJ13" s="17">
        <v>115.5</v>
      </c>
      <c r="CK13" s="17"/>
      <c r="CL13" s="17">
        <v>54.2</v>
      </c>
      <c r="CM13" s="17"/>
      <c r="CN13" s="17"/>
      <c r="CO13" s="17"/>
      <c r="CP13" s="17"/>
      <c r="CQ13" s="17"/>
      <c r="CR13" s="17"/>
      <c r="CS13" s="17"/>
      <c r="CT13" s="17">
        <v>0</v>
      </c>
      <c r="CU13" s="17">
        <v>92.8</v>
      </c>
      <c r="CV13" s="17">
        <v>0</v>
      </c>
      <c r="CW13" s="17">
        <v>5.6</v>
      </c>
      <c r="CX13" s="17">
        <v>0</v>
      </c>
      <c r="CY13" s="17">
        <v>20</v>
      </c>
      <c r="CZ13" s="17">
        <v>9.8000000000000007</v>
      </c>
      <c r="DA13" s="17">
        <v>5.4</v>
      </c>
      <c r="DB13" s="17">
        <v>3.6</v>
      </c>
      <c r="DC13" s="17">
        <v>5.2</v>
      </c>
      <c r="DD13" s="17">
        <v>19.899999999999999</v>
      </c>
      <c r="DE13" s="17">
        <v>20</v>
      </c>
      <c r="DF13" s="17">
        <v>18.87</v>
      </c>
      <c r="DG13" s="17">
        <v>3.5</v>
      </c>
      <c r="DH13" s="17">
        <v>18.760000000000002</v>
      </c>
      <c r="DI13" s="17">
        <v>0</v>
      </c>
      <c r="DJ13" s="17">
        <v>0</v>
      </c>
      <c r="DK13" s="17">
        <v>26.7</v>
      </c>
      <c r="DL13" s="17">
        <v>67.599999999999994</v>
      </c>
      <c r="DM13" s="17">
        <v>4.5999999999999996</v>
      </c>
      <c r="DN13" s="17">
        <v>2.4</v>
      </c>
      <c r="DO13" s="17">
        <v>2.4</v>
      </c>
      <c r="DP13" s="17">
        <v>2.8</v>
      </c>
      <c r="DQ13" s="17">
        <v>0</v>
      </c>
      <c r="DR13" s="17">
        <v>3.6</v>
      </c>
      <c r="DS13" s="17">
        <v>20.2</v>
      </c>
      <c r="DT13" s="17">
        <v>2</v>
      </c>
      <c r="DU13" s="17"/>
      <c r="DV13" s="17">
        <v>16.5</v>
      </c>
      <c r="DW13" s="17">
        <v>12.2</v>
      </c>
      <c r="DX13" s="17">
        <v>19.600000000000001</v>
      </c>
      <c r="DY13" s="17">
        <v>20.399999999999999</v>
      </c>
      <c r="DZ13" s="17">
        <v>20</v>
      </c>
      <c r="EA13" s="17">
        <v>20.8</v>
      </c>
      <c r="EB13" s="17">
        <v>33.799999999999997</v>
      </c>
      <c r="EC13" s="17">
        <v>0</v>
      </c>
      <c r="ED13" s="17">
        <v>57.7</v>
      </c>
      <c r="EE13" s="17">
        <v>73.8</v>
      </c>
      <c r="EF13" s="17">
        <v>3</v>
      </c>
      <c r="EG13" s="17">
        <v>1.4</v>
      </c>
      <c r="EH13" s="17">
        <v>21</v>
      </c>
      <c r="EI13" s="17">
        <v>0</v>
      </c>
      <c r="EJ13" s="17">
        <v>6.3</v>
      </c>
      <c r="EK13" s="17">
        <v>20.399999999999999</v>
      </c>
      <c r="EL13" s="17">
        <v>20.399999999999999</v>
      </c>
      <c r="EM13" s="17"/>
      <c r="EN13" s="17">
        <v>3.3</v>
      </c>
      <c r="EO13" s="17">
        <v>0</v>
      </c>
      <c r="EP13" s="17">
        <v>0</v>
      </c>
      <c r="EQ13" s="17">
        <v>0.6</v>
      </c>
      <c r="ER13" s="17">
        <v>43.6</v>
      </c>
      <c r="ES13" s="17">
        <v>33.200000000000003</v>
      </c>
      <c r="ET13" s="17">
        <v>0</v>
      </c>
      <c r="EU13" s="17">
        <v>0</v>
      </c>
      <c r="EV13" s="17">
        <v>4.5999999999999996</v>
      </c>
      <c r="EW13" s="17">
        <v>20</v>
      </c>
      <c r="EX13" s="17">
        <v>10.7</v>
      </c>
      <c r="EY13" s="17">
        <v>20.399999999999999</v>
      </c>
      <c r="EZ13" s="17">
        <v>38</v>
      </c>
      <c r="FA13" s="17">
        <v>29.2</v>
      </c>
      <c r="FB13" s="17">
        <v>3.2</v>
      </c>
      <c r="FC13" s="17">
        <v>16.2</v>
      </c>
      <c r="FD13" s="17">
        <v>15.4</v>
      </c>
      <c r="FE13" s="17">
        <v>7.83</v>
      </c>
      <c r="FF13" s="17">
        <v>6440.16</v>
      </c>
      <c r="FG13" s="15"/>
      <c r="FH13" s="17">
        <v>23.788920000000001</v>
      </c>
      <c r="FI13" s="17">
        <v>1.3029999999999999</v>
      </c>
      <c r="FJ13" s="17">
        <v>5.2380000000000004</v>
      </c>
      <c r="FK13" s="17">
        <v>11.978</v>
      </c>
      <c r="FL13" s="17">
        <v>12</v>
      </c>
      <c r="FM13" s="17"/>
      <c r="FN13" s="17">
        <v>18.910520000000002</v>
      </c>
      <c r="FO13" s="17">
        <v>0</v>
      </c>
      <c r="FP13" s="17">
        <v>4.0999999999999996</v>
      </c>
      <c r="FQ13" s="17">
        <v>77.318439999999995</v>
      </c>
    </row>
    <row r="14" spans="1:173" ht="24" customHeight="1">
      <c r="A14" s="16" t="s">
        <v>36</v>
      </c>
      <c r="B14" s="16" t="s">
        <v>640</v>
      </c>
      <c r="C14" s="17">
        <v>1.1000000000000001</v>
      </c>
      <c r="D14" s="17">
        <v>1.6</v>
      </c>
      <c r="E14" s="17">
        <v>4.2</v>
      </c>
      <c r="F14" s="17">
        <v>647.9</v>
      </c>
      <c r="G14" s="17">
        <v>147.9</v>
      </c>
      <c r="H14" s="17"/>
      <c r="I14" s="17"/>
      <c r="J14" s="17">
        <v>90</v>
      </c>
      <c r="K14" s="17">
        <v>232.4</v>
      </c>
      <c r="L14" s="17"/>
      <c r="M14" s="17"/>
      <c r="N14" s="17">
        <v>111.4</v>
      </c>
      <c r="O14" s="17">
        <v>108.7</v>
      </c>
      <c r="P14" s="17">
        <v>110.7</v>
      </c>
      <c r="Q14" s="17">
        <v>209.6</v>
      </c>
      <c r="R14" s="17">
        <v>206.2</v>
      </c>
      <c r="S14" s="17">
        <v>109</v>
      </c>
      <c r="T14" s="17">
        <v>563.1</v>
      </c>
      <c r="U14" s="17">
        <v>10.5</v>
      </c>
      <c r="V14" s="17"/>
      <c r="W14" s="17"/>
      <c r="X14" s="17"/>
      <c r="Y14" s="17"/>
      <c r="Z14" s="17">
        <v>168.2</v>
      </c>
      <c r="AA14" s="17">
        <v>7.7</v>
      </c>
      <c r="AB14" s="17">
        <v>0</v>
      </c>
      <c r="AC14" s="17">
        <v>6.55</v>
      </c>
      <c r="AD14" s="17">
        <v>9.16</v>
      </c>
      <c r="AE14" s="17">
        <v>50.61</v>
      </c>
      <c r="AF14" s="17">
        <v>6.13</v>
      </c>
      <c r="AG14" s="17"/>
      <c r="AH14" s="17"/>
      <c r="AI14" s="17"/>
      <c r="AJ14" s="17">
        <v>111.1</v>
      </c>
      <c r="AK14" s="17">
        <v>220.8</v>
      </c>
      <c r="AL14" s="17"/>
      <c r="AM14" s="17"/>
      <c r="AN14" s="17"/>
      <c r="AO14" s="17">
        <v>6.5</v>
      </c>
      <c r="AP14" s="17">
        <v>473.2</v>
      </c>
      <c r="AQ14" s="17">
        <v>67.8</v>
      </c>
      <c r="AR14" s="17">
        <v>73.3</v>
      </c>
      <c r="AS14" s="17">
        <v>42</v>
      </c>
      <c r="AT14" s="17">
        <v>18.3</v>
      </c>
      <c r="AU14" s="17">
        <v>19.7</v>
      </c>
      <c r="AV14" s="17">
        <v>91.6</v>
      </c>
      <c r="AW14" s="17">
        <v>0</v>
      </c>
      <c r="AX14" s="17">
        <v>182.9</v>
      </c>
      <c r="AY14" s="17">
        <v>90.5</v>
      </c>
      <c r="AZ14" s="17">
        <v>109.1</v>
      </c>
      <c r="BA14" s="17">
        <v>7.6</v>
      </c>
      <c r="BB14" s="17">
        <v>8.8000000000000007</v>
      </c>
      <c r="BC14" s="17">
        <v>39.799999999999997</v>
      </c>
      <c r="BD14" s="17">
        <v>46.9</v>
      </c>
      <c r="BE14" s="17">
        <v>3.4</v>
      </c>
      <c r="BF14" s="17">
        <v>29.2</v>
      </c>
      <c r="BG14" s="17">
        <v>174</v>
      </c>
      <c r="BH14" s="17">
        <v>22</v>
      </c>
      <c r="BI14" s="17"/>
      <c r="BJ14" s="17"/>
      <c r="BK14" s="17">
        <v>0</v>
      </c>
      <c r="BL14" s="17"/>
      <c r="BM14" s="17"/>
      <c r="BN14" s="17"/>
      <c r="BO14" s="17">
        <v>129.80000000000001</v>
      </c>
      <c r="BP14" s="17"/>
      <c r="BQ14" s="17"/>
      <c r="BR14" s="17"/>
      <c r="BS14" s="17"/>
      <c r="BT14" s="17">
        <v>0</v>
      </c>
      <c r="BU14" s="17"/>
      <c r="BV14" s="17"/>
      <c r="BW14" s="17"/>
      <c r="BX14" s="17"/>
      <c r="BY14" s="17">
        <v>50.3</v>
      </c>
      <c r="BZ14" s="17"/>
      <c r="CA14" s="17"/>
      <c r="CB14" s="17">
        <v>121.5</v>
      </c>
      <c r="CC14" s="17">
        <v>132.19999999999999</v>
      </c>
      <c r="CD14" s="17">
        <v>63.8</v>
      </c>
      <c r="CE14" s="17">
        <v>80.400000000000006</v>
      </c>
      <c r="CF14" s="17">
        <v>30.1</v>
      </c>
      <c r="CG14" s="17"/>
      <c r="CH14" s="17"/>
      <c r="CI14" s="17"/>
      <c r="CJ14" s="17">
        <v>114.4</v>
      </c>
      <c r="CK14" s="17"/>
      <c r="CL14" s="17">
        <v>53.6</v>
      </c>
      <c r="CM14" s="17"/>
      <c r="CN14" s="17"/>
      <c r="CO14" s="17"/>
      <c r="CP14" s="17"/>
      <c r="CQ14" s="17"/>
      <c r="CR14" s="17"/>
      <c r="CS14" s="17"/>
      <c r="CT14" s="17">
        <v>0</v>
      </c>
      <c r="CU14" s="17">
        <v>94.7</v>
      </c>
      <c r="CV14" s="17">
        <v>0</v>
      </c>
      <c r="CW14" s="17">
        <v>4.9000000000000004</v>
      </c>
      <c r="CX14" s="17">
        <v>0</v>
      </c>
      <c r="CY14" s="17">
        <v>20</v>
      </c>
      <c r="CZ14" s="17">
        <v>10</v>
      </c>
      <c r="DA14" s="17">
        <v>5.3</v>
      </c>
      <c r="DB14" s="17">
        <v>3.6</v>
      </c>
      <c r="DC14" s="17">
        <v>5.2</v>
      </c>
      <c r="DD14" s="17">
        <v>20.3</v>
      </c>
      <c r="DE14" s="17">
        <v>20</v>
      </c>
      <c r="DF14" s="17">
        <v>18.86</v>
      </c>
      <c r="DG14" s="17">
        <v>3.6</v>
      </c>
      <c r="DH14" s="17">
        <v>18.75</v>
      </c>
      <c r="DI14" s="17">
        <v>0</v>
      </c>
      <c r="DJ14" s="17">
        <v>0</v>
      </c>
      <c r="DK14" s="17">
        <v>28.2</v>
      </c>
      <c r="DL14" s="17">
        <v>69.099999999999994</v>
      </c>
      <c r="DM14" s="17">
        <v>4.5999999999999996</v>
      </c>
      <c r="DN14" s="17">
        <v>2.4</v>
      </c>
      <c r="DO14" s="17">
        <v>2.4</v>
      </c>
      <c r="DP14" s="17">
        <v>2.8</v>
      </c>
      <c r="DQ14" s="17">
        <v>0</v>
      </c>
      <c r="DR14" s="17">
        <v>3.6</v>
      </c>
      <c r="DS14" s="17">
        <v>18</v>
      </c>
      <c r="DT14" s="17">
        <v>2</v>
      </c>
      <c r="DU14" s="17"/>
      <c r="DV14" s="17">
        <v>16.5</v>
      </c>
      <c r="DW14" s="17">
        <v>12.2</v>
      </c>
      <c r="DX14" s="17">
        <v>19.7</v>
      </c>
      <c r="DY14" s="17">
        <v>20.399999999999999</v>
      </c>
      <c r="DZ14" s="17">
        <v>19.8</v>
      </c>
      <c r="EA14" s="17">
        <v>16.399999999999999</v>
      </c>
      <c r="EB14" s="17">
        <v>36.5</v>
      </c>
      <c r="EC14" s="17">
        <v>0</v>
      </c>
      <c r="ED14" s="17">
        <v>55.4</v>
      </c>
      <c r="EE14" s="17">
        <v>73.3</v>
      </c>
      <c r="EF14" s="17">
        <v>3.4</v>
      </c>
      <c r="EG14" s="17">
        <v>2.5</v>
      </c>
      <c r="EH14" s="17">
        <v>21</v>
      </c>
      <c r="EI14" s="17">
        <v>0.1</v>
      </c>
      <c r="EJ14" s="17">
        <v>6.3</v>
      </c>
      <c r="EK14" s="17">
        <v>20.399999999999999</v>
      </c>
      <c r="EL14" s="17">
        <v>20.399999999999999</v>
      </c>
      <c r="EM14" s="17"/>
      <c r="EN14" s="17">
        <v>2.9</v>
      </c>
      <c r="EO14" s="17">
        <v>0</v>
      </c>
      <c r="EP14" s="17">
        <v>0</v>
      </c>
      <c r="EQ14" s="17">
        <v>0.6</v>
      </c>
      <c r="ER14" s="17">
        <v>31.2</v>
      </c>
      <c r="ES14" s="17">
        <v>28.4</v>
      </c>
      <c r="ET14" s="17">
        <v>0</v>
      </c>
      <c r="EU14" s="17">
        <v>0</v>
      </c>
      <c r="EV14" s="17">
        <v>4.5999999999999996</v>
      </c>
      <c r="EW14" s="17">
        <v>19.8</v>
      </c>
      <c r="EX14" s="17">
        <v>9.6999999999999993</v>
      </c>
      <c r="EY14" s="17">
        <v>21</v>
      </c>
      <c r="EZ14" s="17">
        <v>37.299999999999997</v>
      </c>
      <c r="FA14" s="17">
        <v>29.2</v>
      </c>
      <c r="FB14" s="17">
        <v>3.1</v>
      </c>
      <c r="FC14" s="17">
        <v>16.3</v>
      </c>
      <c r="FD14" s="17">
        <v>15.4</v>
      </c>
      <c r="FE14" s="17">
        <v>7.7</v>
      </c>
      <c r="FF14" s="17">
        <v>6347.06</v>
      </c>
      <c r="FG14" s="15"/>
      <c r="FH14" s="17">
        <v>23.789090000000002</v>
      </c>
      <c r="FI14" s="17">
        <v>1.3029999999999999</v>
      </c>
      <c r="FJ14" s="17">
        <v>5.1879999999999997</v>
      </c>
      <c r="FK14" s="17">
        <v>11.976000000000001</v>
      </c>
      <c r="FL14" s="17">
        <v>12</v>
      </c>
      <c r="FM14" s="17"/>
      <c r="FN14" s="17">
        <v>18.911249999999999</v>
      </c>
      <c r="FO14" s="17">
        <v>0</v>
      </c>
      <c r="FP14" s="17">
        <v>4.0999999999999996</v>
      </c>
      <c r="FQ14" s="17">
        <v>77.267340000000004</v>
      </c>
    </row>
    <row r="15" spans="1:173" ht="24" customHeight="1">
      <c r="A15" s="16" t="s">
        <v>36</v>
      </c>
      <c r="B15" s="16" t="s">
        <v>641</v>
      </c>
      <c r="C15" s="17">
        <v>1.1000000000000001</v>
      </c>
      <c r="D15" s="17">
        <v>1.6</v>
      </c>
      <c r="E15" s="17">
        <v>4.0999999999999996</v>
      </c>
      <c r="F15" s="17">
        <v>649.5</v>
      </c>
      <c r="G15" s="17">
        <v>147.4</v>
      </c>
      <c r="H15" s="17"/>
      <c r="I15" s="17"/>
      <c r="J15" s="17">
        <v>90.8</v>
      </c>
      <c r="K15" s="17">
        <v>233.4</v>
      </c>
      <c r="L15" s="17"/>
      <c r="M15" s="17"/>
      <c r="N15" s="17">
        <v>104.8</v>
      </c>
      <c r="O15" s="17">
        <v>105.1</v>
      </c>
      <c r="P15" s="17">
        <v>105</v>
      </c>
      <c r="Q15" s="17">
        <v>208.8</v>
      </c>
      <c r="R15" s="17">
        <v>205.8</v>
      </c>
      <c r="S15" s="17">
        <v>108.9</v>
      </c>
      <c r="T15" s="17">
        <v>559.20000000000005</v>
      </c>
      <c r="U15" s="17">
        <v>10.5</v>
      </c>
      <c r="V15" s="17"/>
      <c r="W15" s="17"/>
      <c r="X15" s="17"/>
      <c r="Y15" s="17"/>
      <c r="Z15" s="17">
        <v>169.4</v>
      </c>
      <c r="AA15" s="17">
        <v>7.8</v>
      </c>
      <c r="AB15" s="17">
        <v>0</v>
      </c>
      <c r="AC15" s="17">
        <v>6.55</v>
      </c>
      <c r="AD15" s="17">
        <v>9.1199999999999992</v>
      </c>
      <c r="AE15" s="17">
        <v>27.6</v>
      </c>
      <c r="AF15" s="17">
        <v>6.12</v>
      </c>
      <c r="AG15" s="17"/>
      <c r="AH15" s="17"/>
      <c r="AI15" s="17"/>
      <c r="AJ15" s="17">
        <v>111.1</v>
      </c>
      <c r="AK15" s="17">
        <v>216.7</v>
      </c>
      <c r="AL15" s="17"/>
      <c r="AM15" s="17"/>
      <c r="AN15" s="17"/>
      <c r="AO15" s="17">
        <v>6.5</v>
      </c>
      <c r="AP15" s="17">
        <v>402.1</v>
      </c>
      <c r="AQ15" s="17">
        <v>70.3</v>
      </c>
      <c r="AR15" s="17">
        <v>73.5</v>
      </c>
      <c r="AS15" s="17">
        <v>42.2</v>
      </c>
      <c r="AT15" s="17">
        <v>18.399999999999999</v>
      </c>
      <c r="AU15" s="17">
        <v>19.7</v>
      </c>
      <c r="AV15" s="17">
        <v>91</v>
      </c>
      <c r="AW15" s="17">
        <v>0</v>
      </c>
      <c r="AX15" s="17">
        <v>184.3</v>
      </c>
      <c r="AY15" s="17">
        <v>90.7</v>
      </c>
      <c r="AZ15" s="17">
        <v>110.5</v>
      </c>
      <c r="BA15" s="17">
        <v>7.5</v>
      </c>
      <c r="BB15" s="17">
        <v>9.1</v>
      </c>
      <c r="BC15" s="17">
        <v>40.9</v>
      </c>
      <c r="BD15" s="17">
        <v>47.1</v>
      </c>
      <c r="BE15" s="17">
        <v>3.4</v>
      </c>
      <c r="BF15" s="17">
        <v>29.8</v>
      </c>
      <c r="BG15" s="17">
        <v>174.7</v>
      </c>
      <c r="BH15" s="17">
        <v>22.4</v>
      </c>
      <c r="BI15" s="17"/>
      <c r="BJ15" s="17"/>
      <c r="BK15" s="17">
        <v>0</v>
      </c>
      <c r="BL15" s="17"/>
      <c r="BM15" s="17"/>
      <c r="BN15" s="17"/>
      <c r="BO15" s="17">
        <v>130.5</v>
      </c>
      <c r="BP15" s="17"/>
      <c r="BQ15" s="17"/>
      <c r="BR15" s="17"/>
      <c r="BS15" s="17"/>
      <c r="BT15" s="17">
        <v>0</v>
      </c>
      <c r="BU15" s="17"/>
      <c r="BV15" s="17"/>
      <c r="BW15" s="17"/>
      <c r="BX15" s="17"/>
      <c r="BY15" s="17">
        <v>50.7</v>
      </c>
      <c r="BZ15" s="17"/>
      <c r="CA15" s="17"/>
      <c r="CB15" s="17">
        <v>96</v>
      </c>
      <c r="CC15" s="17">
        <v>133.30000000000001</v>
      </c>
      <c r="CD15" s="17">
        <v>64.2</v>
      </c>
      <c r="CE15" s="17">
        <v>80.599999999999994</v>
      </c>
      <c r="CF15" s="17">
        <v>30.2</v>
      </c>
      <c r="CG15" s="17"/>
      <c r="CH15" s="17"/>
      <c r="CI15" s="17"/>
      <c r="CJ15" s="17">
        <v>114.8</v>
      </c>
      <c r="CK15" s="17"/>
      <c r="CL15" s="17">
        <v>54.4</v>
      </c>
      <c r="CM15" s="17"/>
      <c r="CN15" s="17"/>
      <c r="CO15" s="17"/>
      <c r="CP15" s="17"/>
      <c r="CQ15" s="17"/>
      <c r="CR15" s="17"/>
      <c r="CS15" s="17"/>
      <c r="CT15" s="17">
        <v>0</v>
      </c>
      <c r="CU15" s="17">
        <v>100.7</v>
      </c>
      <c r="CV15" s="17">
        <v>0</v>
      </c>
      <c r="CW15" s="17">
        <v>5.6</v>
      </c>
      <c r="CX15" s="17">
        <v>0</v>
      </c>
      <c r="CY15" s="17">
        <v>20</v>
      </c>
      <c r="CZ15" s="17">
        <v>9.9</v>
      </c>
      <c r="DA15" s="17">
        <v>5.5</v>
      </c>
      <c r="DB15" s="17">
        <v>3.6</v>
      </c>
      <c r="DC15" s="17">
        <v>5.2</v>
      </c>
      <c r="DD15" s="17">
        <v>20.399999999999999</v>
      </c>
      <c r="DE15" s="17">
        <v>20</v>
      </c>
      <c r="DF15" s="17">
        <v>18.86</v>
      </c>
      <c r="DG15" s="17">
        <v>3.5</v>
      </c>
      <c r="DH15" s="17">
        <v>18.75</v>
      </c>
      <c r="DI15" s="17">
        <v>0</v>
      </c>
      <c r="DJ15" s="17">
        <v>0</v>
      </c>
      <c r="DK15" s="17">
        <v>27.6</v>
      </c>
      <c r="DL15" s="17">
        <v>67.2</v>
      </c>
      <c r="DM15" s="17">
        <v>4.5999999999999996</v>
      </c>
      <c r="DN15" s="17">
        <v>2.4</v>
      </c>
      <c r="DO15" s="17">
        <v>2.4</v>
      </c>
      <c r="DP15" s="17">
        <v>2.8</v>
      </c>
      <c r="DQ15" s="17">
        <v>0</v>
      </c>
      <c r="DR15" s="17">
        <v>3.6</v>
      </c>
      <c r="DS15" s="17">
        <v>12.5</v>
      </c>
      <c r="DT15" s="17">
        <v>2</v>
      </c>
      <c r="DU15" s="17"/>
      <c r="DV15" s="17">
        <v>16.5</v>
      </c>
      <c r="DW15" s="17">
        <v>12.2</v>
      </c>
      <c r="DX15" s="17">
        <v>19.7</v>
      </c>
      <c r="DY15" s="17">
        <v>20.5</v>
      </c>
      <c r="DZ15" s="17">
        <v>20</v>
      </c>
      <c r="EA15" s="17">
        <v>13.1</v>
      </c>
      <c r="EB15" s="17">
        <v>31</v>
      </c>
      <c r="EC15" s="17">
        <v>0</v>
      </c>
      <c r="ED15" s="17">
        <v>43.8</v>
      </c>
      <c r="EE15" s="17">
        <v>74</v>
      </c>
      <c r="EF15" s="17">
        <v>2.4</v>
      </c>
      <c r="EG15" s="17">
        <v>2.6</v>
      </c>
      <c r="EH15" s="17">
        <v>21</v>
      </c>
      <c r="EI15" s="17">
        <v>0.5</v>
      </c>
      <c r="EJ15" s="17">
        <v>6.3</v>
      </c>
      <c r="EK15" s="17">
        <v>20.399999999999999</v>
      </c>
      <c r="EL15" s="17">
        <v>20.399999999999999</v>
      </c>
      <c r="EM15" s="17"/>
      <c r="EN15" s="17">
        <v>3.5</v>
      </c>
      <c r="EO15" s="17">
        <v>0</v>
      </c>
      <c r="EP15" s="17">
        <v>0</v>
      </c>
      <c r="EQ15" s="17">
        <v>0.6</v>
      </c>
      <c r="ER15" s="17">
        <v>26.6</v>
      </c>
      <c r="ES15" s="17">
        <v>20</v>
      </c>
      <c r="ET15" s="17">
        <v>0</v>
      </c>
      <c r="EU15" s="17">
        <v>0</v>
      </c>
      <c r="EV15" s="17">
        <v>4.5999999999999996</v>
      </c>
      <c r="EW15" s="17">
        <v>20</v>
      </c>
      <c r="EX15" s="17">
        <v>10.5</v>
      </c>
      <c r="EY15" s="17">
        <v>20.9</v>
      </c>
      <c r="EZ15" s="17">
        <v>37.6</v>
      </c>
      <c r="FA15" s="17">
        <v>29.3</v>
      </c>
      <c r="FB15" s="17">
        <v>3.2</v>
      </c>
      <c r="FC15" s="17">
        <v>16.100000000000001</v>
      </c>
      <c r="FD15" s="17">
        <v>15.4</v>
      </c>
      <c r="FE15" s="17">
        <v>7.72</v>
      </c>
      <c r="FF15" s="17">
        <v>6186.72</v>
      </c>
      <c r="FG15" s="15"/>
      <c r="FH15" s="17">
        <v>23.790389999999999</v>
      </c>
      <c r="FI15" s="17">
        <v>1.306</v>
      </c>
      <c r="FJ15" s="17">
        <v>5.2060000000000004</v>
      </c>
      <c r="FK15" s="17">
        <v>11.978</v>
      </c>
      <c r="FL15" s="17">
        <v>12</v>
      </c>
      <c r="FM15" s="17"/>
      <c r="FN15" s="17">
        <v>18.91039</v>
      </c>
      <c r="FO15" s="17">
        <v>0</v>
      </c>
      <c r="FP15" s="17">
        <v>4.0999999999999996</v>
      </c>
      <c r="FQ15" s="17">
        <v>77.290779999999998</v>
      </c>
    </row>
    <row r="16" spans="1:173" ht="24" customHeight="1">
      <c r="A16" s="16" t="s">
        <v>36</v>
      </c>
      <c r="B16" s="16" t="s">
        <v>642</v>
      </c>
      <c r="C16" s="17">
        <v>1.1000000000000001</v>
      </c>
      <c r="D16" s="17">
        <v>1.6</v>
      </c>
      <c r="E16" s="17">
        <v>4.2</v>
      </c>
      <c r="F16" s="17">
        <v>649.70000000000005</v>
      </c>
      <c r="G16" s="17">
        <v>147.4</v>
      </c>
      <c r="H16" s="17"/>
      <c r="I16" s="17"/>
      <c r="J16" s="17">
        <v>89.9</v>
      </c>
      <c r="K16" s="17">
        <v>234</v>
      </c>
      <c r="L16" s="17"/>
      <c r="M16" s="17"/>
      <c r="N16" s="17">
        <v>122.2</v>
      </c>
      <c r="O16" s="17">
        <v>122.2</v>
      </c>
      <c r="P16" s="17">
        <v>121.9</v>
      </c>
      <c r="Q16" s="17">
        <v>229.8</v>
      </c>
      <c r="R16" s="17">
        <v>207</v>
      </c>
      <c r="S16" s="17">
        <v>109.4</v>
      </c>
      <c r="T16" s="17">
        <v>564.70000000000005</v>
      </c>
      <c r="U16" s="17">
        <v>10.5</v>
      </c>
      <c r="V16" s="17"/>
      <c r="W16" s="17"/>
      <c r="X16" s="17"/>
      <c r="Y16" s="17"/>
      <c r="Z16" s="17">
        <v>169.1</v>
      </c>
      <c r="AA16" s="17">
        <v>7.7</v>
      </c>
      <c r="AB16" s="17">
        <v>0</v>
      </c>
      <c r="AC16" s="17">
        <v>6.55</v>
      </c>
      <c r="AD16" s="17">
        <v>8.6</v>
      </c>
      <c r="AE16" s="17">
        <v>40.49</v>
      </c>
      <c r="AF16" s="17">
        <v>6.08</v>
      </c>
      <c r="AG16" s="17"/>
      <c r="AH16" s="17"/>
      <c r="AI16" s="17"/>
      <c r="AJ16" s="17">
        <v>111.5</v>
      </c>
      <c r="AK16" s="17">
        <v>205.9</v>
      </c>
      <c r="AL16" s="17"/>
      <c r="AM16" s="17"/>
      <c r="AN16" s="17"/>
      <c r="AO16" s="17">
        <v>6.5</v>
      </c>
      <c r="AP16" s="17">
        <v>470.1</v>
      </c>
      <c r="AQ16" s="17">
        <v>52.8</v>
      </c>
      <c r="AR16" s="17">
        <v>73</v>
      </c>
      <c r="AS16" s="17">
        <v>42.2</v>
      </c>
      <c r="AT16" s="17">
        <v>18.399999999999999</v>
      </c>
      <c r="AU16" s="17">
        <v>19.7</v>
      </c>
      <c r="AV16" s="17">
        <v>90.6</v>
      </c>
      <c r="AW16" s="17">
        <v>0</v>
      </c>
      <c r="AX16" s="17">
        <v>184.5</v>
      </c>
      <c r="AY16" s="17">
        <v>91.4</v>
      </c>
      <c r="AZ16" s="17">
        <v>110.3</v>
      </c>
      <c r="BA16" s="17">
        <v>7.6</v>
      </c>
      <c r="BB16" s="17">
        <v>9.1</v>
      </c>
      <c r="BC16" s="17">
        <v>39.6</v>
      </c>
      <c r="BD16" s="17">
        <v>47.3</v>
      </c>
      <c r="BE16" s="17">
        <v>3.4</v>
      </c>
      <c r="BF16" s="17">
        <v>29.9</v>
      </c>
      <c r="BG16" s="17">
        <v>175.4</v>
      </c>
      <c r="BH16" s="17">
        <v>22.4</v>
      </c>
      <c r="BI16" s="17"/>
      <c r="BJ16" s="17"/>
      <c r="BK16" s="17">
        <v>0</v>
      </c>
      <c r="BL16" s="17"/>
      <c r="BM16" s="17"/>
      <c r="BN16" s="17"/>
      <c r="BO16" s="17">
        <v>130.69999999999999</v>
      </c>
      <c r="BP16" s="17"/>
      <c r="BQ16" s="17"/>
      <c r="BR16" s="17"/>
      <c r="BS16" s="17"/>
      <c r="BT16" s="17">
        <v>0</v>
      </c>
      <c r="BU16" s="17"/>
      <c r="BV16" s="17"/>
      <c r="BW16" s="17"/>
      <c r="BX16" s="17"/>
      <c r="BY16" s="17">
        <v>50.6</v>
      </c>
      <c r="BZ16" s="17"/>
      <c r="CA16" s="17"/>
      <c r="CB16" s="17">
        <v>104.4</v>
      </c>
      <c r="CC16" s="17">
        <v>133.80000000000001</v>
      </c>
      <c r="CD16" s="17">
        <v>64.400000000000006</v>
      </c>
      <c r="CE16" s="17">
        <v>80.8</v>
      </c>
      <c r="CF16" s="17">
        <v>30.3</v>
      </c>
      <c r="CG16" s="17"/>
      <c r="CH16" s="17"/>
      <c r="CI16" s="17"/>
      <c r="CJ16" s="17">
        <v>115.9</v>
      </c>
      <c r="CK16" s="17"/>
      <c r="CL16" s="17">
        <v>54.8</v>
      </c>
      <c r="CM16" s="17"/>
      <c r="CN16" s="17"/>
      <c r="CO16" s="17"/>
      <c r="CP16" s="17"/>
      <c r="CQ16" s="17"/>
      <c r="CR16" s="17"/>
      <c r="CS16" s="17"/>
      <c r="CT16" s="17">
        <v>0</v>
      </c>
      <c r="CU16" s="17">
        <v>107.8</v>
      </c>
      <c r="CV16" s="17">
        <v>0</v>
      </c>
      <c r="CW16" s="17">
        <v>6.1</v>
      </c>
      <c r="CX16" s="17">
        <v>0</v>
      </c>
      <c r="CY16" s="17">
        <v>20</v>
      </c>
      <c r="CZ16" s="17">
        <v>9.8000000000000007</v>
      </c>
      <c r="DA16" s="17">
        <v>5.3</v>
      </c>
      <c r="DB16" s="17">
        <v>3.6</v>
      </c>
      <c r="DC16" s="17">
        <v>5.2</v>
      </c>
      <c r="DD16" s="17">
        <v>20.6</v>
      </c>
      <c r="DE16" s="17">
        <v>20</v>
      </c>
      <c r="DF16" s="17">
        <v>18.87</v>
      </c>
      <c r="DG16" s="17">
        <v>3.5</v>
      </c>
      <c r="DH16" s="17">
        <v>18.75</v>
      </c>
      <c r="DI16" s="17">
        <v>0</v>
      </c>
      <c r="DJ16" s="17">
        <v>0</v>
      </c>
      <c r="DK16" s="17">
        <v>28.2</v>
      </c>
      <c r="DL16" s="17">
        <v>73.900000000000006</v>
      </c>
      <c r="DM16" s="17">
        <v>4.5999999999999996</v>
      </c>
      <c r="DN16" s="17">
        <v>2.4</v>
      </c>
      <c r="DO16" s="17">
        <v>2.4</v>
      </c>
      <c r="DP16" s="17">
        <v>2.8</v>
      </c>
      <c r="DQ16" s="17">
        <v>0</v>
      </c>
      <c r="DR16" s="17">
        <v>3.6</v>
      </c>
      <c r="DS16" s="17">
        <v>12.2</v>
      </c>
      <c r="DT16" s="17">
        <v>2</v>
      </c>
      <c r="DU16" s="17"/>
      <c r="DV16" s="17">
        <v>16.5</v>
      </c>
      <c r="DW16" s="17">
        <v>12.2</v>
      </c>
      <c r="DX16" s="17">
        <v>19.5</v>
      </c>
      <c r="DY16" s="17">
        <v>20.399999999999999</v>
      </c>
      <c r="DZ16" s="17">
        <v>20</v>
      </c>
      <c r="EA16" s="17">
        <v>11.6</v>
      </c>
      <c r="EB16" s="17">
        <v>22.7</v>
      </c>
      <c r="EC16" s="17">
        <v>0</v>
      </c>
      <c r="ED16" s="17">
        <v>37.6</v>
      </c>
      <c r="EE16" s="17">
        <v>62.4</v>
      </c>
      <c r="EF16" s="17">
        <v>2.1</v>
      </c>
      <c r="EG16" s="17">
        <v>1.2</v>
      </c>
      <c r="EH16" s="17">
        <v>21</v>
      </c>
      <c r="EI16" s="17">
        <v>0.1</v>
      </c>
      <c r="EJ16" s="17">
        <v>6.3</v>
      </c>
      <c r="EK16" s="17">
        <v>20.399999999999999</v>
      </c>
      <c r="EL16" s="17">
        <v>20.399999999999999</v>
      </c>
      <c r="EM16" s="17"/>
      <c r="EN16" s="17">
        <v>3.4</v>
      </c>
      <c r="EO16" s="17">
        <v>0</v>
      </c>
      <c r="EP16" s="17">
        <v>0</v>
      </c>
      <c r="EQ16" s="17">
        <v>0.6</v>
      </c>
      <c r="ER16" s="17">
        <v>15.5</v>
      </c>
      <c r="ES16" s="17">
        <v>11.9</v>
      </c>
      <c r="ET16" s="17">
        <v>0</v>
      </c>
      <c r="EU16" s="17">
        <v>0</v>
      </c>
      <c r="EV16" s="17">
        <v>4.5999999999999996</v>
      </c>
      <c r="EW16" s="17">
        <v>20</v>
      </c>
      <c r="EX16" s="17">
        <v>9.6999999999999993</v>
      </c>
      <c r="EY16" s="17">
        <v>20.7</v>
      </c>
      <c r="EZ16" s="17">
        <v>37.6</v>
      </c>
      <c r="FA16" s="17">
        <v>29.3</v>
      </c>
      <c r="FB16" s="17">
        <v>3.2</v>
      </c>
      <c r="FC16" s="17">
        <v>16</v>
      </c>
      <c r="FD16" s="17">
        <v>15.2</v>
      </c>
      <c r="FE16" s="17">
        <v>7.46</v>
      </c>
      <c r="FF16" s="17">
        <v>6292.6</v>
      </c>
      <c r="FG16" s="15"/>
      <c r="FH16" s="17">
        <v>23.784700000000001</v>
      </c>
      <c r="FI16" s="17">
        <v>1.3069999999999999</v>
      </c>
      <c r="FJ16" s="17">
        <v>5.2009999999999996</v>
      </c>
      <c r="FK16" s="17">
        <v>11.978</v>
      </c>
      <c r="FL16" s="17">
        <v>12</v>
      </c>
      <c r="FM16" s="17"/>
      <c r="FN16" s="17">
        <v>18.909389999999998</v>
      </c>
      <c r="FO16" s="17">
        <v>0</v>
      </c>
      <c r="FP16" s="17">
        <v>4.0999999999999996</v>
      </c>
      <c r="FQ16" s="17">
        <v>77.280090000000001</v>
      </c>
    </row>
    <row r="17" spans="1:173" ht="24" customHeight="1">
      <c r="A17" s="16" t="s">
        <v>36</v>
      </c>
      <c r="B17" s="16" t="s">
        <v>643</v>
      </c>
      <c r="C17" s="17">
        <v>1.1000000000000001</v>
      </c>
      <c r="D17" s="17">
        <v>1.6</v>
      </c>
      <c r="E17" s="17">
        <v>4.0999999999999996</v>
      </c>
      <c r="F17" s="17">
        <v>652.20000000000005</v>
      </c>
      <c r="G17" s="17">
        <v>147.9</v>
      </c>
      <c r="H17" s="17"/>
      <c r="I17" s="17"/>
      <c r="J17" s="17">
        <v>88.3</v>
      </c>
      <c r="K17" s="17">
        <v>233.5</v>
      </c>
      <c r="L17" s="17"/>
      <c r="M17" s="17"/>
      <c r="N17" s="17">
        <v>106.9</v>
      </c>
      <c r="O17" s="17">
        <v>107.7</v>
      </c>
      <c r="P17" s="17">
        <v>107.5</v>
      </c>
      <c r="Q17" s="17">
        <v>207.8</v>
      </c>
      <c r="R17" s="17">
        <v>207.7</v>
      </c>
      <c r="S17" s="17">
        <v>109.6</v>
      </c>
      <c r="T17" s="17">
        <v>564.79999999999995</v>
      </c>
      <c r="U17" s="17">
        <v>10.199999999999999</v>
      </c>
      <c r="V17" s="17"/>
      <c r="W17" s="17"/>
      <c r="X17" s="17"/>
      <c r="Y17" s="17"/>
      <c r="Z17" s="17">
        <v>169.3</v>
      </c>
      <c r="AA17" s="17">
        <v>7.9</v>
      </c>
      <c r="AB17" s="17">
        <v>0</v>
      </c>
      <c r="AC17" s="17">
        <v>6.55</v>
      </c>
      <c r="AD17" s="17">
        <v>8.59</v>
      </c>
      <c r="AE17" s="17">
        <v>40.21</v>
      </c>
      <c r="AF17" s="17">
        <v>5.24</v>
      </c>
      <c r="AG17" s="17"/>
      <c r="AH17" s="17"/>
      <c r="AI17" s="17"/>
      <c r="AJ17" s="17">
        <v>111.2</v>
      </c>
      <c r="AK17" s="17">
        <v>222.5</v>
      </c>
      <c r="AL17" s="17"/>
      <c r="AM17" s="17"/>
      <c r="AN17" s="17"/>
      <c r="AO17" s="17">
        <v>6.5</v>
      </c>
      <c r="AP17" s="17">
        <v>466.3</v>
      </c>
      <c r="AQ17" s="17">
        <v>50</v>
      </c>
      <c r="AR17" s="17">
        <v>71.599999999999994</v>
      </c>
      <c r="AS17" s="17">
        <v>42.2</v>
      </c>
      <c r="AT17" s="17">
        <v>18.399999999999999</v>
      </c>
      <c r="AU17" s="17">
        <v>19.7</v>
      </c>
      <c r="AV17" s="17">
        <v>92.9</v>
      </c>
      <c r="AW17" s="17">
        <v>0</v>
      </c>
      <c r="AX17" s="17">
        <v>181.6</v>
      </c>
      <c r="AY17" s="17">
        <v>92.4</v>
      </c>
      <c r="AZ17" s="17">
        <v>109.6</v>
      </c>
      <c r="BA17" s="17">
        <v>7.7</v>
      </c>
      <c r="BB17" s="17">
        <v>9.1</v>
      </c>
      <c r="BC17" s="17">
        <v>39</v>
      </c>
      <c r="BD17" s="17">
        <v>47.2</v>
      </c>
      <c r="BE17" s="17">
        <v>3.4</v>
      </c>
      <c r="BF17" s="17">
        <v>29.4</v>
      </c>
      <c r="BG17" s="17">
        <v>174.6</v>
      </c>
      <c r="BH17" s="17">
        <v>22.2</v>
      </c>
      <c r="BI17" s="17"/>
      <c r="BJ17" s="17"/>
      <c r="BK17" s="17">
        <v>0</v>
      </c>
      <c r="BL17" s="17"/>
      <c r="BM17" s="17"/>
      <c r="BN17" s="17"/>
      <c r="BO17" s="17">
        <v>129.6</v>
      </c>
      <c r="BP17" s="17"/>
      <c r="BQ17" s="17"/>
      <c r="BR17" s="17"/>
      <c r="BS17" s="17"/>
      <c r="BT17" s="17">
        <v>0</v>
      </c>
      <c r="BU17" s="17"/>
      <c r="BV17" s="17"/>
      <c r="BW17" s="17"/>
      <c r="BX17" s="17"/>
      <c r="BY17" s="17">
        <v>50.4</v>
      </c>
      <c r="BZ17" s="17"/>
      <c r="CA17" s="17"/>
      <c r="CB17" s="17">
        <v>108.8</v>
      </c>
      <c r="CC17" s="17">
        <v>132.1</v>
      </c>
      <c r="CD17" s="17">
        <v>64.099999999999994</v>
      </c>
      <c r="CE17" s="17">
        <v>80.400000000000006</v>
      </c>
      <c r="CF17" s="17">
        <v>30.1</v>
      </c>
      <c r="CG17" s="17"/>
      <c r="CH17" s="17"/>
      <c r="CI17" s="17"/>
      <c r="CJ17" s="17">
        <v>116.4</v>
      </c>
      <c r="CK17" s="17"/>
      <c r="CL17" s="17">
        <v>55.7</v>
      </c>
      <c r="CM17" s="17"/>
      <c r="CN17" s="17"/>
      <c r="CO17" s="17"/>
      <c r="CP17" s="17"/>
      <c r="CQ17" s="17"/>
      <c r="CR17" s="17"/>
      <c r="CS17" s="17"/>
      <c r="CT17" s="17">
        <v>0</v>
      </c>
      <c r="CU17" s="17">
        <v>108.7</v>
      </c>
      <c r="CV17" s="17">
        <v>0</v>
      </c>
      <c r="CW17" s="17">
        <v>7.1</v>
      </c>
      <c r="CX17" s="17">
        <v>0</v>
      </c>
      <c r="CY17" s="17">
        <v>20</v>
      </c>
      <c r="CZ17" s="17">
        <v>9.9</v>
      </c>
      <c r="DA17" s="17">
        <v>5.4</v>
      </c>
      <c r="DB17" s="17">
        <v>3.6</v>
      </c>
      <c r="DC17" s="17">
        <v>5.0999999999999996</v>
      </c>
      <c r="DD17" s="17">
        <v>20.5</v>
      </c>
      <c r="DE17" s="17">
        <v>20</v>
      </c>
      <c r="DF17" s="17">
        <v>18.87</v>
      </c>
      <c r="DG17" s="17">
        <v>3.5</v>
      </c>
      <c r="DH17" s="17">
        <v>18.739999999999998</v>
      </c>
      <c r="DI17" s="17">
        <v>0</v>
      </c>
      <c r="DJ17" s="17">
        <v>0</v>
      </c>
      <c r="DK17" s="17">
        <v>26.9</v>
      </c>
      <c r="DL17" s="17">
        <v>69.900000000000006</v>
      </c>
      <c r="DM17" s="17">
        <v>4.5999999999999996</v>
      </c>
      <c r="DN17" s="17">
        <v>2.4</v>
      </c>
      <c r="DO17" s="17">
        <v>2.4</v>
      </c>
      <c r="DP17" s="17">
        <v>2.8</v>
      </c>
      <c r="DQ17" s="17">
        <v>0</v>
      </c>
      <c r="DR17" s="17">
        <v>3.6</v>
      </c>
      <c r="DS17" s="17">
        <v>12.1</v>
      </c>
      <c r="DT17" s="17">
        <v>2</v>
      </c>
      <c r="DU17" s="17"/>
      <c r="DV17" s="17">
        <v>16.5</v>
      </c>
      <c r="DW17" s="17">
        <v>12.2</v>
      </c>
      <c r="DX17" s="17">
        <v>19.600000000000001</v>
      </c>
      <c r="DY17" s="17">
        <v>20.399999999999999</v>
      </c>
      <c r="DZ17" s="17">
        <v>19.899999999999999</v>
      </c>
      <c r="EA17" s="17">
        <v>13.3</v>
      </c>
      <c r="EB17" s="17">
        <v>27.1</v>
      </c>
      <c r="EC17" s="17">
        <v>0</v>
      </c>
      <c r="ED17" s="17">
        <v>42.5</v>
      </c>
      <c r="EE17" s="17">
        <v>54.7</v>
      </c>
      <c r="EF17" s="17">
        <v>2.2999999999999998</v>
      </c>
      <c r="EG17" s="17">
        <v>1.1000000000000001</v>
      </c>
      <c r="EH17" s="17">
        <v>21</v>
      </c>
      <c r="EI17" s="17">
        <v>0</v>
      </c>
      <c r="EJ17" s="17">
        <v>6.3</v>
      </c>
      <c r="EK17" s="17">
        <v>20.399999999999999</v>
      </c>
      <c r="EL17" s="17">
        <v>20.399999999999999</v>
      </c>
      <c r="EM17" s="17"/>
      <c r="EN17" s="17">
        <v>4</v>
      </c>
      <c r="EO17" s="17">
        <v>0</v>
      </c>
      <c r="EP17" s="17">
        <v>0</v>
      </c>
      <c r="EQ17" s="17">
        <v>0.6</v>
      </c>
      <c r="ER17" s="17">
        <v>17.100000000000001</v>
      </c>
      <c r="ES17" s="17">
        <v>10.6</v>
      </c>
      <c r="ET17" s="17">
        <v>0</v>
      </c>
      <c r="EU17" s="17">
        <v>0</v>
      </c>
      <c r="EV17" s="17">
        <v>4.5999999999999996</v>
      </c>
      <c r="EW17" s="17">
        <v>19.8</v>
      </c>
      <c r="EX17" s="17">
        <v>10.1</v>
      </c>
      <c r="EY17" s="17">
        <v>20.9</v>
      </c>
      <c r="EZ17" s="17">
        <v>37.5</v>
      </c>
      <c r="FA17" s="17">
        <v>29.3</v>
      </c>
      <c r="FB17" s="17">
        <v>3.3</v>
      </c>
      <c r="FC17" s="17">
        <v>16.3</v>
      </c>
      <c r="FD17" s="17">
        <v>15.3</v>
      </c>
      <c r="FE17" s="17">
        <v>8.2200000000000006</v>
      </c>
      <c r="FF17" s="17">
        <v>6237.22</v>
      </c>
      <c r="FG17" s="15"/>
      <c r="FH17" s="17">
        <v>23.7866</v>
      </c>
      <c r="FI17" s="17">
        <v>1.3080000000000001</v>
      </c>
      <c r="FJ17" s="17">
        <v>5.1840000000000002</v>
      </c>
      <c r="FK17" s="17">
        <v>11.978</v>
      </c>
      <c r="FL17" s="17">
        <v>12</v>
      </c>
      <c r="FM17" s="17"/>
      <c r="FN17" s="17">
        <v>18.910150000000002</v>
      </c>
      <c r="FO17" s="17">
        <v>2.4</v>
      </c>
      <c r="FP17" s="17">
        <v>4</v>
      </c>
      <c r="FQ17" s="17">
        <v>79.566749999999999</v>
      </c>
    </row>
    <row r="18" spans="1:173" ht="24" customHeight="1">
      <c r="A18" s="18" t="s">
        <v>36</v>
      </c>
      <c r="B18" s="18" t="s">
        <v>644</v>
      </c>
      <c r="C18" s="19">
        <v>1.1000000000000001</v>
      </c>
      <c r="D18" s="19">
        <v>1.6</v>
      </c>
      <c r="E18" s="19">
        <v>4.2</v>
      </c>
      <c r="F18" s="19">
        <v>641.6</v>
      </c>
      <c r="G18" s="19">
        <v>146.1</v>
      </c>
      <c r="H18" s="19"/>
      <c r="I18" s="19"/>
      <c r="J18" s="19">
        <v>90.5</v>
      </c>
      <c r="K18" s="19">
        <v>231.4</v>
      </c>
      <c r="L18" s="19"/>
      <c r="M18" s="19"/>
      <c r="N18" s="19">
        <v>116.3</v>
      </c>
      <c r="O18" s="19">
        <v>116.6</v>
      </c>
      <c r="P18" s="19">
        <v>116.8</v>
      </c>
      <c r="Q18" s="19">
        <v>209.2</v>
      </c>
      <c r="R18" s="19">
        <v>209</v>
      </c>
      <c r="S18" s="19">
        <v>109</v>
      </c>
      <c r="T18" s="19">
        <v>557.70000000000005</v>
      </c>
      <c r="U18" s="19">
        <v>10.1</v>
      </c>
      <c r="V18" s="19"/>
      <c r="W18" s="19"/>
      <c r="X18" s="19"/>
      <c r="Y18" s="19"/>
      <c r="Z18" s="19">
        <v>160.6</v>
      </c>
      <c r="AA18" s="19">
        <v>7.2</v>
      </c>
      <c r="AB18" s="19">
        <v>0</v>
      </c>
      <c r="AC18" s="19">
        <v>6.55</v>
      </c>
      <c r="AD18" s="19">
        <v>8.48</v>
      </c>
      <c r="AE18" s="19">
        <v>40.98</v>
      </c>
      <c r="AF18" s="19">
        <v>5.25</v>
      </c>
      <c r="AG18" s="19"/>
      <c r="AH18" s="19"/>
      <c r="AI18" s="19"/>
      <c r="AJ18" s="19">
        <v>108.8</v>
      </c>
      <c r="AK18" s="19">
        <v>222.4</v>
      </c>
      <c r="AL18" s="19"/>
      <c r="AM18" s="19"/>
      <c r="AN18" s="19"/>
      <c r="AO18" s="19">
        <v>6.5</v>
      </c>
      <c r="AP18" s="19">
        <v>461.3</v>
      </c>
      <c r="AQ18" s="19">
        <v>70.7</v>
      </c>
      <c r="AR18" s="19">
        <v>68.7</v>
      </c>
      <c r="AS18" s="19">
        <v>41.4</v>
      </c>
      <c r="AT18" s="19">
        <v>18.399999999999999</v>
      </c>
      <c r="AU18" s="19">
        <v>19.7</v>
      </c>
      <c r="AV18" s="19">
        <v>88.6</v>
      </c>
      <c r="AW18" s="19">
        <v>0</v>
      </c>
      <c r="AX18" s="19">
        <v>175.1</v>
      </c>
      <c r="AY18" s="19">
        <v>92</v>
      </c>
      <c r="AZ18" s="19">
        <v>108.6</v>
      </c>
      <c r="BA18" s="19">
        <v>7.6</v>
      </c>
      <c r="BB18" s="19">
        <v>9.1</v>
      </c>
      <c r="BC18" s="19">
        <v>38.200000000000003</v>
      </c>
      <c r="BD18" s="19">
        <v>46.3</v>
      </c>
      <c r="BE18" s="19">
        <v>3.4</v>
      </c>
      <c r="BF18" s="19">
        <v>29.8</v>
      </c>
      <c r="BG18" s="19">
        <v>171.8</v>
      </c>
      <c r="BH18" s="19">
        <v>20.100000000000001</v>
      </c>
      <c r="BI18" s="19"/>
      <c r="BJ18" s="19"/>
      <c r="BK18" s="19">
        <v>0</v>
      </c>
      <c r="BL18" s="19"/>
      <c r="BM18" s="19"/>
      <c r="BN18" s="19"/>
      <c r="BO18" s="19">
        <v>126.6</v>
      </c>
      <c r="BP18" s="19"/>
      <c r="BQ18" s="19"/>
      <c r="BR18" s="19"/>
      <c r="BS18" s="19"/>
      <c r="BT18" s="19">
        <v>0</v>
      </c>
      <c r="BU18" s="19"/>
      <c r="BV18" s="19"/>
      <c r="BW18" s="19"/>
      <c r="BX18" s="19"/>
      <c r="BY18" s="19">
        <v>48.7</v>
      </c>
      <c r="BZ18" s="19"/>
      <c r="CA18" s="19"/>
      <c r="CB18" s="19">
        <v>55.3</v>
      </c>
      <c r="CC18" s="19">
        <v>126.2</v>
      </c>
      <c r="CD18" s="19">
        <v>61.2</v>
      </c>
      <c r="CE18" s="19">
        <v>78.5</v>
      </c>
      <c r="CF18" s="19">
        <v>29.1</v>
      </c>
      <c r="CG18" s="19"/>
      <c r="CH18" s="19"/>
      <c r="CI18" s="19"/>
      <c r="CJ18" s="19">
        <v>116.4</v>
      </c>
      <c r="CK18" s="19"/>
      <c r="CL18" s="19">
        <v>55.7</v>
      </c>
      <c r="CM18" s="19"/>
      <c r="CN18" s="19"/>
      <c r="CO18" s="19"/>
      <c r="CP18" s="19"/>
      <c r="CQ18" s="19"/>
      <c r="CR18" s="19"/>
      <c r="CS18" s="19"/>
      <c r="CT18" s="19">
        <v>0</v>
      </c>
      <c r="CU18" s="19">
        <v>93.9</v>
      </c>
      <c r="CV18" s="19">
        <v>0</v>
      </c>
      <c r="CW18" s="19">
        <v>8.6</v>
      </c>
      <c r="CX18" s="19">
        <v>0</v>
      </c>
      <c r="CY18" s="19">
        <v>20</v>
      </c>
      <c r="CZ18" s="19">
        <v>10</v>
      </c>
      <c r="DA18" s="19">
        <v>5.5</v>
      </c>
      <c r="DB18" s="19">
        <v>3.6</v>
      </c>
      <c r="DC18" s="19">
        <v>5.0999999999999996</v>
      </c>
      <c r="DD18" s="19">
        <v>19.600000000000001</v>
      </c>
      <c r="DE18" s="19">
        <v>20</v>
      </c>
      <c r="DF18" s="19">
        <v>18.850000000000001</v>
      </c>
      <c r="DG18" s="19">
        <v>3.5</v>
      </c>
      <c r="DH18" s="19">
        <v>18.75</v>
      </c>
      <c r="DI18" s="19">
        <v>0</v>
      </c>
      <c r="DJ18" s="19">
        <v>0</v>
      </c>
      <c r="DK18" s="19">
        <v>26.7</v>
      </c>
      <c r="DL18" s="19">
        <v>68.900000000000006</v>
      </c>
      <c r="DM18" s="19">
        <v>4.5999999999999996</v>
      </c>
      <c r="DN18" s="19">
        <v>2.4</v>
      </c>
      <c r="DO18" s="19">
        <v>2.4</v>
      </c>
      <c r="DP18" s="19">
        <v>2.8</v>
      </c>
      <c r="DQ18" s="19">
        <v>0</v>
      </c>
      <c r="DR18" s="19">
        <v>3.6</v>
      </c>
      <c r="DS18" s="19">
        <v>12</v>
      </c>
      <c r="DT18" s="19">
        <v>2</v>
      </c>
      <c r="DU18" s="19"/>
      <c r="DV18" s="19">
        <v>16.5</v>
      </c>
      <c r="DW18" s="19">
        <v>12.2</v>
      </c>
      <c r="DX18" s="19">
        <v>19.600000000000001</v>
      </c>
      <c r="DY18" s="19">
        <v>20.399999999999999</v>
      </c>
      <c r="DZ18" s="19">
        <v>20</v>
      </c>
      <c r="EA18" s="19">
        <v>13.6</v>
      </c>
      <c r="EB18" s="19">
        <v>37.200000000000003</v>
      </c>
      <c r="EC18" s="19">
        <v>0</v>
      </c>
      <c r="ED18" s="19">
        <v>46.2</v>
      </c>
      <c r="EE18" s="19">
        <v>56.1</v>
      </c>
      <c r="EF18" s="19">
        <v>2</v>
      </c>
      <c r="EG18" s="19">
        <v>1.5</v>
      </c>
      <c r="EH18" s="19">
        <v>21</v>
      </c>
      <c r="EI18" s="19">
        <v>0</v>
      </c>
      <c r="EJ18" s="19">
        <v>6.3</v>
      </c>
      <c r="EK18" s="19">
        <v>20.399999999999999</v>
      </c>
      <c r="EL18" s="19">
        <v>20.399999999999999</v>
      </c>
      <c r="EM18" s="19"/>
      <c r="EN18" s="19">
        <v>4.2</v>
      </c>
      <c r="EO18" s="19">
        <v>0</v>
      </c>
      <c r="EP18" s="19">
        <v>0</v>
      </c>
      <c r="EQ18" s="19">
        <v>0.6</v>
      </c>
      <c r="ER18" s="19">
        <v>22</v>
      </c>
      <c r="ES18" s="19">
        <v>17.7</v>
      </c>
      <c r="ET18" s="19">
        <v>0</v>
      </c>
      <c r="EU18" s="19">
        <v>0</v>
      </c>
      <c r="EV18" s="19">
        <v>4.5999999999999996</v>
      </c>
      <c r="EW18" s="19">
        <v>20</v>
      </c>
      <c r="EX18" s="19">
        <v>10.7</v>
      </c>
      <c r="EY18" s="19">
        <v>20.7</v>
      </c>
      <c r="EZ18" s="19">
        <v>37.1</v>
      </c>
      <c r="FA18" s="19">
        <v>29.4</v>
      </c>
      <c r="FB18" s="19">
        <v>3.3</v>
      </c>
      <c r="FC18" s="19">
        <v>16</v>
      </c>
      <c r="FD18" s="19">
        <v>14.2</v>
      </c>
      <c r="FE18" s="19">
        <v>8.11</v>
      </c>
      <c r="FF18" s="19">
        <v>6171.27</v>
      </c>
      <c r="FG18" s="15"/>
      <c r="FH18" s="19">
        <v>23.785060000000001</v>
      </c>
      <c r="FI18" s="19">
        <v>1.3069999999999999</v>
      </c>
      <c r="FJ18" s="19">
        <v>3.6789999999999998</v>
      </c>
      <c r="FK18" s="19">
        <v>11.981999999999999</v>
      </c>
      <c r="FL18" s="19">
        <v>12</v>
      </c>
      <c r="FM18" s="19"/>
      <c r="FN18" s="19">
        <v>18.909870000000002</v>
      </c>
      <c r="FO18" s="19">
        <v>2.5</v>
      </c>
      <c r="FP18" s="19">
        <v>4.0999999999999996</v>
      </c>
      <c r="FQ18" s="19">
        <v>78.262929999999997</v>
      </c>
    </row>
    <row r="19" spans="1:173" ht="24" customHeight="1">
      <c r="A19" s="13" t="s">
        <v>36</v>
      </c>
      <c r="B19" s="13" t="s">
        <v>645</v>
      </c>
      <c r="C19" s="14">
        <v>1.1000000000000001</v>
      </c>
      <c r="D19" s="14">
        <v>1.6</v>
      </c>
      <c r="E19" s="14">
        <v>4.0999999999999996</v>
      </c>
      <c r="F19" s="14">
        <v>650.4</v>
      </c>
      <c r="G19" s="14">
        <v>147.5</v>
      </c>
      <c r="H19" s="14"/>
      <c r="I19" s="14"/>
      <c r="J19" s="14">
        <v>90.3</v>
      </c>
      <c r="K19" s="14">
        <v>233.7</v>
      </c>
      <c r="L19" s="14"/>
      <c r="M19" s="14"/>
      <c r="N19" s="14">
        <v>116.3</v>
      </c>
      <c r="O19" s="14">
        <v>115.7</v>
      </c>
      <c r="P19" s="14">
        <v>115.4</v>
      </c>
      <c r="Q19" s="14">
        <v>208</v>
      </c>
      <c r="R19" s="14">
        <v>207.5</v>
      </c>
      <c r="S19" s="14">
        <v>109.1</v>
      </c>
      <c r="T19" s="14">
        <v>567.20000000000005</v>
      </c>
      <c r="U19" s="14">
        <v>10.5</v>
      </c>
      <c r="V19" s="14"/>
      <c r="W19" s="14"/>
      <c r="X19" s="14"/>
      <c r="Y19" s="14"/>
      <c r="Z19" s="14">
        <v>166.1</v>
      </c>
      <c r="AA19" s="14">
        <v>7.9</v>
      </c>
      <c r="AB19" s="14">
        <v>0</v>
      </c>
      <c r="AC19" s="14">
        <v>6.55</v>
      </c>
      <c r="AD19" s="14">
        <v>8.56</v>
      </c>
      <c r="AE19" s="14">
        <v>41.37</v>
      </c>
      <c r="AF19" s="14">
        <v>5.0999999999999996</v>
      </c>
      <c r="AG19" s="14"/>
      <c r="AH19" s="14"/>
      <c r="AI19" s="14"/>
      <c r="AJ19" s="14">
        <v>111.3</v>
      </c>
      <c r="AK19" s="14">
        <v>222.3</v>
      </c>
      <c r="AL19" s="14"/>
      <c r="AM19" s="14"/>
      <c r="AN19" s="14"/>
      <c r="AO19" s="14">
        <v>6.5</v>
      </c>
      <c r="AP19" s="14">
        <v>460.7</v>
      </c>
      <c r="AQ19" s="14">
        <v>72.900000000000006</v>
      </c>
      <c r="AR19" s="14">
        <v>72.900000000000006</v>
      </c>
      <c r="AS19" s="14">
        <v>42.1</v>
      </c>
      <c r="AT19" s="14">
        <v>18.399999999999999</v>
      </c>
      <c r="AU19" s="14">
        <v>19.7</v>
      </c>
      <c r="AV19" s="14">
        <v>91.9</v>
      </c>
      <c r="AW19" s="14">
        <v>0</v>
      </c>
      <c r="AX19" s="14">
        <v>182.8</v>
      </c>
      <c r="AY19" s="14">
        <v>91.5</v>
      </c>
      <c r="AZ19" s="14">
        <v>108.8</v>
      </c>
      <c r="BA19" s="14">
        <v>7.5</v>
      </c>
      <c r="BB19" s="14">
        <v>9</v>
      </c>
      <c r="BC19" s="14">
        <v>39.6</v>
      </c>
      <c r="BD19" s="14">
        <v>47.1</v>
      </c>
      <c r="BE19" s="14">
        <v>3.4</v>
      </c>
      <c r="BF19" s="14">
        <v>29.7</v>
      </c>
      <c r="BG19" s="14">
        <v>174.2</v>
      </c>
      <c r="BH19" s="14">
        <v>22.1</v>
      </c>
      <c r="BI19" s="14"/>
      <c r="BJ19" s="14"/>
      <c r="BK19" s="14">
        <v>0</v>
      </c>
      <c r="BL19" s="14"/>
      <c r="BM19" s="14"/>
      <c r="BN19" s="14"/>
      <c r="BO19" s="14">
        <v>130.19999999999999</v>
      </c>
      <c r="BP19" s="14"/>
      <c r="BQ19" s="14"/>
      <c r="BR19" s="14"/>
      <c r="BS19" s="14"/>
      <c r="BT19" s="14">
        <v>0</v>
      </c>
      <c r="BU19" s="14"/>
      <c r="BV19" s="14"/>
      <c r="BW19" s="14"/>
      <c r="BX19" s="14"/>
      <c r="BY19" s="14">
        <v>50</v>
      </c>
      <c r="BZ19" s="14"/>
      <c r="CA19" s="14"/>
      <c r="CB19" s="14">
        <v>105.3</v>
      </c>
      <c r="CC19" s="14">
        <v>132.19999999999999</v>
      </c>
      <c r="CD19" s="14">
        <v>64</v>
      </c>
      <c r="CE19" s="14">
        <v>80.599999999999994</v>
      </c>
      <c r="CF19" s="14">
        <v>30.2</v>
      </c>
      <c r="CG19" s="14"/>
      <c r="CH19" s="14"/>
      <c r="CI19" s="14"/>
      <c r="CJ19" s="14">
        <v>114.8</v>
      </c>
      <c r="CK19" s="14"/>
      <c r="CL19" s="14">
        <v>53.9</v>
      </c>
      <c r="CM19" s="14"/>
      <c r="CN19" s="14"/>
      <c r="CO19" s="14"/>
      <c r="CP19" s="14"/>
      <c r="CQ19" s="14"/>
      <c r="CR19" s="14"/>
      <c r="CS19" s="14"/>
      <c r="CT19" s="14">
        <v>0</v>
      </c>
      <c r="CU19" s="14">
        <v>84.8</v>
      </c>
      <c r="CV19" s="14">
        <v>0</v>
      </c>
      <c r="CW19" s="14">
        <v>12.6</v>
      </c>
      <c r="CX19" s="14">
        <v>0</v>
      </c>
      <c r="CY19" s="14">
        <v>20</v>
      </c>
      <c r="CZ19" s="14">
        <v>9.9</v>
      </c>
      <c r="DA19" s="14">
        <v>5.5</v>
      </c>
      <c r="DB19" s="14">
        <v>3.6</v>
      </c>
      <c r="DC19" s="14">
        <v>5.0999999999999996</v>
      </c>
      <c r="DD19" s="14">
        <v>20.2</v>
      </c>
      <c r="DE19" s="14">
        <v>20</v>
      </c>
      <c r="DF19" s="14">
        <v>18.87</v>
      </c>
      <c r="DG19" s="14">
        <v>3.6</v>
      </c>
      <c r="DH19" s="14">
        <v>18.739999999999998</v>
      </c>
      <c r="DI19" s="14">
        <v>0</v>
      </c>
      <c r="DJ19" s="14">
        <v>0</v>
      </c>
      <c r="DK19" s="14">
        <v>20.399999999999999</v>
      </c>
      <c r="DL19" s="14">
        <v>48.4</v>
      </c>
      <c r="DM19" s="14">
        <v>4.5999999999999996</v>
      </c>
      <c r="DN19" s="14">
        <v>2.4</v>
      </c>
      <c r="DO19" s="14">
        <v>2.4</v>
      </c>
      <c r="DP19" s="14">
        <v>2.8</v>
      </c>
      <c r="DQ19" s="14">
        <v>0</v>
      </c>
      <c r="DR19" s="14">
        <v>3.6</v>
      </c>
      <c r="DS19" s="14">
        <v>12</v>
      </c>
      <c r="DT19" s="14">
        <v>2</v>
      </c>
      <c r="DU19" s="14"/>
      <c r="DV19" s="14">
        <v>16.5</v>
      </c>
      <c r="DW19" s="14">
        <v>12.2</v>
      </c>
      <c r="DX19" s="14">
        <v>19.5</v>
      </c>
      <c r="DY19" s="14">
        <v>20.399999999999999</v>
      </c>
      <c r="DZ19" s="14">
        <v>20</v>
      </c>
      <c r="EA19" s="14">
        <v>14.2</v>
      </c>
      <c r="EB19" s="14">
        <v>32</v>
      </c>
      <c r="EC19" s="14">
        <v>0</v>
      </c>
      <c r="ED19" s="14">
        <v>53</v>
      </c>
      <c r="EE19" s="14">
        <v>66.5</v>
      </c>
      <c r="EF19" s="14">
        <v>2.4</v>
      </c>
      <c r="EG19" s="14">
        <v>1.4</v>
      </c>
      <c r="EH19" s="14">
        <v>21</v>
      </c>
      <c r="EI19" s="14">
        <v>0</v>
      </c>
      <c r="EJ19" s="14">
        <v>6.7</v>
      </c>
      <c r="EK19" s="14">
        <v>20.399999999999999</v>
      </c>
      <c r="EL19" s="14">
        <v>20.399999999999999</v>
      </c>
      <c r="EM19" s="14"/>
      <c r="EN19" s="14">
        <v>6.9</v>
      </c>
      <c r="EO19" s="14">
        <v>0</v>
      </c>
      <c r="EP19" s="14">
        <v>0</v>
      </c>
      <c r="EQ19" s="14">
        <v>0.6</v>
      </c>
      <c r="ER19" s="14">
        <v>19.399999999999999</v>
      </c>
      <c r="ES19" s="14">
        <v>13.1</v>
      </c>
      <c r="ET19" s="14">
        <v>0</v>
      </c>
      <c r="EU19" s="14">
        <v>0</v>
      </c>
      <c r="EV19" s="14">
        <v>4.5999999999999996</v>
      </c>
      <c r="EW19" s="14">
        <v>20</v>
      </c>
      <c r="EX19" s="14">
        <v>10.7</v>
      </c>
      <c r="EY19" s="14">
        <v>20.9</v>
      </c>
      <c r="EZ19" s="14">
        <v>37.4</v>
      </c>
      <c r="FA19" s="14">
        <v>29.4</v>
      </c>
      <c r="FB19" s="14">
        <v>3.3</v>
      </c>
      <c r="FC19" s="14">
        <v>16.7</v>
      </c>
      <c r="FD19" s="14">
        <v>12</v>
      </c>
      <c r="FE19" s="14">
        <v>8.2899999999999991</v>
      </c>
      <c r="FF19" s="14">
        <v>6260.98</v>
      </c>
      <c r="FG19" s="15"/>
      <c r="FH19" s="14">
        <v>23.784330000000001</v>
      </c>
      <c r="FI19" s="14">
        <v>1.304</v>
      </c>
      <c r="FJ19" s="14">
        <v>3.4609999999999999</v>
      </c>
      <c r="FK19" s="14">
        <v>11.981999999999999</v>
      </c>
      <c r="FL19" s="14">
        <v>12</v>
      </c>
      <c r="FM19" s="14"/>
      <c r="FN19" s="14">
        <v>18.909510000000001</v>
      </c>
      <c r="FO19" s="14">
        <v>2.4</v>
      </c>
      <c r="FP19" s="14">
        <v>4.0999999999999996</v>
      </c>
      <c r="FQ19" s="14">
        <v>77.940839999999994</v>
      </c>
    </row>
    <row r="20" spans="1:173" ht="24" customHeight="1">
      <c r="A20" s="16" t="s">
        <v>36</v>
      </c>
      <c r="B20" s="16" t="s">
        <v>646</v>
      </c>
      <c r="C20" s="17">
        <v>1.1000000000000001</v>
      </c>
      <c r="D20" s="17">
        <v>1.6</v>
      </c>
      <c r="E20" s="17">
        <v>4.0999999999999996</v>
      </c>
      <c r="F20" s="17">
        <v>658.6</v>
      </c>
      <c r="G20" s="17">
        <v>148.6</v>
      </c>
      <c r="H20" s="17"/>
      <c r="I20" s="17"/>
      <c r="J20" s="17">
        <v>92.6</v>
      </c>
      <c r="K20" s="17">
        <v>236.9</v>
      </c>
      <c r="L20" s="17"/>
      <c r="M20" s="17"/>
      <c r="N20" s="17">
        <v>109.4</v>
      </c>
      <c r="O20" s="17">
        <v>109.4</v>
      </c>
      <c r="P20" s="17">
        <v>108.3</v>
      </c>
      <c r="Q20" s="17">
        <v>213.4</v>
      </c>
      <c r="R20" s="17">
        <v>205.4</v>
      </c>
      <c r="S20" s="17">
        <v>109</v>
      </c>
      <c r="T20" s="17">
        <v>575.79999999999995</v>
      </c>
      <c r="U20" s="17">
        <v>10.9</v>
      </c>
      <c r="V20" s="17"/>
      <c r="W20" s="17"/>
      <c r="X20" s="17"/>
      <c r="Y20" s="17"/>
      <c r="Z20" s="17">
        <v>177.6</v>
      </c>
      <c r="AA20" s="17">
        <v>8.5</v>
      </c>
      <c r="AB20" s="17">
        <v>0</v>
      </c>
      <c r="AC20" s="17">
        <v>6.55</v>
      </c>
      <c r="AD20" s="17">
        <v>8.5399999999999991</v>
      </c>
      <c r="AE20" s="17">
        <v>41.61</v>
      </c>
      <c r="AF20" s="17">
        <v>5.08</v>
      </c>
      <c r="AG20" s="17"/>
      <c r="AH20" s="17"/>
      <c r="AI20" s="17"/>
      <c r="AJ20" s="17">
        <v>111.3</v>
      </c>
      <c r="AK20" s="17">
        <v>222.2</v>
      </c>
      <c r="AL20" s="17"/>
      <c r="AM20" s="17"/>
      <c r="AN20" s="17"/>
      <c r="AO20" s="17">
        <v>6.5</v>
      </c>
      <c r="AP20" s="17">
        <v>471.5</v>
      </c>
      <c r="AQ20" s="17">
        <v>72</v>
      </c>
      <c r="AR20" s="17">
        <v>76.3</v>
      </c>
      <c r="AS20" s="17">
        <v>42.2</v>
      </c>
      <c r="AT20" s="17">
        <v>18.399999999999999</v>
      </c>
      <c r="AU20" s="17">
        <v>19.7</v>
      </c>
      <c r="AV20" s="17">
        <v>94.4</v>
      </c>
      <c r="AW20" s="17">
        <v>0</v>
      </c>
      <c r="AX20" s="17">
        <v>188.4</v>
      </c>
      <c r="AY20" s="17">
        <v>90.8</v>
      </c>
      <c r="AZ20" s="17">
        <v>111.4</v>
      </c>
      <c r="BA20" s="17">
        <v>7.5</v>
      </c>
      <c r="BB20" s="17">
        <v>9</v>
      </c>
      <c r="BC20" s="17">
        <v>43.1</v>
      </c>
      <c r="BD20" s="17">
        <v>47.7</v>
      </c>
      <c r="BE20" s="17">
        <v>3.4</v>
      </c>
      <c r="BF20" s="17">
        <v>30.1</v>
      </c>
      <c r="BG20" s="17">
        <v>177.6</v>
      </c>
      <c r="BH20" s="17">
        <v>23.9</v>
      </c>
      <c r="BI20" s="17"/>
      <c r="BJ20" s="17"/>
      <c r="BK20" s="17">
        <v>0</v>
      </c>
      <c r="BL20" s="17"/>
      <c r="BM20" s="17"/>
      <c r="BN20" s="17"/>
      <c r="BO20" s="17">
        <v>133.1</v>
      </c>
      <c r="BP20" s="17"/>
      <c r="BQ20" s="17"/>
      <c r="BR20" s="17"/>
      <c r="BS20" s="17"/>
      <c r="BT20" s="17">
        <v>0</v>
      </c>
      <c r="BU20" s="17"/>
      <c r="BV20" s="17"/>
      <c r="BW20" s="17"/>
      <c r="BX20" s="17"/>
      <c r="BY20" s="17">
        <v>51.5</v>
      </c>
      <c r="BZ20" s="17"/>
      <c r="CA20" s="17"/>
      <c r="CB20" s="17">
        <v>116</v>
      </c>
      <c r="CC20" s="17">
        <v>137.9</v>
      </c>
      <c r="CD20" s="17">
        <v>66.599999999999994</v>
      </c>
      <c r="CE20" s="17">
        <v>81.900000000000006</v>
      </c>
      <c r="CF20" s="17">
        <v>30.8</v>
      </c>
      <c r="CG20" s="17"/>
      <c r="CH20" s="17"/>
      <c r="CI20" s="17"/>
      <c r="CJ20" s="17">
        <v>114.5</v>
      </c>
      <c r="CK20" s="17"/>
      <c r="CL20" s="17">
        <v>53.7</v>
      </c>
      <c r="CM20" s="17"/>
      <c r="CN20" s="17"/>
      <c r="CO20" s="17"/>
      <c r="CP20" s="17"/>
      <c r="CQ20" s="17"/>
      <c r="CR20" s="17"/>
      <c r="CS20" s="17"/>
      <c r="CT20" s="17">
        <v>0</v>
      </c>
      <c r="CU20" s="17">
        <v>79.400000000000006</v>
      </c>
      <c r="CV20" s="17">
        <v>0</v>
      </c>
      <c r="CW20" s="17">
        <v>12.2</v>
      </c>
      <c r="CX20" s="17">
        <v>0</v>
      </c>
      <c r="CY20" s="17">
        <v>19.8</v>
      </c>
      <c r="CZ20" s="17">
        <v>9.9</v>
      </c>
      <c r="DA20" s="17">
        <v>5.3</v>
      </c>
      <c r="DB20" s="17">
        <v>3.6</v>
      </c>
      <c r="DC20" s="17">
        <v>5.0999999999999996</v>
      </c>
      <c r="DD20" s="17">
        <v>20.8</v>
      </c>
      <c r="DE20" s="17">
        <v>20</v>
      </c>
      <c r="DF20" s="17">
        <v>18.87</v>
      </c>
      <c r="DG20" s="17">
        <v>3.6</v>
      </c>
      <c r="DH20" s="17">
        <v>18.739999999999998</v>
      </c>
      <c r="DI20" s="17">
        <v>0</v>
      </c>
      <c r="DJ20" s="17">
        <v>0</v>
      </c>
      <c r="DK20" s="17">
        <v>21</v>
      </c>
      <c r="DL20" s="17">
        <v>44.2</v>
      </c>
      <c r="DM20" s="17">
        <v>4.5999999999999996</v>
      </c>
      <c r="DN20" s="17">
        <v>2.4</v>
      </c>
      <c r="DO20" s="17">
        <v>2.4</v>
      </c>
      <c r="DP20" s="17">
        <v>2.8</v>
      </c>
      <c r="DQ20" s="17">
        <v>0</v>
      </c>
      <c r="DR20" s="17">
        <v>3.5</v>
      </c>
      <c r="DS20" s="17">
        <v>11.8</v>
      </c>
      <c r="DT20" s="17">
        <v>2</v>
      </c>
      <c r="DU20" s="17"/>
      <c r="DV20" s="17">
        <v>16.5</v>
      </c>
      <c r="DW20" s="17">
        <v>12.2</v>
      </c>
      <c r="DX20" s="17">
        <v>19.600000000000001</v>
      </c>
      <c r="DY20" s="17">
        <v>20.5</v>
      </c>
      <c r="DZ20" s="17">
        <v>20</v>
      </c>
      <c r="EA20" s="17">
        <v>16.2</v>
      </c>
      <c r="EB20" s="17">
        <v>22.2</v>
      </c>
      <c r="EC20" s="17">
        <v>0</v>
      </c>
      <c r="ED20" s="17">
        <v>41.8</v>
      </c>
      <c r="EE20" s="17">
        <v>65.3</v>
      </c>
      <c r="EF20" s="17">
        <v>2.2999999999999998</v>
      </c>
      <c r="EG20" s="17">
        <v>1.3</v>
      </c>
      <c r="EH20" s="17">
        <v>21</v>
      </c>
      <c r="EI20" s="17">
        <v>0</v>
      </c>
      <c r="EJ20" s="17">
        <v>6.7</v>
      </c>
      <c r="EK20" s="17">
        <v>20.399999999999999</v>
      </c>
      <c r="EL20" s="17">
        <v>20.399999999999999</v>
      </c>
      <c r="EM20" s="17"/>
      <c r="EN20" s="17">
        <v>8.1999999999999993</v>
      </c>
      <c r="EO20" s="17">
        <v>0</v>
      </c>
      <c r="EP20" s="17">
        <v>0</v>
      </c>
      <c r="EQ20" s="17">
        <v>0.6</v>
      </c>
      <c r="ER20" s="17">
        <v>11.7</v>
      </c>
      <c r="ES20" s="17">
        <v>5.5</v>
      </c>
      <c r="ET20" s="17">
        <v>0</v>
      </c>
      <c r="EU20" s="17">
        <v>0</v>
      </c>
      <c r="EV20" s="17">
        <v>4.5999999999999996</v>
      </c>
      <c r="EW20" s="17">
        <v>20</v>
      </c>
      <c r="EX20" s="17">
        <v>10.5</v>
      </c>
      <c r="EY20" s="17">
        <v>20.9</v>
      </c>
      <c r="EZ20" s="17">
        <v>37.6</v>
      </c>
      <c r="FA20" s="17">
        <v>29.4</v>
      </c>
      <c r="FB20" s="17">
        <v>3</v>
      </c>
      <c r="FC20" s="17">
        <v>16.3</v>
      </c>
      <c r="FD20" s="17">
        <v>12</v>
      </c>
      <c r="FE20" s="17">
        <v>8.24</v>
      </c>
      <c r="FF20" s="17">
        <v>6293.33</v>
      </c>
      <c r="FG20" s="15"/>
      <c r="FH20" s="17">
        <v>23.783000000000001</v>
      </c>
      <c r="FI20" s="17">
        <v>1.304</v>
      </c>
      <c r="FJ20" s="17">
        <v>3.6909999999999998</v>
      </c>
      <c r="FK20" s="17">
        <v>11.981999999999999</v>
      </c>
      <c r="FL20" s="17">
        <v>12</v>
      </c>
      <c r="FM20" s="17"/>
      <c r="FN20" s="17">
        <v>18.90953</v>
      </c>
      <c r="FO20" s="17">
        <v>2.4</v>
      </c>
      <c r="FP20" s="17">
        <v>4.0999999999999996</v>
      </c>
      <c r="FQ20" s="17">
        <v>78.169529999999995</v>
      </c>
    </row>
    <row r="21" spans="1:173" ht="24" customHeight="1">
      <c r="A21" s="16" t="s">
        <v>36</v>
      </c>
      <c r="B21" s="16" t="s">
        <v>647</v>
      </c>
      <c r="C21" s="17">
        <v>1.1000000000000001</v>
      </c>
      <c r="D21" s="17">
        <v>1.6</v>
      </c>
      <c r="E21" s="17">
        <v>4.0999999999999996</v>
      </c>
      <c r="F21" s="17">
        <v>642.6</v>
      </c>
      <c r="G21" s="17">
        <v>145</v>
      </c>
      <c r="H21" s="17"/>
      <c r="I21" s="17"/>
      <c r="J21" s="17">
        <v>90.3</v>
      </c>
      <c r="K21" s="17">
        <v>231</v>
      </c>
      <c r="L21" s="17"/>
      <c r="M21" s="17"/>
      <c r="N21" s="17">
        <v>126.1</v>
      </c>
      <c r="O21" s="17">
        <v>126.9</v>
      </c>
      <c r="P21" s="17">
        <v>126.9</v>
      </c>
      <c r="Q21" s="17">
        <v>227</v>
      </c>
      <c r="R21" s="17">
        <v>208.3</v>
      </c>
      <c r="S21" s="17">
        <v>109.2</v>
      </c>
      <c r="T21" s="17">
        <v>556.79999999999995</v>
      </c>
      <c r="U21" s="17">
        <v>10.4</v>
      </c>
      <c r="V21" s="17"/>
      <c r="W21" s="17"/>
      <c r="X21" s="17"/>
      <c r="Y21" s="17"/>
      <c r="Z21" s="17">
        <v>161.4</v>
      </c>
      <c r="AA21" s="17">
        <v>7.1</v>
      </c>
      <c r="AB21" s="17">
        <v>0</v>
      </c>
      <c r="AC21" s="17">
        <v>6.55</v>
      </c>
      <c r="AD21" s="17">
        <v>8.77</v>
      </c>
      <c r="AE21" s="17">
        <v>39.03</v>
      </c>
      <c r="AF21" s="17">
        <v>4.5999999999999996</v>
      </c>
      <c r="AG21" s="17"/>
      <c r="AH21" s="17"/>
      <c r="AI21" s="17"/>
      <c r="AJ21" s="17">
        <v>109.4</v>
      </c>
      <c r="AK21" s="17">
        <v>222.4</v>
      </c>
      <c r="AL21" s="17"/>
      <c r="AM21" s="17"/>
      <c r="AN21" s="17"/>
      <c r="AO21" s="17">
        <v>6.5</v>
      </c>
      <c r="AP21" s="17">
        <v>458.2</v>
      </c>
      <c r="AQ21" s="17">
        <v>73.2</v>
      </c>
      <c r="AR21" s="17">
        <v>70.8</v>
      </c>
      <c r="AS21" s="17">
        <v>41.4</v>
      </c>
      <c r="AT21" s="17">
        <v>18.399999999999999</v>
      </c>
      <c r="AU21" s="17">
        <v>19.7</v>
      </c>
      <c r="AV21" s="17">
        <v>91.5</v>
      </c>
      <c r="AW21" s="17">
        <v>0</v>
      </c>
      <c r="AX21" s="17">
        <v>178.3</v>
      </c>
      <c r="AY21" s="17">
        <v>90.1</v>
      </c>
      <c r="AZ21" s="17">
        <v>107.4</v>
      </c>
      <c r="BA21" s="17">
        <v>7.5</v>
      </c>
      <c r="BB21" s="17">
        <v>8.9</v>
      </c>
      <c r="BC21" s="17">
        <v>38.4</v>
      </c>
      <c r="BD21" s="17">
        <v>46.5</v>
      </c>
      <c r="BE21" s="17">
        <v>3.4</v>
      </c>
      <c r="BF21" s="17">
        <v>29.8</v>
      </c>
      <c r="BG21" s="17">
        <v>171.4</v>
      </c>
      <c r="BH21" s="17">
        <v>46.3</v>
      </c>
      <c r="BI21" s="17"/>
      <c r="BJ21" s="17"/>
      <c r="BK21" s="17">
        <v>0</v>
      </c>
      <c r="BL21" s="17"/>
      <c r="BM21" s="17"/>
      <c r="BN21" s="17"/>
      <c r="BO21" s="17">
        <v>128.5</v>
      </c>
      <c r="BP21" s="17"/>
      <c r="BQ21" s="17"/>
      <c r="BR21" s="17"/>
      <c r="BS21" s="17"/>
      <c r="BT21" s="17">
        <v>0</v>
      </c>
      <c r="BU21" s="17"/>
      <c r="BV21" s="17"/>
      <c r="BW21" s="17"/>
      <c r="BX21" s="17"/>
      <c r="BY21" s="17">
        <v>77.5</v>
      </c>
      <c r="BZ21" s="17"/>
      <c r="CA21" s="17"/>
      <c r="CB21" s="17">
        <v>115.3</v>
      </c>
      <c r="CC21" s="17">
        <v>128.5</v>
      </c>
      <c r="CD21" s="17">
        <v>62.3</v>
      </c>
      <c r="CE21" s="17">
        <v>79.8</v>
      </c>
      <c r="CF21" s="17">
        <v>29.6</v>
      </c>
      <c r="CG21" s="17"/>
      <c r="CH21" s="17"/>
      <c r="CI21" s="17"/>
      <c r="CJ21" s="17">
        <v>115.6</v>
      </c>
      <c r="CK21" s="17"/>
      <c r="CL21" s="17">
        <v>53.9</v>
      </c>
      <c r="CM21" s="17"/>
      <c r="CN21" s="17"/>
      <c r="CO21" s="17"/>
      <c r="CP21" s="17"/>
      <c r="CQ21" s="17"/>
      <c r="CR21" s="17"/>
      <c r="CS21" s="17"/>
      <c r="CT21" s="17">
        <v>0</v>
      </c>
      <c r="CU21" s="17">
        <v>73.099999999999994</v>
      </c>
      <c r="CV21" s="17">
        <v>0</v>
      </c>
      <c r="CW21" s="17">
        <v>13.1</v>
      </c>
      <c r="CX21" s="17">
        <v>0</v>
      </c>
      <c r="CY21" s="17">
        <v>20</v>
      </c>
      <c r="CZ21" s="17">
        <v>10</v>
      </c>
      <c r="DA21" s="17">
        <v>5.4</v>
      </c>
      <c r="DB21" s="17">
        <v>3.6</v>
      </c>
      <c r="DC21" s="17">
        <v>5.0999999999999996</v>
      </c>
      <c r="DD21" s="17">
        <v>0</v>
      </c>
      <c r="DE21" s="17">
        <v>19.899999999999999</v>
      </c>
      <c r="DF21" s="17">
        <v>18.899999999999999</v>
      </c>
      <c r="DG21" s="17">
        <v>3.5</v>
      </c>
      <c r="DH21" s="17">
        <v>18.739999999999998</v>
      </c>
      <c r="DI21" s="17">
        <v>0.5</v>
      </c>
      <c r="DJ21" s="17">
        <v>0.5</v>
      </c>
      <c r="DK21" s="17">
        <v>15.7</v>
      </c>
      <c r="DL21" s="17">
        <v>36.4</v>
      </c>
      <c r="DM21" s="17">
        <v>4.5999999999999996</v>
      </c>
      <c r="DN21" s="17">
        <v>2.4</v>
      </c>
      <c r="DO21" s="17">
        <v>2.4</v>
      </c>
      <c r="DP21" s="17">
        <v>2.8</v>
      </c>
      <c r="DQ21" s="17">
        <v>1.4</v>
      </c>
      <c r="DR21" s="17">
        <v>3.6</v>
      </c>
      <c r="DS21" s="17">
        <v>13.4</v>
      </c>
      <c r="DT21" s="17">
        <v>2</v>
      </c>
      <c r="DU21" s="17"/>
      <c r="DV21" s="17">
        <v>16.5</v>
      </c>
      <c r="DW21" s="17">
        <v>12.2</v>
      </c>
      <c r="DX21" s="17">
        <v>19.8</v>
      </c>
      <c r="DY21" s="17">
        <v>20.399999999999999</v>
      </c>
      <c r="DZ21" s="17">
        <v>20</v>
      </c>
      <c r="EA21" s="17">
        <v>22.5</v>
      </c>
      <c r="EB21" s="17">
        <v>17.100000000000001</v>
      </c>
      <c r="EC21" s="17">
        <v>0.4</v>
      </c>
      <c r="ED21" s="17">
        <v>34.799999999999997</v>
      </c>
      <c r="EE21" s="17">
        <v>73.7</v>
      </c>
      <c r="EF21" s="17">
        <v>1.6</v>
      </c>
      <c r="EG21" s="17">
        <v>0.8</v>
      </c>
      <c r="EH21" s="17">
        <v>21</v>
      </c>
      <c r="EI21" s="17">
        <v>0</v>
      </c>
      <c r="EJ21" s="17">
        <v>6.7</v>
      </c>
      <c r="EK21" s="17">
        <v>20.399999999999999</v>
      </c>
      <c r="EL21" s="17">
        <v>20.399999999999999</v>
      </c>
      <c r="EM21" s="17"/>
      <c r="EN21" s="17">
        <v>10.9</v>
      </c>
      <c r="EO21" s="17">
        <v>0</v>
      </c>
      <c r="EP21" s="17">
        <v>1.2</v>
      </c>
      <c r="EQ21" s="17">
        <v>0.6</v>
      </c>
      <c r="ER21" s="17">
        <v>13.3</v>
      </c>
      <c r="ES21" s="17">
        <v>7.6</v>
      </c>
      <c r="ET21" s="17">
        <v>1.4</v>
      </c>
      <c r="EU21" s="17">
        <v>0</v>
      </c>
      <c r="EV21" s="17">
        <v>4.5999999999999996</v>
      </c>
      <c r="EW21" s="17">
        <v>20</v>
      </c>
      <c r="EX21" s="17">
        <v>10.6</v>
      </c>
      <c r="EY21" s="17">
        <v>21.5</v>
      </c>
      <c r="EZ21" s="17">
        <v>37.700000000000003</v>
      </c>
      <c r="FA21" s="17">
        <v>29.4</v>
      </c>
      <c r="FB21" s="17">
        <v>3.1</v>
      </c>
      <c r="FC21" s="17">
        <v>16.2</v>
      </c>
      <c r="FD21" s="17">
        <v>12.7</v>
      </c>
      <c r="FE21" s="17">
        <v>7.08</v>
      </c>
      <c r="FF21" s="17">
        <v>6248.47</v>
      </c>
      <c r="FG21" s="15"/>
      <c r="FH21" s="17">
        <v>23.78152</v>
      </c>
      <c r="FI21" s="17">
        <v>1.3029999999999999</v>
      </c>
      <c r="FJ21" s="17">
        <v>3.6749999999999998</v>
      </c>
      <c r="FK21" s="17">
        <v>11.066000000000001</v>
      </c>
      <c r="FL21" s="17">
        <v>12</v>
      </c>
      <c r="FM21" s="17"/>
      <c r="FN21" s="17">
        <v>18.909330000000001</v>
      </c>
      <c r="FO21" s="17">
        <v>2.4</v>
      </c>
      <c r="FP21" s="17">
        <v>4.0999999999999996</v>
      </c>
      <c r="FQ21" s="17">
        <v>77.234849999999994</v>
      </c>
    </row>
    <row r="22" spans="1:173" ht="24" customHeight="1">
      <c r="A22" s="16" t="s">
        <v>36</v>
      </c>
      <c r="B22" s="16" t="s">
        <v>648</v>
      </c>
      <c r="C22" s="17">
        <v>1.1000000000000001</v>
      </c>
      <c r="D22" s="17">
        <v>1.6</v>
      </c>
      <c r="E22" s="17">
        <v>4.0999999999999996</v>
      </c>
      <c r="F22" s="17">
        <v>644.4</v>
      </c>
      <c r="G22" s="17">
        <v>145.4</v>
      </c>
      <c r="H22" s="17"/>
      <c r="I22" s="17"/>
      <c r="J22" s="17">
        <v>89.7</v>
      </c>
      <c r="K22" s="17">
        <v>232.6</v>
      </c>
      <c r="L22" s="17"/>
      <c r="M22" s="17"/>
      <c r="N22" s="17">
        <v>106.2</v>
      </c>
      <c r="O22" s="17">
        <v>105.4</v>
      </c>
      <c r="P22" s="17">
        <v>106.2</v>
      </c>
      <c r="Q22" s="17">
        <v>206.8</v>
      </c>
      <c r="R22" s="17">
        <v>207.2</v>
      </c>
      <c r="S22" s="17">
        <v>109.1</v>
      </c>
      <c r="T22" s="17">
        <v>558.9</v>
      </c>
      <c r="U22" s="17">
        <v>10.4</v>
      </c>
      <c r="V22" s="17"/>
      <c r="W22" s="17"/>
      <c r="X22" s="17"/>
      <c r="Y22" s="17"/>
      <c r="Z22" s="17">
        <v>166.5</v>
      </c>
      <c r="AA22" s="17">
        <v>7.3</v>
      </c>
      <c r="AB22" s="17">
        <v>0</v>
      </c>
      <c r="AC22" s="17">
        <v>6.55</v>
      </c>
      <c r="AD22" s="17">
        <v>8.08</v>
      </c>
      <c r="AE22" s="17">
        <v>39.950000000000003</v>
      </c>
      <c r="AF22" s="17">
        <v>4.4000000000000004</v>
      </c>
      <c r="AG22" s="17"/>
      <c r="AH22" s="17"/>
      <c r="AI22" s="17"/>
      <c r="AJ22" s="17">
        <v>110.3</v>
      </c>
      <c r="AK22" s="17">
        <v>222.1</v>
      </c>
      <c r="AL22" s="17"/>
      <c r="AM22" s="17"/>
      <c r="AN22" s="17"/>
      <c r="AO22" s="17">
        <v>6.5</v>
      </c>
      <c r="AP22" s="17">
        <v>440.9</v>
      </c>
      <c r="AQ22" s="17">
        <v>72</v>
      </c>
      <c r="AR22" s="17">
        <v>68.2</v>
      </c>
      <c r="AS22" s="17">
        <v>41.7</v>
      </c>
      <c r="AT22" s="17">
        <v>18.3</v>
      </c>
      <c r="AU22" s="17">
        <v>19.7</v>
      </c>
      <c r="AV22" s="17">
        <v>88.1</v>
      </c>
      <c r="AW22" s="17">
        <v>33.9</v>
      </c>
      <c r="AX22" s="17">
        <v>180.7</v>
      </c>
      <c r="AY22" s="17">
        <v>88.3</v>
      </c>
      <c r="AZ22" s="17">
        <v>108.9</v>
      </c>
      <c r="BA22" s="17">
        <v>7.6</v>
      </c>
      <c r="BB22" s="17">
        <v>9</v>
      </c>
      <c r="BC22" s="17">
        <v>41.6</v>
      </c>
      <c r="BD22" s="17">
        <v>46.5</v>
      </c>
      <c r="BE22" s="17">
        <v>3.4</v>
      </c>
      <c r="BF22" s="17">
        <v>30.1</v>
      </c>
      <c r="BG22" s="17">
        <v>172.6</v>
      </c>
      <c r="BH22" s="17">
        <v>46.5</v>
      </c>
      <c r="BI22" s="17"/>
      <c r="BJ22" s="17"/>
      <c r="BK22" s="17">
        <v>0</v>
      </c>
      <c r="BL22" s="17"/>
      <c r="BM22" s="17"/>
      <c r="BN22" s="17"/>
      <c r="BO22" s="17">
        <v>129.4</v>
      </c>
      <c r="BP22" s="17"/>
      <c r="BQ22" s="17"/>
      <c r="BR22" s="17"/>
      <c r="BS22" s="17"/>
      <c r="BT22" s="17">
        <v>0</v>
      </c>
      <c r="BU22" s="17"/>
      <c r="BV22" s="17"/>
      <c r="BW22" s="17"/>
      <c r="BX22" s="17"/>
      <c r="BY22" s="17">
        <v>78.900000000000006</v>
      </c>
      <c r="BZ22" s="17"/>
      <c r="CA22" s="17"/>
      <c r="CB22" s="17">
        <v>94.6</v>
      </c>
      <c r="CC22" s="17">
        <v>128.19999999999999</v>
      </c>
      <c r="CD22" s="17">
        <v>63.2</v>
      </c>
      <c r="CE22" s="17">
        <v>80.2</v>
      </c>
      <c r="CF22" s="17">
        <v>29.9</v>
      </c>
      <c r="CG22" s="17"/>
      <c r="CH22" s="17"/>
      <c r="CI22" s="17"/>
      <c r="CJ22" s="17">
        <v>115</v>
      </c>
      <c r="CK22" s="17"/>
      <c r="CL22" s="17">
        <v>53.6</v>
      </c>
      <c r="CM22" s="17"/>
      <c r="CN22" s="17"/>
      <c r="CO22" s="17"/>
      <c r="CP22" s="17"/>
      <c r="CQ22" s="17"/>
      <c r="CR22" s="17"/>
      <c r="CS22" s="17"/>
      <c r="CT22" s="17">
        <v>0</v>
      </c>
      <c r="CU22" s="17">
        <v>67.7</v>
      </c>
      <c r="CV22" s="17">
        <v>7</v>
      </c>
      <c r="CW22" s="17">
        <v>11.3</v>
      </c>
      <c r="CX22" s="17">
        <v>0</v>
      </c>
      <c r="CY22" s="17">
        <v>20</v>
      </c>
      <c r="CZ22" s="17">
        <v>9.9</v>
      </c>
      <c r="DA22" s="17">
        <v>5.5</v>
      </c>
      <c r="DB22" s="17">
        <v>3.6</v>
      </c>
      <c r="DC22" s="17">
        <v>5.0999999999999996</v>
      </c>
      <c r="DD22" s="17">
        <v>0</v>
      </c>
      <c r="DE22" s="17">
        <v>20</v>
      </c>
      <c r="DF22" s="17">
        <v>18.87</v>
      </c>
      <c r="DG22" s="17">
        <v>3.6</v>
      </c>
      <c r="DH22" s="17">
        <v>18.739999999999998</v>
      </c>
      <c r="DI22" s="17">
        <v>3.9</v>
      </c>
      <c r="DJ22" s="17">
        <v>3.4</v>
      </c>
      <c r="DK22" s="17">
        <v>14.6</v>
      </c>
      <c r="DL22" s="17">
        <v>37.9</v>
      </c>
      <c r="DM22" s="17">
        <v>4.5999999999999996</v>
      </c>
      <c r="DN22" s="17">
        <v>2.4</v>
      </c>
      <c r="DO22" s="17">
        <v>2.4</v>
      </c>
      <c r="DP22" s="17">
        <v>2.8</v>
      </c>
      <c r="DQ22" s="17">
        <v>7.1</v>
      </c>
      <c r="DR22" s="17">
        <v>3.5</v>
      </c>
      <c r="DS22" s="17">
        <v>17.600000000000001</v>
      </c>
      <c r="DT22" s="17">
        <v>2</v>
      </c>
      <c r="DU22" s="17"/>
      <c r="DV22" s="17">
        <v>16.399999999999999</v>
      </c>
      <c r="DW22" s="17">
        <v>12.2</v>
      </c>
      <c r="DX22" s="17">
        <v>19.3</v>
      </c>
      <c r="DY22" s="17">
        <v>20.399999999999999</v>
      </c>
      <c r="DZ22" s="17">
        <v>20</v>
      </c>
      <c r="EA22" s="17">
        <v>22.3</v>
      </c>
      <c r="EB22" s="17">
        <v>17.600000000000001</v>
      </c>
      <c r="EC22" s="17">
        <v>2.7</v>
      </c>
      <c r="ED22" s="17">
        <v>34.5</v>
      </c>
      <c r="EE22" s="17">
        <v>60.8</v>
      </c>
      <c r="EF22" s="17">
        <v>1.5</v>
      </c>
      <c r="EG22" s="17">
        <v>0.3</v>
      </c>
      <c r="EH22" s="17">
        <v>21</v>
      </c>
      <c r="EI22" s="17">
        <v>0.1</v>
      </c>
      <c r="EJ22" s="17">
        <v>6.7</v>
      </c>
      <c r="EK22" s="17">
        <v>20.399999999999999</v>
      </c>
      <c r="EL22" s="17">
        <v>20.399999999999999</v>
      </c>
      <c r="EM22" s="17"/>
      <c r="EN22" s="17">
        <v>6.4</v>
      </c>
      <c r="EO22" s="17">
        <v>0.6</v>
      </c>
      <c r="EP22" s="17">
        <v>18.100000000000001</v>
      </c>
      <c r="EQ22" s="17">
        <v>0.6</v>
      </c>
      <c r="ER22" s="17">
        <v>25.1</v>
      </c>
      <c r="ES22" s="17">
        <v>23.1</v>
      </c>
      <c r="ET22" s="17">
        <v>15.7</v>
      </c>
      <c r="EU22" s="17">
        <v>0.2</v>
      </c>
      <c r="EV22" s="17">
        <v>4.5999999999999996</v>
      </c>
      <c r="EW22" s="17">
        <v>20</v>
      </c>
      <c r="EX22" s="17">
        <v>10.199999999999999</v>
      </c>
      <c r="EY22" s="17">
        <v>20.9</v>
      </c>
      <c r="EZ22" s="17">
        <v>37</v>
      </c>
      <c r="FA22" s="17">
        <v>29.4</v>
      </c>
      <c r="FB22" s="17">
        <v>3.1</v>
      </c>
      <c r="FC22" s="17">
        <v>16.399999999999999</v>
      </c>
      <c r="FD22" s="17">
        <v>15.9</v>
      </c>
      <c r="FE22" s="17">
        <v>8.2799999999999994</v>
      </c>
      <c r="FF22" s="17">
        <v>6237.47</v>
      </c>
      <c r="FG22" s="15"/>
      <c r="FH22" s="17">
        <v>23.77891</v>
      </c>
      <c r="FI22" s="17">
        <v>1.302</v>
      </c>
      <c r="FJ22" s="17">
        <v>3.64</v>
      </c>
      <c r="FK22" s="17">
        <v>10.358000000000001</v>
      </c>
      <c r="FL22" s="17">
        <v>12</v>
      </c>
      <c r="FM22" s="17"/>
      <c r="FN22" s="17">
        <v>18.90917</v>
      </c>
      <c r="FO22" s="17">
        <v>2.4</v>
      </c>
      <c r="FP22" s="17">
        <v>4.0999999999999996</v>
      </c>
      <c r="FQ22" s="17">
        <v>76.488079999999997</v>
      </c>
    </row>
    <row r="23" spans="1:173" ht="24" customHeight="1">
      <c r="A23" s="16" t="s">
        <v>36</v>
      </c>
      <c r="B23" s="16" t="s">
        <v>649</v>
      </c>
      <c r="C23" s="17">
        <v>1.1000000000000001</v>
      </c>
      <c r="D23" s="17">
        <v>1</v>
      </c>
      <c r="E23" s="17">
        <v>4.2</v>
      </c>
      <c r="F23" s="17">
        <v>649.6</v>
      </c>
      <c r="G23" s="17">
        <v>146.6</v>
      </c>
      <c r="H23" s="17"/>
      <c r="I23" s="17"/>
      <c r="J23" s="17">
        <v>90.6</v>
      </c>
      <c r="K23" s="17">
        <v>233.2</v>
      </c>
      <c r="L23" s="17"/>
      <c r="M23" s="17"/>
      <c r="N23" s="17">
        <v>106.4</v>
      </c>
      <c r="O23" s="17">
        <v>107</v>
      </c>
      <c r="P23" s="17">
        <v>106.1</v>
      </c>
      <c r="Q23" s="17">
        <v>206.3</v>
      </c>
      <c r="R23" s="17">
        <v>207</v>
      </c>
      <c r="S23" s="17">
        <v>109.3</v>
      </c>
      <c r="T23" s="17">
        <v>560.5</v>
      </c>
      <c r="U23" s="17">
        <v>10.4</v>
      </c>
      <c r="V23" s="17"/>
      <c r="W23" s="17"/>
      <c r="X23" s="17"/>
      <c r="Y23" s="17"/>
      <c r="Z23" s="17">
        <v>168.7</v>
      </c>
      <c r="AA23" s="17">
        <v>7.9</v>
      </c>
      <c r="AB23" s="17">
        <v>0</v>
      </c>
      <c r="AC23" s="17">
        <v>6.51</v>
      </c>
      <c r="AD23" s="17">
        <v>8.09</v>
      </c>
      <c r="AE23" s="17">
        <v>40.65</v>
      </c>
      <c r="AF23" s="17">
        <v>4.22</v>
      </c>
      <c r="AG23" s="17"/>
      <c r="AH23" s="17"/>
      <c r="AI23" s="17"/>
      <c r="AJ23" s="17">
        <v>111.5</v>
      </c>
      <c r="AK23" s="17">
        <v>222.7</v>
      </c>
      <c r="AL23" s="17"/>
      <c r="AM23" s="17"/>
      <c r="AN23" s="17"/>
      <c r="AO23" s="17">
        <v>6.5</v>
      </c>
      <c r="AP23" s="17">
        <v>362.6</v>
      </c>
      <c r="AQ23" s="17">
        <v>71.400000000000006</v>
      </c>
      <c r="AR23" s="17">
        <v>60.4</v>
      </c>
      <c r="AS23" s="17">
        <v>42.2</v>
      </c>
      <c r="AT23" s="17">
        <v>18.399999999999999</v>
      </c>
      <c r="AU23" s="17">
        <v>19.7</v>
      </c>
      <c r="AV23" s="17">
        <v>90.4</v>
      </c>
      <c r="AW23" s="17">
        <v>37</v>
      </c>
      <c r="AX23" s="17">
        <v>140.1</v>
      </c>
      <c r="AY23" s="17">
        <v>77.2</v>
      </c>
      <c r="AZ23" s="17">
        <v>109.3</v>
      </c>
      <c r="BA23" s="17">
        <v>7.5</v>
      </c>
      <c r="BB23" s="17">
        <v>8.9</v>
      </c>
      <c r="BC23" s="17">
        <v>42.4</v>
      </c>
      <c r="BD23" s="17">
        <v>47.4</v>
      </c>
      <c r="BE23" s="17">
        <v>3.4</v>
      </c>
      <c r="BF23" s="17">
        <v>30.3</v>
      </c>
      <c r="BG23" s="17">
        <v>175.1</v>
      </c>
      <c r="BH23" s="17">
        <v>20.7</v>
      </c>
      <c r="BI23" s="17"/>
      <c r="BJ23" s="17"/>
      <c r="BK23" s="17">
        <v>0</v>
      </c>
      <c r="BL23" s="17"/>
      <c r="BM23" s="17"/>
      <c r="BN23" s="17"/>
      <c r="BO23" s="17">
        <v>130.6</v>
      </c>
      <c r="BP23" s="17"/>
      <c r="BQ23" s="17"/>
      <c r="BR23" s="17"/>
      <c r="BS23" s="17"/>
      <c r="BT23" s="17">
        <v>0</v>
      </c>
      <c r="BU23" s="17"/>
      <c r="BV23" s="17"/>
      <c r="BW23" s="17"/>
      <c r="BX23" s="17"/>
      <c r="BY23" s="17">
        <v>45.2</v>
      </c>
      <c r="BZ23" s="17"/>
      <c r="CA23" s="17"/>
      <c r="CB23" s="17">
        <v>85.9</v>
      </c>
      <c r="CC23" s="17">
        <v>123.6</v>
      </c>
      <c r="CD23" s="17">
        <v>64.400000000000006</v>
      </c>
      <c r="CE23" s="17">
        <v>80.599999999999994</v>
      </c>
      <c r="CF23" s="17">
        <v>30.4</v>
      </c>
      <c r="CG23" s="17"/>
      <c r="CH23" s="17"/>
      <c r="CI23" s="17"/>
      <c r="CJ23" s="17">
        <v>114.6</v>
      </c>
      <c r="CK23" s="17"/>
      <c r="CL23" s="17">
        <v>55</v>
      </c>
      <c r="CM23" s="17"/>
      <c r="CN23" s="17"/>
      <c r="CO23" s="17"/>
      <c r="CP23" s="17"/>
      <c r="CQ23" s="17"/>
      <c r="CR23" s="17"/>
      <c r="CS23" s="17"/>
      <c r="CT23" s="17">
        <v>0</v>
      </c>
      <c r="CU23" s="17">
        <v>70.8</v>
      </c>
      <c r="CV23" s="17">
        <v>30.8</v>
      </c>
      <c r="CW23" s="17">
        <v>7.5</v>
      </c>
      <c r="CX23" s="17">
        <v>0</v>
      </c>
      <c r="CY23" s="17">
        <v>20</v>
      </c>
      <c r="CZ23" s="17">
        <v>9.9</v>
      </c>
      <c r="DA23" s="17">
        <v>5.4</v>
      </c>
      <c r="DB23" s="17">
        <v>3.6</v>
      </c>
      <c r="DC23" s="17">
        <v>5.0999999999999996</v>
      </c>
      <c r="DD23" s="17">
        <v>0</v>
      </c>
      <c r="DE23" s="17">
        <v>20</v>
      </c>
      <c r="DF23" s="17">
        <v>18.93</v>
      </c>
      <c r="DG23" s="17">
        <v>3.6</v>
      </c>
      <c r="DH23" s="17">
        <v>18.739999999999998</v>
      </c>
      <c r="DI23" s="17">
        <v>8.3000000000000007</v>
      </c>
      <c r="DJ23" s="17">
        <v>10.199999999999999</v>
      </c>
      <c r="DK23" s="17">
        <v>12.7</v>
      </c>
      <c r="DL23" s="17">
        <v>28.6</v>
      </c>
      <c r="DM23" s="17">
        <v>4.5999999999999996</v>
      </c>
      <c r="DN23" s="17">
        <v>2.4</v>
      </c>
      <c r="DO23" s="17">
        <v>2.4</v>
      </c>
      <c r="DP23" s="17">
        <v>2.8</v>
      </c>
      <c r="DQ23" s="17">
        <v>12.8</v>
      </c>
      <c r="DR23" s="17">
        <v>3.5</v>
      </c>
      <c r="DS23" s="17">
        <v>15.4</v>
      </c>
      <c r="DT23" s="17">
        <v>2</v>
      </c>
      <c r="DU23" s="17"/>
      <c r="DV23" s="17">
        <v>16.600000000000001</v>
      </c>
      <c r="DW23" s="17">
        <v>12.2</v>
      </c>
      <c r="DX23" s="17">
        <v>19.399999999999999</v>
      </c>
      <c r="DY23" s="17">
        <v>20.399999999999999</v>
      </c>
      <c r="DZ23" s="17">
        <v>20</v>
      </c>
      <c r="EA23" s="17">
        <v>23.7</v>
      </c>
      <c r="EB23" s="17">
        <v>12.5</v>
      </c>
      <c r="EC23" s="17">
        <v>13.6</v>
      </c>
      <c r="ED23" s="17">
        <v>55.3</v>
      </c>
      <c r="EE23" s="17">
        <v>78.5</v>
      </c>
      <c r="EF23" s="17">
        <v>4.0999999999999996</v>
      </c>
      <c r="EG23" s="17">
        <v>1</v>
      </c>
      <c r="EH23" s="17">
        <v>21</v>
      </c>
      <c r="EI23" s="17">
        <v>0.5</v>
      </c>
      <c r="EJ23" s="17">
        <v>7.2</v>
      </c>
      <c r="EK23" s="17">
        <v>20.399999999999999</v>
      </c>
      <c r="EL23" s="17">
        <v>20.399999999999999</v>
      </c>
      <c r="EM23" s="17"/>
      <c r="EN23" s="17">
        <v>5.2</v>
      </c>
      <c r="EO23" s="17">
        <v>1.8</v>
      </c>
      <c r="EP23" s="17">
        <v>48.6</v>
      </c>
      <c r="EQ23" s="17">
        <v>0.6</v>
      </c>
      <c r="ER23" s="17">
        <v>42.5</v>
      </c>
      <c r="ES23" s="17">
        <v>49.6</v>
      </c>
      <c r="ET23" s="17">
        <v>40.6</v>
      </c>
      <c r="EU23" s="17">
        <v>1.3</v>
      </c>
      <c r="EV23" s="17">
        <v>4.5999999999999996</v>
      </c>
      <c r="EW23" s="17">
        <v>20</v>
      </c>
      <c r="EX23" s="17">
        <v>10.9</v>
      </c>
      <c r="EY23" s="17">
        <v>21</v>
      </c>
      <c r="EZ23" s="17">
        <v>37.299999999999997</v>
      </c>
      <c r="FA23" s="17">
        <v>29.4</v>
      </c>
      <c r="FB23" s="17">
        <v>3.1</v>
      </c>
      <c r="FC23" s="17">
        <v>16.3</v>
      </c>
      <c r="FD23" s="17">
        <v>15.4</v>
      </c>
      <c r="FE23" s="17">
        <v>7.82</v>
      </c>
      <c r="FF23" s="17">
        <v>6233.66</v>
      </c>
      <c r="FG23" s="15"/>
      <c r="FH23" s="17">
        <v>23.790659999999999</v>
      </c>
      <c r="FI23" s="17">
        <v>1.2989999999999999</v>
      </c>
      <c r="FJ23" s="17">
        <v>3.5489999999999999</v>
      </c>
      <c r="FK23" s="17">
        <v>9.27</v>
      </c>
      <c r="FL23" s="17">
        <v>12</v>
      </c>
      <c r="FM23" s="17"/>
      <c r="FN23" s="17">
        <v>18.90889</v>
      </c>
      <c r="FO23" s="17">
        <v>0</v>
      </c>
      <c r="FP23" s="17">
        <v>3.9</v>
      </c>
      <c r="FQ23" s="17">
        <v>72.717550000000003</v>
      </c>
    </row>
    <row r="24" spans="1:173" ht="24" customHeight="1">
      <c r="A24" s="16" t="s">
        <v>36</v>
      </c>
      <c r="B24" s="16" t="s">
        <v>650</v>
      </c>
      <c r="C24" s="17">
        <v>1.1000000000000001</v>
      </c>
      <c r="D24" s="17">
        <v>1.6</v>
      </c>
      <c r="E24" s="17">
        <v>4.2</v>
      </c>
      <c r="F24" s="17">
        <v>652.1</v>
      </c>
      <c r="G24" s="17">
        <v>147.19999999999999</v>
      </c>
      <c r="H24" s="17"/>
      <c r="I24" s="17"/>
      <c r="J24" s="17">
        <v>89</v>
      </c>
      <c r="K24" s="17">
        <v>232.3</v>
      </c>
      <c r="L24" s="17"/>
      <c r="M24" s="17"/>
      <c r="N24" s="17">
        <v>107.6</v>
      </c>
      <c r="O24" s="17">
        <v>107.5</v>
      </c>
      <c r="P24" s="17">
        <v>108.8</v>
      </c>
      <c r="Q24" s="17">
        <v>208.2</v>
      </c>
      <c r="R24" s="17">
        <v>141.6</v>
      </c>
      <c r="S24" s="17">
        <v>87.7</v>
      </c>
      <c r="T24" s="17">
        <v>482.9</v>
      </c>
      <c r="U24" s="17">
        <v>10.3</v>
      </c>
      <c r="V24" s="17"/>
      <c r="W24" s="17"/>
      <c r="X24" s="17"/>
      <c r="Y24" s="17"/>
      <c r="Z24" s="17">
        <v>152.30000000000001</v>
      </c>
      <c r="AA24" s="17">
        <v>8.3000000000000007</v>
      </c>
      <c r="AB24" s="17">
        <v>0</v>
      </c>
      <c r="AC24" s="17">
        <v>6.51</v>
      </c>
      <c r="AD24" s="17">
        <v>8.2200000000000006</v>
      </c>
      <c r="AE24" s="17">
        <v>30.2</v>
      </c>
      <c r="AF24" s="17">
        <v>3.95</v>
      </c>
      <c r="AG24" s="17"/>
      <c r="AH24" s="17"/>
      <c r="AI24" s="17"/>
      <c r="AJ24" s="17">
        <v>111.2</v>
      </c>
      <c r="AK24" s="17">
        <v>220.8</v>
      </c>
      <c r="AL24" s="17"/>
      <c r="AM24" s="17"/>
      <c r="AN24" s="17"/>
      <c r="AO24" s="17">
        <v>6.5</v>
      </c>
      <c r="AP24" s="17">
        <v>433.3</v>
      </c>
      <c r="AQ24" s="17">
        <v>70.900000000000006</v>
      </c>
      <c r="AR24" s="17">
        <v>68.8</v>
      </c>
      <c r="AS24" s="17">
        <v>42.1</v>
      </c>
      <c r="AT24" s="17">
        <v>18.3</v>
      </c>
      <c r="AU24" s="17">
        <v>19.7</v>
      </c>
      <c r="AV24" s="17">
        <v>92.9</v>
      </c>
      <c r="AW24" s="17">
        <v>122.6</v>
      </c>
      <c r="AX24" s="17">
        <v>124.1</v>
      </c>
      <c r="AY24" s="17">
        <v>70.5</v>
      </c>
      <c r="AZ24" s="17">
        <v>109.4</v>
      </c>
      <c r="BA24" s="17">
        <v>7.7</v>
      </c>
      <c r="BB24" s="17">
        <v>9</v>
      </c>
      <c r="BC24" s="17">
        <v>41.3</v>
      </c>
      <c r="BD24" s="17">
        <v>46.9</v>
      </c>
      <c r="BE24" s="17">
        <v>3.4</v>
      </c>
      <c r="BF24" s="17">
        <v>30</v>
      </c>
      <c r="BG24" s="17">
        <v>174.3</v>
      </c>
      <c r="BH24" s="17">
        <v>7.4</v>
      </c>
      <c r="BI24" s="17"/>
      <c r="BJ24" s="17"/>
      <c r="BK24" s="17">
        <v>0</v>
      </c>
      <c r="BL24" s="17"/>
      <c r="BM24" s="17"/>
      <c r="BN24" s="17"/>
      <c r="BO24" s="17">
        <v>102.5</v>
      </c>
      <c r="BP24" s="17"/>
      <c r="BQ24" s="17"/>
      <c r="BR24" s="17"/>
      <c r="BS24" s="17"/>
      <c r="BT24" s="17">
        <v>0</v>
      </c>
      <c r="BU24" s="17"/>
      <c r="BV24" s="17"/>
      <c r="BW24" s="17"/>
      <c r="BX24" s="17"/>
      <c r="BY24" s="17">
        <v>44</v>
      </c>
      <c r="BZ24" s="17"/>
      <c r="CA24" s="17"/>
      <c r="CB24" s="17">
        <v>102.8</v>
      </c>
      <c r="CC24" s="17">
        <v>128.30000000000001</v>
      </c>
      <c r="CD24" s="17">
        <v>63.7</v>
      </c>
      <c r="CE24" s="17">
        <v>81.5</v>
      </c>
      <c r="CF24" s="17">
        <v>30.2</v>
      </c>
      <c r="CG24" s="17"/>
      <c r="CH24" s="17"/>
      <c r="CI24" s="17"/>
      <c r="CJ24" s="17">
        <v>116.1</v>
      </c>
      <c r="CK24" s="17"/>
      <c r="CL24" s="17">
        <v>54.4</v>
      </c>
      <c r="CM24" s="17"/>
      <c r="CN24" s="17"/>
      <c r="CO24" s="17"/>
      <c r="CP24" s="17"/>
      <c r="CQ24" s="17"/>
      <c r="CR24" s="17"/>
      <c r="CS24" s="17"/>
      <c r="CT24" s="17">
        <v>0</v>
      </c>
      <c r="CU24" s="17">
        <v>63.7</v>
      </c>
      <c r="CV24" s="17">
        <v>52.7</v>
      </c>
      <c r="CW24" s="17">
        <v>12.3</v>
      </c>
      <c r="CX24" s="17">
        <v>0</v>
      </c>
      <c r="CY24" s="17">
        <v>20</v>
      </c>
      <c r="CZ24" s="17">
        <v>9.9</v>
      </c>
      <c r="DA24" s="17">
        <v>5.4</v>
      </c>
      <c r="DB24" s="17">
        <v>3.7</v>
      </c>
      <c r="DC24" s="17">
        <v>5.2</v>
      </c>
      <c r="DD24" s="17">
        <v>0</v>
      </c>
      <c r="DE24" s="17">
        <v>20</v>
      </c>
      <c r="DF24" s="17">
        <v>18.96</v>
      </c>
      <c r="DG24" s="17">
        <v>3.6</v>
      </c>
      <c r="DH24" s="17">
        <v>18.73</v>
      </c>
      <c r="DI24" s="17">
        <v>11.8</v>
      </c>
      <c r="DJ24" s="17">
        <v>16.5</v>
      </c>
      <c r="DK24" s="17">
        <v>15.6</v>
      </c>
      <c r="DL24" s="17">
        <v>33.299999999999997</v>
      </c>
      <c r="DM24" s="17">
        <v>4.5999999999999996</v>
      </c>
      <c r="DN24" s="17">
        <v>2.4</v>
      </c>
      <c r="DO24" s="17">
        <v>2.4</v>
      </c>
      <c r="DP24" s="17">
        <v>2.8</v>
      </c>
      <c r="DQ24" s="17">
        <v>15.4</v>
      </c>
      <c r="DR24" s="17">
        <v>3.5</v>
      </c>
      <c r="DS24" s="17">
        <v>10.1</v>
      </c>
      <c r="DT24" s="17">
        <v>2</v>
      </c>
      <c r="DU24" s="17"/>
      <c r="DV24" s="17">
        <v>16.600000000000001</v>
      </c>
      <c r="DW24" s="17">
        <v>12.2</v>
      </c>
      <c r="DX24" s="17">
        <v>19.7</v>
      </c>
      <c r="DY24" s="17">
        <v>20.399999999999999</v>
      </c>
      <c r="DZ24" s="17">
        <v>19.8</v>
      </c>
      <c r="EA24" s="17">
        <v>23.8</v>
      </c>
      <c r="EB24" s="17">
        <v>12.8</v>
      </c>
      <c r="EC24" s="17">
        <v>24.3</v>
      </c>
      <c r="ED24" s="17">
        <v>48.7</v>
      </c>
      <c r="EE24" s="17">
        <v>70.099999999999994</v>
      </c>
      <c r="EF24" s="17">
        <v>3.7</v>
      </c>
      <c r="EG24" s="17">
        <v>2.1</v>
      </c>
      <c r="EH24" s="17">
        <v>21</v>
      </c>
      <c r="EI24" s="17">
        <v>0.5</v>
      </c>
      <c r="EJ24" s="17">
        <v>7.2</v>
      </c>
      <c r="EK24" s="17">
        <v>20.399999999999999</v>
      </c>
      <c r="EL24" s="17">
        <v>20.399999999999999</v>
      </c>
      <c r="EM24" s="17"/>
      <c r="EN24" s="17">
        <v>9.1999999999999993</v>
      </c>
      <c r="EO24" s="17">
        <v>4.0999999999999996</v>
      </c>
      <c r="EP24" s="17">
        <v>74.400000000000006</v>
      </c>
      <c r="EQ24" s="17">
        <v>0.6</v>
      </c>
      <c r="ER24" s="17">
        <v>40.9</v>
      </c>
      <c r="ES24" s="17">
        <v>36.4</v>
      </c>
      <c r="ET24" s="17">
        <v>77.400000000000006</v>
      </c>
      <c r="EU24" s="17">
        <v>3.2</v>
      </c>
      <c r="EV24" s="17">
        <v>4.5999999999999996</v>
      </c>
      <c r="EW24" s="17">
        <v>19.8</v>
      </c>
      <c r="EX24" s="17">
        <v>10.9</v>
      </c>
      <c r="EY24" s="17">
        <v>21</v>
      </c>
      <c r="EZ24" s="17">
        <v>37.5</v>
      </c>
      <c r="FA24" s="17">
        <v>29.5</v>
      </c>
      <c r="FB24" s="17">
        <v>3.1</v>
      </c>
      <c r="FC24" s="17">
        <v>16.2</v>
      </c>
      <c r="FD24" s="17">
        <v>15.5</v>
      </c>
      <c r="FE24" s="17">
        <v>8.26</v>
      </c>
      <c r="FF24" s="17">
        <v>6257.03</v>
      </c>
      <c r="FG24" s="15"/>
      <c r="FH24" s="17">
        <v>23.780950000000001</v>
      </c>
      <c r="FI24" s="17">
        <v>1.2989999999999999</v>
      </c>
      <c r="FJ24" s="17">
        <v>3.5470000000000002</v>
      </c>
      <c r="FK24" s="17">
        <v>9.0500000000000007</v>
      </c>
      <c r="FL24" s="17">
        <v>11.6</v>
      </c>
      <c r="FM24" s="17"/>
      <c r="FN24" s="17">
        <v>18.90879</v>
      </c>
      <c r="FO24" s="17">
        <v>0</v>
      </c>
      <c r="FP24" s="17">
        <v>3.9</v>
      </c>
      <c r="FQ24" s="17">
        <v>72.085740000000001</v>
      </c>
    </row>
    <row r="25" spans="1:173" ht="24" customHeight="1">
      <c r="A25" s="16" t="s">
        <v>36</v>
      </c>
      <c r="B25" s="16" t="s">
        <v>651</v>
      </c>
      <c r="C25" s="17">
        <v>1.1000000000000001</v>
      </c>
      <c r="D25" s="17">
        <v>1.6</v>
      </c>
      <c r="E25" s="17">
        <v>4.0999999999999996</v>
      </c>
      <c r="F25" s="17">
        <v>646.5</v>
      </c>
      <c r="G25" s="17">
        <v>145.9</v>
      </c>
      <c r="H25" s="17"/>
      <c r="I25" s="17"/>
      <c r="J25" s="17">
        <v>90.3</v>
      </c>
      <c r="K25" s="17">
        <v>233.1</v>
      </c>
      <c r="L25" s="17"/>
      <c r="M25" s="17"/>
      <c r="N25" s="17">
        <v>106.2</v>
      </c>
      <c r="O25" s="17">
        <v>106.1</v>
      </c>
      <c r="P25" s="17">
        <v>106</v>
      </c>
      <c r="Q25" s="17">
        <v>206.3</v>
      </c>
      <c r="R25" s="17">
        <v>120.5</v>
      </c>
      <c r="S25" s="17">
        <v>73.900000000000006</v>
      </c>
      <c r="T25" s="17">
        <v>557.20000000000005</v>
      </c>
      <c r="U25" s="17">
        <v>10.5</v>
      </c>
      <c r="V25" s="17"/>
      <c r="W25" s="17"/>
      <c r="X25" s="17"/>
      <c r="Y25" s="17"/>
      <c r="Z25" s="17">
        <v>165.1</v>
      </c>
      <c r="AA25" s="17">
        <v>8</v>
      </c>
      <c r="AB25" s="17">
        <v>0</v>
      </c>
      <c r="AC25" s="17">
        <v>6.52</v>
      </c>
      <c r="AD25" s="17">
        <v>10.08</v>
      </c>
      <c r="AE25" s="17">
        <v>30.5</v>
      </c>
      <c r="AF25" s="17">
        <v>5.66</v>
      </c>
      <c r="AG25" s="17"/>
      <c r="AH25" s="17"/>
      <c r="AI25" s="17"/>
      <c r="AJ25" s="17">
        <v>110.7</v>
      </c>
      <c r="AK25" s="17">
        <v>221.8</v>
      </c>
      <c r="AL25" s="17"/>
      <c r="AM25" s="17"/>
      <c r="AN25" s="17"/>
      <c r="AO25" s="17">
        <v>6.5</v>
      </c>
      <c r="AP25" s="17">
        <v>390.8</v>
      </c>
      <c r="AQ25" s="17">
        <v>73.3</v>
      </c>
      <c r="AR25" s="17">
        <v>62.1</v>
      </c>
      <c r="AS25" s="17">
        <v>41.7</v>
      </c>
      <c r="AT25" s="17">
        <v>18.3</v>
      </c>
      <c r="AU25" s="17">
        <v>19.7</v>
      </c>
      <c r="AV25" s="17">
        <v>93.6</v>
      </c>
      <c r="AW25" s="17">
        <v>144.9</v>
      </c>
      <c r="AX25" s="17">
        <v>144</v>
      </c>
      <c r="AY25" s="17">
        <v>130.5</v>
      </c>
      <c r="AZ25" s="17">
        <v>107</v>
      </c>
      <c r="BA25" s="17">
        <v>7.5</v>
      </c>
      <c r="BB25" s="17">
        <v>9</v>
      </c>
      <c r="BC25" s="17">
        <v>41.4</v>
      </c>
      <c r="BD25" s="17">
        <v>46.9</v>
      </c>
      <c r="BE25" s="17">
        <v>3.4</v>
      </c>
      <c r="BF25" s="17">
        <v>30.8</v>
      </c>
      <c r="BG25" s="17">
        <v>173</v>
      </c>
      <c r="BH25" s="17">
        <v>21.8</v>
      </c>
      <c r="BI25" s="17"/>
      <c r="BJ25" s="17"/>
      <c r="BK25" s="17">
        <v>0.6</v>
      </c>
      <c r="BL25" s="17"/>
      <c r="BM25" s="17"/>
      <c r="BN25" s="17"/>
      <c r="BO25" s="17">
        <v>86.2</v>
      </c>
      <c r="BP25" s="17"/>
      <c r="BQ25" s="17"/>
      <c r="BR25" s="17"/>
      <c r="BS25" s="17"/>
      <c r="BT25" s="17">
        <v>0</v>
      </c>
      <c r="BU25" s="17"/>
      <c r="BV25" s="17"/>
      <c r="BW25" s="17"/>
      <c r="BX25" s="17"/>
      <c r="BY25" s="17">
        <v>109.3</v>
      </c>
      <c r="BZ25" s="17"/>
      <c r="CA25" s="17"/>
      <c r="CB25" s="17">
        <v>89.8</v>
      </c>
      <c r="CC25" s="17">
        <v>126.2</v>
      </c>
      <c r="CD25" s="17">
        <v>63.7</v>
      </c>
      <c r="CE25" s="17">
        <v>81.3</v>
      </c>
      <c r="CF25" s="17">
        <v>30</v>
      </c>
      <c r="CG25" s="17"/>
      <c r="CH25" s="17"/>
      <c r="CI25" s="17"/>
      <c r="CJ25" s="17">
        <v>115.1</v>
      </c>
      <c r="CK25" s="17"/>
      <c r="CL25" s="17">
        <v>54.1</v>
      </c>
      <c r="CM25" s="17"/>
      <c r="CN25" s="17"/>
      <c r="CO25" s="17"/>
      <c r="CP25" s="17"/>
      <c r="CQ25" s="17"/>
      <c r="CR25" s="17"/>
      <c r="CS25" s="17"/>
      <c r="CT25" s="17">
        <v>0.1</v>
      </c>
      <c r="CU25" s="17">
        <v>60.5</v>
      </c>
      <c r="CV25" s="17">
        <v>66.3</v>
      </c>
      <c r="CW25" s="17">
        <v>11.7</v>
      </c>
      <c r="CX25" s="17">
        <v>0</v>
      </c>
      <c r="CY25" s="17">
        <v>20</v>
      </c>
      <c r="CZ25" s="17">
        <v>10</v>
      </c>
      <c r="DA25" s="17">
        <v>5.4</v>
      </c>
      <c r="DB25" s="17">
        <v>3.7</v>
      </c>
      <c r="DC25" s="17">
        <v>5.2</v>
      </c>
      <c r="DD25" s="17">
        <v>0</v>
      </c>
      <c r="DE25" s="17">
        <v>20</v>
      </c>
      <c r="DF25" s="17">
        <v>18.96</v>
      </c>
      <c r="DG25" s="17">
        <v>3.5</v>
      </c>
      <c r="DH25" s="17">
        <v>18.72</v>
      </c>
      <c r="DI25" s="17">
        <v>12.1</v>
      </c>
      <c r="DJ25" s="17">
        <v>14.2</v>
      </c>
      <c r="DK25" s="17">
        <v>13.7</v>
      </c>
      <c r="DL25" s="17">
        <v>34.799999999999997</v>
      </c>
      <c r="DM25" s="17">
        <v>4.5999999999999996</v>
      </c>
      <c r="DN25" s="17">
        <v>2.4</v>
      </c>
      <c r="DO25" s="17">
        <v>2.4</v>
      </c>
      <c r="DP25" s="17">
        <v>2.8</v>
      </c>
      <c r="DQ25" s="17">
        <v>17.7</v>
      </c>
      <c r="DR25" s="17">
        <v>3.5</v>
      </c>
      <c r="DS25" s="17">
        <v>9</v>
      </c>
      <c r="DT25" s="17">
        <v>1.1000000000000001</v>
      </c>
      <c r="DU25" s="17"/>
      <c r="DV25" s="17">
        <v>16.600000000000001</v>
      </c>
      <c r="DW25" s="17">
        <v>12.2</v>
      </c>
      <c r="DX25" s="17">
        <v>19.7</v>
      </c>
      <c r="DY25" s="17">
        <v>20.399999999999999</v>
      </c>
      <c r="DZ25" s="17">
        <v>20</v>
      </c>
      <c r="EA25" s="17">
        <v>22.1</v>
      </c>
      <c r="EB25" s="17">
        <v>17.5</v>
      </c>
      <c r="EC25" s="17">
        <v>31.7</v>
      </c>
      <c r="ED25" s="17">
        <v>45.1</v>
      </c>
      <c r="EE25" s="17">
        <v>61.6</v>
      </c>
      <c r="EF25" s="17">
        <v>3.3</v>
      </c>
      <c r="EG25" s="17">
        <v>2.4</v>
      </c>
      <c r="EH25" s="17">
        <v>21</v>
      </c>
      <c r="EI25" s="17">
        <v>0.5</v>
      </c>
      <c r="EJ25" s="17">
        <v>6.8</v>
      </c>
      <c r="EK25" s="17">
        <v>20.399999999999999</v>
      </c>
      <c r="EL25" s="17">
        <v>20.399999999999999</v>
      </c>
      <c r="EM25" s="17"/>
      <c r="EN25" s="17">
        <v>8.3000000000000007</v>
      </c>
      <c r="EO25" s="17">
        <v>6.8</v>
      </c>
      <c r="EP25" s="17">
        <v>121.7</v>
      </c>
      <c r="EQ25" s="17">
        <v>0.6</v>
      </c>
      <c r="ER25" s="17">
        <v>32.6</v>
      </c>
      <c r="ES25" s="17">
        <v>28.1</v>
      </c>
      <c r="ET25" s="17">
        <v>92.3</v>
      </c>
      <c r="EU25" s="17">
        <v>5.2</v>
      </c>
      <c r="EV25" s="17">
        <v>4.5999999999999996</v>
      </c>
      <c r="EW25" s="17">
        <v>20</v>
      </c>
      <c r="EX25" s="17">
        <v>9.6999999999999993</v>
      </c>
      <c r="EY25" s="17">
        <v>20.8</v>
      </c>
      <c r="EZ25" s="17">
        <v>37.1</v>
      </c>
      <c r="FA25" s="17">
        <v>29.5</v>
      </c>
      <c r="FB25" s="17">
        <v>3</v>
      </c>
      <c r="FC25" s="17">
        <v>16.2</v>
      </c>
      <c r="FD25" s="17">
        <v>14.9</v>
      </c>
      <c r="FE25" s="17">
        <v>9.08</v>
      </c>
      <c r="FF25" s="17">
        <v>6454.72</v>
      </c>
      <c r="FG25" s="15"/>
      <c r="FH25" s="17">
        <v>23.775210000000001</v>
      </c>
      <c r="FI25" s="17">
        <v>1.3</v>
      </c>
      <c r="FJ25" s="17">
        <v>3.556</v>
      </c>
      <c r="FK25" s="17">
        <v>9.1199999999999992</v>
      </c>
      <c r="FL25" s="17">
        <v>11.6</v>
      </c>
      <c r="FM25" s="17"/>
      <c r="FN25" s="17">
        <v>18.9085</v>
      </c>
      <c r="FO25" s="17">
        <v>0</v>
      </c>
      <c r="FP25" s="17">
        <v>3.9</v>
      </c>
      <c r="FQ25" s="17">
        <v>72.159710000000004</v>
      </c>
    </row>
    <row r="26" spans="1:173" ht="24" customHeight="1">
      <c r="A26" s="18" t="s">
        <v>36</v>
      </c>
      <c r="B26" s="18" t="s">
        <v>652</v>
      </c>
      <c r="C26" s="19">
        <v>1.1000000000000001</v>
      </c>
      <c r="D26" s="19">
        <v>1.7</v>
      </c>
      <c r="E26" s="19">
        <v>4.2</v>
      </c>
      <c r="F26" s="19">
        <v>649.29999999999995</v>
      </c>
      <c r="G26" s="19">
        <v>146.4</v>
      </c>
      <c r="H26" s="19"/>
      <c r="I26" s="19"/>
      <c r="J26" s="19">
        <v>90.5</v>
      </c>
      <c r="K26" s="19">
        <v>233.3</v>
      </c>
      <c r="L26" s="19"/>
      <c r="M26" s="19"/>
      <c r="N26" s="19">
        <v>105.9</v>
      </c>
      <c r="O26" s="19">
        <v>106.1</v>
      </c>
      <c r="P26" s="19">
        <v>106.4</v>
      </c>
      <c r="Q26" s="19">
        <v>205.1</v>
      </c>
      <c r="R26" s="19">
        <v>117.4</v>
      </c>
      <c r="S26" s="19">
        <v>72.400000000000006</v>
      </c>
      <c r="T26" s="19">
        <v>563.20000000000005</v>
      </c>
      <c r="U26" s="19">
        <v>10.6</v>
      </c>
      <c r="V26" s="19"/>
      <c r="W26" s="19"/>
      <c r="X26" s="19"/>
      <c r="Y26" s="19"/>
      <c r="Z26" s="19">
        <v>167.6</v>
      </c>
      <c r="AA26" s="19">
        <v>7.9</v>
      </c>
      <c r="AB26" s="19">
        <v>0</v>
      </c>
      <c r="AC26" s="19">
        <v>6.37</v>
      </c>
      <c r="AD26" s="19">
        <v>10.15</v>
      </c>
      <c r="AE26" s="19">
        <v>30.6</v>
      </c>
      <c r="AF26" s="19">
        <v>6.01</v>
      </c>
      <c r="AG26" s="19"/>
      <c r="AH26" s="19"/>
      <c r="AI26" s="19"/>
      <c r="AJ26" s="19">
        <v>111.3</v>
      </c>
      <c r="AK26" s="19">
        <v>189.7</v>
      </c>
      <c r="AL26" s="19"/>
      <c r="AM26" s="19"/>
      <c r="AN26" s="19"/>
      <c r="AO26" s="19">
        <v>6.5</v>
      </c>
      <c r="AP26" s="19">
        <v>459.7</v>
      </c>
      <c r="AQ26" s="19">
        <v>73.099999999999994</v>
      </c>
      <c r="AR26" s="19">
        <v>72.599999999999994</v>
      </c>
      <c r="AS26" s="19">
        <v>42.1</v>
      </c>
      <c r="AT26" s="19">
        <v>18.399999999999999</v>
      </c>
      <c r="AU26" s="19">
        <v>19.7</v>
      </c>
      <c r="AV26" s="19">
        <v>92.7</v>
      </c>
      <c r="AW26" s="19">
        <v>123.6</v>
      </c>
      <c r="AX26" s="19">
        <v>123.2</v>
      </c>
      <c r="AY26" s="19">
        <v>152.1</v>
      </c>
      <c r="AZ26" s="19">
        <v>108.8</v>
      </c>
      <c r="BA26" s="19">
        <v>7.5</v>
      </c>
      <c r="BB26" s="19">
        <v>8.9</v>
      </c>
      <c r="BC26" s="19">
        <v>42.4</v>
      </c>
      <c r="BD26" s="19">
        <v>47.2</v>
      </c>
      <c r="BE26" s="19">
        <v>3.4</v>
      </c>
      <c r="BF26" s="19">
        <v>28.8</v>
      </c>
      <c r="BG26" s="19">
        <v>174</v>
      </c>
      <c r="BH26" s="19">
        <v>45.7</v>
      </c>
      <c r="BI26" s="19"/>
      <c r="BJ26" s="19"/>
      <c r="BK26" s="19">
        <v>24.6</v>
      </c>
      <c r="BL26" s="19"/>
      <c r="BM26" s="19"/>
      <c r="BN26" s="19"/>
      <c r="BO26" s="19">
        <v>86.9</v>
      </c>
      <c r="BP26" s="19"/>
      <c r="BQ26" s="19"/>
      <c r="BR26" s="19"/>
      <c r="BS26" s="19"/>
      <c r="BT26" s="19">
        <v>0</v>
      </c>
      <c r="BU26" s="19"/>
      <c r="BV26" s="19"/>
      <c r="BW26" s="19"/>
      <c r="BX26" s="19"/>
      <c r="BY26" s="19">
        <v>110.2</v>
      </c>
      <c r="BZ26" s="19"/>
      <c r="CA26" s="19"/>
      <c r="CB26" s="19">
        <v>175</v>
      </c>
      <c r="CC26" s="19">
        <v>132</v>
      </c>
      <c r="CD26" s="19">
        <v>64.2</v>
      </c>
      <c r="CE26" s="19">
        <v>81.5</v>
      </c>
      <c r="CF26" s="19">
        <v>30.3</v>
      </c>
      <c r="CG26" s="19"/>
      <c r="CH26" s="19"/>
      <c r="CI26" s="19"/>
      <c r="CJ26" s="19">
        <v>114.5</v>
      </c>
      <c r="CK26" s="19"/>
      <c r="CL26" s="19">
        <v>53.4</v>
      </c>
      <c r="CM26" s="19"/>
      <c r="CN26" s="19"/>
      <c r="CO26" s="19"/>
      <c r="CP26" s="19"/>
      <c r="CQ26" s="19"/>
      <c r="CR26" s="19"/>
      <c r="CS26" s="19"/>
      <c r="CT26" s="19">
        <v>0.1</v>
      </c>
      <c r="CU26" s="19">
        <v>74.099999999999994</v>
      </c>
      <c r="CV26" s="19">
        <v>68.900000000000006</v>
      </c>
      <c r="CW26" s="19">
        <v>11.4</v>
      </c>
      <c r="CX26" s="19">
        <v>0</v>
      </c>
      <c r="CY26" s="19">
        <v>20</v>
      </c>
      <c r="CZ26" s="19">
        <v>9.9</v>
      </c>
      <c r="DA26" s="19">
        <v>5.3</v>
      </c>
      <c r="DB26" s="19">
        <v>3.7</v>
      </c>
      <c r="DC26" s="19">
        <v>5.2</v>
      </c>
      <c r="DD26" s="19">
        <v>0</v>
      </c>
      <c r="DE26" s="19">
        <v>20</v>
      </c>
      <c r="DF26" s="19">
        <v>18.96</v>
      </c>
      <c r="DG26" s="19">
        <v>3.5</v>
      </c>
      <c r="DH26" s="19">
        <v>18.739999999999998</v>
      </c>
      <c r="DI26" s="19">
        <v>13.8</v>
      </c>
      <c r="DJ26" s="19">
        <v>18.100000000000001</v>
      </c>
      <c r="DK26" s="19">
        <v>14.4</v>
      </c>
      <c r="DL26" s="19">
        <v>35.5</v>
      </c>
      <c r="DM26" s="19">
        <v>4.5999999999999996</v>
      </c>
      <c r="DN26" s="19">
        <v>2.4</v>
      </c>
      <c r="DO26" s="19">
        <v>2.4</v>
      </c>
      <c r="DP26" s="19">
        <v>2.8</v>
      </c>
      <c r="DQ26" s="19">
        <v>18.8</v>
      </c>
      <c r="DR26" s="19">
        <v>3.5</v>
      </c>
      <c r="DS26" s="19">
        <v>12.1</v>
      </c>
      <c r="DT26" s="19">
        <v>0</v>
      </c>
      <c r="DU26" s="19"/>
      <c r="DV26" s="19">
        <v>16.8</v>
      </c>
      <c r="DW26" s="19">
        <v>9.4</v>
      </c>
      <c r="DX26" s="19">
        <v>19.899999999999999</v>
      </c>
      <c r="DY26" s="19">
        <v>20.5</v>
      </c>
      <c r="DZ26" s="19">
        <v>19.8</v>
      </c>
      <c r="EA26" s="19">
        <v>28.5</v>
      </c>
      <c r="EB26" s="19">
        <v>17.8</v>
      </c>
      <c r="EC26" s="19">
        <v>33.5</v>
      </c>
      <c r="ED26" s="19">
        <v>47.6</v>
      </c>
      <c r="EE26" s="19">
        <v>55.2</v>
      </c>
      <c r="EF26" s="19">
        <v>3.4</v>
      </c>
      <c r="EG26" s="19">
        <v>2.2000000000000002</v>
      </c>
      <c r="EH26" s="19">
        <v>21</v>
      </c>
      <c r="EI26" s="19">
        <v>0.5</v>
      </c>
      <c r="EJ26" s="19">
        <v>6.7</v>
      </c>
      <c r="EK26" s="19">
        <v>20.399999999999999</v>
      </c>
      <c r="EL26" s="19">
        <v>20.399999999999999</v>
      </c>
      <c r="EM26" s="19"/>
      <c r="EN26" s="19">
        <v>6.9</v>
      </c>
      <c r="EO26" s="19">
        <v>9.4</v>
      </c>
      <c r="EP26" s="19">
        <v>131.80000000000001</v>
      </c>
      <c r="EQ26" s="19">
        <v>0.6</v>
      </c>
      <c r="ER26" s="19">
        <v>16.8</v>
      </c>
      <c r="ES26" s="19">
        <v>17.3</v>
      </c>
      <c r="ET26" s="19">
        <v>104</v>
      </c>
      <c r="EU26" s="19">
        <v>8</v>
      </c>
      <c r="EV26" s="19">
        <v>4.5999999999999996</v>
      </c>
      <c r="EW26" s="19">
        <v>19.8</v>
      </c>
      <c r="EX26" s="19">
        <v>10.4</v>
      </c>
      <c r="EY26" s="19">
        <v>21.1</v>
      </c>
      <c r="EZ26" s="19">
        <v>36.6</v>
      </c>
      <c r="FA26" s="19">
        <v>29.4</v>
      </c>
      <c r="FB26" s="19">
        <v>3.1</v>
      </c>
      <c r="FC26" s="19">
        <v>16.3</v>
      </c>
      <c r="FD26" s="19">
        <v>15.1</v>
      </c>
      <c r="FE26" s="19">
        <v>8.6999999999999993</v>
      </c>
      <c r="FF26" s="19">
        <v>6657.93</v>
      </c>
      <c r="FG26" s="15"/>
      <c r="FH26" s="19">
        <v>23.773769999999999</v>
      </c>
      <c r="FI26" s="19">
        <v>1.306</v>
      </c>
      <c r="FJ26" s="19">
        <v>4.6980000000000004</v>
      </c>
      <c r="FK26" s="19">
        <v>9.6300000000000008</v>
      </c>
      <c r="FL26" s="19">
        <v>11.6</v>
      </c>
      <c r="FM26" s="19"/>
      <c r="FN26" s="19">
        <v>18.90795</v>
      </c>
      <c r="FO26" s="19">
        <v>0</v>
      </c>
      <c r="FP26" s="19">
        <v>3.8</v>
      </c>
      <c r="FQ26" s="19">
        <v>73.715720000000005</v>
      </c>
    </row>
    <row r="27" spans="1:173" ht="24" customHeight="1">
      <c r="A27" s="13" t="s">
        <v>36</v>
      </c>
      <c r="B27" s="13" t="s">
        <v>653</v>
      </c>
      <c r="C27" s="14">
        <v>1.1000000000000001</v>
      </c>
      <c r="D27" s="14">
        <v>1.7</v>
      </c>
      <c r="E27" s="14">
        <v>4.2</v>
      </c>
      <c r="F27" s="14">
        <v>647.70000000000005</v>
      </c>
      <c r="G27" s="14">
        <v>146.1</v>
      </c>
      <c r="H27" s="14"/>
      <c r="I27" s="14"/>
      <c r="J27" s="14">
        <v>90.2</v>
      </c>
      <c r="K27" s="14">
        <v>233</v>
      </c>
      <c r="L27" s="14"/>
      <c r="M27" s="14"/>
      <c r="N27" s="14">
        <v>107.8</v>
      </c>
      <c r="O27" s="14">
        <v>107.5</v>
      </c>
      <c r="P27" s="14">
        <v>106.8</v>
      </c>
      <c r="Q27" s="14">
        <v>205.1</v>
      </c>
      <c r="R27" s="14">
        <v>205.7</v>
      </c>
      <c r="S27" s="14">
        <v>99.2</v>
      </c>
      <c r="T27" s="14">
        <v>561.70000000000005</v>
      </c>
      <c r="U27" s="14">
        <v>10.4</v>
      </c>
      <c r="V27" s="14"/>
      <c r="W27" s="14"/>
      <c r="X27" s="14"/>
      <c r="Y27" s="14"/>
      <c r="Z27" s="14">
        <v>161.1</v>
      </c>
      <c r="AA27" s="14">
        <v>7.6</v>
      </c>
      <c r="AB27" s="14">
        <v>0</v>
      </c>
      <c r="AC27" s="14">
        <v>6.37</v>
      </c>
      <c r="AD27" s="14">
        <v>10.14</v>
      </c>
      <c r="AE27" s="14">
        <v>62.58</v>
      </c>
      <c r="AF27" s="14">
        <v>6.05</v>
      </c>
      <c r="AG27" s="14"/>
      <c r="AH27" s="14"/>
      <c r="AI27" s="14"/>
      <c r="AJ27" s="14">
        <v>110.6</v>
      </c>
      <c r="AK27" s="14">
        <v>176.3</v>
      </c>
      <c r="AL27" s="14"/>
      <c r="AM27" s="14"/>
      <c r="AN27" s="14"/>
      <c r="AO27" s="14">
        <v>6.5</v>
      </c>
      <c r="AP27" s="14">
        <v>459</v>
      </c>
      <c r="AQ27" s="14">
        <v>75.5</v>
      </c>
      <c r="AR27" s="14">
        <v>63.2</v>
      </c>
      <c r="AS27" s="14">
        <v>42.1</v>
      </c>
      <c r="AT27" s="14">
        <v>18.399999999999999</v>
      </c>
      <c r="AU27" s="14">
        <v>19.7</v>
      </c>
      <c r="AV27" s="14">
        <v>92.7</v>
      </c>
      <c r="AW27" s="14">
        <v>121.3</v>
      </c>
      <c r="AX27" s="14">
        <v>121.1</v>
      </c>
      <c r="AY27" s="14">
        <v>153.4</v>
      </c>
      <c r="AZ27" s="14">
        <v>109</v>
      </c>
      <c r="BA27" s="14">
        <v>7.5</v>
      </c>
      <c r="BB27" s="14">
        <v>9.1</v>
      </c>
      <c r="BC27" s="14">
        <v>41</v>
      </c>
      <c r="BD27" s="14">
        <v>46.8</v>
      </c>
      <c r="BE27" s="14">
        <v>3.4</v>
      </c>
      <c r="BF27" s="14">
        <v>29.4</v>
      </c>
      <c r="BG27" s="14">
        <v>173.6</v>
      </c>
      <c r="BH27" s="14">
        <v>82.3</v>
      </c>
      <c r="BI27" s="14"/>
      <c r="BJ27" s="14"/>
      <c r="BK27" s="14">
        <v>46.6</v>
      </c>
      <c r="BL27" s="14"/>
      <c r="BM27" s="14"/>
      <c r="BN27" s="14"/>
      <c r="BO27" s="14">
        <v>86.5</v>
      </c>
      <c r="BP27" s="14"/>
      <c r="BQ27" s="14"/>
      <c r="BR27" s="14"/>
      <c r="BS27" s="14"/>
      <c r="BT27" s="14">
        <v>0</v>
      </c>
      <c r="BU27" s="14"/>
      <c r="BV27" s="14"/>
      <c r="BW27" s="14"/>
      <c r="BX27" s="14"/>
      <c r="BY27" s="14">
        <v>109.3</v>
      </c>
      <c r="BZ27" s="14"/>
      <c r="CA27" s="14"/>
      <c r="CB27" s="14">
        <v>210.1</v>
      </c>
      <c r="CC27" s="14">
        <v>126.7</v>
      </c>
      <c r="CD27" s="14">
        <v>63.7</v>
      </c>
      <c r="CE27" s="14">
        <v>81.5</v>
      </c>
      <c r="CF27" s="14">
        <v>30</v>
      </c>
      <c r="CG27" s="14"/>
      <c r="CH27" s="14"/>
      <c r="CI27" s="14"/>
      <c r="CJ27" s="14">
        <v>115.2</v>
      </c>
      <c r="CK27" s="14"/>
      <c r="CL27" s="14">
        <v>54.5</v>
      </c>
      <c r="CM27" s="14"/>
      <c r="CN27" s="14"/>
      <c r="CO27" s="14"/>
      <c r="CP27" s="14"/>
      <c r="CQ27" s="14"/>
      <c r="CR27" s="14"/>
      <c r="CS27" s="14"/>
      <c r="CT27" s="14">
        <v>0.5</v>
      </c>
      <c r="CU27" s="14">
        <v>89.4</v>
      </c>
      <c r="CV27" s="14">
        <v>72.099999999999994</v>
      </c>
      <c r="CW27" s="14">
        <v>12.8</v>
      </c>
      <c r="CX27" s="14">
        <v>0</v>
      </c>
      <c r="CY27" s="14">
        <v>19.899999999999999</v>
      </c>
      <c r="CZ27" s="14">
        <v>10</v>
      </c>
      <c r="DA27" s="14">
        <v>5.3</v>
      </c>
      <c r="DB27" s="14">
        <v>3.7</v>
      </c>
      <c r="DC27" s="14">
        <v>5.2</v>
      </c>
      <c r="DD27" s="14">
        <v>0</v>
      </c>
      <c r="DE27" s="14">
        <v>20</v>
      </c>
      <c r="DF27" s="14">
        <v>18.940000000000001</v>
      </c>
      <c r="DG27" s="14">
        <v>3.5</v>
      </c>
      <c r="DH27" s="14">
        <v>18.739999999999998</v>
      </c>
      <c r="DI27" s="14">
        <v>15</v>
      </c>
      <c r="DJ27" s="14">
        <v>18.7</v>
      </c>
      <c r="DK27" s="14">
        <v>16.600000000000001</v>
      </c>
      <c r="DL27" s="14">
        <v>39.9</v>
      </c>
      <c r="DM27" s="14">
        <v>4.5999999999999996</v>
      </c>
      <c r="DN27" s="14">
        <v>2.4</v>
      </c>
      <c r="DO27" s="14">
        <v>2.4</v>
      </c>
      <c r="DP27" s="14">
        <v>2.8</v>
      </c>
      <c r="DQ27" s="14">
        <v>19.399999999999999</v>
      </c>
      <c r="DR27" s="14">
        <v>3.5</v>
      </c>
      <c r="DS27" s="14">
        <v>18.8</v>
      </c>
      <c r="DT27" s="14">
        <v>0</v>
      </c>
      <c r="DU27" s="14"/>
      <c r="DV27" s="14">
        <v>16.8</v>
      </c>
      <c r="DW27" s="14">
        <v>9.4</v>
      </c>
      <c r="DX27" s="14">
        <v>20</v>
      </c>
      <c r="DY27" s="14">
        <v>20.399999999999999</v>
      </c>
      <c r="DZ27" s="14">
        <v>20</v>
      </c>
      <c r="EA27" s="14">
        <v>19</v>
      </c>
      <c r="EB27" s="14">
        <v>13.8</v>
      </c>
      <c r="EC27" s="14">
        <v>35.5</v>
      </c>
      <c r="ED27" s="14">
        <v>54.4</v>
      </c>
      <c r="EE27" s="14">
        <v>74.400000000000006</v>
      </c>
      <c r="EF27" s="14">
        <v>3.9</v>
      </c>
      <c r="EG27" s="14">
        <v>3.2</v>
      </c>
      <c r="EH27" s="14">
        <v>21</v>
      </c>
      <c r="EI27" s="14">
        <v>0.5</v>
      </c>
      <c r="EJ27" s="14">
        <v>6.9</v>
      </c>
      <c r="EK27" s="14">
        <v>20.399999999999999</v>
      </c>
      <c r="EL27" s="14">
        <v>20.399999999999999</v>
      </c>
      <c r="EM27" s="14"/>
      <c r="EN27" s="14">
        <v>8.8000000000000007</v>
      </c>
      <c r="EO27" s="14">
        <v>11.2</v>
      </c>
      <c r="EP27" s="14">
        <v>136.4</v>
      </c>
      <c r="EQ27" s="14">
        <v>0.6</v>
      </c>
      <c r="ER27" s="14">
        <v>6.6</v>
      </c>
      <c r="ES27" s="14">
        <v>12.2</v>
      </c>
      <c r="ET27" s="14">
        <v>107.9</v>
      </c>
      <c r="EU27" s="14">
        <v>10.3</v>
      </c>
      <c r="EV27" s="14">
        <v>4.5999999999999996</v>
      </c>
      <c r="EW27" s="14">
        <v>20</v>
      </c>
      <c r="EX27" s="14">
        <v>9.1999999999999993</v>
      </c>
      <c r="EY27" s="14">
        <v>21.1</v>
      </c>
      <c r="EZ27" s="14">
        <v>36.799999999999997</v>
      </c>
      <c r="FA27" s="14">
        <v>29.2</v>
      </c>
      <c r="FB27" s="14">
        <v>3.2</v>
      </c>
      <c r="FC27" s="14">
        <v>16.100000000000001</v>
      </c>
      <c r="FD27" s="14">
        <v>14.8</v>
      </c>
      <c r="FE27" s="14">
        <v>8.8000000000000007</v>
      </c>
      <c r="FF27" s="14">
        <v>6910.02</v>
      </c>
      <c r="FG27" s="15"/>
      <c r="FH27" s="14">
        <v>23.756119999999999</v>
      </c>
      <c r="FI27" s="14">
        <v>1.3</v>
      </c>
      <c r="FJ27" s="14">
        <v>6.21</v>
      </c>
      <c r="FK27" s="14">
        <v>10.8</v>
      </c>
      <c r="FL27" s="14">
        <v>11.6</v>
      </c>
      <c r="FM27" s="14"/>
      <c r="FN27" s="14">
        <v>18.907620000000001</v>
      </c>
      <c r="FO27" s="14">
        <v>0</v>
      </c>
      <c r="FP27" s="14">
        <v>3.9</v>
      </c>
      <c r="FQ27" s="14">
        <v>76.473740000000006</v>
      </c>
    </row>
    <row r="28" spans="1:173" ht="24" customHeight="1">
      <c r="A28" s="16" t="s">
        <v>36</v>
      </c>
      <c r="B28" s="16" t="s">
        <v>654</v>
      </c>
      <c r="C28" s="17">
        <v>1.1000000000000001</v>
      </c>
      <c r="D28" s="17">
        <v>1.7</v>
      </c>
      <c r="E28" s="17">
        <v>4.2</v>
      </c>
      <c r="F28" s="17">
        <v>648.1</v>
      </c>
      <c r="G28" s="17">
        <v>146.5</v>
      </c>
      <c r="H28" s="17"/>
      <c r="I28" s="17"/>
      <c r="J28" s="17">
        <v>90.1</v>
      </c>
      <c r="K28" s="17">
        <v>233.1</v>
      </c>
      <c r="L28" s="17"/>
      <c r="M28" s="17"/>
      <c r="N28" s="17">
        <v>106</v>
      </c>
      <c r="O28" s="17">
        <v>105.9</v>
      </c>
      <c r="P28" s="17">
        <v>106.1</v>
      </c>
      <c r="Q28" s="17">
        <v>205.1</v>
      </c>
      <c r="R28" s="17">
        <v>204.6</v>
      </c>
      <c r="S28" s="17">
        <v>107.2</v>
      </c>
      <c r="T28" s="17">
        <v>554.9</v>
      </c>
      <c r="U28" s="17">
        <v>10.5</v>
      </c>
      <c r="V28" s="17"/>
      <c r="W28" s="17"/>
      <c r="X28" s="17"/>
      <c r="Y28" s="17"/>
      <c r="Z28" s="17">
        <v>168.5</v>
      </c>
      <c r="AA28" s="17">
        <v>7.4</v>
      </c>
      <c r="AB28" s="17">
        <v>0</v>
      </c>
      <c r="AC28" s="17">
        <v>6.35</v>
      </c>
      <c r="AD28" s="17">
        <v>9.82</v>
      </c>
      <c r="AE28" s="17">
        <v>62.63</v>
      </c>
      <c r="AF28" s="17">
        <v>5.95</v>
      </c>
      <c r="AG28" s="17"/>
      <c r="AH28" s="17"/>
      <c r="AI28" s="17"/>
      <c r="AJ28" s="17">
        <v>111.3</v>
      </c>
      <c r="AK28" s="17">
        <v>222.5</v>
      </c>
      <c r="AL28" s="17"/>
      <c r="AM28" s="17"/>
      <c r="AN28" s="17"/>
      <c r="AO28" s="17">
        <v>6.5</v>
      </c>
      <c r="AP28" s="17">
        <v>460.7</v>
      </c>
      <c r="AQ28" s="17">
        <v>74.900000000000006</v>
      </c>
      <c r="AR28" s="17">
        <v>56.6</v>
      </c>
      <c r="AS28" s="17">
        <v>42.1</v>
      </c>
      <c r="AT28" s="17">
        <v>18.3</v>
      </c>
      <c r="AU28" s="17">
        <v>19.7</v>
      </c>
      <c r="AV28" s="17">
        <v>90.2</v>
      </c>
      <c r="AW28" s="17">
        <v>144.19999999999999</v>
      </c>
      <c r="AX28" s="17">
        <v>144.9</v>
      </c>
      <c r="AY28" s="17">
        <v>165.6</v>
      </c>
      <c r="AZ28" s="17">
        <v>108.6</v>
      </c>
      <c r="BA28" s="17">
        <v>7.5</v>
      </c>
      <c r="BB28" s="17">
        <v>9</v>
      </c>
      <c r="BC28" s="17">
        <v>41.7</v>
      </c>
      <c r="BD28" s="17">
        <v>47</v>
      </c>
      <c r="BE28" s="17">
        <v>3.4</v>
      </c>
      <c r="BF28" s="17">
        <v>30</v>
      </c>
      <c r="BG28" s="17">
        <v>174.2</v>
      </c>
      <c r="BH28" s="17">
        <v>83</v>
      </c>
      <c r="BI28" s="17"/>
      <c r="BJ28" s="17"/>
      <c r="BK28" s="17">
        <v>46.6</v>
      </c>
      <c r="BL28" s="17"/>
      <c r="BM28" s="17"/>
      <c r="BN28" s="17"/>
      <c r="BO28" s="17">
        <v>86.7</v>
      </c>
      <c r="BP28" s="17"/>
      <c r="BQ28" s="17"/>
      <c r="BR28" s="17"/>
      <c r="BS28" s="17"/>
      <c r="BT28" s="17">
        <v>0</v>
      </c>
      <c r="BU28" s="17"/>
      <c r="BV28" s="17"/>
      <c r="BW28" s="17"/>
      <c r="BX28" s="17"/>
      <c r="BY28" s="17">
        <v>110.4</v>
      </c>
      <c r="BZ28" s="17"/>
      <c r="CA28" s="17"/>
      <c r="CB28" s="17">
        <v>173.1</v>
      </c>
      <c r="CC28" s="17">
        <v>123.2</v>
      </c>
      <c r="CD28" s="17">
        <v>64</v>
      </c>
      <c r="CE28" s="17">
        <v>81.400000000000006</v>
      </c>
      <c r="CF28" s="17">
        <v>30.3</v>
      </c>
      <c r="CG28" s="17"/>
      <c r="CH28" s="17"/>
      <c r="CI28" s="17"/>
      <c r="CJ28" s="17">
        <v>114.8</v>
      </c>
      <c r="CK28" s="17"/>
      <c r="CL28" s="17">
        <v>53.3</v>
      </c>
      <c r="CM28" s="17"/>
      <c r="CN28" s="17"/>
      <c r="CO28" s="17"/>
      <c r="CP28" s="17"/>
      <c r="CQ28" s="17"/>
      <c r="CR28" s="17"/>
      <c r="CS28" s="17"/>
      <c r="CT28" s="17">
        <v>1</v>
      </c>
      <c r="CU28" s="17">
        <v>81</v>
      </c>
      <c r="CV28" s="17">
        <v>75.099999999999994</v>
      </c>
      <c r="CW28" s="17">
        <v>8.5</v>
      </c>
      <c r="CX28" s="17">
        <v>0.1</v>
      </c>
      <c r="CY28" s="17">
        <v>20</v>
      </c>
      <c r="CZ28" s="17">
        <v>9.9</v>
      </c>
      <c r="DA28" s="17">
        <v>5.4</v>
      </c>
      <c r="DB28" s="17">
        <v>3.7</v>
      </c>
      <c r="DC28" s="17">
        <v>5.2</v>
      </c>
      <c r="DD28" s="17">
        <v>0</v>
      </c>
      <c r="DE28" s="17">
        <v>20</v>
      </c>
      <c r="DF28" s="17">
        <v>18.920000000000002</v>
      </c>
      <c r="DG28" s="17">
        <v>3.5</v>
      </c>
      <c r="DH28" s="17">
        <v>18.739999999999998</v>
      </c>
      <c r="DI28" s="17">
        <v>15</v>
      </c>
      <c r="DJ28" s="17">
        <v>19.2</v>
      </c>
      <c r="DK28" s="17">
        <v>18.399999999999999</v>
      </c>
      <c r="DL28" s="17">
        <v>47.5</v>
      </c>
      <c r="DM28" s="17">
        <v>4.5</v>
      </c>
      <c r="DN28" s="17">
        <v>2.4</v>
      </c>
      <c r="DO28" s="17">
        <v>2.4</v>
      </c>
      <c r="DP28" s="17">
        <v>2.8</v>
      </c>
      <c r="DQ28" s="17">
        <v>19.7</v>
      </c>
      <c r="DR28" s="17">
        <v>3.5</v>
      </c>
      <c r="DS28" s="17">
        <v>20.2</v>
      </c>
      <c r="DT28" s="17">
        <v>0</v>
      </c>
      <c r="DU28" s="17"/>
      <c r="DV28" s="17">
        <v>16.7</v>
      </c>
      <c r="DW28" s="17">
        <v>9.4</v>
      </c>
      <c r="DX28" s="17">
        <v>20</v>
      </c>
      <c r="DY28" s="17">
        <v>20.399999999999999</v>
      </c>
      <c r="DZ28" s="17">
        <v>20</v>
      </c>
      <c r="EA28" s="17">
        <v>13.1</v>
      </c>
      <c r="EB28" s="17">
        <v>9.9</v>
      </c>
      <c r="EC28" s="17">
        <v>36.4</v>
      </c>
      <c r="ED28" s="17">
        <v>52.6</v>
      </c>
      <c r="EE28" s="17">
        <v>62.5</v>
      </c>
      <c r="EF28" s="17">
        <v>5.8</v>
      </c>
      <c r="EG28" s="17">
        <v>5.2</v>
      </c>
      <c r="EH28" s="17">
        <v>21</v>
      </c>
      <c r="EI28" s="17">
        <v>0.5</v>
      </c>
      <c r="EJ28" s="17">
        <v>6.5</v>
      </c>
      <c r="EK28" s="17">
        <v>20.399999999999999</v>
      </c>
      <c r="EL28" s="17">
        <v>20.399999999999999</v>
      </c>
      <c r="EM28" s="17"/>
      <c r="EN28" s="17">
        <v>6.6</v>
      </c>
      <c r="EO28" s="17">
        <v>13.7</v>
      </c>
      <c r="EP28" s="17">
        <v>139.9</v>
      </c>
      <c r="EQ28" s="17">
        <v>0.6</v>
      </c>
      <c r="ER28" s="17">
        <v>2</v>
      </c>
      <c r="ES28" s="17">
        <v>7.6</v>
      </c>
      <c r="ET28" s="17">
        <v>111</v>
      </c>
      <c r="EU28" s="17">
        <v>12.3</v>
      </c>
      <c r="EV28" s="17">
        <v>4.5999999999999996</v>
      </c>
      <c r="EW28" s="17">
        <v>20</v>
      </c>
      <c r="EX28" s="17">
        <v>9.5</v>
      </c>
      <c r="EY28" s="17">
        <v>21.2</v>
      </c>
      <c r="EZ28" s="17">
        <v>36.299999999999997</v>
      </c>
      <c r="FA28" s="17">
        <v>29.1</v>
      </c>
      <c r="FB28" s="17">
        <v>3.1</v>
      </c>
      <c r="FC28" s="17">
        <v>16.2</v>
      </c>
      <c r="FD28" s="17">
        <v>15</v>
      </c>
      <c r="FE28" s="17">
        <v>8.42</v>
      </c>
      <c r="FF28" s="17">
        <v>6956.03</v>
      </c>
      <c r="FG28" s="15"/>
      <c r="FH28" s="17">
        <v>23.749120000000001</v>
      </c>
      <c r="FI28" s="17">
        <v>1.306</v>
      </c>
      <c r="FJ28" s="17">
        <v>7.976</v>
      </c>
      <c r="FK28" s="17">
        <v>11.86</v>
      </c>
      <c r="FL28" s="17">
        <v>11.6</v>
      </c>
      <c r="FM28" s="17"/>
      <c r="FN28" s="17">
        <v>18.907769999999999</v>
      </c>
      <c r="FO28" s="17">
        <v>0</v>
      </c>
      <c r="FP28" s="17">
        <v>3.1</v>
      </c>
      <c r="FQ28" s="17">
        <v>78.498890000000003</v>
      </c>
    </row>
    <row r="29" spans="1:173" ht="24" customHeight="1">
      <c r="A29" s="16" t="s">
        <v>36</v>
      </c>
      <c r="B29" s="16" t="s">
        <v>655</v>
      </c>
      <c r="C29" s="17">
        <v>1.1000000000000001</v>
      </c>
      <c r="D29" s="17">
        <v>1.7</v>
      </c>
      <c r="E29" s="17">
        <v>4.2</v>
      </c>
      <c r="F29" s="17">
        <v>648.20000000000005</v>
      </c>
      <c r="G29" s="17">
        <v>146.5</v>
      </c>
      <c r="H29" s="17"/>
      <c r="I29" s="17"/>
      <c r="J29" s="17">
        <v>90.2</v>
      </c>
      <c r="K29" s="17">
        <v>232.6</v>
      </c>
      <c r="L29" s="17"/>
      <c r="M29" s="17"/>
      <c r="N29" s="17">
        <v>111.6</v>
      </c>
      <c r="O29" s="17">
        <v>111.7</v>
      </c>
      <c r="P29" s="17">
        <v>111.8</v>
      </c>
      <c r="Q29" s="17">
        <v>208.3</v>
      </c>
      <c r="R29" s="17">
        <v>202.6</v>
      </c>
      <c r="S29" s="17">
        <v>107.2</v>
      </c>
      <c r="T29" s="17">
        <v>560.9</v>
      </c>
      <c r="U29" s="17">
        <v>10.4</v>
      </c>
      <c r="V29" s="17"/>
      <c r="W29" s="17"/>
      <c r="X29" s="17"/>
      <c r="Y29" s="17"/>
      <c r="Z29" s="17">
        <v>166.3</v>
      </c>
      <c r="AA29" s="17">
        <v>7.3</v>
      </c>
      <c r="AB29" s="17">
        <v>4</v>
      </c>
      <c r="AC29" s="17">
        <v>6.38</v>
      </c>
      <c r="AD29" s="17">
        <v>9.83</v>
      </c>
      <c r="AE29" s="17">
        <v>62.69</v>
      </c>
      <c r="AF29" s="17">
        <v>5.89</v>
      </c>
      <c r="AG29" s="17"/>
      <c r="AH29" s="17"/>
      <c r="AI29" s="17"/>
      <c r="AJ29" s="17">
        <v>111</v>
      </c>
      <c r="AK29" s="17">
        <v>222.8</v>
      </c>
      <c r="AL29" s="17"/>
      <c r="AM29" s="17"/>
      <c r="AN29" s="17"/>
      <c r="AO29" s="17">
        <v>6.5</v>
      </c>
      <c r="AP29" s="17">
        <v>460.2</v>
      </c>
      <c r="AQ29" s="17">
        <v>72.8</v>
      </c>
      <c r="AR29" s="17">
        <v>72.099999999999994</v>
      </c>
      <c r="AS29" s="17">
        <v>42.1</v>
      </c>
      <c r="AT29" s="17">
        <v>18.399999999999999</v>
      </c>
      <c r="AU29" s="17">
        <v>19.7</v>
      </c>
      <c r="AV29" s="17">
        <v>90.9</v>
      </c>
      <c r="AW29" s="17">
        <v>175.2</v>
      </c>
      <c r="AX29" s="17">
        <v>175.3</v>
      </c>
      <c r="AY29" s="17">
        <v>181.4</v>
      </c>
      <c r="AZ29" s="17">
        <v>108.5</v>
      </c>
      <c r="BA29" s="17">
        <v>7.5</v>
      </c>
      <c r="BB29" s="17">
        <v>8.9</v>
      </c>
      <c r="BC29" s="17">
        <v>41.7</v>
      </c>
      <c r="BD29" s="17">
        <v>47.2</v>
      </c>
      <c r="BE29" s="17">
        <v>3.4</v>
      </c>
      <c r="BF29" s="17">
        <v>30</v>
      </c>
      <c r="BG29" s="17">
        <v>174.1</v>
      </c>
      <c r="BH29" s="17">
        <v>83</v>
      </c>
      <c r="BI29" s="17"/>
      <c r="BJ29" s="17"/>
      <c r="BK29" s="17">
        <v>46.6</v>
      </c>
      <c r="BL29" s="17"/>
      <c r="BM29" s="17"/>
      <c r="BN29" s="17"/>
      <c r="BO29" s="17">
        <v>86.4</v>
      </c>
      <c r="BP29" s="17"/>
      <c r="BQ29" s="17"/>
      <c r="BR29" s="17"/>
      <c r="BS29" s="17"/>
      <c r="BT29" s="17">
        <v>0</v>
      </c>
      <c r="BU29" s="17"/>
      <c r="BV29" s="17"/>
      <c r="BW29" s="17"/>
      <c r="BX29" s="17"/>
      <c r="BY29" s="17">
        <v>110.3</v>
      </c>
      <c r="BZ29" s="17"/>
      <c r="CA29" s="17"/>
      <c r="CB29" s="17">
        <v>262.39999999999998</v>
      </c>
      <c r="CC29" s="17">
        <v>132.30000000000001</v>
      </c>
      <c r="CD29" s="17">
        <v>64</v>
      </c>
      <c r="CE29" s="17">
        <v>81.599999999999994</v>
      </c>
      <c r="CF29" s="17">
        <v>30.2</v>
      </c>
      <c r="CG29" s="17"/>
      <c r="CH29" s="17"/>
      <c r="CI29" s="17"/>
      <c r="CJ29" s="17">
        <v>144.19999999999999</v>
      </c>
      <c r="CK29" s="17"/>
      <c r="CL29" s="17">
        <v>65.8</v>
      </c>
      <c r="CM29" s="17"/>
      <c r="CN29" s="17"/>
      <c r="CO29" s="17"/>
      <c r="CP29" s="17"/>
      <c r="CQ29" s="17"/>
      <c r="CR29" s="17"/>
      <c r="CS29" s="17"/>
      <c r="CT29" s="17">
        <v>0.8</v>
      </c>
      <c r="CU29" s="17">
        <v>83</v>
      </c>
      <c r="CV29" s="17">
        <v>77</v>
      </c>
      <c r="CW29" s="17">
        <v>8.9</v>
      </c>
      <c r="CX29" s="17">
        <v>0.1</v>
      </c>
      <c r="CY29" s="17">
        <v>20</v>
      </c>
      <c r="CZ29" s="17">
        <v>9.9</v>
      </c>
      <c r="DA29" s="17">
        <v>5.4</v>
      </c>
      <c r="DB29" s="17">
        <v>3.7</v>
      </c>
      <c r="DC29" s="17">
        <v>5.2</v>
      </c>
      <c r="DD29" s="17">
        <v>0</v>
      </c>
      <c r="DE29" s="17">
        <v>20</v>
      </c>
      <c r="DF29" s="17">
        <v>18.920000000000002</v>
      </c>
      <c r="DG29" s="17">
        <v>3.5</v>
      </c>
      <c r="DH29" s="17">
        <v>18.739999999999998</v>
      </c>
      <c r="DI29" s="17">
        <v>15.4</v>
      </c>
      <c r="DJ29" s="17">
        <v>19.5</v>
      </c>
      <c r="DK29" s="17">
        <v>17.8</v>
      </c>
      <c r="DL29" s="17">
        <v>45.6</v>
      </c>
      <c r="DM29" s="17">
        <v>4.5</v>
      </c>
      <c r="DN29" s="17">
        <v>2.4</v>
      </c>
      <c r="DO29" s="17">
        <v>2.4</v>
      </c>
      <c r="DP29" s="17">
        <v>2.6</v>
      </c>
      <c r="DQ29" s="17">
        <v>19.8</v>
      </c>
      <c r="DR29" s="17">
        <v>3.5</v>
      </c>
      <c r="DS29" s="17">
        <v>20.2</v>
      </c>
      <c r="DT29" s="17">
        <v>0</v>
      </c>
      <c r="DU29" s="17"/>
      <c r="DV29" s="17">
        <v>16.5</v>
      </c>
      <c r="DW29" s="17">
        <v>9.4</v>
      </c>
      <c r="DX29" s="17">
        <v>20.100000000000001</v>
      </c>
      <c r="DY29" s="17">
        <v>20.399999999999999</v>
      </c>
      <c r="DZ29" s="17">
        <v>20</v>
      </c>
      <c r="EA29" s="17">
        <v>10.199999999999999</v>
      </c>
      <c r="EB29" s="17">
        <v>7.2</v>
      </c>
      <c r="EC29" s="17">
        <v>37.700000000000003</v>
      </c>
      <c r="ED29" s="17">
        <v>63.3</v>
      </c>
      <c r="EE29" s="17">
        <v>67.599999999999994</v>
      </c>
      <c r="EF29" s="17">
        <v>7.6</v>
      </c>
      <c r="EG29" s="17">
        <v>8.1999999999999993</v>
      </c>
      <c r="EH29" s="17">
        <v>21</v>
      </c>
      <c r="EI29" s="17">
        <v>0.5</v>
      </c>
      <c r="EJ29" s="17">
        <v>6.1</v>
      </c>
      <c r="EK29" s="17">
        <v>20.399999999999999</v>
      </c>
      <c r="EL29" s="17">
        <v>20.399999999999999</v>
      </c>
      <c r="EM29" s="17"/>
      <c r="EN29" s="17">
        <v>7.6</v>
      </c>
      <c r="EO29" s="17">
        <v>15</v>
      </c>
      <c r="EP29" s="17">
        <v>142</v>
      </c>
      <c r="EQ29" s="17">
        <v>0.6</v>
      </c>
      <c r="ER29" s="17">
        <v>0</v>
      </c>
      <c r="ES29" s="17">
        <v>2.4</v>
      </c>
      <c r="ET29" s="17">
        <v>112.6</v>
      </c>
      <c r="EU29" s="17">
        <v>14</v>
      </c>
      <c r="EV29" s="17">
        <v>4.5999999999999996</v>
      </c>
      <c r="EW29" s="17">
        <v>20</v>
      </c>
      <c r="EX29" s="17">
        <v>9.6999999999999993</v>
      </c>
      <c r="EY29" s="17">
        <v>21</v>
      </c>
      <c r="EZ29" s="17">
        <v>37.5</v>
      </c>
      <c r="FA29" s="17">
        <v>29</v>
      </c>
      <c r="FB29" s="17">
        <v>3.3</v>
      </c>
      <c r="FC29" s="17">
        <v>16.100000000000001</v>
      </c>
      <c r="FD29" s="17">
        <v>14.1</v>
      </c>
      <c r="FE29" s="17">
        <v>6.87</v>
      </c>
      <c r="FF29" s="17">
        <v>7229.72</v>
      </c>
      <c r="FG29" s="15"/>
      <c r="FH29" s="17">
        <v>23.748840000000001</v>
      </c>
      <c r="FI29" s="17">
        <v>1.2969999999999999</v>
      </c>
      <c r="FJ29" s="17">
        <v>8.1120000000000001</v>
      </c>
      <c r="FK29" s="17">
        <v>12.03</v>
      </c>
      <c r="FL29" s="17">
        <v>11.7</v>
      </c>
      <c r="FM29" s="17"/>
      <c r="FN29" s="17">
        <v>18.904579999999999</v>
      </c>
      <c r="FO29" s="17">
        <v>0</v>
      </c>
      <c r="FP29" s="17">
        <v>3.1</v>
      </c>
      <c r="FQ29" s="17">
        <v>78.892420000000001</v>
      </c>
    </row>
    <row r="30" spans="1:173" ht="24" customHeight="1">
      <c r="A30" s="16" t="s">
        <v>36</v>
      </c>
      <c r="B30" s="16" t="s">
        <v>656</v>
      </c>
      <c r="C30" s="17">
        <v>1.1000000000000001</v>
      </c>
      <c r="D30" s="17">
        <v>1.7</v>
      </c>
      <c r="E30" s="17">
        <v>4.2</v>
      </c>
      <c r="F30" s="17">
        <v>643.4</v>
      </c>
      <c r="G30" s="17">
        <v>145.6</v>
      </c>
      <c r="H30" s="17"/>
      <c r="I30" s="17"/>
      <c r="J30" s="17">
        <v>91</v>
      </c>
      <c r="K30" s="17">
        <v>230.5</v>
      </c>
      <c r="L30" s="17"/>
      <c r="M30" s="17"/>
      <c r="N30" s="17">
        <v>127.7</v>
      </c>
      <c r="O30" s="17">
        <v>128</v>
      </c>
      <c r="P30" s="17">
        <v>127.4</v>
      </c>
      <c r="Q30" s="17">
        <v>218.4</v>
      </c>
      <c r="R30" s="17">
        <v>201</v>
      </c>
      <c r="S30" s="17">
        <v>106.1</v>
      </c>
      <c r="T30" s="17">
        <v>555.29999999999995</v>
      </c>
      <c r="U30" s="17">
        <v>10.3</v>
      </c>
      <c r="V30" s="17"/>
      <c r="W30" s="17"/>
      <c r="X30" s="17"/>
      <c r="Y30" s="17"/>
      <c r="Z30" s="17">
        <v>161.9</v>
      </c>
      <c r="AA30" s="17">
        <v>7.3</v>
      </c>
      <c r="AB30" s="17">
        <v>4</v>
      </c>
      <c r="AC30" s="17">
        <v>6.37</v>
      </c>
      <c r="AD30" s="17">
        <v>9.83</v>
      </c>
      <c r="AE30" s="17">
        <v>61.26</v>
      </c>
      <c r="AF30" s="17">
        <v>5.87</v>
      </c>
      <c r="AG30" s="17"/>
      <c r="AH30" s="17"/>
      <c r="AI30" s="17"/>
      <c r="AJ30" s="17">
        <v>109.4</v>
      </c>
      <c r="AK30" s="17">
        <v>222.2</v>
      </c>
      <c r="AL30" s="17"/>
      <c r="AM30" s="17"/>
      <c r="AN30" s="17"/>
      <c r="AO30" s="17">
        <v>6.5</v>
      </c>
      <c r="AP30" s="17">
        <v>452.5</v>
      </c>
      <c r="AQ30" s="17">
        <v>72.099999999999994</v>
      </c>
      <c r="AR30" s="17">
        <v>71</v>
      </c>
      <c r="AS30" s="17">
        <v>42</v>
      </c>
      <c r="AT30" s="17">
        <v>18.399999999999999</v>
      </c>
      <c r="AU30" s="17">
        <v>19.7</v>
      </c>
      <c r="AV30" s="17">
        <v>89</v>
      </c>
      <c r="AW30" s="17">
        <v>169.5</v>
      </c>
      <c r="AX30" s="17">
        <v>171</v>
      </c>
      <c r="AY30" s="17">
        <v>181.8</v>
      </c>
      <c r="AZ30" s="17">
        <v>107.9</v>
      </c>
      <c r="BA30" s="17">
        <v>7.3</v>
      </c>
      <c r="BB30" s="17">
        <v>8.9</v>
      </c>
      <c r="BC30" s="17">
        <v>41</v>
      </c>
      <c r="BD30" s="17">
        <v>46.5</v>
      </c>
      <c r="BE30" s="17">
        <v>3.4</v>
      </c>
      <c r="BF30" s="17">
        <v>30.2</v>
      </c>
      <c r="BG30" s="17">
        <v>171.2</v>
      </c>
      <c r="BH30" s="17">
        <v>81.900000000000006</v>
      </c>
      <c r="BI30" s="17"/>
      <c r="BJ30" s="17"/>
      <c r="BK30" s="17">
        <v>46.3</v>
      </c>
      <c r="BL30" s="17"/>
      <c r="BM30" s="17"/>
      <c r="BN30" s="17"/>
      <c r="BO30" s="17">
        <v>84.8</v>
      </c>
      <c r="BP30" s="17"/>
      <c r="BQ30" s="17"/>
      <c r="BR30" s="17"/>
      <c r="BS30" s="17"/>
      <c r="BT30" s="17">
        <v>0</v>
      </c>
      <c r="BU30" s="17"/>
      <c r="BV30" s="17"/>
      <c r="BW30" s="17"/>
      <c r="BX30" s="17"/>
      <c r="BY30" s="17">
        <v>108.5</v>
      </c>
      <c r="BZ30" s="17"/>
      <c r="CA30" s="17"/>
      <c r="CB30" s="17">
        <v>265</v>
      </c>
      <c r="CC30" s="17">
        <v>130.19999999999999</v>
      </c>
      <c r="CD30" s="17">
        <v>62.2</v>
      </c>
      <c r="CE30" s="17">
        <v>80.599999999999994</v>
      </c>
      <c r="CF30" s="17">
        <v>29.6</v>
      </c>
      <c r="CG30" s="17"/>
      <c r="CH30" s="17"/>
      <c r="CI30" s="17"/>
      <c r="CJ30" s="17">
        <v>143.6</v>
      </c>
      <c r="CK30" s="17"/>
      <c r="CL30" s="17">
        <v>65.3</v>
      </c>
      <c r="CM30" s="17"/>
      <c r="CN30" s="17"/>
      <c r="CO30" s="17"/>
      <c r="CP30" s="17"/>
      <c r="CQ30" s="17"/>
      <c r="CR30" s="17"/>
      <c r="CS30" s="17"/>
      <c r="CT30" s="17">
        <v>1.1000000000000001</v>
      </c>
      <c r="CU30" s="17">
        <v>80.900000000000006</v>
      </c>
      <c r="CV30" s="17">
        <v>77.8</v>
      </c>
      <c r="CW30" s="17">
        <v>11.8</v>
      </c>
      <c r="CX30" s="17">
        <v>0.1</v>
      </c>
      <c r="CY30" s="17">
        <v>20</v>
      </c>
      <c r="CZ30" s="17">
        <v>10</v>
      </c>
      <c r="DA30" s="17">
        <v>5.5</v>
      </c>
      <c r="DB30" s="17">
        <v>3.4</v>
      </c>
      <c r="DC30" s="17">
        <v>5.2</v>
      </c>
      <c r="DD30" s="17">
        <v>0</v>
      </c>
      <c r="DE30" s="17">
        <v>19.899999999999999</v>
      </c>
      <c r="DF30" s="17">
        <v>18.95</v>
      </c>
      <c r="DG30" s="17">
        <v>3.5</v>
      </c>
      <c r="DH30" s="17">
        <v>18.739999999999998</v>
      </c>
      <c r="DI30" s="17">
        <v>15.4</v>
      </c>
      <c r="DJ30" s="17">
        <v>19.600000000000001</v>
      </c>
      <c r="DK30" s="17">
        <v>15.2</v>
      </c>
      <c r="DL30" s="17">
        <v>52.3</v>
      </c>
      <c r="DM30" s="17">
        <v>4.5</v>
      </c>
      <c r="DN30" s="17">
        <v>2.4</v>
      </c>
      <c r="DO30" s="17">
        <v>2.4</v>
      </c>
      <c r="DP30" s="17">
        <v>2.6</v>
      </c>
      <c r="DQ30" s="17">
        <v>19.8</v>
      </c>
      <c r="DR30" s="17">
        <v>3.5</v>
      </c>
      <c r="DS30" s="17">
        <v>20.2</v>
      </c>
      <c r="DT30" s="17">
        <v>0</v>
      </c>
      <c r="DU30" s="17"/>
      <c r="DV30" s="17">
        <v>16</v>
      </c>
      <c r="DW30" s="17">
        <v>8.4</v>
      </c>
      <c r="DX30" s="17">
        <v>20.100000000000001</v>
      </c>
      <c r="DY30" s="17">
        <v>20.399999999999999</v>
      </c>
      <c r="DZ30" s="17">
        <v>20</v>
      </c>
      <c r="EA30" s="17">
        <v>2.9</v>
      </c>
      <c r="EB30" s="17">
        <v>7.5</v>
      </c>
      <c r="EC30" s="17">
        <v>38</v>
      </c>
      <c r="ED30" s="17">
        <v>62.5</v>
      </c>
      <c r="EE30" s="17">
        <v>71.5</v>
      </c>
      <c r="EF30" s="17">
        <v>8.1999999999999993</v>
      </c>
      <c r="EG30" s="17">
        <v>7</v>
      </c>
      <c r="EH30" s="17">
        <v>21</v>
      </c>
      <c r="EI30" s="17">
        <v>0.5</v>
      </c>
      <c r="EJ30" s="17">
        <v>6</v>
      </c>
      <c r="EK30" s="17">
        <v>20.399999999999999</v>
      </c>
      <c r="EL30" s="17">
        <v>20.399999999999999</v>
      </c>
      <c r="EM30" s="17"/>
      <c r="EN30" s="17">
        <v>10.7</v>
      </c>
      <c r="EO30" s="17">
        <v>17</v>
      </c>
      <c r="EP30" s="17">
        <v>143.1</v>
      </c>
      <c r="EQ30" s="17">
        <v>0.6</v>
      </c>
      <c r="ER30" s="17">
        <v>0</v>
      </c>
      <c r="ES30" s="17">
        <v>0</v>
      </c>
      <c r="ET30" s="17">
        <v>113.1</v>
      </c>
      <c r="EU30" s="17">
        <v>15.6</v>
      </c>
      <c r="EV30" s="17">
        <v>4.5999999999999996</v>
      </c>
      <c r="EW30" s="17">
        <v>20</v>
      </c>
      <c r="EX30" s="17">
        <v>9.6</v>
      </c>
      <c r="EY30" s="17">
        <v>20.9</v>
      </c>
      <c r="EZ30" s="17">
        <v>37.200000000000003</v>
      </c>
      <c r="FA30" s="17">
        <v>28.8</v>
      </c>
      <c r="FB30" s="17">
        <v>3.4</v>
      </c>
      <c r="FC30" s="17">
        <v>16.3</v>
      </c>
      <c r="FD30" s="17">
        <v>12.1</v>
      </c>
      <c r="FE30" s="17">
        <v>7.5</v>
      </c>
      <c r="FF30" s="17">
        <v>7233.82</v>
      </c>
      <c r="FG30" s="15"/>
      <c r="FH30" s="17">
        <v>23.743490000000001</v>
      </c>
      <c r="FI30" s="17">
        <v>1.2889999999999999</v>
      </c>
      <c r="FJ30" s="17">
        <v>8.1080000000000005</v>
      </c>
      <c r="FK30" s="17">
        <v>12.03</v>
      </c>
      <c r="FL30" s="17">
        <v>11.6</v>
      </c>
      <c r="FM30" s="17"/>
      <c r="FN30" s="17">
        <v>18.904150000000001</v>
      </c>
      <c r="FO30" s="17">
        <v>0</v>
      </c>
      <c r="FP30" s="17">
        <v>3.1</v>
      </c>
      <c r="FQ30" s="17">
        <v>78.774640000000005</v>
      </c>
    </row>
    <row r="31" spans="1:173" ht="24" customHeight="1">
      <c r="A31" s="16" t="s">
        <v>36</v>
      </c>
      <c r="B31" s="16" t="s">
        <v>657</v>
      </c>
      <c r="C31" s="17">
        <v>1.1000000000000001</v>
      </c>
      <c r="D31" s="17">
        <v>1.7</v>
      </c>
      <c r="E31" s="17">
        <v>4.2</v>
      </c>
      <c r="F31" s="17">
        <v>649.70000000000005</v>
      </c>
      <c r="G31" s="17">
        <v>146.5</v>
      </c>
      <c r="H31" s="17"/>
      <c r="I31" s="17"/>
      <c r="J31" s="17">
        <v>90.2</v>
      </c>
      <c r="K31" s="17">
        <v>234.3</v>
      </c>
      <c r="L31" s="17"/>
      <c r="M31" s="17"/>
      <c r="N31" s="17">
        <v>148.1</v>
      </c>
      <c r="O31" s="17">
        <v>148</v>
      </c>
      <c r="P31" s="17">
        <v>148.1</v>
      </c>
      <c r="Q31" s="17">
        <v>241.1</v>
      </c>
      <c r="R31" s="17">
        <v>200.7</v>
      </c>
      <c r="S31" s="17">
        <v>106.5</v>
      </c>
      <c r="T31" s="17">
        <v>563</v>
      </c>
      <c r="U31" s="17">
        <v>10.6</v>
      </c>
      <c r="V31" s="17"/>
      <c r="W31" s="17"/>
      <c r="X31" s="17"/>
      <c r="Y31" s="17"/>
      <c r="Z31" s="17">
        <v>168.4</v>
      </c>
      <c r="AA31" s="17">
        <v>7.8</v>
      </c>
      <c r="AB31" s="17">
        <v>4</v>
      </c>
      <c r="AC31" s="17">
        <v>6.35</v>
      </c>
      <c r="AD31" s="17">
        <v>9.83</v>
      </c>
      <c r="AE31" s="17">
        <v>62.58</v>
      </c>
      <c r="AF31" s="17">
        <v>5.85</v>
      </c>
      <c r="AG31" s="17"/>
      <c r="AH31" s="17"/>
      <c r="AI31" s="17"/>
      <c r="AJ31" s="17">
        <v>111</v>
      </c>
      <c r="AK31" s="17">
        <v>222.4</v>
      </c>
      <c r="AL31" s="17"/>
      <c r="AM31" s="17"/>
      <c r="AN31" s="17"/>
      <c r="AO31" s="17">
        <v>6.5</v>
      </c>
      <c r="AP31" s="17">
        <v>461.5</v>
      </c>
      <c r="AQ31" s="17">
        <v>73</v>
      </c>
      <c r="AR31" s="17">
        <v>71.400000000000006</v>
      </c>
      <c r="AS31" s="17">
        <v>42.1</v>
      </c>
      <c r="AT31" s="17">
        <v>18.399999999999999</v>
      </c>
      <c r="AU31" s="17">
        <v>19.7</v>
      </c>
      <c r="AV31" s="17">
        <v>94.4</v>
      </c>
      <c r="AW31" s="17">
        <v>176</v>
      </c>
      <c r="AX31" s="17">
        <v>176.3</v>
      </c>
      <c r="AY31" s="17">
        <v>176.1</v>
      </c>
      <c r="AZ31" s="17">
        <v>108.8</v>
      </c>
      <c r="BA31" s="17">
        <v>7.4</v>
      </c>
      <c r="BB31" s="17">
        <v>9.1</v>
      </c>
      <c r="BC31" s="17">
        <v>41.9</v>
      </c>
      <c r="BD31" s="17">
        <v>46.9</v>
      </c>
      <c r="BE31" s="17">
        <v>3.4</v>
      </c>
      <c r="BF31" s="17">
        <v>29.4</v>
      </c>
      <c r="BG31" s="17">
        <v>174.4</v>
      </c>
      <c r="BH31" s="17">
        <v>82.9</v>
      </c>
      <c r="BI31" s="17"/>
      <c r="BJ31" s="17"/>
      <c r="BK31" s="17">
        <v>46.1</v>
      </c>
      <c r="BL31" s="17"/>
      <c r="BM31" s="17"/>
      <c r="BN31" s="17"/>
      <c r="BO31" s="17">
        <v>86.8</v>
      </c>
      <c r="BP31" s="17"/>
      <c r="BQ31" s="17"/>
      <c r="BR31" s="17"/>
      <c r="BS31" s="17"/>
      <c r="BT31" s="17">
        <v>0</v>
      </c>
      <c r="BU31" s="17"/>
      <c r="BV31" s="17"/>
      <c r="BW31" s="17"/>
      <c r="BX31" s="17"/>
      <c r="BY31" s="17">
        <v>110.6</v>
      </c>
      <c r="BZ31" s="17"/>
      <c r="CA31" s="17"/>
      <c r="CB31" s="17">
        <v>259.39999999999998</v>
      </c>
      <c r="CC31" s="17">
        <v>132.5</v>
      </c>
      <c r="CD31" s="17">
        <v>64</v>
      </c>
      <c r="CE31" s="17">
        <v>81.5</v>
      </c>
      <c r="CF31" s="17">
        <v>30.1</v>
      </c>
      <c r="CG31" s="17"/>
      <c r="CH31" s="17"/>
      <c r="CI31" s="17"/>
      <c r="CJ31" s="17">
        <v>144.1</v>
      </c>
      <c r="CK31" s="17"/>
      <c r="CL31" s="17">
        <v>65.400000000000006</v>
      </c>
      <c r="CM31" s="17"/>
      <c r="CN31" s="17"/>
      <c r="CO31" s="17"/>
      <c r="CP31" s="17"/>
      <c r="CQ31" s="17"/>
      <c r="CR31" s="17"/>
      <c r="CS31" s="17"/>
      <c r="CT31" s="17">
        <v>1.3</v>
      </c>
      <c r="CU31" s="17">
        <v>77.2</v>
      </c>
      <c r="CV31" s="17">
        <v>79.5</v>
      </c>
      <c r="CW31" s="17">
        <v>11.3</v>
      </c>
      <c r="CX31" s="17">
        <v>0.1</v>
      </c>
      <c r="CY31" s="17">
        <v>20</v>
      </c>
      <c r="CZ31" s="17">
        <v>9.9</v>
      </c>
      <c r="DA31" s="17">
        <v>5.4</v>
      </c>
      <c r="DB31" s="17">
        <v>3.4</v>
      </c>
      <c r="DC31" s="17">
        <v>5.2</v>
      </c>
      <c r="DD31" s="17">
        <v>20.399999999999999</v>
      </c>
      <c r="DE31" s="17">
        <v>20</v>
      </c>
      <c r="DF31" s="17">
        <v>18.93</v>
      </c>
      <c r="DG31" s="17">
        <v>3.5</v>
      </c>
      <c r="DH31" s="17">
        <v>18.739999999999998</v>
      </c>
      <c r="DI31" s="17">
        <v>15.6</v>
      </c>
      <c r="DJ31" s="17">
        <v>19.100000000000001</v>
      </c>
      <c r="DK31" s="17">
        <v>15.6</v>
      </c>
      <c r="DL31" s="17">
        <v>64.5</v>
      </c>
      <c r="DM31" s="17">
        <v>4.5</v>
      </c>
      <c r="DN31" s="17">
        <v>2.4</v>
      </c>
      <c r="DO31" s="17">
        <v>2.4</v>
      </c>
      <c r="DP31" s="17">
        <v>2.6</v>
      </c>
      <c r="DQ31" s="17">
        <v>19.8</v>
      </c>
      <c r="DR31" s="17">
        <v>3.5</v>
      </c>
      <c r="DS31" s="17">
        <v>20.2</v>
      </c>
      <c r="DT31" s="17">
        <v>0</v>
      </c>
      <c r="DU31" s="17"/>
      <c r="DV31" s="17">
        <v>16</v>
      </c>
      <c r="DW31" s="17">
        <v>8.6</v>
      </c>
      <c r="DX31" s="17">
        <v>20.2</v>
      </c>
      <c r="DY31" s="17">
        <v>20.5</v>
      </c>
      <c r="DZ31" s="17">
        <v>20</v>
      </c>
      <c r="EA31" s="17">
        <v>2.4</v>
      </c>
      <c r="EB31" s="17">
        <v>10.8</v>
      </c>
      <c r="EC31" s="17">
        <v>38.4</v>
      </c>
      <c r="ED31" s="17">
        <v>68.5</v>
      </c>
      <c r="EE31" s="17">
        <v>72.099999999999994</v>
      </c>
      <c r="EF31" s="17">
        <v>8.5</v>
      </c>
      <c r="EG31" s="17">
        <v>7.6</v>
      </c>
      <c r="EH31" s="17">
        <v>21</v>
      </c>
      <c r="EI31" s="17">
        <v>0.5</v>
      </c>
      <c r="EJ31" s="17">
        <v>6.2</v>
      </c>
      <c r="EK31" s="17">
        <v>20.399999999999999</v>
      </c>
      <c r="EL31" s="17">
        <v>20.399999999999999</v>
      </c>
      <c r="EM31" s="17"/>
      <c r="EN31" s="17">
        <v>9.1999999999999993</v>
      </c>
      <c r="EO31" s="17">
        <v>17.600000000000001</v>
      </c>
      <c r="EP31" s="17">
        <v>143.80000000000001</v>
      </c>
      <c r="EQ31" s="17">
        <v>0.6</v>
      </c>
      <c r="ER31" s="17">
        <v>0</v>
      </c>
      <c r="ES31" s="17">
        <v>0</v>
      </c>
      <c r="ET31" s="17">
        <v>113.4</v>
      </c>
      <c r="EU31" s="17">
        <v>16.600000000000001</v>
      </c>
      <c r="EV31" s="17">
        <v>4.5999999999999996</v>
      </c>
      <c r="EW31" s="17">
        <v>20</v>
      </c>
      <c r="EX31" s="17">
        <v>10.4</v>
      </c>
      <c r="EY31" s="17">
        <v>21.4</v>
      </c>
      <c r="EZ31" s="17">
        <v>38.5</v>
      </c>
      <c r="FA31" s="17">
        <v>28.6</v>
      </c>
      <c r="FB31" s="17">
        <v>3.5</v>
      </c>
      <c r="FC31" s="17">
        <v>16.2</v>
      </c>
      <c r="FD31" s="17">
        <v>14.3</v>
      </c>
      <c r="FE31" s="17">
        <v>7.11</v>
      </c>
      <c r="FF31" s="17">
        <v>7425.09</v>
      </c>
      <c r="FG31" s="15"/>
      <c r="FH31" s="17">
        <v>23.740590000000001</v>
      </c>
      <c r="FI31" s="17">
        <v>1.2709999999999999</v>
      </c>
      <c r="FJ31" s="17">
        <v>8.109</v>
      </c>
      <c r="FK31" s="17">
        <v>12.04</v>
      </c>
      <c r="FL31" s="17">
        <v>11.7</v>
      </c>
      <c r="FM31" s="17"/>
      <c r="FN31" s="17">
        <v>18.904399999999999</v>
      </c>
      <c r="FO31" s="17">
        <v>0</v>
      </c>
      <c r="FP31" s="17">
        <v>3.1</v>
      </c>
      <c r="FQ31" s="17">
        <v>78.864990000000006</v>
      </c>
    </row>
    <row r="32" spans="1:173" ht="24" customHeight="1">
      <c r="A32" s="16" t="s">
        <v>36</v>
      </c>
      <c r="B32" s="16" t="s">
        <v>658</v>
      </c>
      <c r="C32" s="17">
        <v>1.1000000000000001</v>
      </c>
      <c r="D32" s="17">
        <v>1.7</v>
      </c>
      <c r="E32" s="17">
        <v>4.2</v>
      </c>
      <c r="F32" s="17">
        <v>653.70000000000005</v>
      </c>
      <c r="G32" s="17">
        <v>147.30000000000001</v>
      </c>
      <c r="H32" s="17"/>
      <c r="I32" s="17"/>
      <c r="J32" s="17">
        <v>91.3</v>
      </c>
      <c r="K32" s="17">
        <v>235.1</v>
      </c>
      <c r="L32" s="17"/>
      <c r="M32" s="17"/>
      <c r="N32" s="17">
        <v>147.6</v>
      </c>
      <c r="O32" s="17">
        <v>146.9</v>
      </c>
      <c r="P32" s="17">
        <v>146.19999999999999</v>
      </c>
      <c r="Q32" s="17">
        <v>240.3</v>
      </c>
      <c r="R32" s="17">
        <v>202.1</v>
      </c>
      <c r="S32" s="17">
        <v>106.3</v>
      </c>
      <c r="T32" s="17">
        <v>568.20000000000005</v>
      </c>
      <c r="U32" s="17">
        <v>10.6</v>
      </c>
      <c r="V32" s="17"/>
      <c r="W32" s="17"/>
      <c r="X32" s="17"/>
      <c r="Y32" s="17"/>
      <c r="Z32" s="17">
        <v>171.9</v>
      </c>
      <c r="AA32" s="17">
        <v>8.3000000000000007</v>
      </c>
      <c r="AB32" s="17">
        <v>8.8000000000000007</v>
      </c>
      <c r="AC32" s="17">
        <v>6.36</v>
      </c>
      <c r="AD32" s="17">
        <v>9.82</v>
      </c>
      <c r="AE32" s="17">
        <v>63.7</v>
      </c>
      <c r="AF32" s="17">
        <v>5.84</v>
      </c>
      <c r="AG32" s="17"/>
      <c r="AH32" s="17"/>
      <c r="AI32" s="17"/>
      <c r="AJ32" s="17">
        <v>111.7</v>
      </c>
      <c r="AK32" s="17">
        <v>222.1</v>
      </c>
      <c r="AL32" s="17"/>
      <c r="AM32" s="17"/>
      <c r="AN32" s="17"/>
      <c r="AO32" s="17">
        <v>6.5</v>
      </c>
      <c r="AP32" s="17">
        <v>461.8</v>
      </c>
      <c r="AQ32" s="17">
        <v>72.900000000000006</v>
      </c>
      <c r="AR32" s="17">
        <v>68.7</v>
      </c>
      <c r="AS32" s="17">
        <v>42.3</v>
      </c>
      <c r="AT32" s="17">
        <v>18.3</v>
      </c>
      <c r="AU32" s="17">
        <v>19.7</v>
      </c>
      <c r="AV32" s="17">
        <v>93.5</v>
      </c>
      <c r="AW32" s="17">
        <v>160.4</v>
      </c>
      <c r="AX32" s="17">
        <v>161.1</v>
      </c>
      <c r="AY32" s="17">
        <v>175.9</v>
      </c>
      <c r="AZ32" s="17">
        <v>108.1</v>
      </c>
      <c r="BA32" s="17">
        <v>7.5</v>
      </c>
      <c r="BB32" s="17">
        <v>9</v>
      </c>
      <c r="BC32" s="17">
        <v>42.1</v>
      </c>
      <c r="BD32" s="17">
        <v>47.6</v>
      </c>
      <c r="BE32" s="17">
        <v>3.4</v>
      </c>
      <c r="BF32" s="17">
        <v>30</v>
      </c>
      <c r="BG32" s="17">
        <v>174.9</v>
      </c>
      <c r="BH32" s="17">
        <v>95.3</v>
      </c>
      <c r="BI32" s="17"/>
      <c r="BJ32" s="17"/>
      <c r="BK32" s="17">
        <v>45.9</v>
      </c>
      <c r="BL32" s="17"/>
      <c r="BM32" s="17"/>
      <c r="BN32" s="17"/>
      <c r="BO32" s="17">
        <v>87.9</v>
      </c>
      <c r="BP32" s="17"/>
      <c r="BQ32" s="17"/>
      <c r="BR32" s="17"/>
      <c r="BS32" s="17"/>
      <c r="BT32" s="17">
        <v>0</v>
      </c>
      <c r="BU32" s="17"/>
      <c r="BV32" s="17"/>
      <c r="BW32" s="17"/>
      <c r="BX32" s="17"/>
      <c r="BY32" s="17">
        <v>111</v>
      </c>
      <c r="BZ32" s="17"/>
      <c r="CA32" s="17"/>
      <c r="CB32" s="17">
        <v>244.8</v>
      </c>
      <c r="CC32" s="17">
        <v>132.30000000000001</v>
      </c>
      <c r="CD32" s="17">
        <v>64</v>
      </c>
      <c r="CE32" s="17">
        <v>81.8</v>
      </c>
      <c r="CF32" s="17">
        <v>30.4</v>
      </c>
      <c r="CG32" s="17"/>
      <c r="CH32" s="17"/>
      <c r="CI32" s="17"/>
      <c r="CJ32" s="17">
        <v>143.30000000000001</v>
      </c>
      <c r="CK32" s="17"/>
      <c r="CL32" s="17">
        <v>64.900000000000006</v>
      </c>
      <c r="CM32" s="17"/>
      <c r="CN32" s="17"/>
      <c r="CO32" s="17"/>
      <c r="CP32" s="17"/>
      <c r="CQ32" s="17"/>
      <c r="CR32" s="17"/>
      <c r="CS32" s="17"/>
      <c r="CT32" s="17">
        <v>0.9</v>
      </c>
      <c r="CU32" s="17">
        <v>75.8</v>
      </c>
      <c r="CV32" s="17">
        <v>80.2</v>
      </c>
      <c r="CW32" s="17">
        <v>8.1999999999999993</v>
      </c>
      <c r="CX32" s="17">
        <v>0.1</v>
      </c>
      <c r="CY32" s="17">
        <v>20</v>
      </c>
      <c r="CZ32" s="17">
        <v>9.9</v>
      </c>
      <c r="DA32" s="17">
        <v>5.5</v>
      </c>
      <c r="DB32" s="17">
        <v>3.6</v>
      </c>
      <c r="DC32" s="17">
        <v>5.2</v>
      </c>
      <c r="DD32" s="17">
        <v>20.7</v>
      </c>
      <c r="DE32" s="17">
        <v>20</v>
      </c>
      <c r="DF32" s="17">
        <v>18.91</v>
      </c>
      <c r="DG32" s="17">
        <v>3.5</v>
      </c>
      <c r="DH32" s="17">
        <v>18.7</v>
      </c>
      <c r="DI32" s="17">
        <v>15.7</v>
      </c>
      <c r="DJ32" s="17">
        <v>19.2</v>
      </c>
      <c r="DK32" s="17">
        <v>18.100000000000001</v>
      </c>
      <c r="DL32" s="17">
        <v>62.9</v>
      </c>
      <c r="DM32" s="17">
        <v>4.5</v>
      </c>
      <c r="DN32" s="17">
        <v>2.4</v>
      </c>
      <c r="DO32" s="17">
        <v>2.4</v>
      </c>
      <c r="DP32" s="17">
        <v>2.6</v>
      </c>
      <c r="DQ32" s="17">
        <v>19.899999999999999</v>
      </c>
      <c r="DR32" s="17">
        <v>3.5</v>
      </c>
      <c r="DS32" s="17">
        <v>20.2</v>
      </c>
      <c r="DT32" s="17">
        <v>0</v>
      </c>
      <c r="DU32" s="17"/>
      <c r="DV32" s="17">
        <v>16</v>
      </c>
      <c r="DW32" s="17">
        <v>8.8000000000000007</v>
      </c>
      <c r="DX32" s="17">
        <v>20.2</v>
      </c>
      <c r="DY32" s="17">
        <v>20.5</v>
      </c>
      <c r="DZ32" s="17">
        <v>20</v>
      </c>
      <c r="EA32" s="17">
        <v>5.0999999999999996</v>
      </c>
      <c r="EB32" s="17">
        <v>13</v>
      </c>
      <c r="EC32" s="17">
        <v>38.299999999999997</v>
      </c>
      <c r="ED32" s="17">
        <v>74.5</v>
      </c>
      <c r="EE32" s="17">
        <v>80</v>
      </c>
      <c r="EF32" s="17">
        <v>9.6</v>
      </c>
      <c r="EG32" s="17">
        <v>8.1</v>
      </c>
      <c r="EH32" s="17">
        <v>21</v>
      </c>
      <c r="EI32" s="17">
        <v>0.1</v>
      </c>
      <c r="EJ32" s="17">
        <v>6.4</v>
      </c>
      <c r="EK32" s="17">
        <v>20.399999999999999</v>
      </c>
      <c r="EL32" s="17">
        <v>20.399999999999999</v>
      </c>
      <c r="EM32" s="17"/>
      <c r="EN32" s="17">
        <v>6.4</v>
      </c>
      <c r="EO32" s="17">
        <v>18.899999999999999</v>
      </c>
      <c r="EP32" s="17">
        <v>143</v>
      </c>
      <c r="EQ32" s="17">
        <v>0.6</v>
      </c>
      <c r="ER32" s="17">
        <v>0</v>
      </c>
      <c r="ES32" s="17">
        <v>0</v>
      </c>
      <c r="ET32" s="17">
        <v>113.2</v>
      </c>
      <c r="EU32" s="17">
        <v>17.3</v>
      </c>
      <c r="EV32" s="17">
        <v>4.5999999999999996</v>
      </c>
      <c r="EW32" s="17">
        <v>20</v>
      </c>
      <c r="EX32" s="17">
        <v>10.5</v>
      </c>
      <c r="EY32" s="17">
        <v>21.4</v>
      </c>
      <c r="EZ32" s="17">
        <v>38.1</v>
      </c>
      <c r="FA32" s="17">
        <v>28.8</v>
      </c>
      <c r="FB32" s="17">
        <v>3.5</v>
      </c>
      <c r="FC32" s="17">
        <v>16.2</v>
      </c>
      <c r="FD32" s="17">
        <v>15.3</v>
      </c>
      <c r="FE32" s="17">
        <v>7.15</v>
      </c>
      <c r="FF32" s="17">
        <v>7426.38</v>
      </c>
      <c r="FG32" s="15"/>
      <c r="FH32" s="17">
        <v>23.763100000000001</v>
      </c>
      <c r="FI32" s="17">
        <v>1.2789999999999999</v>
      </c>
      <c r="FJ32" s="17">
        <v>8.1080000000000005</v>
      </c>
      <c r="FK32" s="17">
        <v>12.04</v>
      </c>
      <c r="FL32" s="17">
        <v>11.6</v>
      </c>
      <c r="FM32" s="17"/>
      <c r="FN32" s="17">
        <v>18.904530000000001</v>
      </c>
      <c r="FO32" s="17">
        <v>0</v>
      </c>
      <c r="FP32" s="17">
        <v>3.1</v>
      </c>
      <c r="FQ32" s="17">
        <v>78.794629999999998</v>
      </c>
    </row>
    <row r="33" spans="1:173" ht="24" customHeight="1">
      <c r="A33" s="16" t="s">
        <v>36</v>
      </c>
      <c r="B33" s="16" t="s">
        <v>659</v>
      </c>
      <c r="C33" s="17">
        <v>1.1000000000000001</v>
      </c>
      <c r="D33" s="17">
        <v>1.6</v>
      </c>
      <c r="E33" s="17">
        <v>4.2</v>
      </c>
      <c r="F33" s="17">
        <v>639.29999999999995</v>
      </c>
      <c r="G33" s="17">
        <v>144.6</v>
      </c>
      <c r="H33" s="17"/>
      <c r="I33" s="17"/>
      <c r="J33" s="17">
        <v>89.4</v>
      </c>
      <c r="K33" s="17">
        <v>231.6</v>
      </c>
      <c r="L33" s="17"/>
      <c r="M33" s="17"/>
      <c r="N33" s="17">
        <v>150.5</v>
      </c>
      <c r="O33" s="17">
        <v>150.5</v>
      </c>
      <c r="P33" s="17">
        <v>150.30000000000001</v>
      </c>
      <c r="Q33" s="17">
        <v>244.3</v>
      </c>
      <c r="R33" s="17">
        <v>199.8</v>
      </c>
      <c r="S33" s="17">
        <v>105.8</v>
      </c>
      <c r="T33" s="17">
        <v>549.5</v>
      </c>
      <c r="U33" s="17">
        <v>10.4</v>
      </c>
      <c r="V33" s="17"/>
      <c r="W33" s="17"/>
      <c r="X33" s="17"/>
      <c r="Y33" s="17"/>
      <c r="Z33" s="17">
        <v>163.80000000000001</v>
      </c>
      <c r="AA33" s="17">
        <v>7</v>
      </c>
      <c r="AB33" s="17">
        <v>16.3</v>
      </c>
      <c r="AC33" s="17">
        <v>6.48</v>
      </c>
      <c r="AD33" s="17">
        <v>9.82</v>
      </c>
      <c r="AE33" s="17">
        <v>61.68</v>
      </c>
      <c r="AF33" s="17">
        <v>5.92</v>
      </c>
      <c r="AG33" s="17"/>
      <c r="AH33" s="17"/>
      <c r="AI33" s="17"/>
      <c r="AJ33" s="17">
        <v>109.3</v>
      </c>
      <c r="AK33" s="17">
        <v>222.6</v>
      </c>
      <c r="AL33" s="17"/>
      <c r="AM33" s="17"/>
      <c r="AN33" s="17"/>
      <c r="AO33" s="17">
        <v>6.5</v>
      </c>
      <c r="AP33" s="17">
        <v>457.7</v>
      </c>
      <c r="AQ33" s="17">
        <v>71.3</v>
      </c>
      <c r="AR33" s="17">
        <v>66.900000000000006</v>
      </c>
      <c r="AS33" s="17">
        <v>41.2</v>
      </c>
      <c r="AT33" s="17">
        <v>18.3</v>
      </c>
      <c r="AU33" s="17">
        <v>19.7</v>
      </c>
      <c r="AV33" s="17">
        <v>88.5</v>
      </c>
      <c r="AW33" s="17">
        <v>171.3</v>
      </c>
      <c r="AX33" s="17">
        <v>171.8</v>
      </c>
      <c r="AY33" s="17">
        <v>180.7</v>
      </c>
      <c r="AZ33" s="17">
        <v>108.4</v>
      </c>
      <c r="BA33" s="17">
        <v>7.5</v>
      </c>
      <c r="BB33" s="17">
        <v>9</v>
      </c>
      <c r="BC33" s="17">
        <v>39.200000000000003</v>
      </c>
      <c r="BD33" s="17">
        <v>46.2</v>
      </c>
      <c r="BE33" s="17">
        <v>3.4</v>
      </c>
      <c r="BF33" s="17">
        <v>29.5</v>
      </c>
      <c r="BG33" s="17">
        <v>172</v>
      </c>
      <c r="BH33" s="17">
        <v>93.7</v>
      </c>
      <c r="BI33" s="17"/>
      <c r="BJ33" s="17"/>
      <c r="BK33" s="17">
        <v>45.9</v>
      </c>
      <c r="BL33" s="17"/>
      <c r="BM33" s="17"/>
      <c r="BN33" s="17"/>
      <c r="BO33" s="17">
        <v>85.8</v>
      </c>
      <c r="BP33" s="17"/>
      <c r="BQ33" s="17"/>
      <c r="BR33" s="17"/>
      <c r="BS33" s="17"/>
      <c r="BT33" s="17">
        <v>0</v>
      </c>
      <c r="BU33" s="17"/>
      <c r="BV33" s="17"/>
      <c r="BW33" s="17"/>
      <c r="BX33" s="17"/>
      <c r="BY33" s="17">
        <v>108.4</v>
      </c>
      <c r="BZ33" s="17"/>
      <c r="CA33" s="17"/>
      <c r="CB33" s="17">
        <v>245.4</v>
      </c>
      <c r="CC33" s="17">
        <v>129.1</v>
      </c>
      <c r="CD33" s="17">
        <v>61.3</v>
      </c>
      <c r="CE33" s="17">
        <v>81</v>
      </c>
      <c r="CF33" s="17">
        <v>29.5</v>
      </c>
      <c r="CG33" s="17"/>
      <c r="CH33" s="17"/>
      <c r="CI33" s="17"/>
      <c r="CJ33" s="17">
        <v>143.19999999999999</v>
      </c>
      <c r="CK33" s="17"/>
      <c r="CL33" s="17">
        <v>64.5</v>
      </c>
      <c r="CM33" s="17"/>
      <c r="CN33" s="17"/>
      <c r="CO33" s="17"/>
      <c r="CP33" s="17"/>
      <c r="CQ33" s="17"/>
      <c r="CR33" s="17"/>
      <c r="CS33" s="17"/>
      <c r="CT33" s="17">
        <v>0.9</v>
      </c>
      <c r="CU33" s="17">
        <v>76.3</v>
      </c>
      <c r="CV33" s="17">
        <v>80.2</v>
      </c>
      <c r="CW33" s="17">
        <v>8.8000000000000007</v>
      </c>
      <c r="CX33" s="17">
        <v>0.1</v>
      </c>
      <c r="CY33" s="17">
        <v>20</v>
      </c>
      <c r="CZ33" s="17">
        <v>10</v>
      </c>
      <c r="DA33" s="17">
        <v>5.5</v>
      </c>
      <c r="DB33" s="17">
        <v>3.4</v>
      </c>
      <c r="DC33" s="17">
        <v>5.2</v>
      </c>
      <c r="DD33" s="17">
        <v>19.8</v>
      </c>
      <c r="DE33" s="17">
        <v>20</v>
      </c>
      <c r="DF33" s="17">
        <v>18.920000000000002</v>
      </c>
      <c r="DG33" s="17">
        <v>3.5</v>
      </c>
      <c r="DH33" s="17">
        <v>18.760000000000002</v>
      </c>
      <c r="DI33" s="17">
        <v>15.7</v>
      </c>
      <c r="DJ33" s="17">
        <v>19.100000000000001</v>
      </c>
      <c r="DK33" s="17">
        <v>17.600000000000001</v>
      </c>
      <c r="DL33" s="17">
        <v>60.8</v>
      </c>
      <c r="DM33" s="17">
        <v>4.5</v>
      </c>
      <c r="DN33" s="17">
        <v>2.4</v>
      </c>
      <c r="DO33" s="17">
        <v>2.4</v>
      </c>
      <c r="DP33" s="17">
        <v>2.6</v>
      </c>
      <c r="DQ33" s="17">
        <v>19.899999999999999</v>
      </c>
      <c r="DR33" s="17">
        <v>3.5</v>
      </c>
      <c r="DS33" s="17">
        <v>20.2</v>
      </c>
      <c r="DT33" s="17">
        <v>0</v>
      </c>
      <c r="DU33" s="17"/>
      <c r="DV33" s="17">
        <v>16</v>
      </c>
      <c r="DW33" s="17">
        <v>12.4</v>
      </c>
      <c r="DX33" s="17">
        <v>20.100000000000001</v>
      </c>
      <c r="DY33" s="17">
        <v>20.399999999999999</v>
      </c>
      <c r="DZ33" s="17">
        <v>20</v>
      </c>
      <c r="EA33" s="17">
        <v>7.3</v>
      </c>
      <c r="EB33" s="17">
        <v>26.3</v>
      </c>
      <c r="EC33" s="17">
        <v>38.4</v>
      </c>
      <c r="ED33" s="17">
        <v>79.7</v>
      </c>
      <c r="EE33" s="17">
        <v>88</v>
      </c>
      <c r="EF33" s="17">
        <v>9.4</v>
      </c>
      <c r="EG33" s="17">
        <v>7.2</v>
      </c>
      <c r="EH33" s="17">
        <v>21</v>
      </c>
      <c r="EI33" s="17">
        <v>0</v>
      </c>
      <c r="EJ33" s="17">
        <v>6.4</v>
      </c>
      <c r="EK33" s="17">
        <v>20.399999999999999</v>
      </c>
      <c r="EL33" s="17">
        <v>20.399999999999999</v>
      </c>
      <c r="EM33" s="17"/>
      <c r="EN33" s="17">
        <v>8.1</v>
      </c>
      <c r="EO33" s="17">
        <v>19.3</v>
      </c>
      <c r="EP33" s="17">
        <v>142.5</v>
      </c>
      <c r="EQ33" s="17">
        <v>0.6</v>
      </c>
      <c r="ER33" s="17">
        <v>0</v>
      </c>
      <c r="ES33" s="17">
        <v>1.7</v>
      </c>
      <c r="ET33" s="17">
        <v>113.3</v>
      </c>
      <c r="EU33" s="17">
        <v>17.899999999999999</v>
      </c>
      <c r="EV33" s="17">
        <v>4.5999999999999996</v>
      </c>
      <c r="EW33" s="17">
        <v>20</v>
      </c>
      <c r="EX33" s="17">
        <v>10.3</v>
      </c>
      <c r="EY33" s="17">
        <v>21.2</v>
      </c>
      <c r="EZ33" s="17">
        <v>37.299999999999997</v>
      </c>
      <c r="FA33" s="17">
        <v>28.5</v>
      </c>
      <c r="FB33" s="17">
        <v>3.5</v>
      </c>
      <c r="FC33" s="17">
        <v>16.399999999999999</v>
      </c>
      <c r="FD33" s="17">
        <v>15.5</v>
      </c>
      <c r="FE33" s="17">
        <v>7.55</v>
      </c>
      <c r="FF33" s="17">
        <v>7414.43</v>
      </c>
      <c r="FG33" s="15"/>
      <c r="FH33" s="17">
        <v>23.76426</v>
      </c>
      <c r="FI33" s="17">
        <v>1.29</v>
      </c>
      <c r="FJ33" s="17">
        <v>8.1059999999999999</v>
      </c>
      <c r="FK33" s="17">
        <v>12.04</v>
      </c>
      <c r="FL33" s="17">
        <v>11.6</v>
      </c>
      <c r="FM33" s="17"/>
      <c r="FN33" s="17">
        <v>18.90523</v>
      </c>
      <c r="FO33" s="17">
        <v>0</v>
      </c>
      <c r="FP33" s="17">
        <v>3.1</v>
      </c>
      <c r="FQ33" s="17">
        <v>78.805490000000006</v>
      </c>
    </row>
    <row r="34" spans="1:173" ht="24" customHeight="1">
      <c r="A34" s="18" t="s">
        <v>36</v>
      </c>
      <c r="B34" s="18" t="s">
        <v>660</v>
      </c>
      <c r="C34" s="19">
        <v>1.1000000000000001</v>
      </c>
      <c r="D34" s="19">
        <v>1.6</v>
      </c>
      <c r="E34" s="19">
        <v>4.2</v>
      </c>
      <c r="F34" s="19">
        <v>648.20000000000005</v>
      </c>
      <c r="G34" s="19">
        <v>146.4</v>
      </c>
      <c r="H34" s="19"/>
      <c r="I34" s="19"/>
      <c r="J34" s="19">
        <v>89.3</v>
      </c>
      <c r="K34" s="19">
        <v>233.7</v>
      </c>
      <c r="L34" s="19"/>
      <c r="M34" s="19"/>
      <c r="N34" s="19">
        <v>153.5</v>
      </c>
      <c r="O34" s="19">
        <v>153.80000000000001</v>
      </c>
      <c r="P34" s="19">
        <v>154</v>
      </c>
      <c r="Q34" s="19">
        <v>243.3</v>
      </c>
      <c r="R34" s="19">
        <v>200.5</v>
      </c>
      <c r="S34" s="19">
        <v>105.7</v>
      </c>
      <c r="T34" s="19">
        <v>560.20000000000005</v>
      </c>
      <c r="U34" s="19">
        <v>10.5</v>
      </c>
      <c r="V34" s="19"/>
      <c r="W34" s="19"/>
      <c r="X34" s="19"/>
      <c r="Y34" s="19"/>
      <c r="Z34" s="19">
        <v>163.9</v>
      </c>
      <c r="AA34" s="19">
        <v>7.4</v>
      </c>
      <c r="AB34" s="19">
        <v>16.2</v>
      </c>
      <c r="AC34" s="19">
        <v>6.49</v>
      </c>
      <c r="AD34" s="19">
        <v>9.82</v>
      </c>
      <c r="AE34" s="19">
        <v>62.42</v>
      </c>
      <c r="AF34" s="19">
        <v>5.86</v>
      </c>
      <c r="AG34" s="19"/>
      <c r="AH34" s="19"/>
      <c r="AI34" s="19"/>
      <c r="AJ34" s="19">
        <v>110.6</v>
      </c>
      <c r="AK34" s="19">
        <v>222.4</v>
      </c>
      <c r="AL34" s="19"/>
      <c r="AM34" s="19"/>
      <c r="AN34" s="19"/>
      <c r="AO34" s="19">
        <v>6.5</v>
      </c>
      <c r="AP34" s="19">
        <v>458.6</v>
      </c>
      <c r="AQ34" s="19">
        <v>69</v>
      </c>
      <c r="AR34" s="19">
        <v>69.400000000000006</v>
      </c>
      <c r="AS34" s="19">
        <v>41.9</v>
      </c>
      <c r="AT34" s="19">
        <v>18.3</v>
      </c>
      <c r="AU34" s="19">
        <v>19.7</v>
      </c>
      <c r="AV34" s="19">
        <v>85.4</v>
      </c>
      <c r="AW34" s="19">
        <v>170.6</v>
      </c>
      <c r="AX34" s="19">
        <v>170.8</v>
      </c>
      <c r="AY34" s="19">
        <v>178.2</v>
      </c>
      <c r="AZ34" s="19">
        <v>108.9</v>
      </c>
      <c r="BA34" s="19">
        <v>7.5</v>
      </c>
      <c r="BB34" s="19">
        <v>9</v>
      </c>
      <c r="BC34" s="19">
        <v>39.200000000000003</v>
      </c>
      <c r="BD34" s="19">
        <v>46.7</v>
      </c>
      <c r="BE34" s="19">
        <v>3.4</v>
      </c>
      <c r="BF34" s="19">
        <v>29.8</v>
      </c>
      <c r="BG34" s="19">
        <v>173.8</v>
      </c>
      <c r="BH34" s="19">
        <v>94.7</v>
      </c>
      <c r="BI34" s="19"/>
      <c r="BJ34" s="19"/>
      <c r="BK34" s="19">
        <v>46.1</v>
      </c>
      <c r="BL34" s="19"/>
      <c r="BM34" s="19"/>
      <c r="BN34" s="19"/>
      <c r="BO34" s="19">
        <v>86.5</v>
      </c>
      <c r="BP34" s="19"/>
      <c r="BQ34" s="19"/>
      <c r="BR34" s="19"/>
      <c r="BS34" s="19"/>
      <c r="BT34" s="19">
        <v>0</v>
      </c>
      <c r="BU34" s="19"/>
      <c r="BV34" s="19"/>
      <c r="BW34" s="19"/>
      <c r="BX34" s="19"/>
      <c r="BY34" s="19">
        <v>110.1</v>
      </c>
      <c r="BZ34" s="19"/>
      <c r="CA34" s="19"/>
      <c r="CB34" s="19">
        <v>250.8</v>
      </c>
      <c r="CC34" s="19">
        <v>131.1</v>
      </c>
      <c r="CD34" s="19">
        <v>62.3</v>
      </c>
      <c r="CE34" s="19">
        <v>81.599999999999994</v>
      </c>
      <c r="CF34" s="19">
        <v>30.1</v>
      </c>
      <c r="CG34" s="19"/>
      <c r="CH34" s="19"/>
      <c r="CI34" s="19"/>
      <c r="CJ34" s="19">
        <v>144</v>
      </c>
      <c r="CK34" s="19"/>
      <c r="CL34" s="19">
        <v>65.5</v>
      </c>
      <c r="CM34" s="19"/>
      <c r="CN34" s="19"/>
      <c r="CO34" s="19"/>
      <c r="CP34" s="19"/>
      <c r="CQ34" s="19"/>
      <c r="CR34" s="19"/>
      <c r="CS34" s="19"/>
      <c r="CT34" s="19">
        <v>1</v>
      </c>
      <c r="CU34" s="19">
        <v>88.9</v>
      </c>
      <c r="CV34" s="19">
        <v>80.3</v>
      </c>
      <c r="CW34" s="19">
        <v>14</v>
      </c>
      <c r="CX34" s="19">
        <v>0.1</v>
      </c>
      <c r="CY34" s="19">
        <v>20</v>
      </c>
      <c r="CZ34" s="19">
        <v>9.9</v>
      </c>
      <c r="DA34" s="19">
        <v>5.4</v>
      </c>
      <c r="DB34" s="19">
        <v>3.6</v>
      </c>
      <c r="DC34" s="19">
        <v>5.2</v>
      </c>
      <c r="DD34" s="19">
        <v>20.2</v>
      </c>
      <c r="DE34" s="19">
        <v>20</v>
      </c>
      <c r="DF34" s="19">
        <v>18.940000000000001</v>
      </c>
      <c r="DG34" s="19">
        <v>3.5</v>
      </c>
      <c r="DH34" s="19">
        <v>18.75</v>
      </c>
      <c r="DI34" s="19">
        <v>15.7</v>
      </c>
      <c r="DJ34" s="19">
        <v>19.2</v>
      </c>
      <c r="DK34" s="19">
        <v>16.3</v>
      </c>
      <c r="DL34" s="19">
        <v>65.400000000000006</v>
      </c>
      <c r="DM34" s="19">
        <v>4.5</v>
      </c>
      <c r="DN34" s="19">
        <v>2.4</v>
      </c>
      <c r="DO34" s="19">
        <v>2.4</v>
      </c>
      <c r="DP34" s="19">
        <v>2.6</v>
      </c>
      <c r="DQ34" s="19">
        <v>19.899999999999999</v>
      </c>
      <c r="DR34" s="19">
        <v>3.5</v>
      </c>
      <c r="DS34" s="19">
        <v>20.2</v>
      </c>
      <c r="DT34" s="19">
        <v>0</v>
      </c>
      <c r="DU34" s="19"/>
      <c r="DV34" s="19">
        <v>16</v>
      </c>
      <c r="DW34" s="19">
        <v>12</v>
      </c>
      <c r="DX34" s="19">
        <v>20.100000000000001</v>
      </c>
      <c r="DY34" s="19">
        <v>20.399999999999999</v>
      </c>
      <c r="DZ34" s="19">
        <v>20</v>
      </c>
      <c r="EA34" s="19">
        <v>4.9000000000000004</v>
      </c>
      <c r="EB34" s="19">
        <v>47.8</v>
      </c>
      <c r="EC34" s="19">
        <v>38.299999999999997</v>
      </c>
      <c r="ED34" s="19">
        <v>81.099999999999994</v>
      </c>
      <c r="EE34" s="19">
        <v>84.2</v>
      </c>
      <c r="EF34" s="19">
        <v>10.4</v>
      </c>
      <c r="EG34" s="19">
        <v>10.199999999999999</v>
      </c>
      <c r="EH34" s="19">
        <v>20.9</v>
      </c>
      <c r="EI34" s="19">
        <v>0</v>
      </c>
      <c r="EJ34" s="19">
        <v>6.3</v>
      </c>
      <c r="EK34" s="19">
        <v>20.399999999999999</v>
      </c>
      <c r="EL34" s="19">
        <v>20.399999999999999</v>
      </c>
      <c r="EM34" s="19"/>
      <c r="EN34" s="19">
        <v>11.5</v>
      </c>
      <c r="EO34" s="19">
        <v>19.399999999999999</v>
      </c>
      <c r="EP34" s="19">
        <v>142.5</v>
      </c>
      <c r="EQ34" s="19">
        <v>0.6</v>
      </c>
      <c r="ER34" s="19">
        <v>7.4</v>
      </c>
      <c r="ES34" s="19">
        <v>38</v>
      </c>
      <c r="ET34" s="19">
        <v>113.1</v>
      </c>
      <c r="EU34" s="19">
        <v>18.3</v>
      </c>
      <c r="EV34" s="19">
        <v>4.5999999999999996</v>
      </c>
      <c r="EW34" s="19">
        <v>20</v>
      </c>
      <c r="EX34" s="19">
        <v>10.1</v>
      </c>
      <c r="EY34" s="19">
        <v>21.3</v>
      </c>
      <c r="EZ34" s="19">
        <v>36.700000000000003</v>
      </c>
      <c r="FA34" s="19">
        <v>28.5</v>
      </c>
      <c r="FB34" s="19">
        <v>3.5</v>
      </c>
      <c r="FC34" s="19">
        <v>16.2</v>
      </c>
      <c r="FD34" s="19">
        <v>15.5</v>
      </c>
      <c r="FE34" s="19">
        <v>9.06</v>
      </c>
      <c r="FF34" s="19">
        <v>7552.14</v>
      </c>
      <c r="FG34" s="15"/>
      <c r="FH34" s="19">
        <v>23.76876</v>
      </c>
      <c r="FI34" s="19">
        <v>1.2849999999999999</v>
      </c>
      <c r="FJ34" s="19">
        <v>8.1050000000000004</v>
      </c>
      <c r="FK34" s="19">
        <v>11.68</v>
      </c>
      <c r="FL34" s="19">
        <v>11.6</v>
      </c>
      <c r="FM34" s="19"/>
      <c r="FN34" s="19">
        <v>18.905629999999999</v>
      </c>
      <c r="FO34" s="19">
        <v>0</v>
      </c>
      <c r="FP34" s="19">
        <v>3.1</v>
      </c>
      <c r="FQ34" s="19">
        <v>78.444389999999999</v>
      </c>
    </row>
    <row r="35" spans="1:173" ht="24" customHeight="1">
      <c r="A35" s="13" t="s">
        <v>36</v>
      </c>
      <c r="B35" s="13" t="s">
        <v>661</v>
      </c>
      <c r="C35" s="14">
        <v>1.1000000000000001</v>
      </c>
      <c r="D35" s="14">
        <v>1.6</v>
      </c>
      <c r="E35" s="14">
        <v>4.2</v>
      </c>
      <c r="F35" s="14">
        <v>647.79999999999995</v>
      </c>
      <c r="G35" s="14">
        <v>146.19999999999999</v>
      </c>
      <c r="H35" s="14"/>
      <c r="I35" s="14"/>
      <c r="J35" s="14">
        <v>91.6</v>
      </c>
      <c r="K35" s="14">
        <v>232.7</v>
      </c>
      <c r="L35" s="14"/>
      <c r="M35" s="14"/>
      <c r="N35" s="14">
        <v>152.9</v>
      </c>
      <c r="O35" s="14">
        <v>153</v>
      </c>
      <c r="P35" s="14">
        <v>152.6</v>
      </c>
      <c r="Q35" s="14">
        <v>245.6</v>
      </c>
      <c r="R35" s="14">
        <v>200.4</v>
      </c>
      <c r="S35" s="14">
        <v>105.9</v>
      </c>
      <c r="T35" s="14">
        <v>558.29999999999995</v>
      </c>
      <c r="U35" s="14">
        <v>10.5</v>
      </c>
      <c r="V35" s="14"/>
      <c r="W35" s="14"/>
      <c r="X35" s="14"/>
      <c r="Y35" s="14"/>
      <c r="Z35" s="14">
        <v>165.5</v>
      </c>
      <c r="AA35" s="14">
        <v>7.8</v>
      </c>
      <c r="AB35" s="14">
        <v>16.2</v>
      </c>
      <c r="AC35" s="14">
        <v>6.5</v>
      </c>
      <c r="AD35" s="14">
        <v>9.83</v>
      </c>
      <c r="AE35" s="14">
        <v>62.8</v>
      </c>
      <c r="AF35" s="14">
        <v>5.87</v>
      </c>
      <c r="AG35" s="14"/>
      <c r="AH35" s="14"/>
      <c r="AI35" s="14"/>
      <c r="AJ35" s="14">
        <v>111.3</v>
      </c>
      <c r="AK35" s="14">
        <v>222.3</v>
      </c>
      <c r="AL35" s="14"/>
      <c r="AM35" s="14"/>
      <c r="AN35" s="14"/>
      <c r="AO35" s="14">
        <v>6.5</v>
      </c>
      <c r="AP35" s="14">
        <v>462.2</v>
      </c>
      <c r="AQ35" s="14">
        <v>67.099999999999994</v>
      </c>
      <c r="AR35" s="14">
        <v>58.4</v>
      </c>
      <c r="AS35" s="14">
        <v>42</v>
      </c>
      <c r="AT35" s="14">
        <v>18.3</v>
      </c>
      <c r="AU35" s="14">
        <v>19.7</v>
      </c>
      <c r="AV35" s="14">
        <v>88.7</v>
      </c>
      <c r="AW35" s="14">
        <v>139.9</v>
      </c>
      <c r="AX35" s="14">
        <v>140.5</v>
      </c>
      <c r="AY35" s="14">
        <v>161.6</v>
      </c>
      <c r="AZ35" s="14">
        <v>109.2</v>
      </c>
      <c r="BA35" s="14">
        <v>7.5</v>
      </c>
      <c r="BB35" s="14">
        <v>8.9</v>
      </c>
      <c r="BC35" s="14">
        <v>41</v>
      </c>
      <c r="BD35" s="14">
        <v>47.2</v>
      </c>
      <c r="BE35" s="14">
        <v>3.4</v>
      </c>
      <c r="BF35" s="14">
        <v>30.7</v>
      </c>
      <c r="BG35" s="14">
        <v>174.1</v>
      </c>
      <c r="BH35" s="14">
        <v>94.8</v>
      </c>
      <c r="BI35" s="14"/>
      <c r="BJ35" s="14"/>
      <c r="BK35" s="14">
        <v>45.4</v>
      </c>
      <c r="BL35" s="14"/>
      <c r="BM35" s="14"/>
      <c r="BN35" s="14"/>
      <c r="BO35" s="14">
        <v>86.9</v>
      </c>
      <c r="BP35" s="14"/>
      <c r="BQ35" s="14"/>
      <c r="BR35" s="14"/>
      <c r="BS35" s="14"/>
      <c r="BT35" s="14">
        <v>0</v>
      </c>
      <c r="BU35" s="14"/>
      <c r="BV35" s="14"/>
      <c r="BW35" s="14"/>
      <c r="BX35" s="14"/>
      <c r="BY35" s="14">
        <v>110.5</v>
      </c>
      <c r="BZ35" s="14"/>
      <c r="CA35" s="14"/>
      <c r="CB35" s="14">
        <v>184.9</v>
      </c>
      <c r="CC35" s="14">
        <v>123.7</v>
      </c>
      <c r="CD35" s="14">
        <v>62.6</v>
      </c>
      <c r="CE35" s="14">
        <v>81.400000000000006</v>
      </c>
      <c r="CF35" s="14">
        <v>30.3</v>
      </c>
      <c r="CG35" s="14"/>
      <c r="CH35" s="14"/>
      <c r="CI35" s="14"/>
      <c r="CJ35" s="14">
        <v>142</v>
      </c>
      <c r="CK35" s="14"/>
      <c r="CL35" s="14">
        <v>63.6</v>
      </c>
      <c r="CM35" s="14"/>
      <c r="CN35" s="14"/>
      <c r="CO35" s="14"/>
      <c r="CP35" s="14"/>
      <c r="CQ35" s="14"/>
      <c r="CR35" s="14"/>
      <c r="CS35" s="14"/>
      <c r="CT35" s="14">
        <v>0.7</v>
      </c>
      <c r="CU35" s="14">
        <v>106.3</v>
      </c>
      <c r="CV35" s="14">
        <v>80.2</v>
      </c>
      <c r="CW35" s="14">
        <v>16.2</v>
      </c>
      <c r="CX35" s="14">
        <v>0.1</v>
      </c>
      <c r="CY35" s="14">
        <v>20</v>
      </c>
      <c r="CZ35" s="14">
        <v>10</v>
      </c>
      <c r="DA35" s="14">
        <v>5.4</v>
      </c>
      <c r="DB35" s="14">
        <v>3.6</v>
      </c>
      <c r="DC35" s="14">
        <v>5.2</v>
      </c>
      <c r="DD35" s="14">
        <v>20.399999999999999</v>
      </c>
      <c r="DE35" s="14">
        <v>20</v>
      </c>
      <c r="DF35" s="14">
        <v>18.93</v>
      </c>
      <c r="DG35" s="14">
        <v>3.5</v>
      </c>
      <c r="DH35" s="14">
        <v>18.739999999999998</v>
      </c>
      <c r="DI35" s="14">
        <v>15.5</v>
      </c>
      <c r="DJ35" s="14">
        <v>19.5</v>
      </c>
      <c r="DK35" s="14">
        <v>20.5</v>
      </c>
      <c r="DL35" s="14">
        <v>67.599999999999994</v>
      </c>
      <c r="DM35" s="14">
        <v>4.5</v>
      </c>
      <c r="DN35" s="14">
        <v>2.4</v>
      </c>
      <c r="DO35" s="14">
        <v>2.4</v>
      </c>
      <c r="DP35" s="14">
        <v>2.6</v>
      </c>
      <c r="DQ35" s="14">
        <v>19.899999999999999</v>
      </c>
      <c r="DR35" s="14">
        <v>3.5</v>
      </c>
      <c r="DS35" s="14">
        <v>20.2</v>
      </c>
      <c r="DT35" s="14">
        <v>0</v>
      </c>
      <c r="DU35" s="14"/>
      <c r="DV35" s="14">
        <v>16</v>
      </c>
      <c r="DW35" s="14">
        <v>12.2</v>
      </c>
      <c r="DX35" s="14">
        <v>20.2</v>
      </c>
      <c r="DY35" s="14">
        <v>20.399999999999999</v>
      </c>
      <c r="DZ35" s="14">
        <v>20</v>
      </c>
      <c r="EA35" s="14">
        <v>2.9</v>
      </c>
      <c r="EB35" s="14">
        <v>55.4</v>
      </c>
      <c r="EC35" s="14">
        <v>38</v>
      </c>
      <c r="ED35" s="14">
        <v>76.5</v>
      </c>
      <c r="EE35" s="14">
        <v>74.400000000000006</v>
      </c>
      <c r="EF35" s="14">
        <v>10.3</v>
      </c>
      <c r="EG35" s="14">
        <v>9.3000000000000007</v>
      </c>
      <c r="EH35" s="14">
        <v>20.9</v>
      </c>
      <c r="EI35" s="14">
        <v>0</v>
      </c>
      <c r="EJ35" s="14">
        <v>6</v>
      </c>
      <c r="EK35" s="14">
        <v>20.399999999999999</v>
      </c>
      <c r="EL35" s="14">
        <v>20.399999999999999</v>
      </c>
      <c r="EM35" s="14"/>
      <c r="EN35" s="14">
        <v>13</v>
      </c>
      <c r="EO35" s="14">
        <v>19.3</v>
      </c>
      <c r="EP35" s="14">
        <v>141.6</v>
      </c>
      <c r="EQ35" s="14">
        <v>0.6</v>
      </c>
      <c r="ER35" s="14">
        <v>53.7</v>
      </c>
      <c r="ES35" s="14">
        <v>54.5</v>
      </c>
      <c r="ET35" s="14">
        <v>113.1</v>
      </c>
      <c r="EU35" s="14">
        <v>18.3</v>
      </c>
      <c r="EV35" s="14">
        <v>4.5999999999999996</v>
      </c>
      <c r="EW35" s="14">
        <v>20</v>
      </c>
      <c r="EX35" s="14">
        <v>10.6</v>
      </c>
      <c r="EY35" s="14">
        <v>20.8</v>
      </c>
      <c r="EZ35" s="14">
        <v>37</v>
      </c>
      <c r="FA35" s="14">
        <v>28.5</v>
      </c>
      <c r="FB35" s="14">
        <v>3.4</v>
      </c>
      <c r="FC35" s="14">
        <v>16.2</v>
      </c>
      <c r="FD35" s="14">
        <v>15.5</v>
      </c>
      <c r="FE35" s="14">
        <v>8.09</v>
      </c>
      <c r="FF35" s="14">
        <v>7475.46</v>
      </c>
      <c r="FG35" s="15"/>
      <c r="FH35" s="14">
        <v>23.7697</v>
      </c>
      <c r="FI35" s="14">
        <v>1.292</v>
      </c>
      <c r="FJ35" s="14">
        <v>8.1010000000000009</v>
      </c>
      <c r="FK35" s="14">
        <v>11.03</v>
      </c>
      <c r="FL35" s="14">
        <v>11.6</v>
      </c>
      <c r="FM35" s="14"/>
      <c r="FN35" s="14">
        <v>18.90605</v>
      </c>
      <c r="FO35" s="14">
        <v>0</v>
      </c>
      <c r="FP35" s="14">
        <v>3.1</v>
      </c>
      <c r="FQ35" s="14">
        <v>77.798749999999998</v>
      </c>
    </row>
    <row r="36" spans="1:173" ht="24" customHeight="1">
      <c r="A36" s="16" t="s">
        <v>36</v>
      </c>
      <c r="B36" s="16" t="s">
        <v>662</v>
      </c>
      <c r="C36" s="17">
        <v>1.1000000000000001</v>
      </c>
      <c r="D36" s="17">
        <v>1.6</v>
      </c>
      <c r="E36" s="17">
        <v>4.2</v>
      </c>
      <c r="F36" s="17">
        <v>648.29999999999995</v>
      </c>
      <c r="G36" s="17">
        <v>146.4</v>
      </c>
      <c r="H36" s="17"/>
      <c r="I36" s="17"/>
      <c r="J36" s="17">
        <v>90.6</v>
      </c>
      <c r="K36" s="17">
        <v>233.4</v>
      </c>
      <c r="L36" s="17"/>
      <c r="M36" s="17"/>
      <c r="N36" s="17">
        <v>105.2</v>
      </c>
      <c r="O36" s="17">
        <v>104.9</v>
      </c>
      <c r="P36" s="17">
        <v>106.2</v>
      </c>
      <c r="Q36" s="17">
        <v>210.9</v>
      </c>
      <c r="R36" s="17">
        <v>199.9</v>
      </c>
      <c r="S36" s="17">
        <v>105.8</v>
      </c>
      <c r="T36" s="17">
        <v>556.6</v>
      </c>
      <c r="U36" s="17">
        <v>10.5</v>
      </c>
      <c r="V36" s="17"/>
      <c r="W36" s="17"/>
      <c r="X36" s="17"/>
      <c r="Y36" s="17"/>
      <c r="Z36" s="17">
        <v>165.2</v>
      </c>
      <c r="AA36" s="17">
        <v>8.6999999999999993</v>
      </c>
      <c r="AB36" s="17">
        <v>16.2</v>
      </c>
      <c r="AC36" s="17">
        <v>6.51</v>
      </c>
      <c r="AD36" s="17">
        <v>9.82</v>
      </c>
      <c r="AE36" s="17">
        <v>62.71</v>
      </c>
      <c r="AF36" s="17">
        <v>8.9</v>
      </c>
      <c r="AG36" s="17"/>
      <c r="AH36" s="17"/>
      <c r="AI36" s="17"/>
      <c r="AJ36" s="17">
        <v>110.8</v>
      </c>
      <c r="AK36" s="17">
        <v>222.4</v>
      </c>
      <c r="AL36" s="17"/>
      <c r="AM36" s="17"/>
      <c r="AN36" s="17"/>
      <c r="AO36" s="17">
        <v>6.5</v>
      </c>
      <c r="AP36" s="17">
        <v>459.7</v>
      </c>
      <c r="AQ36" s="17">
        <v>68.7</v>
      </c>
      <c r="AR36" s="17">
        <v>69.8</v>
      </c>
      <c r="AS36" s="17">
        <v>41.8</v>
      </c>
      <c r="AT36" s="17">
        <v>18.399999999999999</v>
      </c>
      <c r="AU36" s="17">
        <v>19.7</v>
      </c>
      <c r="AV36" s="17">
        <v>89.8</v>
      </c>
      <c r="AW36" s="17">
        <v>148.30000000000001</v>
      </c>
      <c r="AX36" s="17">
        <v>148.19999999999999</v>
      </c>
      <c r="AY36" s="17">
        <v>168.4</v>
      </c>
      <c r="AZ36" s="17">
        <v>108.1</v>
      </c>
      <c r="BA36" s="17">
        <v>7.5</v>
      </c>
      <c r="BB36" s="17">
        <v>9.1</v>
      </c>
      <c r="BC36" s="17">
        <v>39.299999999999997</v>
      </c>
      <c r="BD36" s="17">
        <v>46.6</v>
      </c>
      <c r="BE36" s="17">
        <v>3.4</v>
      </c>
      <c r="BF36" s="17">
        <v>29.2</v>
      </c>
      <c r="BG36" s="17">
        <v>173.4</v>
      </c>
      <c r="BH36" s="17">
        <v>94.2</v>
      </c>
      <c r="BI36" s="17"/>
      <c r="BJ36" s="17"/>
      <c r="BK36" s="17">
        <v>45.5</v>
      </c>
      <c r="BL36" s="17"/>
      <c r="BM36" s="17"/>
      <c r="BN36" s="17"/>
      <c r="BO36" s="17">
        <v>86.6</v>
      </c>
      <c r="BP36" s="17"/>
      <c r="BQ36" s="17"/>
      <c r="BR36" s="17"/>
      <c r="BS36" s="17"/>
      <c r="BT36" s="17">
        <v>0</v>
      </c>
      <c r="BU36" s="17"/>
      <c r="BV36" s="17"/>
      <c r="BW36" s="17"/>
      <c r="BX36" s="17"/>
      <c r="BY36" s="17">
        <v>109.2</v>
      </c>
      <c r="BZ36" s="17"/>
      <c r="CA36" s="17"/>
      <c r="CB36" s="17">
        <v>216.3</v>
      </c>
      <c r="CC36" s="17">
        <v>130.1</v>
      </c>
      <c r="CD36" s="17">
        <v>62.2</v>
      </c>
      <c r="CE36" s="17">
        <v>81.400000000000006</v>
      </c>
      <c r="CF36" s="17">
        <v>30</v>
      </c>
      <c r="CG36" s="17"/>
      <c r="CH36" s="17"/>
      <c r="CI36" s="17"/>
      <c r="CJ36" s="17">
        <v>143.30000000000001</v>
      </c>
      <c r="CK36" s="17"/>
      <c r="CL36" s="17">
        <v>65.5</v>
      </c>
      <c r="CM36" s="17"/>
      <c r="CN36" s="17"/>
      <c r="CO36" s="17"/>
      <c r="CP36" s="17"/>
      <c r="CQ36" s="17"/>
      <c r="CR36" s="17"/>
      <c r="CS36" s="17"/>
      <c r="CT36" s="17">
        <v>1.3</v>
      </c>
      <c r="CU36" s="17">
        <v>108.1</v>
      </c>
      <c r="CV36" s="17">
        <v>80.2</v>
      </c>
      <c r="CW36" s="17">
        <v>18.100000000000001</v>
      </c>
      <c r="CX36" s="17">
        <v>0.2</v>
      </c>
      <c r="CY36" s="17">
        <v>20</v>
      </c>
      <c r="CZ36" s="17">
        <v>10</v>
      </c>
      <c r="DA36" s="17">
        <v>5.4</v>
      </c>
      <c r="DB36" s="17">
        <v>3.6</v>
      </c>
      <c r="DC36" s="17">
        <v>5.2</v>
      </c>
      <c r="DD36" s="17">
        <v>20.100000000000001</v>
      </c>
      <c r="DE36" s="17">
        <v>20</v>
      </c>
      <c r="DF36" s="17">
        <v>18.95</v>
      </c>
      <c r="DG36" s="17">
        <v>3.6</v>
      </c>
      <c r="DH36" s="17">
        <v>18.739999999999998</v>
      </c>
      <c r="DI36" s="17">
        <v>15.6</v>
      </c>
      <c r="DJ36" s="17">
        <v>19.5</v>
      </c>
      <c r="DK36" s="17">
        <v>23.3</v>
      </c>
      <c r="DL36" s="17">
        <v>76.7</v>
      </c>
      <c r="DM36" s="17">
        <v>4.4000000000000004</v>
      </c>
      <c r="DN36" s="17">
        <v>2.4</v>
      </c>
      <c r="DO36" s="17">
        <v>2.4</v>
      </c>
      <c r="DP36" s="17">
        <v>2.6</v>
      </c>
      <c r="DQ36" s="17">
        <v>19.899999999999999</v>
      </c>
      <c r="DR36" s="17">
        <v>3.5</v>
      </c>
      <c r="DS36" s="17">
        <v>20.2</v>
      </c>
      <c r="DT36" s="17">
        <v>0</v>
      </c>
      <c r="DU36" s="17"/>
      <c r="DV36" s="17">
        <v>16</v>
      </c>
      <c r="DW36" s="17">
        <v>12.2</v>
      </c>
      <c r="DX36" s="17">
        <v>20.2</v>
      </c>
      <c r="DY36" s="17">
        <v>20.399999999999999</v>
      </c>
      <c r="DZ36" s="17">
        <v>19.8</v>
      </c>
      <c r="EA36" s="17">
        <v>3.8</v>
      </c>
      <c r="EB36" s="17">
        <v>43.1</v>
      </c>
      <c r="EC36" s="17">
        <v>37.799999999999997</v>
      </c>
      <c r="ED36" s="17">
        <v>76.8</v>
      </c>
      <c r="EE36" s="17">
        <v>73.7</v>
      </c>
      <c r="EF36" s="17">
        <v>10.1</v>
      </c>
      <c r="EG36" s="17">
        <v>11.4</v>
      </c>
      <c r="EH36" s="17">
        <v>20.9</v>
      </c>
      <c r="EI36" s="17">
        <v>0</v>
      </c>
      <c r="EJ36" s="17">
        <v>5.7</v>
      </c>
      <c r="EK36" s="17">
        <v>20.399999999999999</v>
      </c>
      <c r="EL36" s="17">
        <v>20.399999999999999</v>
      </c>
      <c r="EM36" s="17"/>
      <c r="EN36" s="17">
        <v>16.8</v>
      </c>
      <c r="EO36" s="17">
        <v>18.899999999999999</v>
      </c>
      <c r="EP36" s="17">
        <v>141.80000000000001</v>
      </c>
      <c r="EQ36" s="17">
        <v>0.6</v>
      </c>
      <c r="ER36" s="17">
        <v>55.7</v>
      </c>
      <c r="ES36" s="17">
        <v>61.7</v>
      </c>
      <c r="ET36" s="17">
        <v>113.1</v>
      </c>
      <c r="EU36" s="17">
        <v>17.899999999999999</v>
      </c>
      <c r="EV36" s="17">
        <v>4.5999999999999996</v>
      </c>
      <c r="EW36" s="17">
        <v>19.8</v>
      </c>
      <c r="EX36" s="17">
        <v>10.3</v>
      </c>
      <c r="EY36" s="17">
        <v>21.7</v>
      </c>
      <c r="EZ36" s="17">
        <v>36.9</v>
      </c>
      <c r="FA36" s="17">
        <v>28.6</v>
      </c>
      <c r="FB36" s="17">
        <v>3.5</v>
      </c>
      <c r="FC36" s="17">
        <v>16.5</v>
      </c>
      <c r="FD36" s="17">
        <v>15.5</v>
      </c>
      <c r="FE36" s="17">
        <v>8.74</v>
      </c>
      <c r="FF36" s="17">
        <v>7386.37</v>
      </c>
      <c r="FG36" s="15"/>
      <c r="FH36" s="17">
        <v>23.771840000000001</v>
      </c>
      <c r="FI36" s="17">
        <v>1.2989999999999999</v>
      </c>
      <c r="FJ36" s="17">
        <v>8.0980000000000008</v>
      </c>
      <c r="FK36" s="17">
        <v>10.8</v>
      </c>
      <c r="FL36" s="17">
        <v>11.6</v>
      </c>
      <c r="FM36" s="17"/>
      <c r="FN36" s="17">
        <v>18.90692</v>
      </c>
      <c r="FO36" s="17">
        <v>0</v>
      </c>
      <c r="FP36" s="17">
        <v>3.1</v>
      </c>
      <c r="FQ36" s="17">
        <v>77.575760000000002</v>
      </c>
    </row>
    <row r="37" spans="1:173" ht="24" customHeight="1">
      <c r="A37" s="16" t="s">
        <v>36</v>
      </c>
      <c r="B37" s="16" t="s">
        <v>663</v>
      </c>
      <c r="C37" s="17">
        <v>1.1000000000000001</v>
      </c>
      <c r="D37" s="17">
        <v>1.6</v>
      </c>
      <c r="E37" s="17">
        <v>4.2</v>
      </c>
      <c r="F37" s="17">
        <v>649.5</v>
      </c>
      <c r="G37" s="17">
        <v>146.80000000000001</v>
      </c>
      <c r="H37" s="17"/>
      <c r="I37" s="17"/>
      <c r="J37" s="17">
        <v>89.2</v>
      </c>
      <c r="K37" s="17">
        <v>233.2</v>
      </c>
      <c r="L37" s="17"/>
      <c r="M37" s="17"/>
      <c r="N37" s="17">
        <v>106.1</v>
      </c>
      <c r="O37" s="17">
        <v>106.5</v>
      </c>
      <c r="P37" s="17">
        <v>107.2</v>
      </c>
      <c r="Q37" s="17">
        <v>207.5</v>
      </c>
      <c r="R37" s="17">
        <v>201.8</v>
      </c>
      <c r="S37" s="17">
        <v>106.1</v>
      </c>
      <c r="T37" s="17">
        <v>563</v>
      </c>
      <c r="U37" s="17">
        <v>10.199999999999999</v>
      </c>
      <c r="V37" s="17"/>
      <c r="W37" s="17"/>
      <c r="X37" s="17"/>
      <c r="Y37" s="17"/>
      <c r="Z37" s="17">
        <v>162.5</v>
      </c>
      <c r="AA37" s="17">
        <v>7.1</v>
      </c>
      <c r="AB37" s="17">
        <v>16.2</v>
      </c>
      <c r="AC37" s="17">
        <v>6.5</v>
      </c>
      <c r="AD37" s="17">
        <v>9.81</v>
      </c>
      <c r="AE37" s="17">
        <v>62.52</v>
      </c>
      <c r="AF37" s="17">
        <v>5.84</v>
      </c>
      <c r="AG37" s="17"/>
      <c r="AH37" s="17"/>
      <c r="AI37" s="17"/>
      <c r="AJ37" s="17">
        <v>110.8</v>
      </c>
      <c r="AK37" s="17">
        <v>220.3</v>
      </c>
      <c r="AL37" s="17"/>
      <c r="AM37" s="17"/>
      <c r="AN37" s="17"/>
      <c r="AO37" s="17">
        <v>6.5</v>
      </c>
      <c r="AP37" s="17">
        <v>463.6</v>
      </c>
      <c r="AQ37" s="17">
        <v>70.099999999999994</v>
      </c>
      <c r="AR37" s="17">
        <v>72.5</v>
      </c>
      <c r="AS37" s="17">
        <v>42.1</v>
      </c>
      <c r="AT37" s="17">
        <v>18.399999999999999</v>
      </c>
      <c r="AU37" s="17">
        <v>19.7</v>
      </c>
      <c r="AV37" s="17">
        <v>93.4</v>
      </c>
      <c r="AW37" s="17">
        <v>139.19999999999999</v>
      </c>
      <c r="AX37" s="17">
        <v>140</v>
      </c>
      <c r="AY37" s="17">
        <v>160.69999999999999</v>
      </c>
      <c r="AZ37" s="17">
        <v>109</v>
      </c>
      <c r="BA37" s="17">
        <v>7.5</v>
      </c>
      <c r="BB37" s="17">
        <v>9.1</v>
      </c>
      <c r="BC37" s="17">
        <v>39.5</v>
      </c>
      <c r="BD37" s="17">
        <v>47.1</v>
      </c>
      <c r="BE37" s="17">
        <v>3.4</v>
      </c>
      <c r="BF37" s="17">
        <v>30.7</v>
      </c>
      <c r="BG37" s="17">
        <v>173.9</v>
      </c>
      <c r="BH37" s="17">
        <v>95.1</v>
      </c>
      <c r="BI37" s="17"/>
      <c r="BJ37" s="17"/>
      <c r="BK37" s="17">
        <v>45.8</v>
      </c>
      <c r="BL37" s="17"/>
      <c r="BM37" s="17"/>
      <c r="BN37" s="17"/>
      <c r="BO37" s="17">
        <v>86.6</v>
      </c>
      <c r="BP37" s="17"/>
      <c r="BQ37" s="17"/>
      <c r="BR37" s="17"/>
      <c r="BS37" s="17"/>
      <c r="BT37" s="17">
        <v>0</v>
      </c>
      <c r="BU37" s="17"/>
      <c r="BV37" s="17"/>
      <c r="BW37" s="17"/>
      <c r="BX37" s="17"/>
      <c r="BY37" s="17">
        <v>110.7</v>
      </c>
      <c r="BZ37" s="17"/>
      <c r="CA37" s="17"/>
      <c r="CB37" s="17">
        <v>212.4</v>
      </c>
      <c r="CC37" s="17">
        <v>132.1</v>
      </c>
      <c r="CD37" s="17">
        <v>62.6</v>
      </c>
      <c r="CE37" s="17">
        <v>80.599999999999994</v>
      </c>
      <c r="CF37" s="17">
        <v>30.2</v>
      </c>
      <c r="CG37" s="17"/>
      <c r="CH37" s="17"/>
      <c r="CI37" s="17"/>
      <c r="CJ37" s="17">
        <v>118.2</v>
      </c>
      <c r="CK37" s="17"/>
      <c r="CL37" s="17">
        <v>53.6</v>
      </c>
      <c r="CM37" s="17"/>
      <c r="CN37" s="17"/>
      <c r="CO37" s="17"/>
      <c r="CP37" s="17"/>
      <c r="CQ37" s="17"/>
      <c r="CR37" s="17"/>
      <c r="CS37" s="17"/>
      <c r="CT37" s="17">
        <v>0.8</v>
      </c>
      <c r="CU37" s="17">
        <v>110</v>
      </c>
      <c r="CV37" s="17">
        <v>80.2</v>
      </c>
      <c r="CW37" s="17">
        <v>17</v>
      </c>
      <c r="CX37" s="17">
        <v>0.2</v>
      </c>
      <c r="CY37" s="17">
        <v>19.899999999999999</v>
      </c>
      <c r="CZ37" s="17">
        <v>9.9</v>
      </c>
      <c r="DA37" s="17">
        <v>5.4</v>
      </c>
      <c r="DB37" s="17">
        <v>3.5</v>
      </c>
      <c r="DC37" s="17">
        <v>5.2</v>
      </c>
      <c r="DD37" s="17">
        <v>20.3</v>
      </c>
      <c r="DE37" s="17">
        <v>19.100000000000001</v>
      </c>
      <c r="DF37" s="17">
        <v>18.95</v>
      </c>
      <c r="DG37" s="17">
        <v>3.6</v>
      </c>
      <c r="DH37" s="17">
        <v>18.760000000000002</v>
      </c>
      <c r="DI37" s="17">
        <v>15.6</v>
      </c>
      <c r="DJ37" s="17">
        <v>19.399999999999999</v>
      </c>
      <c r="DK37" s="17">
        <v>23</v>
      </c>
      <c r="DL37" s="17">
        <v>76.400000000000006</v>
      </c>
      <c r="DM37" s="17">
        <v>4.5</v>
      </c>
      <c r="DN37" s="17">
        <v>2.4</v>
      </c>
      <c r="DO37" s="17">
        <v>2.4</v>
      </c>
      <c r="DP37" s="17">
        <v>2.6</v>
      </c>
      <c r="DQ37" s="17">
        <v>19.8</v>
      </c>
      <c r="DR37" s="17">
        <v>3.5</v>
      </c>
      <c r="DS37" s="17">
        <v>20.2</v>
      </c>
      <c r="DT37" s="17">
        <v>0</v>
      </c>
      <c r="DU37" s="17"/>
      <c r="DV37" s="17">
        <v>16</v>
      </c>
      <c r="DW37" s="17">
        <v>12</v>
      </c>
      <c r="DX37" s="17">
        <v>20.2</v>
      </c>
      <c r="DY37" s="17">
        <v>20.399999999999999</v>
      </c>
      <c r="DZ37" s="17">
        <v>20</v>
      </c>
      <c r="EA37" s="17">
        <v>2.5</v>
      </c>
      <c r="EB37" s="17">
        <v>45.2</v>
      </c>
      <c r="EC37" s="17">
        <v>37.6</v>
      </c>
      <c r="ED37" s="17">
        <v>72.2</v>
      </c>
      <c r="EE37" s="17">
        <v>67.599999999999994</v>
      </c>
      <c r="EF37" s="17">
        <v>7.9</v>
      </c>
      <c r="EG37" s="17">
        <v>7.6</v>
      </c>
      <c r="EH37" s="17">
        <v>20.9</v>
      </c>
      <c r="EI37" s="17">
        <v>0</v>
      </c>
      <c r="EJ37" s="17">
        <v>5.9</v>
      </c>
      <c r="EK37" s="17">
        <v>20.399999999999999</v>
      </c>
      <c r="EL37" s="17">
        <v>20.399999999999999</v>
      </c>
      <c r="EM37" s="17"/>
      <c r="EN37" s="17">
        <v>13.6</v>
      </c>
      <c r="EO37" s="17">
        <v>18</v>
      </c>
      <c r="EP37" s="17">
        <v>139.9</v>
      </c>
      <c r="EQ37" s="17">
        <v>0.6</v>
      </c>
      <c r="ER37" s="17">
        <v>69.7</v>
      </c>
      <c r="ES37" s="17">
        <v>71.5</v>
      </c>
      <c r="ET37" s="17">
        <v>112.1</v>
      </c>
      <c r="EU37" s="17">
        <v>17.100000000000001</v>
      </c>
      <c r="EV37" s="17">
        <v>4.5999999999999996</v>
      </c>
      <c r="EW37" s="17">
        <v>20</v>
      </c>
      <c r="EX37" s="17">
        <v>9.9</v>
      </c>
      <c r="EY37" s="17">
        <v>21.7</v>
      </c>
      <c r="EZ37" s="17">
        <v>36.9</v>
      </c>
      <c r="FA37" s="17">
        <v>28.4</v>
      </c>
      <c r="FB37" s="17">
        <v>3.4</v>
      </c>
      <c r="FC37" s="17">
        <v>16.3</v>
      </c>
      <c r="FD37" s="17">
        <v>15.9</v>
      </c>
      <c r="FE37" s="17">
        <v>8.1300000000000008</v>
      </c>
      <c r="FF37" s="17">
        <v>7337.01</v>
      </c>
      <c r="FG37" s="15"/>
      <c r="FH37" s="17">
        <v>23.771850000000001</v>
      </c>
      <c r="FI37" s="17">
        <v>1.3080000000000001</v>
      </c>
      <c r="FJ37" s="17">
        <v>8.0969999999999995</v>
      </c>
      <c r="FK37" s="17">
        <v>11.27</v>
      </c>
      <c r="FL37" s="17">
        <v>11.8</v>
      </c>
      <c r="FM37" s="17"/>
      <c r="FN37" s="17">
        <v>18.908239999999999</v>
      </c>
      <c r="FO37" s="17">
        <v>0</v>
      </c>
      <c r="FP37" s="17">
        <v>3.1</v>
      </c>
      <c r="FQ37" s="17">
        <v>78.255089999999996</v>
      </c>
    </row>
    <row r="38" spans="1:173" ht="24" customHeight="1">
      <c r="A38" s="16" t="s">
        <v>36</v>
      </c>
      <c r="B38" s="16" t="s">
        <v>664</v>
      </c>
      <c r="C38" s="17">
        <v>1.1000000000000001</v>
      </c>
      <c r="D38" s="17">
        <v>1.6</v>
      </c>
      <c r="E38" s="17">
        <v>4</v>
      </c>
      <c r="F38" s="17">
        <v>652.29999999999995</v>
      </c>
      <c r="G38" s="17">
        <v>147.4</v>
      </c>
      <c r="H38" s="17"/>
      <c r="I38" s="17"/>
      <c r="J38" s="17">
        <v>89.9</v>
      </c>
      <c r="K38" s="17">
        <v>233.5</v>
      </c>
      <c r="L38" s="17"/>
      <c r="M38" s="17"/>
      <c r="N38" s="17">
        <v>106.1</v>
      </c>
      <c r="O38" s="17">
        <v>103.5</v>
      </c>
      <c r="P38" s="17">
        <v>105.9</v>
      </c>
      <c r="Q38" s="17">
        <v>206.3</v>
      </c>
      <c r="R38" s="17">
        <v>198.1</v>
      </c>
      <c r="S38" s="17">
        <v>105.5</v>
      </c>
      <c r="T38" s="17">
        <v>562.6</v>
      </c>
      <c r="U38" s="17">
        <v>10.5</v>
      </c>
      <c r="V38" s="17"/>
      <c r="W38" s="17"/>
      <c r="X38" s="17"/>
      <c r="Y38" s="17"/>
      <c r="Z38" s="17">
        <v>168.8</v>
      </c>
      <c r="AA38" s="17">
        <v>7.1</v>
      </c>
      <c r="AB38" s="17">
        <v>16.2</v>
      </c>
      <c r="AC38" s="17">
        <v>6.5</v>
      </c>
      <c r="AD38" s="17">
        <v>9.81</v>
      </c>
      <c r="AE38" s="17">
        <v>63</v>
      </c>
      <c r="AF38" s="17">
        <v>5.92</v>
      </c>
      <c r="AG38" s="17"/>
      <c r="AH38" s="17"/>
      <c r="AI38" s="17"/>
      <c r="AJ38" s="17">
        <v>111.3</v>
      </c>
      <c r="AK38" s="17">
        <v>204.7</v>
      </c>
      <c r="AL38" s="17"/>
      <c r="AM38" s="17"/>
      <c r="AN38" s="17"/>
      <c r="AO38" s="17">
        <v>6.5</v>
      </c>
      <c r="AP38" s="17">
        <v>462.2</v>
      </c>
      <c r="AQ38" s="17">
        <v>72.400000000000006</v>
      </c>
      <c r="AR38" s="17">
        <v>67.8</v>
      </c>
      <c r="AS38" s="17">
        <v>42.2</v>
      </c>
      <c r="AT38" s="17">
        <v>18.3</v>
      </c>
      <c r="AU38" s="17">
        <v>19.7</v>
      </c>
      <c r="AV38" s="17">
        <v>92.8</v>
      </c>
      <c r="AW38" s="17">
        <v>124.1</v>
      </c>
      <c r="AX38" s="17">
        <v>124.2</v>
      </c>
      <c r="AY38" s="17">
        <v>153.9</v>
      </c>
      <c r="AZ38" s="17">
        <v>108.5</v>
      </c>
      <c r="BA38" s="17">
        <v>7.5</v>
      </c>
      <c r="BB38" s="17">
        <v>9.1</v>
      </c>
      <c r="BC38" s="17">
        <v>39.200000000000003</v>
      </c>
      <c r="BD38" s="17">
        <v>47</v>
      </c>
      <c r="BE38" s="17">
        <v>3.4</v>
      </c>
      <c r="BF38" s="17">
        <v>29.4</v>
      </c>
      <c r="BG38" s="17">
        <v>174.9</v>
      </c>
      <c r="BH38" s="17">
        <v>94.4</v>
      </c>
      <c r="BI38" s="17"/>
      <c r="BJ38" s="17"/>
      <c r="BK38" s="17">
        <v>45.1</v>
      </c>
      <c r="BL38" s="17"/>
      <c r="BM38" s="17"/>
      <c r="BN38" s="17"/>
      <c r="BO38" s="17">
        <v>130.1</v>
      </c>
      <c r="BP38" s="17"/>
      <c r="BQ38" s="17"/>
      <c r="BR38" s="17"/>
      <c r="BS38" s="17"/>
      <c r="BT38" s="17">
        <v>0</v>
      </c>
      <c r="BU38" s="17"/>
      <c r="BV38" s="17"/>
      <c r="BW38" s="17"/>
      <c r="BX38" s="17"/>
      <c r="BY38" s="17">
        <v>110.5</v>
      </c>
      <c r="BZ38" s="17"/>
      <c r="CA38" s="17"/>
      <c r="CB38" s="17">
        <v>172.5</v>
      </c>
      <c r="CC38" s="17">
        <v>129</v>
      </c>
      <c r="CD38" s="17">
        <v>63.5</v>
      </c>
      <c r="CE38" s="17">
        <v>80.599999999999994</v>
      </c>
      <c r="CF38" s="17">
        <v>30.1</v>
      </c>
      <c r="CG38" s="17"/>
      <c r="CH38" s="17"/>
      <c r="CI38" s="17"/>
      <c r="CJ38" s="17">
        <v>117.2</v>
      </c>
      <c r="CK38" s="17"/>
      <c r="CL38" s="17">
        <v>54.7</v>
      </c>
      <c r="CM38" s="17"/>
      <c r="CN38" s="17"/>
      <c r="CO38" s="17"/>
      <c r="CP38" s="17"/>
      <c r="CQ38" s="17"/>
      <c r="CR38" s="17"/>
      <c r="CS38" s="17"/>
      <c r="CT38" s="17">
        <v>0.5</v>
      </c>
      <c r="CU38" s="17">
        <v>102.4</v>
      </c>
      <c r="CV38" s="17">
        <v>79.7</v>
      </c>
      <c r="CW38" s="17">
        <v>18.100000000000001</v>
      </c>
      <c r="CX38" s="17">
        <v>0.2</v>
      </c>
      <c r="CY38" s="17">
        <v>19.899999999999999</v>
      </c>
      <c r="CZ38" s="17">
        <v>9.9</v>
      </c>
      <c r="DA38" s="17">
        <v>5.3</v>
      </c>
      <c r="DB38" s="17">
        <v>3.6</v>
      </c>
      <c r="DC38" s="17">
        <v>5.2</v>
      </c>
      <c r="DD38" s="17">
        <v>20.399999999999999</v>
      </c>
      <c r="DE38" s="17">
        <v>20</v>
      </c>
      <c r="DF38" s="17">
        <v>18.940000000000001</v>
      </c>
      <c r="DG38" s="17">
        <v>3.5</v>
      </c>
      <c r="DH38" s="17">
        <v>18.739999999999998</v>
      </c>
      <c r="DI38" s="17">
        <v>15.4</v>
      </c>
      <c r="DJ38" s="17">
        <v>19.2</v>
      </c>
      <c r="DK38" s="17">
        <v>20.7</v>
      </c>
      <c r="DL38" s="17">
        <v>72.2</v>
      </c>
      <c r="DM38" s="17">
        <v>4.5</v>
      </c>
      <c r="DN38" s="17">
        <v>2.4</v>
      </c>
      <c r="DO38" s="17">
        <v>2.4</v>
      </c>
      <c r="DP38" s="17">
        <v>2.6</v>
      </c>
      <c r="DQ38" s="17">
        <v>19.8</v>
      </c>
      <c r="DR38" s="17">
        <v>3.6</v>
      </c>
      <c r="DS38" s="17">
        <v>20.2</v>
      </c>
      <c r="DT38" s="17">
        <v>0</v>
      </c>
      <c r="DU38" s="17"/>
      <c r="DV38" s="17">
        <v>16</v>
      </c>
      <c r="DW38" s="17">
        <v>12</v>
      </c>
      <c r="DX38" s="17">
        <v>20.2</v>
      </c>
      <c r="DY38" s="17">
        <v>20.5</v>
      </c>
      <c r="DZ38" s="17">
        <v>19.8</v>
      </c>
      <c r="EA38" s="17">
        <v>1.9</v>
      </c>
      <c r="EB38" s="17">
        <v>39.6</v>
      </c>
      <c r="EC38" s="17">
        <v>37.700000000000003</v>
      </c>
      <c r="ED38" s="17">
        <v>56.1</v>
      </c>
      <c r="EE38" s="17">
        <v>59.6</v>
      </c>
      <c r="EF38" s="17">
        <v>7.8</v>
      </c>
      <c r="EG38" s="17">
        <v>6.3</v>
      </c>
      <c r="EH38" s="17">
        <v>20.9</v>
      </c>
      <c r="EI38" s="17">
        <v>0</v>
      </c>
      <c r="EJ38" s="17">
        <v>6.2</v>
      </c>
      <c r="EK38" s="17">
        <v>20.399999999999999</v>
      </c>
      <c r="EL38" s="17">
        <v>20.399999999999999</v>
      </c>
      <c r="EM38" s="17"/>
      <c r="EN38" s="17">
        <v>17.399999999999999</v>
      </c>
      <c r="EO38" s="17">
        <v>16.8</v>
      </c>
      <c r="EP38" s="17">
        <v>138.69999999999999</v>
      </c>
      <c r="EQ38" s="17">
        <v>0.6</v>
      </c>
      <c r="ER38" s="17">
        <v>74</v>
      </c>
      <c r="ES38" s="17">
        <v>86.1</v>
      </c>
      <c r="ET38" s="17">
        <v>110.9</v>
      </c>
      <c r="EU38" s="17">
        <v>16.2</v>
      </c>
      <c r="EV38" s="17">
        <v>4.5999999999999996</v>
      </c>
      <c r="EW38" s="17">
        <v>20</v>
      </c>
      <c r="EX38" s="17">
        <v>9.6</v>
      </c>
      <c r="EY38" s="17">
        <v>21.9</v>
      </c>
      <c r="EZ38" s="17">
        <v>36</v>
      </c>
      <c r="FA38" s="17">
        <v>28.6</v>
      </c>
      <c r="FB38" s="17">
        <v>3.4</v>
      </c>
      <c r="FC38" s="17">
        <v>16.3</v>
      </c>
      <c r="FD38" s="17">
        <v>15.9</v>
      </c>
      <c r="FE38" s="17">
        <v>7.31</v>
      </c>
      <c r="FF38" s="17">
        <v>7251.52</v>
      </c>
      <c r="FG38" s="15"/>
      <c r="FH38" s="17">
        <v>23.769600000000001</v>
      </c>
      <c r="FI38" s="17">
        <v>1.3089999999999999</v>
      </c>
      <c r="FJ38" s="17">
        <v>8.0950000000000006</v>
      </c>
      <c r="FK38" s="17">
        <v>11.73</v>
      </c>
      <c r="FL38" s="17">
        <v>11.7</v>
      </c>
      <c r="FM38" s="17"/>
      <c r="FN38" s="17">
        <v>18.909510000000001</v>
      </c>
      <c r="FO38" s="17">
        <v>0</v>
      </c>
      <c r="FP38" s="17">
        <v>3.1</v>
      </c>
      <c r="FQ38" s="17">
        <v>78.613110000000006</v>
      </c>
    </row>
    <row r="39" spans="1:173" ht="24" customHeight="1">
      <c r="A39" s="16" t="s">
        <v>36</v>
      </c>
      <c r="B39" s="16" t="s">
        <v>665</v>
      </c>
      <c r="C39" s="17">
        <v>1.1000000000000001</v>
      </c>
      <c r="D39" s="17">
        <v>1.6</v>
      </c>
      <c r="E39" s="17">
        <v>3.8</v>
      </c>
      <c r="F39" s="17">
        <v>648.20000000000005</v>
      </c>
      <c r="G39" s="17">
        <v>146.5</v>
      </c>
      <c r="H39" s="17"/>
      <c r="I39" s="17"/>
      <c r="J39" s="17">
        <v>90.7</v>
      </c>
      <c r="K39" s="17">
        <v>232.1</v>
      </c>
      <c r="L39" s="17"/>
      <c r="M39" s="17"/>
      <c r="N39" s="17">
        <v>107.3</v>
      </c>
      <c r="O39" s="17">
        <v>107.2</v>
      </c>
      <c r="P39" s="17">
        <v>106.7</v>
      </c>
      <c r="Q39" s="17">
        <v>207.2</v>
      </c>
      <c r="R39" s="17">
        <v>196.4</v>
      </c>
      <c r="S39" s="17">
        <v>106.1</v>
      </c>
      <c r="T39" s="17">
        <v>557.1</v>
      </c>
      <c r="U39" s="17">
        <v>10.5</v>
      </c>
      <c r="V39" s="17"/>
      <c r="W39" s="17"/>
      <c r="X39" s="17"/>
      <c r="Y39" s="17"/>
      <c r="Z39" s="17">
        <v>167.9</v>
      </c>
      <c r="AA39" s="17">
        <v>7.3</v>
      </c>
      <c r="AB39" s="17">
        <v>14.4</v>
      </c>
      <c r="AC39" s="17">
        <v>6.47</v>
      </c>
      <c r="AD39" s="17">
        <v>9.91</v>
      </c>
      <c r="AE39" s="17">
        <v>63.1</v>
      </c>
      <c r="AF39" s="17">
        <v>5.88</v>
      </c>
      <c r="AG39" s="17"/>
      <c r="AH39" s="17"/>
      <c r="AI39" s="17"/>
      <c r="AJ39" s="17">
        <v>111.1</v>
      </c>
      <c r="AK39" s="17">
        <v>182.4</v>
      </c>
      <c r="AL39" s="17"/>
      <c r="AM39" s="17"/>
      <c r="AN39" s="17"/>
      <c r="AO39" s="17">
        <v>6.5</v>
      </c>
      <c r="AP39" s="17">
        <v>458.2</v>
      </c>
      <c r="AQ39" s="17">
        <v>71.7</v>
      </c>
      <c r="AR39" s="17">
        <v>73.099999999999994</v>
      </c>
      <c r="AS39" s="17">
        <v>41.2</v>
      </c>
      <c r="AT39" s="17">
        <v>18.399999999999999</v>
      </c>
      <c r="AU39" s="17">
        <v>19.7</v>
      </c>
      <c r="AV39" s="17">
        <v>90.4</v>
      </c>
      <c r="AW39" s="17">
        <v>148.5</v>
      </c>
      <c r="AX39" s="17">
        <v>148.80000000000001</v>
      </c>
      <c r="AY39" s="17">
        <v>167.2</v>
      </c>
      <c r="AZ39" s="17">
        <v>109.3</v>
      </c>
      <c r="BA39" s="17">
        <v>7.5</v>
      </c>
      <c r="BB39" s="17">
        <v>9</v>
      </c>
      <c r="BC39" s="17">
        <v>40.4</v>
      </c>
      <c r="BD39" s="17">
        <v>47.3</v>
      </c>
      <c r="BE39" s="17">
        <v>3.4</v>
      </c>
      <c r="BF39" s="17">
        <v>31.2</v>
      </c>
      <c r="BG39" s="17">
        <v>174.6</v>
      </c>
      <c r="BH39" s="17">
        <v>94.8</v>
      </c>
      <c r="BI39" s="17"/>
      <c r="BJ39" s="17"/>
      <c r="BK39" s="17">
        <v>45.2</v>
      </c>
      <c r="BL39" s="17"/>
      <c r="BM39" s="17"/>
      <c r="BN39" s="17"/>
      <c r="BO39" s="17">
        <v>130.19999999999999</v>
      </c>
      <c r="BP39" s="17"/>
      <c r="BQ39" s="17"/>
      <c r="BR39" s="17"/>
      <c r="BS39" s="17"/>
      <c r="BT39" s="17">
        <v>0</v>
      </c>
      <c r="BU39" s="17"/>
      <c r="BV39" s="17"/>
      <c r="BW39" s="17"/>
      <c r="BX39" s="17"/>
      <c r="BY39" s="17">
        <v>110.9</v>
      </c>
      <c r="BZ39" s="17"/>
      <c r="CA39" s="17"/>
      <c r="CB39" s="17">
        <v>174.6</v>
      </c>
      <c r="CC39" s="17">
        <v>133.1</v>
      </c>
      <c r="CD39" s="17">
        <v>63.6</v>
      </c>
      <c r="CE39" s="17">
        <v>80.599999999999994</v>
      </c>
      <c r="CF39" s="17">
        <v>30.3</v>
      </c>
      <c r="CG39" s="17"/>
      <c r="CH39" s="17"/>
      <c r="CI39" s="17"/>
      <c r="CJ39" s="17">
        <v>116.8</v>
      </c>
      <c r="CK39" s="17"/>
      <c r="CL39" s="17">
        <v>54.7</v>
      </c>
      <c r="CM39" s="17"/>
      <c r="CN39" s="17"/>
      <c r="CO39" s="17"/>
      <c r="CP39" s="17"/>
      <c r="CQ39" s="17"/>
      <c r="CR39" s="17"/>
      <c r="CS39" s="17"/>
      <c r="CT39" s="17">
        <v>0.6</v>
      </c>
      <c r="CU39" s="17">
        <v>101.8</v>
      </c>
      <c r="CV39" s="17">
        <v>78.7</v>
      </c>
      <c r="CW39" s="17">
        <v>18.100000000000001</v>
      </c>
      <c r="CX39" s="17">
        <v>0.1</v>
      </c>
      <c r="CY39" s="17">
        <v>20</v>
      </c>
      <c r="CZ39" s="17">
        <v>9.9</v>
      </c>
      <c r="DA39" s="17">
        <v>5.3</v>
      </c>
      <c r="DB39" s="17">
        <v>3.6</v>
      </c>
      <c r="DC39" s="17">
        <v>5.2</v>
      </c>
      <c r="DD39" s="17">
        <v>20.5</v>
      </c>
      <c r="DE39" s="17">
        <v>20</v>
      </c>
      <c r="DF39" s="17">
        <v>18.95</v>
      </c>
      <c r="DG39" s="17">
        <v>3.5</v>
      </c>
      <c r="DH39" s="17">
        <v>18.739999999999998</v>
      </c>
      <c r="DI39" s="17">
        <v>15.2</v>
      </c>
      <c r="DJ39" s="17">
        <v>18.899999999999999</v>
      </c>
      <c r="DK39" s="17">
        <v>21.5</v>
      </c>
      <c r="DL39" s="17">
        <v>65.400000000000006</v>
      </c>
      <c r="DM39" s="17">
        <v>4.5</v>
      </c>
      <c r="DN39" s="17">
        <v>2.4</v>
      </c>
      <c r="DO39" s="17">
        <v>2.4</v>
      </c>
      <c r="DP39" s="17">
        <v>2.6</v>
      </c>
      <c r="DQ39" s="17">
        <v>19.5</v>
      </c>
      <c r="DR39" s="17">
        <v>3.5</v>
      </c>
      <c r="DS39" s="17">
        <v>20.2</v>
      </c>
      <c r="DT39" s="17">
        <v>0</v>
      </c>
      <c r="DU39" s="17"/>
      <c r="DV39" s="17">
        <v>16</v>
      </c>
      <c r="DW39" s="17">
        <v>12</v>
      </c>
      <c r="DX39" s="17">
        <v>20.100000000000001</v>
      </c>
      <c r="DY39" s="17">
        <v>20.399999999999999</v>
      </c>
      <c r="DZ39" s="17">
        <v>20</v>
      </c>
      <c r="EA39" s="17">
        <v>1.7</v>
      </c>
      <c r="EB39" s="17">
        <v>44.3</v>
      </c>
      <c r="EC39" s="17">
        <v>37.4</v>
      </c>
      <c r="ED39" s="17">
        <v>59.8</v>
      </c>
      <c r="EE39" s="17">
        <v>60</v>
      </c>
      <c r="EF39" s="17">
        <v>8</v>
      </c>
      <c r="EG39" s="17">
        <v>5.8</v>
      </c>
      <c r="EH39" s="17">
        <v>21</v>
      </c>
      <c r="EI39" s="17">
        <v>0</v>
      </c>
      <c r="EJ39" s="17">
        <v>6.1</v>
      </c>
      <c r="EK39" s="17">
        <v>20.399999999999999</v>
      </c>
      <c r="EL39" s="17">
        <v>20.399999999999999</v>
      </c>
      <c r="EM39" s="17"/>
      <c r="EN39" s="17">
        <v>17.8</v>
      </c>
      <c r="EO39" s="17">
        <v>15.2</v>
      </c>
      <c r="EP39" s="17">
        <v>137.5</v>
      </c>
      <c r="EQ39" s="17">
        <v>0.6</v>
      </c>
      <c r="ER39" s="17">
        <v>80.2</v>
      </c>
      <c r="ES39" s="17">
        <v>85.3</v>
      </c>
      <c r="ET39" s="17">
        <v>109.8</v>
      </c>
      <c r="EU39" s="17">
        <v>14.8</v>
      </c>
      <c r="EV39" s="17">
        <v>4.5999999999999996</v>
      </c>
      <c r="EW39" s="17">
        <v>20</v>
      </c>
      <c r="EX39" s="17">
        <v>10</v>
      </c>
      <c r="EY39" s="17">
        <v>22</v>
      </c>
      <c r="EZ39" s="17">
        <v>35.6</v>
      </c>
      <c r="FA39" s="17">
        <v>28.6</v>
      </c>
      <c r="FB39" s="17">
        <v>3.4</v>
      </c>
      <c r="FC39" s="17">
        <v>16.2</v>
      </c>
      <c r="FD39" s="17">
        <v>15.7</v>
      </c>
      <c r="FE39" s="17">
        <v>6.77</v>
      </c>
      <c r="FF39" s="17">
        <v>7290.72</v>
      </c>
      <c r="FG39" s="15"/>
      <c r="FH39" s="17">
        <v>23.774619999999999</v>
      </c>
      <c r="FI39" s="17">
        <v>1.3089999999999999</v>
      </c>
      <c r="FJ39" s="17">
        <v>8.0939999999999994</v>
      </c>
      <c r="FK39" s="17">
        <v>11.92</v>
      </c>
      <c r="FL39" s="17">
        <v>11.7</v>
      </c>
      <c r="FM39" s="17"/>
      <c r="FN39" s="17">
        <v>18.910419999999998</v>
      </c>
      <c r="FO39" s="17">
        <v>0</v>
      </c>
      <c r="FP39" s="17">
        <v>3</v>
      </c>
      <c r="FQ39" s="17">
        <v>78.708039999999997</v>
      </c>
    </row>
    <row r="40" spans="1:173" ht="24" customHeight="1">
      <c r="A40" s="16" t="s">
        <v>36</v>
      </c>
      <c r="B40" s="16" t="s">
        <v>666</v>
      </c>
      <c r="C40" s="17">
        <v>1</v>
      </c>
      <c r="D40" s="17">
        <v>1.6</v>
      </c>
      <c r="E40" s="17">
        <v>3.8</v>
      </c>
      <c r="F40" s="17">
        <v>647.79999999999995</v>
      </c>
      <c r="G40" s="17">
        <v>146.30000000000001</v>
      </c>
      <c r="H40" s="17"/>
      <c r="I40" s="17"/>
      <c r="J40" s="17">
        <v>90.3</v>
      </c>
      <c r="K40" s="17">
        <v>234</v>
      </c>
      <c r="L40" s="17"/>
      <c r="M40" s="17"/>
      <c r="N40" s="17">
        <v>125.3</v>
      </c>
      <c r="O40" s="17">
        <v>126.3</v>
      </c>
      <c r="P40" s="17">
        <v>126</v>
      </c>
      <c r="Q40" s="17">
        <v>219</v>
      </c>
      <c r="R40" s="17">
        <v>110.8</v>
      </c>
      <c r="S40" s="17">
        <v>74.7</v>
      </c>
      <c r="T40" s="17">
        <v>560.20000000000005</v>
      </c>
      <c r="U40" s="17">
        <v>10.5</v>
      </c>
      <c r="V40" s="17"/>
      <c r="W40" s="17"/>
      <c r="X40" s="17"/>
      <c r="Y40" s="17"/>
      <c r="Z40" s="17">
        <v>167</v>
      </c>
      <c r="AA40" s="17">
        <v>7.2</v>
      </c>
      <c r="AB40" s="17">
        <v>4</v>
      </c>
      <c r="AC40" s="17">
        <v>6.57</v>
      </c>
      <c r="AD40" s="17">
        <v>9.83</v>
      </c>
      <c r="AE40" s="17">
        <v>61.32</v>
      </c>
      <c r="AF40" s="17">
        <v>5.92</v>
      </c>
      <c r="AG40" s="17"/>
      <c r="AH40" s="17"/>
      <c r="AI40" s="17"/>
      <c r="AJ40" s="17">
        <v>111.1</v>
      </c>
      <c r="AK40" s="17">
        <v>217.1</v>
      </c>
      <c r="AL40" s="17"/>
      <c r="AM40" s="17"/>
      <c r="AN40" s="17"/>
      <c r="AO40" s="17">
        <v>6.5</v>
      </c>
      <c r="AP40" s="17">
        <v>461.6</v>
      </c>
      <c r="AQ40" s="17">
        <v>70</v>
      </c>
      <c r="AR40" s="17">
        <v>73.3</v>
      </c>
      <c r="AS40" s="17">
        <v>41.2</v>
      </c>
      <c r="AT40" s="17">
        <v>18.399999999999999</v>
      </c>
      <c r="AU40" s="17">
        <v>19.7</v>
      </c>
      <c r="AV40" s="17">
        <v>85.2</v>
      </c>
      <c r="AW40" s="17">
        <v>172</v>
      </c>
      <c r="AX40" s="17">
        <v>171.9</v>
      </c>
      <c r="AY40" s="17">
        <v>178.1</v>
      </c>
      <c r="AZ40" s="17">
        <v>108.6</v>
      </c>
      <c r="BA40" s="17">
        <v>7.5</v>
      </c>
      <c r="BB40" s="17">
        <v>8.9</v>
      </c>
      <c r="BC40" s="17">
        <v>39.6</v>
      </c>
      <c r="BD40" s="17">
        <v>47.1</v>
      </c>
      <c r="BE40" s="17">
        <v>3.4</v>
      </c>
      <c r="BF40" s="17">
        <v>26.7</v>
      </c>
      <c r="BG40" s="17">
        <v>174</v>
      </c>
      <c r="BH40" s="17">
        <v>83.5</v>
      </c>
      <c r="BI40" s="17"/>
      <c r="BJ40" s="17"/>
      <c r="BK40" s="17">
        <v>46.4</v>
      </c>
      <c r="BL40" s="17"/>
      <c r="BM40" s="17"/>
      <c r="BN40" s="17"/>
      <c r="BO40" s="17">
        <v>130.19999999999999</v>
      </c>
      <c r="BP40" s="17"/>
      <c r="BQ40" s="17"/>
      <c r="BR40" s="17"/>
      <c r="BS40" s="17"/>
      <c r="BT40" s="17">
        <v>0</v>
      </c>
      <c r="BU40" s="17"/>
      <c r="BV40" s="17"/>
      <c r="BW40" s="17"/>
      <c r="BX40" s="17"/>
      <c r="BY40" s="17">
        <v>110.3</v>
      </c>
      <c r="BZ40" s="17"/>
      <c r="CA40" s="17"/>
      <c r="CB40" s="17">
        <v>151.1</v>
      </c>
      <c r="CC40" s="17">
        <v>132.6</v>
      </c>
      <c r="CD40" s="17">
        <v>63.5</v>
      </c>
      <c r="CE40" s="17">
        <v>80.599999999999994</v>
      </c>
      <c r="CF40" s="17">
        <v>30.3</v>
      </c>
      <c r="CG40" s="17"/>
      <c r="CH40" s="17"/>
      <c r="CI40" s="17"/>
      <c r="CJ40" s="17">
        <v>116.7</v>
      </c>
      <c r="CK40" s="17"/>
      <c r="CL40" s="17">
        <v>54.8</v>
      </c>
      <c r="CM40" s="17"/>
      <c r="CN40" s="17"/>
      <c r="CO40" s="17"/>
      <c r="CP40" s="17"/>
      <c r="CQ40" s="17"/>
      <c r="CR40" s="17"/>
      <c r="CS40" s="17"/>
      <c r="CT40" s="17">
        <v>0.6</v>
      </c>
      <c r="CU40" s="17">
        <v>103.6</v>
      </c>
      <c r="CV40" s="17">
        <v>76.099999999999994</v>
      </c>
      <c r="CW40" s="17">
        <v>17.7</v>
      </c>
      <c r="CX40" s="17">
        <v>0.2</v>
      </c>
      <c r="CY40" s="17">
        <v>19.8</v>
      </c>
      <c r="CZ40" s="17">
        <v>9.9</v>
      </c>
      <c r="DA40" s="17">
        <v>5.5</v>
      </c>
      <c r="DB40" s="17">
        <v>3.6</v>
      </c>
      <c r="DC40" s="17">
        <v>5.2</v>
      </c>
      <c r="DD40" s="17">
        <v>20.399999999999999</v>
      </c>
      <c r="DE40" s="17">
        <v>20</v>
      </c>
      <c r="DF40" s="17">
        <v>18.95</v>
      </c>
      <c r="DG40" s="17">
        <v>3.5</v>
      </c>
      <c r="DH40" s="17">
        <v>18.739999999999998</v>
      </c>
      <c r="DI40" s="17">
        <v>14.8</v>
      </c>
      <c r="DJ40" s="17">
        <v>18.5</v>
      </c>
      <c r="DK40" s="17">
        <v>20.399999999999999</v>
      </c>
      <c r="DL40" s="17">
        <v>67.3</v>
      </c>
      <c r="DM40" s="17">
        <v>4.5</v>
      </c>
      <c r="DN40" s="17">
        <v>2.4</v>
      </c>
      <c r="DO40" s="17">
        <v>2.4</v>
      </c>
      <c r="DP40" s="17">
        <v>2.7</v>
      </c>
      <c r="DQ40" s="17">
        <v>19.3</v>
      </c>
      <c r="DR40" s="17">
        <v>3.5</v>
      </c>
      <c r="DS40" s="17">
        <v>20.2</v>
      </c>
      <c r="DT40" s="17">
        <v>0</v>
      </c>
      <c r="DU40" s="17"/>
      <c r="DV40" s="17">
        <v>16</v>
      </c>
      <c r="DW40" s="17">
        <v>12</v>
      </c>
      <c r="DX40" s="17">
        <v>20.2</v>
      </c>
      <c r="DY40" s="17">
        <v>20.399999999999999</v>
      </c>
      <c r="DZ40" s="17">
        <v>20</v>
      </c>
      <c r="EA40" s="17">
        <v>2.6</v>
      </c>
      <c r="EB40" s="17">
        <v>40.200000000000003</v>
      </c>
      <c r="EC40" s="17">
        <v>36.6</v>
      </c>
      <c r="ED40" s="17">
        <v>68.7</v>
      </c>
      <c r="EE40" s="17">
        <v>52.4</v>
      </c>
      <c r="EF40" s="17">
        <v>7.5</v>
      </c>
      <c r="EG40" s="17">
        <v>8.1</v>
      </c>
      <c r="EH40" s="17">
        <v>21</v>
      </c>
      <c r="EI40" s="17">
        <v>0</v>
      </c>
      <c r="EJ40" s="17">
        <v>6.1</v>
      </c>
      <c r="EK40" s="17">
        <v>20.399999999999999</v>
      </c>
      <c r="EL40" s="17">
        <v>20.399999999999999</v>
      </c>
      <c r="EM40" s="17"/>
      <c r="EN40" s="17">
        <v>16.7</v>
      </c>
      <c r="EO40" s="17">
        <v>13.4</v>
      </c>
      <c r="EP40" s="17">
        <v>135.1</v>
      </c>
      <c r="EQ40" s="17">
        <v>0.6</v>
      </c>
      <c r="ER40" s="17">
        <v>83.4</v>
      </c>
      <c r="ES40" s="17">
        <v>81.2</v>
      </c>
      <c r="ET40" s="17">
        <v>107.7</v>
      </c>
      <c r="EU40" s="17">
        <v>13.2</v>
      </c>
      <c r="EV40" s="17">
        <v>4.5999999999999996</v>
      </c>
      <c r="EW40" s="17">
        <v>20</v>
      </c>
      <c r="EX40" s="17">
        <v>10.1</v>
      </c>
      <c r="EY40" s="17">
        <v>21.9</v>
      </c>
      <c r="EZ40" s="17">
        <v>35.9</v>
      </c>
      <c r="FA40" s="17">
        <v>28.4</v>
      </c>
      <c r="FB40" s="17">
        <v>3.4</v>
      </c>
      <c r="FC40" s="17">
        <v>16.2</v>
      </c>
      <c r="FD40" s="17">
        <v>15.5</v>
      </c>
      <c r="FE40" s="17">
        <v>6.53</v>
      </c>
      <c r="FF40" s="17">
        <v>7267.56</v>
      </c>
      <c r="FG40" s="15"/>
      <c r="FH40" s="17">
        <v>23.773340000000001</v>
      </c>
      <c r="FI40" s="17">
        <v>1.3029999999999999</v>
      </c>
      <c r="FJ40" s="17">
        <v>8.1039999999999992</v>
      </c>
      <c r="FK40" s="17">
        <v>12</v>
      </c>
      <c r="FL40" s="17">
        <v>11.6</v>
      </c>
      <c r="FM40" s="17"/>
      <c r="FN40" s="17">
        <v>18.911429999999999</v>
      </c>
      <c r="FO40" s="17">
        <v>0</v>
      </c>
      <c r="FP40" s="17">
        <v>3.1</v>
      </c>
      <c r="FQ40" s="17">
        <v>78.79177</v>
      </c>
    </row>
    <row r="41" spans="1:173" ht="24" customHeight="1">
      <c r="A41" s="16" t="s">
        <v>36</v>
      </c>
      <c r="B41" s="16" t="s">
        <v>667</v>
      </c>
      <c r="C41" s="17">
        <v>1</v>
      </c>
      <c r="D41" s="17">
        <v>1.6</v>
      </c>
      <c r="E41" s="17">
        <v>3.9</v>
      </c>
      <c r="F41" s="17">
        <v>652.5</v>
      </c>
      <c r="G41" s="17">
        <v>147.4</v>
      </c>
      <c r="H41" s="17"/>
      <c r="I41" s="17"/>
      <c r="J41" s="17">
        <v>90.6</v>
      </c>
      <c r="K41" s="17">
        <v>234.5</v>
      </c>
      <c r="L41" s="17"/>
      <c r="M41" s="17"/>
      <c r="N41" s="17">
        <v>104.4</v>
      </c>
      <c r="O41" s="17">
        <v>105.7</v>
      </c>
      <c r="P41" s="17">
        <v>104.5</v>
      </c>
      <c r="Q41" s="17">
        <v>204.1</v>
      </c>
      <c r="R41" s="17">
        <v>104.1</v>
      </c>
      <c r="S41" s="17">
        <v>67.5</v>
      </c>
      <c r="T41" s="17">
        <v>561</v>
      </c>
      <c r="U41" s="17">
        <v>10.5</v>
      </c>
      <c r="V41" s="17"/>
      <c r="W41" s="17"/>
      <c r="X41" s="17"/>
      <c r="Y41" s="17"/>
      <c r="Z41" s="17">
        <v>170.8</v>
      </c>
      <c r="AA41" s="17">
        <v>7.4</v>
      </c>
      <c r="AB41" s="17">
        <v>4.0999999999999996</v>
      </c>
      <c r="AC41" s="17">
        <v>6.58</v>
      </c>
      <c r="AD41" s="17">
        <v>9.83</v>
      </c>
      <c r="AE41" s="17">
        <v>68.3</v>
      </c>
      <c r="AF41" s="17">
        <v>5.95</v>
      </c>
      <c r="AG41" s="17"/>
      <c r="AH41" s="17"/>
      <c r="AI41" s="17"/>
      <c r="AJ41" s="17">
        <v>111.5</v>
      </c>
      <c r="AK41" s="17">
        <v>217</v>
      </c>
      <c r="AL41" s="17"/>
      <c r="AM41" s="17"/>
      <c r="AN41" s="17"/>
      <c r="AO41" s="17">
        <v>6.5</v>
      </c>
      <c r="AP41" s="17">
        <v>463.8</v>
      </c>
      <c r="AQ41" s="17">
        <v>69.2</v>
      </c>
      <c r="AR41" s="17">
        <v>73.3</v>
      </c>
      <c r="AS41" s="17">
        <v>41.6</v>
      </c>
      <c r="AT41" s="17">
        <v>18.3</v>
      </c>
      <c r="AU41" s="17">
        <v>19.7</v>
      </c>
      <c r="AV41" s="17">
        <v>78.8</v>
      </c>
      <c r="AW41" s="17">
        <v>135.6</v>
      </c>
      <c r="AX41" s="17">
        <v>135.9</v>
      </c>
      <c r="AY41" s="17">
        <v>161.69999999999999</v>
      </c>
      <c r="AZ41" s="17">
        <v>109.1</v>
      </c>
      <c r="BA41" s="17">
        <v>7.6</v>
      </c>
      <c r="BB41" s="17">
        <v>9.1</v>
      </c>
      <c r="BC41" s="17">
        <v>39.9</v>
      </c>
      <c r="BD41" s="17">
        <v>47.2</v>
      </c>
      <c r="BE41" s="17">
        <v>3.4</v>
      </c>
      <c r="BF41" s="17">
        <v>25.9</v>
      </c>
      <c r="BG41" s="17">
        <v>174.7</v>
      </c>
      <c r="BH41" s="17">
        <v>83.7</v>
      </c>
      <c r="BI41" s="17"/>
      <c r="BJ41" s="17"/>
      <c r="BK41" s="17">
        <v>46.5</v>
      </c>
      <c r="BL41" s="17"/>
      <c r="BM41" s="17"/>
      <c r="BN41" s="17"/>
      <c r="BO41" s="17">
        <v>130.4</v>
      </c>
      <c r="BP41" s="17"/>
      <c r="BQ41" s="17"/>
      <c r="BR41" s="17"/>
      <c r="BS41" s="17"/>
      <c r="BT41" s="17">
        <v>0</v>
      </c>
      <c r="BU41" s="17"/>
      <c r="BV41" s="17"/>
      <c r="BW41" s="17"/>
      <c r="BX41" s="17"/>
      <c r="BY41" s="17">
        <v>111.1</v>
      </c>
      <c r="BZ41" s="17"/>
      <c r="CA41" s="17"/>
      <c r="CB41" s="17">
        <v>236</v>
      </c>
      <c r="CC41" s="17">
        <v>133</v>
      </c>
      <c r="CD41" s="17">
        <v>64.3</v>
      </c>
      <c r="CE41" s="17">
        <v>80.599999999999994</v>
      </c>
      <c r="CF41" s="17">
        <v>30.3</v>
      </c>
      <c r="CG41" s="17"/>
      <c r="CH41" s="17"/>
      <c r="CI41" s="17"/>
      <c r="CJ41" s="17">
        <v>116.5</v>
      </c>
      <c r="CK41" s="17"/>
      <c r="CL41" s="17">
        <v>54.1</v>
      </c>
      <c r="CM41" s="17"/>
      <c r="CN41" s="17"/>
      <c r="CO41" s="17"/>
      <c r="CP41" s="17"/>
      <c r="CQ41" s="17"/>
      <c r="CR41" s="17"/>
      <c r="CS41" s="17"/>
      <c r="CT41" s="17">
        <v>0.5</v>
      </c>
      <c r="CU41" s="17">
        <v>104.8</v>
      </c>
      <c r="CV41" s="17">
        <v>73.7</v>
      </c>
      <c r="CW41" s="17">
        <v>15.7</v>
      </c>
      <c r="CX41" s="17">
        <v>0.2</v>
      </c>
      <c r="CY41" s="17">
        <v>20</v>
      </c>
      <c r="CZ41" s="17">
        <v>10</v>
      </c>
      <c r="DA41" s="17">
        <v>5.5</v>
      </c>
      <c r="DB41" s="17">
        <v>3.6</v>
      </c>
      <c r="DC41" s="17">
        <v>5.2</v>
      </c>
      <c r="DD41" s="17">
        <v>20.399999999999999</v>
      </c>
      <c r="DE41" s="17">
        <v>20</v>
      </c>
      <c r="DF41" s="17">
        <v>18.940000000000001</v>
      </c>
      <c r="DG41" s="17">
        <v>3.5</v>
      </c>
      <c r="DH41" s="17">
        <v>18.72</v>
      </c>
      <c r="DI41" s="17">
        <v>14.4</v>
      </c>
      <c r="DJ41" s="17">
        <v>18</v>
      </c>
      <c r="DK41" s="17">
        <v>21</v>
      </c>
      <c r="DL41" s="17">
        <v>66.400000000000006</v>
      </c>
      <c r="DM41" s="17">
        <v>4.5</v>
      </c>
      <c r="DN41" s="17">
        <v>2.4</v>
      </c>
      <c r="DO41" s="17">
        <v>2.4</v>
      </c>
      <c r="DP41" s="17">
        <v>2.7</v>
      </c>
      <c r="DQ41" s="17">
        <v>16.2</v>
      </c>
      <c r="DR41" s="17">
        <v>3.5</v>
      </c>
      <c r="DS41" s="17">
        <v>20.2</v>
      </c>
      <c r="DT41" s="17">
        <v>0</v>
      </c>
      <c r="DU41" s="17"/>
      <c r="DV41" s="17">
        <v>16</v>
      </c>
      <c r="DW41" s="17">
        <v>12</v>
      </c>
      <c r="DX41" s="17">
        <v>20.2</v>
      </c>
      <c r="DY41" s="17">
        <v>20.5</v>
      </c>
      <c r="DZ41" s="17">
        <v>19.8</v>
      </c>
      <c r="EA41" s="17">
        <v>1.1000000000000001</v>
      </c>
      <c r="EB41" s="17">
        <v>47.4</v>
      </c>
      <c r="EC41" s="17">
        <v>35</v>
      </c>
      <c r="ED41" s="17">
        <v>61.3</v>
      </c>
      <c r="EE41" s="17">
        <v>58.4</v>
      </c>
      <c r="EF41" s="17">
        <v>5.4</v>
      </c>
      <c r="EG41" s="17">
        <v>6.6</v>
      </c>
      <c r="EH41" s="17">
        <v>21</v>
      </c>
      <c r="EI41" s="17">
        <v>0</v>
      </c>
      <c r="EJ41" s="17">
        <v>5.9</v>
      </c>
      <c r="EK41" s="17">
        <v>20.399999999999999</v>
      </c>
      <c r="EL41" s="17">
        <v>20.399999999999999</v>
      </c>
      <c r="EM41" s="17"/>
      <c r="EN41" s="17">
        <v>13.5</v>
      </c>
      <c r="EO41" s="17">
        <v>11.2</v>
      </c>
      <c r="EP41" s="17">
        <v>131.4</v>
      </c>
      <c r="EQ41" s="17">
        <v>0.6</v>
      </c>
      <c r="ER41" s="17">
        <v>95.5</v>
      </c>
      <c r="ES41" s="17">
        <v>96.5</v>
      </c>
      <c r="ET41" s="17">
        <v>104.6</v>
      </c>
      <c r="EU41" s="17">
        <v>11.5</v>
      </c>
      <c r="EV41" s="17">
        <v>4.5999999999999996</v>
      </c>
      <c r="EW41" s="17">
        <v>19.8</v>
      </c>
      <c r="EX41" s="17">
        <v>9.4</v>
      </c>
      <c r="EY41" s="17">
        <v>21.6</v>
      </c>
      <c r="EZ41" s="17">
        <v>37</v>
      </c>
      <c r="FA41" s="17">
        <v>28.4</v>
      </c>
      <c r="FB41" s="17">
        <v>3.3</v>
      </c>
      <c r="FC41" s="17">
        <v>16</v>
      </c>
      <c r="FD41" s="17">
        <v>15.1</v>
      </c>
      <c r="FE41" s="17">
        <v>7.94</v>
      </c>
      <c r="FF41" s="17">
        <v>7194.36</v>
      </c>
      <c r="FG41" s="15"/>
      <c r="FH41" s="17">
        <v>23.76905</v>
      </c>
      <c r="FI41" s="17">
        <v>1.296</v>
      </c>
      <c r="FJ41" s="17">
        <v>8.0960000000000001</v>
      </c>
      <c r="FK41" s="17">
        <v>12.01</v>
      </c>
      <c r="FL41" s="17">
        <v>11.6</v>
      </c>
      <c r="FM41" s="17"/>
      <c r="FN41" s="17">
        <v>18.912790000000001</v>
      </c>
      <c r="FO41" s="17">
        <v>0</v>
      </c>
      <c r="FP41" s="17">
        <v>3.1</v>
      </c>
      <c r="FQ41" s="17">
        <v>78.783839999999998</v>
      </c>
    </row>
    <row r="42" spans="1:173" ht="24" customHeight="1">
      <c r="A42" s="18" t="s">
        <v>36</v>
      </c>
      <c r="B42" s="18" t="s">
        <v>668</v>
      </c>
      <c r="C42" s="19">
        <v>1</v>
      </c>
      <c r="D42" s="19">
        <v>1.6</v>
      </c>
      <c r="E42" s="19">
        <v>4.0999999999999996</v>
      </c>
      <c r="F42" s="19">
        <v>647.4</v>
      </c>
      <c r="G42" s="19">
        <v>146.19999999999999</v>
      </c>
      <c r="H42" s="19"/>
      <c r="I42" s="19"/>
      <c r="J42" s="19">
        <v>89.6</v>
      </c>
      <c r="K42" s="19">
        <v>232.7</v>
      </c>
      <c r="L42" s="19"/>
      <c r="M42" s="19"/>
      <c r="N42" s="19">
        <v>104.7</v>
      </c>
      <c r="O42" s="19">
        <v>104.3</v>
      </c>
      <c r="P42" s="19">
        <v>104.3</v>
      </c>
      <c r="Q42" s="19">
        <v>205.2</v>
      </c>
      <c r="R42" s="19">
        <v>105.8</v>
      </c>
      <c r="S42" s="19">
        <v>67.2</v>
      </c>
      <c r="T42" s="19">
        <v>560.20000000000005</v>
      </c>
      <c r="U42" s="19">
        <v>10.5</v>
      </c>
      <c r="V42" s="19"/>
      <c r="W42" s="19"/>
      <c r="X42" s="19"/>
      <c r="Y42" s="19"/>
      <c r="Z42" s="19">
        <v>161.9</v>
      </c>
      <c r="AA42" s="19">
        <v>7</v>
      </c>
      <c r="AB42" s="19">
        <v>4</v>
      </c>
      <c r="AC42" s="19">
        <v>6.58</v>
      </c>
      <c r="AD42" s="19">
        <v>9.81</v>
      </c>
      <c r="AE42" s="19">
        <v>67.53</v>
      </c>
      <c r="AF42" s="19">
        <v>5.74</v>
      </c>
      <c r="AG42" s="19"/>
      <c r="AH42" s="19"/>
      <c r="AI42" s="19"/>
      <c r="AJ42" s="19">
        <v>110.6</v>
      </c>
      <c r="AK42" s="19">
        <v>220.2</v>
      </c>
      <c r="AL42" s="19"/>
      <c r="AM42" s="19"/>
      <c r="AN42" s="19"/>
      <c r="AO42" s="19">
        <v>6.5</v>
      </c>
      <c r="AP42" s="19">
        <v>457.5</v>
      </c>
      <c r="AQ42" s="19">
        <v>71</v>
      </c>
      <c r="AR42" s="19">
        <v>72.3</v>
      </c>
      <c r="AS42" s="19">
        <v>40.9</v>
      </c>
      <c r="AT42" s="19">
        <v>18.3</v>
      </c>
      <c r="AU42" s="19">
        <v>19.7</v>
      </c>
      <c r="AV42" s="19">
        <v>89.1</v>
      </c>
      <c r="AW42" s="19">
        <v>128</v>
      </c>
      <c r="AX42" s="19">
        <v>127.9</v>
      </c>
      <c r="AY42" s="19">
        <v>153</v>
      </c>
      <c r="AZ42" s="19">
        <v>108.5</v>
      </c>
      <c r="BA42" s="19">
        <v>7.6</v>
      </c>
      <c r="BB42" s="19">
        <v>9.1</v>
      </c>
      <c r="BC42" s="19">
        <v>39.700000000000003</v>
      </c>
      <c r="BD42" s="19">
        <v>46.5</v>
      </c>
      <c r="BE42" s="19">
        <v>3.4</v>
      </c>
      <c r="BF42" s="19">
        <v>26</v>
      </c>
      <c r="BG42" s="19">
        <v>173.6</v>
      </c>
      <c r="BH42" s="19">
        <v>83.2</v>
      </c>
      <c r="BI42" s="19"/>
      <c r="BJ42" s="19"/>
      <c r="BK42" s="19">
        <v>46.7</v>
      </c>
      <c r="BL42" s="19"/>
      <c r="BM42" s="19"/>
      <c r="BN42" s="19"/>
      <c r="BO42" s="19">
        <v>129.69999999999999</v>
      </c>
      <c r="BP42" s="19"/>
      <c r="BQ42" s="19"/>
      <c r="BR42" s="19"/>
      <c r="BS42" s="19"/>
      <c r="BT42" s="19">
        <v>0</v>
      </c>
      <c r="BU42" s="19"/>
      <c r="BV42" s="19"/>
      <c r="BW42" s="19"/>
      <c r="BX42" s="19"/>
      <c r="BY42" s="19">
        <v>109.9</v>
      </c>
      <c r="BZ42" s="19"/>
      <c r="CA42" s="19"/>
      <c r="CB42" s="19">
        <v>190.5</v>
      </c>
      <c r="CC42" s="19">
        <v>131.30000000000001</v>
      </c>
      <c r="CD42" s="19">
        <v>63.7</v>
      </c>
      <c r="CE42" s="19">
        <v>80.5</v>
      </c>
      <c r="CF42" s="19">
        <v>29.9</v>
      </c>
      <c r="CG42" s="19"/>
      <c r="CH42" s="19"/>
      <c r="CI42" s="19"/>
      <c r="CJ42" s="19">
        <v>116.8</v>
      </c>
      <c r="CK42" s="19"/>
      <c r="CL42" s="19">
        <v>54.3</v>
      </c>
      <c r="CM42" s="19"/>
      <c r="CN42" s="19"/>
      <c r="CO42" s="19"/>
      <c r="CP42" s="19"/>
      <c r="CQ42" s="19"/>
      <c r="CR42" s="19"/>
      <c r="CS42" s="19"/>
      <c r="CT42" s="19">
        <v>0.5</v>
      </c>
      <c r="CU42" s="19">
        <v>95.7</v>
      </c>
      <c r="CV42" s="19">
        <v>69.5</v>
      </c>
      <c r="CW42" s="19">
        <v>16.7</v>
      </c>
      <c r="CX42" s="19">
        <v>0.1</v>
      </c>
      <c r="CY42" s="19">
        <v>20</v>
      </c>
      <c r="CZ42" s="19">
        <v>9.9</v>
      </c>
      <c r="DA42" s="19">
        <v>5.3</v>
      </c>
      <c r="DB42" s="19">
        <v>3.5</v>
      </c>
      <c r="DC42" s="19">
        <v>5.2</v>
      </c>
      <c r="DD42" s="19">
        <v>20</v>
      </c>
      <c r="DE42" s="19">
        <v>20</v>
      </c>
      <c r="DF42" s="19">
        <v>18.940000000000001</v>
      </c>
      <c r="DG42" s="19">
        <v>3.6</v>
      </c>
      <c r="DH42" s="19">
        <v>18.739999999999998</v>
      </c>
      <c r="DI42" s="19">
        <v>13.8</v>
      </c>
      <c r="DJ42" s="19">
        <v>17.2</v>
      </c>
      <c r="DK42" s="19">
        <v>22.1</v>
      </c>
      <c r="DL42" s="19">
        <v>70</v>
      </c>
      <c r="DM42" s="19">
        <v>4.5</v>
      </c>
      <c r="DN42" s="19">
        <v>2.4</v>
      </c>
      <c r="DO42" s="19">
        <v>2.4</v>
      </c>
      <c r="DP42" s="19">
        <v>2.8</v>
      </c>
      <c r="DQ42" s="19">
        <v>9.8000000000000007</v>
      </c>
      <c r="DR42" s="19">
        <v>2.2999999999999998</v>
      </c>
      <c r="DS42" s="19">
        <v>20.2</v>
      </c>
      <c r="DT42" s="19">
        <v>0</v>
      </c>
      <c r="DU42" s="19"/>
      <c r="DV42" s="19">
        <v>16.399999999999999</v>
      </c>
      <c r="DW42" s="19">
        <v>12</v>
      </c>
      <c r="DX42" s="19">
        <v>20.2</v>
      </c>
      <c r="DY42" s="19">
        <v>20.399999999999999</v>
      </c>
      <c r="DZ42" s="19">
        <v>20</v>
      </c>
      <c r="EA42" s="19">
        <v>7.6</v>
      </c>
      <c r="EB42" s="19">
        <v>43.6</v>
      </c>
      <c r="EC42" s="19">
        <v>33.1</v>
      </c>
      <c r="ED42" s="19">
        <v>56.4</v>
      </c>
      <c r="EE42" s="19">
        <v>62.7</v>
      </c>
      <c r="EF42" s="19">
        <v>7.5</v>
      </c>
      <c r="EG42" s="19">
        <v>6.6</v>
      </c>
      <c r="EH42" s="19">
        <v>20.9</v>
      </c>
      <c r="EI42" s="19">
        <v>0</v>
      </c>
      <c r="EJ42" s="19">
        <v>6.2</v>
      </c>
      <c r="EK42" s="19">
        <v>20.399999999999999</v>
      </c>
      <c r="EL42" s="19">
        <v>20.399999999999999</v>
      </c>
      <c r="EM42" s="19"/>
      <c r="EN42" s="19">
        <v>12.1</v>
      </c>
      <c r="EO42" s="19">
        <v>10.199999999999999</v>
      </c>
      <c r="EP42" s="19">
        <v>125</v>
      </c>
      <c r="EQ42" s="19">
        <v>0.6</v>
      </c>
      <c r="ER42" s="19">
        <v>91.9</v>
      </c>
      <c r="ES42" s="19">
        <v>95.8</v>
      </c>
      <c r="ET42" s="19">
        <v>99.8</v>
      </c>
      <c r="EU42" s="19">
        <v>9.1</v>
      </c>
      <c r="EV42" s="19">
        <v>4.5999999999999996</v>
      </c>
      <c r="EW42" s="19">
        <v>20</v>
      </c>
      <c r="EX42" s="19">
        <v>9.4</v>
      </c>
      <c r="EY42" s="19">
        <v>22.1</v>
      </c>
      <c r="EZ42" s="19">
        <v>36.9</v>
      </c>
      <c r="FA42" s="19">
        <v>28.4</v>
      </c>
      <c r="FB42" s="19">
        <v>3.4</v>
      </c>
      <c r="FC42" s="19">
        <v>16.100000000000001</v>
      </c>
      <c r="FD42" s="19">
        <v>15.5</v>
      </c>
      <c r="FE42" s="19">
        <v>7.8</v>
      </c>
      <c r="FF42" s="19">
        <v>7071.54</v>
      </c>
      <c r="FG42" s="15"/>
      <c r="FH42" s="19">
        <v>23.644169999999999</v>
      </c>
      <c r="FI42" s="19">
        <v>1.28</v>
      </c>
      <c r="FJ42" s="19">
        <v>8.1059999999999999</v>
      </c>
      <c r="FK42" s="19">
        <v>12.01</v>
      </c>
      <c r="FL42" s="19">
        <v>11.6</v>
      </c>
      <c r="FM42" s="19"/>
      <c r="FN42" s="19">
        <v>18.9147</v>
      </c>
      <c r="FO42" s="19">
        <v>0</v>
      </c>
      <c r="FP42" s="19">
        <v>3.1</v>
      </c>
      <c r="FQ42" s="19">
        <v>78.654870000000003</v>
      </c>
    </row>
    <row r="43" spans="1:173" ht="24" customHeight="1">
      <c r="A43" s="13" t="s">
        <v>36</v>
      </c>
      <c r="B43" s="13" t="s">
        <v>669</v>
      </c>
      <c r="C43" s="14">
        <v>1</v>
      </c>
      <c r="D43" s="14">
        <v>1.6</v>
      </c>
      <c r="E43" s="14">
        <v>4.0999999999999996</v>
      </c>
      <c r="F43" s="14">
        <v>647</v>
      </c>
      <c r="G43" s="14">
        <v>146</v>
      </c>
      <c r="H43" s="14"/>
      <c r="I43" s="14"/>
      <c r="J43" s="14">
        <v>90.3</v>
      </c>
      <c r="K43" s="14">
        <v>231.8</v>
      </c>
      <c r="L43" s="14"/>
      <c r="M43" s="14"/>
      <c r="N43" s="14">
        <v>104.9</v>
      </c>
      <c r="O43" s="14">
        <v>104.9</v>
      </c>
      <c r="P43" s="14">
        <v>104.8</v>
      </c>
      <c r="Q43" s="14">
        <v>205.7</v>
      </c>
      <c r="R43" s="14">
        <v>106.1</v>
      </c>
      <c r="S43" s="14">
        <v>67.3</v>
      </c>
      <c r="T43" s="14">
        <v>559.5</v>
      </c>
      <c r="U43" s="14">
        <v>10.5</v>
      </c>
      <c r="V43" s="14"/>
      <c r="W43" s="14"/>
      <c r="X43" s="14"/>
      <c r="Y43" s="14"/>
      <c r="Z43" s="14">
        <v>165.3</v>
      </c>
      <c r="AA43" s="14">
        <v>7.2</v>
      </c>
      <c r="AB43" s="14">
        <v>4</v>
      </c>
      <c r="AC43" s="14">
        <v>6.57</v>
      </c>
      <c r="AD43" s="14">
        <v>9.83</v>
      </c>
      <c r="AE43" s="14">
        <v>67.23</v>
      </c>
      <c r="AF43" s="14">
        <v>6.06</v>
      </c>
      <c r="AG43" s="14"/>
      <c r="AH43" s="14"/>
      <c r="AI43" s="14"/>
      <c r="AJ43" s="14">
        <v>110.9</v>
      </c>
      <c r="AK43" s="14">
        <v>221.5</v>
      </c>
      <c r="AL43" s="14"/>
      <c r="AM43" s="14"/>
      <c r="AN43" s="14"/>
      <c r="AO43" s="14">
        <v>6.5</v>
      </c>
      <c r="AP43" s="14">
        <v>461.6</v>
      </c>
      <c r="AQ43" s="14">
        <v>71.3</v>
      </c>
      <c r="AR43" s="14">
        <v>72.7</v>
      </c>
      <c r="AS43" s="14">
        <v>40.9</v>
      </c>
      <c r="AT43" s="14">
        <v>18.3</v>
      </c>
      <c r="AU43" s="14">
        <v>19.7</v>
      </c>
      <c r="AV43" s="14">
        <v>88</v>
      </c>
      <c r="AW43" s="14">
        <v>124.3</v>
      </c>
      <c r="AX43" s="14">
        <v>125.3</v>
      </c>
      <c r="AY43" s="14">
        <v>154.80000000000001</v>
      </c>
      <c r="AZ43" s="14">
        <v>108.7</v>
      </c>
      <c r="BA43" s="14">
        <v>7.6</v>
      </c>
      <c r="BB43" s="14">
        <v>8.9</v>
      </c>
      <c r="BC43" s="14">
        <v>40.9</v>
      </c>
      <c r="BD43" s="14">
        <v>46.8</v>
      </c>
      <c r="BE43" s="14">
        <v>3.4</v>
      </c>
      <c r="BF43" s="14">
        <v>25.9</v>
      </c>
      <c r="BG43" s="14">
        <v>173.9</v>
      </c>
      <c r="BH43" s="14">
        <v>83.3</v>
      </c>
      <c r="BI43" s="14"/>
      <c r="BJ43" s="14"/>
      <c r="BK43" s="14">
        <v>46.4</v>
      </c>
      <c r="BL43" s="14"/>
      <c r="BM43" s="14"/>
      <c r="BN43" s="14"/>
      <c r="BO43" s="14">
        <v>130</v>
      </c>
      <c r="BP43" s="14"/>
      <c r="BQ43" s="14"/>
      <c r="BR43" s="14"/>
      <c r="BS43" s="14"/>
      <c r="BT43" s="14">
        <v>0</v>
      </c>
      <c r="BU43" s="14"/>
      <c r="BV43" s="14"/>
      <c r="BW43" s="14"/>
      <c r="BX43" s="14"/>
      <c r="BY43" s="14">
        <v>110.5</v>
      </c>
      <c r="BZ43" s="14"/>
      <c r="CA43" s="14"/>
      <c r="CB43" s="14">
        <v>211.3</v>
      </c>
      <c r="CC43" s="14">
        <v>132.1</v>
      </c>
      <c r="CD43" s="14">
        <v>63.9</v>
      </c>
      <c r="CE43" s="14">
        <v>80.599999999999994</v>
      </c>
      <c r="CF43" s="14">
        <v>30.1</v>
      </c>
      <c r="CG43" s="14"/>
      <c r="CH43" s="14"/>
      <c r="CI43" s="14"/>
      <c r="CJ43" s="14">
        <v>117.2</v>
      </c>
      <c r="CK43" s="14"/>
      <c r="CL43" s="14">
        <v>54.9</v>
      </c>
      <c r="CM43" s="14"/>
      <c r="CN43" s="14"/>
      <c r="CO43" s="14"/>
      <c r="CP43" s="14"/>
      <c r="CQ43" s="14"/>
      <c r="CR43" s="14"/>
      <c r="CS43" s="14"/>
      <c r="CT43" s="14">
        <v>0.2</v>
      </c>
      <c r="CU43" s="14">
        <v>102.9</v>
      </c>
      <c r="CV43" s="14">
        <v>65.099999999999994</v>
      </c>
      <c r="CW43" s="14">
        <v>14</v>
      </c>
      <c r="CX43" s="14">
        <v>0.1</v>
      </c>
      <c r="CY43" s="14">
        <v>20</v>
      </c>
      <c r="CZ43" s="14">
        <v>9.9</v>
      </c>
      <c r="DA43" s="14">
        <v>5.3</v>
      </c>
      <c r="DB43" s="14">
        <v>3.6</v>
      </c>
      <c r="DC43" s="14">
        <v>5</v>
      </c>
      <c r="DD43" s="14">
        <v>20.3</v>
      </c>
      <c r="DE43" s="14">
        <v>20</v>
      </c>
      <c r="DF43" s="14">
        <v>18.940000000000001</v>
      </c>
      <c r="DG43" s="14">
        <v>3.6</v>
      </c>
      <c r="DH43" s="14">
        <v>18.739999999999998</v>
      </c>
      <c r="DI43" s="14">
        <v>12.5</v>
      </c>
      <c r="DJ43" s="14">
        <v>15.5</v>
      </c>
      <c r="DK43" s="14">
        <v>22</v>
      </c>
      <c r="DL43" s="14">
        <v>68</v>
      </c>
      <c r="DM43" s="14">
        <v>4.5</v>
      </c>
      <c r="DN43" s="14">
        <v>2.4</v>
      </c>
      <c r="DO43" s="14">
        <v>2.4</v>
      </c>
      <c r="DP43" s="14">
        <v>2.8</v>
      </c>
      <c r="DQ43" s="14">
        <v>6.7</v>
      </c>
      <c r="DR43" s="14">
        <v>3</v>
      </c>
      <c r="DS43" s="14">
        <v>20.2</v>
      </c>
      <c r="DT43" s="14">
        <v>0</v>
      </c>
      <c r="DU43" s="14"/>
      <c r="DV43" s="14">
        <v>16.600000000000001</v>
      </c>
      <c r="DW43" s="14">
        <v>12</v>
      </c>
      <c r="DX43" s="14">
        <v>20.100000000000001</v>
      </c>
      <c r="DY43" s="14">
        <v>20.399999999999999</v>
      </c>
      <c r="DZ43" s="14">
        <v>20</v>
      </c>
      <c r="EA43" s="14">
        <v>14.4</v>
      </c>
      <c r="EB43" s="14">
        <v>44.4</v>
      </c>
      <c r="EC43" s="14">
        <v>30.7</v>
      </c>
      <c r="ED43" s="14">
        <v>49.8</v>
      </c>
      <c r="EE43" s="14">
        <v>56.8</v>
      </c>
      <c r="EF43" s="14">
        <v>5.7</v>
      </c>
      <c r="EG43" s="14">
        <v>4.5999999999999996</v>
      </c>
      <c r="EH43" s="14">
        <v>21</v>
      </c>
      <c r="EI43" s="14">
        <v>0</v>
      </c>
      <c r="EJ43" s="14">
        <v>6.2</v>
      </c>
      <c r="EK43" s="14">
        <v>20.399999999999999</v>
      </c>
      <c r="EL43" s="14">
        <v>20.399999999999999</v>
      </c>
      <c r="EM43" s="14"/>
      <c r="EN43" s="14">
        <v>10.1</v>
      </c>
      <c r="EO43" s="14">
        <v>4.3</v>
      </c>
      <c r="EP43" s="14">
        <v>118.2</v>
      </c>
      <c r="EQ43" s="14">
        <v>0.6</v>
      </c>
      <c r="ER43" s="14">
        <v>78</v>
      </c>
      <c r="ES43" s="14">
        <v>80.400000000000006</v>
      </c>
      <c r="ET43" s="14">
        <v>94.3</v>
      </c>
      <c r="EU43" s="14">
        <v>7.5</v>
      </c>
      <c r="EV43" s="14">
        <v>4.5999999999999996</v>
      </c>
      <c r="EW43" s="14">
        <v>20</v>
      </c>
      <c r="EX43" s="14">
        <v>9.5</v>
      </c>
      <c r="EY43" s="14">
        <v>21.9</v>
      </c>
      <c r="EZ43" s="14">
        <v>37</v>
      </c>
      <c r="FA43" s="14">
        <v>28.3</v>
      </c>
      <c r="FB43" s="14">
        <v>3.4</v>
      </c>
      <c r="FC43" s="14">
        <v>16.2</v>
      </c>
      <c r="FD43" s="14">
        <v>15.5</v>
      </c>
      <c r="FE43" s="14">
        <v>7.65</v>
      </c>
      <c r="FF43" s="14">
        <v>7032.52</v>
      </c>
      <c r="FG43" s="15"/>
      <c r="FH43" s="14">
        <v>23.64162</v>
      </c>
      <c r="FI43" s="14">
        <v>1.3089999999999999</v>
      </c>
      <c r="FJ43" s="14">
        <v>8.0749999999999993</v>
      </c>
      <c r="FK43" s="14">
        <v>12.01</v>
      </c>
      <c r="FL43" s="14">
        <v>11.6</v>
      </c>
      <c r="FM43" s="14"/>
      <c r="FN43" s="14">
        <v>18.91845</v>
      </c>
      <c r="FO43" s="14">
        <v>0</v>
      </c>
      <c r="FP43" s="14">
        <v>3.1</v>
      </c>
      <c r="FQ43" s="14">
        <v>78.654070000000004</v>
      </c>
    </row>
    <row r="44" spans="1:173" ht="24" customHeight="1">
      <c r="A44" s="16" t="s">
        <v>36</v>
      </c>
      <c r="B44" s="16" t="s">
        <v>670</v>
      </c>
      <c r="C44" s="17">
        <v>1</v>
      </c>
      <c r="D44" s="17">
        <v>1.6</v>
      </c>
      <c r="E44" s="17">
        <v>4.0999999999999996</v>
      </c>
      <c r="F44" s="17">
        <v>648.1</v>
      </c>
      <c r="G44" s="17">
        <v>145.9</v>
      </c>
      <c r="H44" s="17"/>
      <c r="I44" s="17"/>
      <c r="J44" s="17">
        <v>90.7</v>
      </c>
      <c r="K44" s="17">
        <v>232.7</v>
      </c>
      <c r="L44" s="17"/>
      <c r="M44" s="17"/>
      <c r="N44" s="17">
        <v>104.7</v>
      </c>
      <c r="O44" s="17">
        <v>105.2</v>
      </c>
      <c r="P44" s="17">
        <v>105.1</v>
      </c>
      <c r="Q44" s="17">
        <v>204.6</v>
      </c>
      <c r="R44" s="17">
        <v>106.6</v>
      </c>
      <c r="S44" s="17">
        <v>67.7</v>
      </c>
      <c r="T44" s="17">
        <v>558.9</v>
      </c>
      <c r="U44" s="17">
        <v>10.4</v>
      </c>
      <c r="V44" s="17"/>
      <c r="W44" s="17"/>
      <c r="X44" s="17"/>
      <c r="Y44" s="17"/>
      <c r="Z44" s="17">
        <v>168.7</v>
      </c>
      <c r="AA44" s="17">
        <v>7.1</v>
      </c>
      <c r="AB44" s="17">
        <v>0</v>
      </c>
      <c r="AC44" s="17">
        <v>6.57</v>
      </c>
      <c r="AD44" s="17">
        <v>9.82</v>
      </c>
      <c r="AE44" s="17">
        <v>67.34</v>
      </c>
      <c r="AF44" s="17">
        <v>6.02</v>
      </c>
      <c r="AG44" s="17"/>
      <c r="AH44" s="17"/>
      <c r="AI44" s="17"/>
      <c r="AJ44" s="17">
        <v>111.2</v>
      </c>
      <c r="AK44" s="17">
        <v>222.4</v>
      </c>
      <c r="AL44" s="17"/>
      <c r="AM44" s="17"/>
      <c r="AN44" s="17"/>
      <c r="AO44" s="17">
        <v>6.5</v>
      </c>
      <c r="AP44" s="17">
        <v>460.5</v>
      </c>
      <c r="AQ44" s="17">
        <v>71.099999999999994</v>
      </c>
      <c r="AR44" s="17">
        <v>98.9</v>
      </c>
      <c r="AS44" s="17">
        <v>41.1</v>
      </c>
      <c r="AT44" s="17">
        <v>18.3</v>
      </c>
      <c r="AU44" s="17">
        <v>19.7</v>
      </c>
      <c r="AV44" s="17">
        <v>89.5</v>
      </c>
      <c r="AW44" s="17">
        <v>144.5</v>
      </c>
      <c r="AX44" s="17">
        <v>145</v>
      </c>
      <c r="AY44" s="17">
        <v>164</v>
      </c>
      <c r="AZ44" s="17">
        <v>109.8</v>
      </c>
      <c r="BA44" s="17">
        <v>7.7</v>
      </c>
      <c r="BB44" s="17">
        <v>9</v>
      </c>
      <c r="BC44" s="17">
        <v>41.4</v>
      </c>
      <c r="BD44" s="17">
        <v>47.3</v>
      </c>
      <c r="BE44" s="17">
        <v>3.4</v>
      </c>
      <c r="BF44" s="17">
        <v>26</v>
      </c>
      <c r="BG44" s="17">
        <v>174.4</v>
      </c>
      <c r="BH44" s="17">
        <v>83.7</v>
      </c>
      <c r="BI44" s="17"/>
      <c r="BJ44" s="17"/>
      <c r="BK44" s="17">
        <v>46.9</v>
      </c>
      <c r="BL44" s="17"/>
      <c r="BM44" s="17"/>
      <c r="BN44" s="17"/>
      <c r="BO44" s="17">
        <v>130.30000000000001</v>
      </c>
      <c r="BP44" s="17"/>
      <c r="BQ44" s="17"/>
      <c r="BR44" s="17"/>
      <c r="BS44" s="17"/>
      <c r="BT44" s="17">
        <v>0</v>
      </c>
      <c r="BU44" s="17"/>
      <c r="BV44" s="17"/>
      <c r="BW44" s="17"/>
      <c r="BX44" s="17"/>
      <c r="BY44" s="17">
        <v>111</v>
      </c>
      <c r="BZ44" s="17"/>
      <c r="CA44" s="17"/>
      <c r="CB44" s="17">
        <v>218.5</v>
      </c>
      <c r="CC44" s="17">
        <v>133</v>
      </c>
      <c r="CD44" s="17">
        <v>64.3</v>
      </c>
      <c r="CE44" s="17">
        <v>80.599999999999994</v>
      </c>
      <c r="CF44" s="17">
        <v>30.2</v>
      </c>
      <c r="CG44" s="17"/>
      <c r="CH44" s="17"/>
      <c r="CI44" s="17"/>
      <c r="CJ44" s="17">
        <v>116.7</v>
      </c>
      <c r="CK44" s="17"/>
      <c r="CL44" s="17">
        <v>55</v>
      </c>
      <c r="CM44" s="17"/>
      <c r="CN44" s="17"/>
      <c r="CO44" s="17"/>
      <c r="CP44" s="17"/>
      <c r="CQ44" s="17"/>
      <c r="CR44" s="17"/>
      <c r="CS44" s="17"/>
      <c r="CT44" s="17">
        <v>0.2</v>
      </c>
      <c r="CU44" s="17">
        <v>98.9</v>
      </c>
      <c r="CV44" s="17">
        <v>48.6</v>
      </c>
      <c r="CW44" s="17">
        <v>8.1</v>
      </c>
      <c r="CX44" s="17">
        <v>0</v>
      </c>
      <c r="CY44" s="17">
        <v>20</v>
      </c>
      <c r="CZ44" s="17">
        <v>9.9</v>
      </c>
      <c r="DA44" s="17">
        <v>5.4</v>
      </c>
      <c r="DB44" s="17">
        <v>3.6</v>
      </c>
      <c r="DC44" s="17">
        <v>5</v>
      </c>
      <c r="DD44" s="17">
        <v>20.399999999999999</v>
      </c>
      <c r="DE44" s="17">
        <v>20</v>
      </c>
      <c r="DF44" s="17">
        <v>18.89</v>
      </c>
      <c r="DG44" s="17">
        <v>3.6</v>
      </c>
      <c r="DH44" s="17">
        <v>18.739999999999998</v>
      </c>
      <c r="DI44" s="17">
        <v>9.9</v>
      </c>
      <c r="DJ44" s="17">
        <v>12.1</v>
      </c>
      <c r="DK44" s="17">
        <v>20.8</v>
      </c>
      <c r="DL44" s="17">
        <v>67.8</v>
      </c>
      <c r="DM44" s="17">
        <v>4.5</v>
      </c>
      <c r="DN44" s="17">
        <v>2.4</v>
      </c>
      <c r="DO44" s="17">
        <v>2.4</v>
      </c>
      <c r="DP44" s="17">
        <v>2.8</v>
      </c>
      <c r="DQ44" s="17">
        <v>2.2999999999999998</v>
      </c>
      <c r="DR44" s="17">
        <v>3.6</v>
      </c>
      <c r="DS44" s="17">
        <v>20.2</v>
      </c>
      <c r="DT44" s="17">
        <v>2</v>
      </c>
      <c r="DU44" s="17"/>
      <c r="DV44" s="17">
        <v>16.600000000000001</v>
      </c>
      <c r="DW44" s="17">
        <v>12</v>
      </c>
      <c r="DX44" s="17">
        <v>20.100000000000001</v>
      </c>
      <c r="DY44" s="17">
        <v>20.399999999999999</v>
      </c>
      <c r="DZ44" s="17">
        <v>20</v>
      </c>
      <c r="EA44" s="17">
        <v>10</v>
      </c>
      <c r="EB44" s="17">
        <v>53.2</v>
      </c>
      <c r="EC44" s="17">
        <v>22</v>
      </c>
      <c r="ED44" s="17">
        <v>40.200000000000003</v>
      </c>
      <c r="EE44" s="17">
        <v>49.8</v>
      </c>
      <c r="EF44" s="17">
        <v>4.0999999999999996</v>
      </c>
      <c r="EG44" s="17">
        <v>2.6</v>
      </c>
      <c r="EH44" s="17">
        <v>20.9</v>
      </c>
      <c r="EI44" s="17">
        <v>0</v>
      </c>
      <c r="EJ44" s="17">
        <v>6.2</v>
      </c>
      <c r="EK44" s="17">
        <v>20.399999999999999</v>
      </c>
      <c r="EL44" s="17">
        <v>20.399999999999999</v>
      </c>
      <c r="EM44" s="17"/>
      <c r="EN44" s="17">
        <v>5.6</v>
      </c>
      <c r="EO44" s="17">
        <v>2.8</v>
      </c>
      <c r="EP44" s="17">
        <v>85.6</v>
      </c>
      <c r="EQ44" s="17">
        <v>0.6</v>
      </c>
      <c r="ER44" s="17">
        <v>90.2</v>
      </c>
      <c r="ES44" s="17">
        <v>91.9</v>
      </c>
      <c r="ET44" s="17">
        <v>81</v>
      </c>
      <c r="EU44" s="17">
        <v>4.3</v>
      </c>
      <c r="EV44" s="17">
        <v>4.5999999999999996</v>
      </c>
      <c r="EW44" s="17">
        <v>20</v>
      </c>
      <c r="EX44" s="17">
        <v>10</v>
      </c>
      <c r="EY44" s="17">
        <v>22</v>
      </c>
      <c r="EZ44" s="17">
        <v>37.200000000000003</v>
      </c>
      <c r="FA44" s="17">
        <v>28.5</v>
      </c>
      <c r="FB44" s="17">
        <v>3.4</v>
      </c>
      <c r="FC44" s="17">
        <v>16.3</v>
      </c>
      <c r="FD44" s="17">
        <v>15</v>
      </c>
      <c r="FE44" s="17">
        <v>7.87</v>
      </c>
      <c r="FF44" s="17">
        <v>7032.65</v>
      </c>
      <c r="FG44" s="15"/>
      <c r="FH44" s="17">
        <v>23.65626</v>
      </c>
      <c r="FI44" s="17">
        <v>1.284</v>
      </c>
      <c r="FJ44" s="17">
        <v>8.0920000000000005</v>
      </c>
      <c r="FK44" s="17">
        <v>11.98</v>
      </c>
      <c r="FL44" s="17">
        <v>11.6</v>
      </c>
      <c r="FM44" s="17"/>
      <c r="FN44" s="17">
        <v>18.918869999999998</v>
      </c>
      <c r="FO44" s="17">
        <v>0</v>
      </c>
      <c r="FP44" s="17">
        <v>3.1</v>
      </c>
      <c r="FQ44" s="17">
        <v>78.631129999999999</v>
      </c>
    </row>
    <row r="45" spans="1:173" ht="24" customHeight="1">
      <c r="A45" s="16" t="s">
        <v>36</v>
      </c>
      <c r="B45" s="16" t="s">
        <v>671</v>
      </c>
      <c r="C45" s="17">
        <v>0.5</v>
      </c>
      <c r="D45" s="17">
        <v>1.6</v>
      </c>
      <c r="E45" s="17">
        <v>4.0999999999999996</v>
      </c>
      <c r="F45" s="17">
        <v>651.20000000000005</v>
      </c>
      <c r="G45" s="17">
        <v>146.9</v>
      </c>
      <c r="H45" s="17"/>
      <c r="I45" s="17"/>
      <c r="J45" s="17">
        <v>90.4</v>
      </c>
      <c r="K45" s="17">
        <v>233.5</v>
      </c>
      <c r="L45" s="17"/>
      <c r="M45" s="17"/>
      <c r="N45" s="17">
        <v>105.3</v>
      </c>
      <c r="O45" s="17">
        <v>105</v>
      </c>
      <c r="P45" s="17">
        <v>105.1</v>
      </c>
      <c r="Q45" s="17">
        <v>205.3</v>
      </c>
      <c r="R45" s="17">
        <v>108.3</v>
      </c>
      <c r="S45" s="17">
        <v>67.599999999999994</v>
      </c>
      <c r="T45" s="17">
        <v>562.6</v>
      </c>
      <c r="U45" s="17">
        <v>10.5</v>
      </c>
      <c r="V45" s="17"/>
      <c r="W45" s="17"/>
      <c r="X45" s="17"/>
      <c r="Y45" s="17"/>
      <c r="Z45" s="17">
        <v>167.9</v>
      </c>
      <c r="AA45" s="17">
        <v>7.2</v>
      </c>
      <c r="AB45" s="17">
        <v>0</v>
      </c>
      <c r="AC45" s="17">
        <v>6.58</v>
      </c>
      <c r="AD45" s="17">
        <v>9.39</v>
      </c>
      <c r="AE45" s="17">
        <v>67.95</v>
      </c>
      <c r="AF45" s="17">
        <v>5.14</v>
      </c>
      <c r="AG45" s="17"/>
      <c r="AH45" s="17"/>
      <c r="AI45" s="17"/>
      <c r="AJ45" s="17">
        <v>111.1</v>
      </c>
      <c r="AK45" s="17">
        <v>222.4</v>
      </c>
      <c r="AL45" s="17"/>
      <c r="AM45" s="17"/>
      <c r="AN45" s="17"/>
      <c r="AO45" s="17">
        <v>6.5</v>
      </c>
      <c r="AP45" s="17">
        <v>458.9</v>
      </c>
      <c r="AQ45" s="17">
        <v>71</v>
      </c>
      <c r="AR45" s="17">
        <v>133.19999999999999</v>
      </c>
      <c r="AS45" s="17">
        <v>41.3</v>
      </c>
      <c r="AT45" s="17">
        <v>18.3</v>
      </c>
      <c r="AU45" s="17">
        <v>19.7</v>
      </c>
      <c r="AV45" s="17">
        <v>90.5</v>
      </c>
      <c r="AW45" s="17">
        <v>153.9</v>
      </c>
      <c r="AX45" s="17">
        <v>154.6</v>
      </c>
      <c r="AY45" s="17">
        <v>165.6</v>
      </c>
      <c r="AZ45" s="17">
        <v>109</v>
      </c>
      <c r="BA45" s="17">
        <v>7.7</v>
      </c>
      <c r="BB45" s="17">
        <v>8.9</v>
      </c>
      <c r="BC45" s="17">
        <v>40.799999999999997</v>
      </c>
      <c r="BD45" s="17">
        <v>47</v>
      </c>
      <c r="BE45" s="17">
        <v>3.4</v>
      </c>
      <c r="BF45" s="17">
        <v>25.3</v>
      </c>
      <c r="BG45" s="17">
        <v>174.1</v>
      </c>
      <c r="BH45" s="17">
        <v>83.6</v>
      </c>
      <c r="BI45" s="17"/>
      <c r="BJ45" s="17"/>
      <c r="BK45" s="17">
        <v>46.2</v>
      </c>
      <c r="BL45" s="17"/>
      <c r="BM45" s="17"/>
      <c r="BN45" s="17"/>
      <c r="BO45" s="17">
        <v>130.19999999999999</v>
      </c>
      <c r="BP45" s="17"/>
      <c r="BQ45" s="17"/>
      <c r="BR45" s="17"/>
      <c r="BS45" s="17"/>
      <c r="BT45" s="17">
        <v>0</v>
      </c>
      <c r="BU45" s="17"/>
      <c r="BV45" s="17"/>
      <c r="BW45" s="17"/>
      <c r="BX45" s="17"/>
      <c r="BY45" s="17">
        <v>110.5</v>
      </c>
      <c r="BZ45" s="17"/>
      <c r="CA45" s="17"/>
      <c r="CB45" s="17">
        <v>252</v>
      </c>
      <c r="CC45" s="17">
        <v>132.4</v>
      </c>
      <c r="CD45" s="17">
        <v>64.099999999999994</v>
      </c>
      <c r="CE45" s="17">
        <v>80.599999999999994</v>
      </c>
      <c r="CF45" s="17">
        <v>30.3</v>
      </c>
      <c r="CG45" s="17"/>
      <c r="CH45" s="17"/>
      <c r="CI45" s="17"/>
      <c r="CJ45" s="17">
        <v>117</v>
      </c>
      <c r="CK45" s="17"/>
      <c r="CL45" s="17">
        <v>54.9</v>
      </c>
      <c r="CM45" s="17"/>
      <c r="CN45" s="17"/>
      <c r="CO45" s="17"/>
      <c r="CP45" s="17"/>
      <c r="CQ45" s="17"/>
      <c r="CR45" s="17"/>
      <c r="CS45" s="17"/>
      <c r="CT45" s="17">
        <v>0.1</v>
      </c>
      <c r="CU45" s="17">
        <v>97.9</v>
      </c>
      <c r="CV45" s="17">
        <v>26.4</v>
      </c>
      <c r="CW45" s="17">
        <v>3.3</v>
      </c>
      <c r="CX45" s="17">
        <v>0</v>
      </c>
      <c r="CY45" s="17">
        <v>20</v>
      </c>
      <c r="CZ45" s="17">
        <v>9.9</v>
      </c>
      <c r="DA45" s="17">
        <v>5.6</v>
      </c>
      <c r="DB45" s="17">
        <v>3.6</v>
      </c>
      <c r="DC45" s="17">
        <v>5</v>
      </c>
      <c r="DD45" s="17">
        <v>20.399999999999999</v>
      </c>
      <c r="DE45" s="17">
        <v>20</v>
      </c>
      <c r="DF45" s="17">
        <v>18.88</v>
      </c>
      <c r="DG45" s="17">
        <v>3.6</v>
      </c>
      <c r="DH45" s="17">
        <v>18.739999999999998</v>
      </c>
      <c r="DI45" s="17">
        <v>4.5999999999999996</v>
      </c>
      <c r="DJ45" s="17">
        <v>5.3</v>
      </c>
      <c r="DK45" s="17">
        <v>19.899999999999999</v>
      </c>
      <c r="DL45" s="17">
        <v>70.8</v>
      </c>
      <c r="DM45" s="17">
        <v>4.5</v>
      </c>
      <c r="DN45" s="17">
        <v>2.4</v>
      </c>
      <c r="DO45" s="17">
        <v>2.4</v>
      </c>
      <c r="DP45" s="17">
        <v>2.8</v>
      </c>
      <c r="DQ45" s="17">
        <v>0.7</v>
      </c>
      <c r="DR45" s="17">
        <v>3.5</v>
      </c>
      <c r="DS45" s="17">
        <v>20.2</v>
      </c>
      <c r="DT45" s="17">
        <v>2</v>
      </c>
      <c r="DU45" s="17"/>
      <c r="DV45" s="17">
        <v>16.8</v>
      </c>
      <c r="DW45" s="17">
        <v>12</v>
      </c>
      <c r="DX45" s="17">
        <v>20.2</v>
      </c>
      <c r="DY45" s="17">
        <v>20.5</v>
      </c>
      <c r="DZ45" s="17">
        <v>20</v>
      </c>
      <c r="EA45" s="17">
        <v>6.1</v>
      </c>
      <c r="EB45" s="17">
        <v>44.3</v>
      </c>
      <c r="EC45" s="17">
        <v>13</v>
      </c>
      <c r="ED45" s="17">
        <v>39.200000000000003</v>
      </c>
      <c r="EE45" s="17">
        <v>38</v>
      </c>
      <c r="EF45" s="17">
        <v>4</v>
      </c>
      <c r="EG45" s="17">
        <v>3.5</v>
      </c>
      <c r="EH45" s="17">
        <v>21</v>
      </c>
      <c r="EI45" s="17">
        <v>0</v>
      </c>
      <c r="EJ45" s="17">
        <v>6.2</v>
      </c>
      <c r="EK45" s="17">
        <v>20.399999999999999</v>
      </c>
      <c r="EL45" s="17">
        <v>20.399999999999999</v>
      </c>
      <c r="EM45" s="17"/>
      <c r="EN45" s="17">
        <v>2.9</v>
      </c>
      <c r="EO45" s="17">
        <v>2.4</v>
      </c>
      <c r="EP45" s="17">
        <v>46.1</v>
      </c>
      <c r="EQ45" s="17">
        <v>0.6</v>
      </c>
      <c r="ER45" s="17">
        <v>94.1</v>
      </c>
      <c r="ES45" s="17">
        <v>88.8</v>
      </c>
      <c r="ET45" s="17">
        <v>46.9</v>
      </c>
      <c r="EU45" s="17">
        <v>2.5</v>
      </c>
      <c r="EV45" s="17">
        <v>4.5999999999999996</v>
      </c>
      <c r="EW45" s="17">
        <v>20</v>
      </c>
      <c r="EX45" s="17">
        <v>11.4</v>
      </c>
      <c r="EY45" s="17">
        <v>21.9</v>
      </c>
      <c r="EZ45" s="17">
        <v>37.299999999999997</v>
      </c>
      <c r="FA45" s="17">
        <v>28.5</v>
      </c>
      <c r="FB45" s="17">
        <v>3.3</v>
      </c>
      <c r="FC45" s="17">
        <v>16</v>
      </c>
      <c r="FD45" s="17">
        <v>15.4</v>
      </c>
      <c r="FE45" s="17">
        <v>8.64</v>
      </c>
      <c r="FF45" s="17">
        <v>6976.52</v>
      </c>
      <c r="FG45" s="15"/>
      <c r="FH45" s="17">
        <v>23.652670000000001</v>
      </c>
      <c r="FI45" s="17">
        <v>1.2849999999999999</v>
      </c>
      <c r="FJ45" s="17">
        <v>8.0879999999999992</v>
      </c>
      <c r="FK45" s="17">
        <v>11.26</v>
      </c>
      <c r="FL45" s="17">
        <v>11.6</v>
      </c>
      <c r="FM45" s="17"/>
      <c r="FN45" s="17">
        <v>18.91929</v>
      </c>
      <c r="FO45" s="17">
        <v>0</v>
      </c>
      <c r="FP45" s="17">
        <v>3.1</v>
      </c>
      <c r="FQ45" s="17">
        <v>77.904960000000003</v>
      </c>
    </row>
    <row r="46" spans="1:173" ht="24" customHeight="1">
      <c r="A46" s="16" t="s">
        <v>36</v>
      </c>
      <c r="B46" s="16" t="s">
        <v>672</v>
      </c>
      <c r="C46" s="17">
        <v>1</v>
      </c>
      <c r="D46" s="17">
        <v>1.6</v>
      </c>
      <c r="E46" s="17">
        <v>4.2</v>
      </c>
      <c r="F46" s="17">
        <v>645.70000000000005</v>
      </c>
      <c r="G46" s="17">
        <v>145.9</v>
      </c>
      <c r="H46" s="17"/>
      <c r="I46" s="17"/>
      <c r="J46" s="17">
        <v>90.1</v>
      </c>
      <c r="K46" s="17">
        <v>232.5</v>
      </c>
      <c r="L46" s="17"/>
      <c r="M46" s="17"/>
      <c r="N46" s="17">
        <v>115</v>
      </c>
      <c r="O46" s="17">
        <v>113.5</v>
      </c>
      <c r="P46" s="17">
        <v>114.5</v>
      </c>
      <c r="Q46" s="17">
        <v>218.7</v>
      </c>
      <c r="R46" s="17">
        <v>108.3</v>
      </c>
      <c r="S46" s="17">
        <v>67</v>
      </c>
      <c r="T46" s="17">
        <v>557.79999999999995</v>
      </c>
      <c r="U46" s="17">
        <v>10.5</v>
      </c>
      <c r="V46" s="17"/>
      <c r="W46" s="17"/>
      <c r="X46" s="17"/>
      <c r="Y46" s="17"/>
      <c r="Z46" s="17">
        <v>167.9</v>
      </c>
      <c r="AA46" s="17">
        <v>6.7</v>
      </c>
      <c r="AB46" s="17">
        <v>0</v>
      </c>
      <c r="AC46" s="17">
        <v>6.59</v>
      </c>
      <c r="AD46" s="17">
        <v>9.89</v>
      </c>
      <c r="AE46" s="17">
        <v>67.37</v>
      </c>
      <c r="AF46" s="17">
        <v>5.68</v>
      </c>
      <c r="AG46" s="17"/>
      <c r="AH46" s="17"/>
      <c r="AI46" s="17"/>
      <c r="AJ46" s="17">
        <v>110.8</v>
      </c>
      <c r="AK46" s="17">
        <v>222.6</v>
      </c>
      <c r="AL46" s="17"/>
      <c r="AM46" s="17"/>
      <c r="AN46" s="17"/>
      <c r="AO46" s="17">
        <v>6.5</v>
      </c>
      <c r="AP46" s="17">
        <v>459.8</v>
      </c>
      <c r="AQ46" s="17">
        <v>70.3</v>
      </c>
      <c r="AR46" s="17">
        <v>132.5</v>
      </c>
      <c r="AS46" s="17">
        <v>40.799999999999997</v>
      </c>
      <c r="AT46" s="17">
        <v>18.3</v>
      </c>
      <c r="AU46" s="17">
        <v>19.7</v>
      </c>
      <c r="AV46" s="17">
        <v>91.7</v>
      </c>
      <c r="AW46" s="17">
        <v>158.30000000000001</v>
      </c>
      <c r="AX46" s="17">
        <v>157.9</v>
      </c>
      <c r="AY46" s="17">
        <v>170.6</v>
      </c>
      <c r="AZ46" s="17">
        <v>108.7</v>
      </c>
      <c r="BA46" s="17">
        <v>7.5</v>
      </c>
      <c r="BB46" s="17">
        <v>9.1</v>
      </c>
      <c r="BC46" s="17">
        <v>40.9</v>
      </c>
      <c r="BD46" s="17">
        <v>46.5</v>
      </c>
      <c r="BE46" s="17">
        <v>3.4</v>
      </c>
      <c r="BF46" s="17">
        <v>26.1</v>
      </c>
      <c r="BG46" s="17">
        <v>173.5</v>
      </c>
      <c r="BH46" s="17">
        <v>83.1</v>
      </c>
      <c r="BI46" s="17"/>
      <c r="BJ46" s="17"/>
      <c r="BK46" s="17">
        <v>46.9</v>
      </c>
      <c r="BL46" s="17"/>
      <c r="BM46" s="17"/>
      <c r="BN46" s="17"/>
      <c r="BO46" s="17">
        <v>129.80000000000001</v>
      </c>
      <c r="BP46" s="17"/>
      <c r="BQ46" s="17"/>
      <c r="BR46" s="17"/>
      <c r="BS46" s="17"/>
      <c r="BT46" s="17">
        <v>0</v>
      </c>
      <c r="BU46" s="17"/>
      <c r="BV46" s="17"/>
      <c r="BW46" s="17"/>
      <c r="BX46" s="17"/>
      <c r="BY46" s="17">
        <v>109.6</v>
      </c>
      <c r="BZ46" s="17"/>
      <c r="CA46" s="17"/>
      <c r="CB46" s="17">
        <v>207.7</v>
      </c>
      <c r="CC46" s="17">
        <v>131.6</v>
      </c>
      <c r="CD46" s="17">
        <v>63.8</v>
      </c>
      <c r="CE46" s="17">
        <v>80.5</v>
      </c>
      <c r="CF46" s="17">
        <v>30.1</v>
      </c>
      <c r="CG46" s="17"/>
      <c r="CH46" s="17"/>
      <c r="CI46" s="17"/>
      <c r="CJ46" s="17">
        <v>116.7</v>
      </c>
      <c r="CK46" s="17"/>
      <c r="CL46" s="17">
        <v>54.1</v>
      </c>
      <c r="CM46" s="17"/>
      <c r="CN46" s="17"/>
      <c r="CO46" s="17"/>
      <c r="CP46" s="17"/>
      <c r="CQ46" s="17"/>
      <c r="CR46" s="17"/>
      <c r="CS46" s="17"/>
      <c r="CT46" s="17">
        <v>0.1</v>
      </c>
      <c r="CU46" s="17">
        <v>95.4</v>
      </c>
      <c r="CV46" s="17">
        <v>6.1</v>
      </c>
      <c r="CW46" s="17">
        <v>6.7</v>
      </c>
      <c r="CX46" s="17">
        <v>0</v>
      </c>
      <c r="CY46" s="17">
        <v>20</v>
      </c>
      <c r="CZ46" s="17">
        <v>9.9</v>
      </c>
      <c r="DA46" s="17">
        <v>5.5</v>
      </c>
      <c r="DB46" s="17">
        <v>3.6</v>
      </c>
      <c r="DC46" s="17">
        <v>5.0999999999999996</v>
      </c>
      <c r="DD46" s="17">
        <v>20.100000000000001</v>
      </c>
      <c r="DE46" s="17">
        <v>20</v>
      </c>
      <c r="DF46" s="17">
        <v>18.829999999999998</v>
      </c>
      <c r="DG46" s="17">
        <v>3.5</v>
      </c>
      <c r="DH46" s="17">
        <v>18.739999999999998</v>
      </c>
      <c r="DI46" s="17">
        <v>0.6</v>
      </c>
      <c r="DJ46" s="17">
        <v>0.5</v>
      </c>
      <c r="DK46" s="17">
        <v>20.5</v>
      </c>
      <c r="DL46" s="17">
        <v>58.6</v>
      </c>
      <c r="DM46" s="17">
        <v>4.5</v>
      </c>
      <c r="DN46" s="17">
        <v>2.4</v>
      </c>
      <c r="DO46" s="17">
        <v>2.4</v>
      </c>
      <c r="DP46" s="17">
        <v>2.8</v>
      </c>
      <c r="DQ46" s="17">
        <v>0</v>
      </c>
      <c r="DR46" s="17">
        <v>3.6</v>
      </c>
      <c r="DS46" s="17">
        <v>20.2</v>
      </c>
      <c r="DT46" s="17">
        <v>2</v>
      </c>
      <c r="DU46" s="17"/>
      <c r="DV46" s="17">
        <v>16.8</v>
      </c>
      <c r="DW46" s="17">
        <v>12</v>
      </c>
      <c r="DX46" s="17">
        <v>20.100000000000001</v>
      </c>
      <c r="DY46" s="17">
        <v>20.399999999999999</v>
      </c>
      <c r="DZ46" s="17">
        <v>20</v>
      </c>
      <c r="EA46" s="17">
        <v>5.3</v>
      </c>
      <c r="EB46" s="17">
        <v>49.1</v>
      </c>
      <c r="EC46" s="17">
        <v>3.8</v>
      </c>
      <c r="ED46" s="17">
        <v>37.200000000000003</v>
      </c>
      <c r="EE46" s="17">
        <v>45.4</v>
      </c>
      <c r="EF46" s="17">
        <v>3.9</v>
      </c>
      <c r="EG46" s="17">
        <v>2.9</v>
      </c>
      <c r="EH46" s="17">
        <v>20.9</v>
      </c>
      <c r="EI46" s="17">
        <v>0</v>
      </c>
      <c r="EJ46" s="17">
        <v>6.2</v>
      </c>
      <c r="EK46" s="17">
        <v>20.399999999999999</v>
      </c>
      <c r="EL46" s="17">
        <v>20.399999999999999</v>
      </c>
      <c r="EM46" s="17"/>
      <c r="EN46" s="17">
        <v>3.3</v>
      </c>
      <c r="EO46" s="17">
        <v>1.1000000000000001</v>
      </c>
      <c r="EP46" s="17">
        <v>13.8</v>
      </c>
      <c r="EQ46" s="17">
        <v>0.6</v>
      </c>
      <c r="ER46" s="17">
        <v>93.6</v>
      </c>
      <c r="ES46" s="17">
        <v>86.7</v>
      </c>
      <c r="ET46" s="17">
        <v>15.4</v>
      </c>
      <c r="EU46" s="17">
        <v>1</v>
      </c>
      <c r="EV46" s="17">
        <v>4.5999999999999996</v>
      </c>
      <c r="EW46" s="17">
        <v>20</v>
      </c>
      <c r="EX46" s="17">
        <v>11.2</v>
      </c>
      <c r="EY46" s="17">
        <v>21.9</v>
      </c>
      <c r="EZ46" s="17">
        <v>37.6</v>
      </c>
      <c r="FA46" s="17">
        <v>28.7</v>
      </c>
      <c r="FB46" s="17">
        <v>3.3</v>
      </c>
      <c r="FC46" s="17">
        <v>16.399999999999999</v>
      </c>
      <c r="FD46" s="17">
        <v>11.4</v>
      </c>
      <c r="FE46" s="17">
        <v>8.44</v>
      </c>
      <c r="FF46" s="17">
        <v>6855.34</v>
      </c>
      <c r="FG46" s="15"/>
      <c r="FH46" s="17">
        <v>23.653739999999999</v>
      </c>
      <c r="FI46" s="17">
        <v>1.268</v>
      </c>
      <c r="FJ46" s="17">
        <v>8.0939999999999994</v>
      </c>
      <c r="FK46" s="17">
        <v>10.49</v>
      </c>
      <c r="FL46" s="17">
        <v>11.6</v>
      </c>
      <c r="FM46" s="17"/>
      <c r="FN46" s="17">
        <v>18.919119999999999</v>
      </c>
      <c r="FO46" s="17">
        <v>0</v>
      </c>
      <c r="FP46" s="17">
        <v>14.6</v>
      </c>
      <c r="FQ46" s="17">
        <v>88.624859999999998</v>
      </c>
    </row>
    <row r="47" spans="1:173" ht="24" customHeight="1">
      <c r="A47" s="16" t="s">
        <v>36</v>
      </c>
      <c r="B47" s="16" t="s">
        <v>673</v>
      </c>
      <c r="C47" s="17">
        <v>1</v>
      </c>
      <c r="D47" s="17">
        <v>1.6</v>
      </c>
      <c r="E47" s="17">
        <v>4.0999999999999996</v>
      </c>
      <c r="F47" s="17">
        <v>647.9</v>
      </c>
      <c r="G47" s="17">
        <v>146.1</v>
      </c>
      <c r="H47" s="17"/>
      <c r="I47" s="17"/>
      <c r="J47" s="17">
        <v>90.3</v>
      </c>
      <c r="K47" s="17">
        <v>233.2</v>
      </c>
      <c r="L47" s="17"/>
      <c r="M47" s="17"/>
      <c r="N47" s="17">
        <v>131.19999999999999</v>
      </c>
      <c r="O47" s="17">
        <v>131.19999999999999</v>
      </c>
      <c r="P47" s="17">
        <v>131.6</v>
      </c>
      <c r="Q47" s="17">
        <v>230.8</v>
      </c>
      <c r="R47" s="17">
        <v>163.6</v>
      </c>
      <c r="S47" s="17">
        <v>80.8</v>
      </c>
      <c r="T47" s="17">
        <v>559</v>
      </c>
      <c r="U47" s="17">
        <v>10.5</v>
      </c>
      <c r="V47" s="17"/>
      <c r="W47" s="17"/>
      <c r="X47" s="17"/>
      <c r="Y47" s="17"/>
      <c r="Z47" s="17">
        <v>167.3</v>
      </c>
      <c r="AA47" s="17">
        <v>6.9</v>
      </c>
      <c r="AB47" s="17">
        <v>0</v>
      </c>
      <c r="AC47" s="17">
        <v>6.57</v>
      </c>
      <c r="AD47" s="17">
        <v>10.02</v>
      </c>
      <c r="AE47" s="17">
        <v>67.33</v>
      </c>
      <c r="AF47" s="17">
        <v>6.01</v>
      </c>
      <c r="AG47" s="17"/>
      <c r="AH47" s="17"/>
      <c r="AI47" s="17"/>
      <c r="AJ47" s="17">
        <v>111</v>
      </c>
      <c r="AK47" s="17">
        <v>222.7</v>
      </c>
      <c r="AL47" s="17"/>
      <c r="AM47" s="17"/>
      <c r="AN47" s="17"/>
      <c r="AO47" s="17">
        <v>6.5</v>
      </c>
      <c r="AP47" s="17">
        <v>460.2</v>
      </c>
      <c r="AQ47" s="17">
        <v>71</v>
      </c>
      <c r="AR47" s="17">
        <v>124.8</v>
      </c>
      <c r="AS47" s="17">
        <v>41.1</v>
      </c>
      <c r="AT47" s="17">
        <v>18.3</v>
      </c>
      <c r="AU47" s="17">
        <v>19.7</v>
      </c>
      <c r="AV47" s="17">
        <v>90.5</v>
      </c>
      <c r="AW47" s="17">
        <v>168.3</v>
      </c>
      <c r="AX47" s="17">
        <v>168.5</v>
      </c>
      <c r="AY47" s="17">
        <v>178</v>
      </c>
      <c r="AZ47" s="17">
        <v>108.7</v>
      </c>
      <c r="BA47" s="17">
        <v>7.6</v>
      </c>
      <c r="BB47" s="17">
        <v>9.1</v>
      </c>
      <c r="BC47" s="17">
        <v>40.9</v>
      </c>
      <c r="BD47" s="17">
        <v>47.1</v>
      </c>
      <c r="BE47" s="17">
        <v>3.4</v>
      </c>
      <c r="BF47" s="17">
        <v>26.1</v>
      </c>
      <c r="BG47" s="17">
        <v>173.9</v>
      </c>
      <c r="BH47" s="17">
        <v>83.5</v>
      </c>
      <c r="BI47" s="17"/>
      <c r="BJ47" s="17"/>
      <c r="BK47" s="17">
        <v>46.4</v>
      </c>
      <c r="BL47" s="17"/>
      <c r="BM47" s="17"/>
      <c r="BN47" s="17"/>
      <c r="BO47" s="17">
        <v>130.19999999999999</v>
      </c>
      <c r="BP47" s="17"/>
      <c r="BQ47" s="17"/>
      <c r="BR47" s="17"/>
      <c r="BS47" s="17"/>
      <c r="BT47" s="17">
        <v>0</v>
      </c>
      <c r="BU47" s="17"/>
      <c r="BV47" s="17"/>
      <c r="BW47" s="17"/>
      <c r="BX47" s="17"/>
      <c r="BY47" s="17">
        <v>110</v>
      </c>
      <c r="BZ47" s="17"/>
      <c r="CA47" s="17"/>
      <c r="CB47" s="17">
        <v>190.2</v>
      </c>
      <c r="CC47" s="17">
        <v>128.9</v>
      </c>
      <c r="CD47" s="17">
        <v>64.099999999999994</v>
      </c>
      <c r="CE47" s="17">
        <v>80.5</v>
      </c>
      <c r="CF47" s="17">
        <v>30.2</v>
      </c>
      <c r="CG47" s="17"/>
      <c r="CH47" s="17"/>
      <c r="CI47" s="17"/>
      <c r="CJ47" s="17">
        <v>116.7</v>
      </c>
      <c r="CK47" s="17"/>
      <c r="CL47" s="17">
        <v>52</v>
      </c>
      <c r="CM47" s="17"/>
      <c r="CN47" s="17"/>
      <c r="CO47" s="17"/>
      <c r="CP47" s="17"/>
      <c r="CQ47" s="17"/>
      <c r="CR47" s="17"/>
      <c r="CS47" s="17"/>
      <c r="CT47" s="17">
        <v>0</v>
      </c>
      <c r="CU47" s="17">
        <v>92.1</v>
      </c>
      <c r="CV47" s="17">
        <v>0</v>
      </c>
      <c r="CW47" s="17">
        <v>3.6</v>
      </c>
      <c r="CX47" s="17">
        <v>0</v>
      </c>
      <c r="CY47" s="17">
        <v>20</v>
      </c>
      <c r="CZ47" s="17">
        <v>9.9</v>
      </c>
      <c r="DA47" s="17">
        <v>5.3</v>
      </c>
      <c r="DB47" s="17">
        <v>3.6</v>
      </c>
      <c r="DC47" s="17">
        <v>5.0999999999999996</v>
      </c>
      <c r="DD47" s="17">
        <v>20.2</v>
      </c>
      <c r="DE47" s="17">
        <v>20</v>
      </c>
      <c r="DF47" s="17">
        <v>18.920000000000002</v>
      </c>
      <c r="DG47" s="17">
        <v>3.5</v>
      </c>
      <c r="DH47" s="17">
        <v>18.739999999999998</v>
      </c>
      <c r="DI47" s="17">
        <v>0</v>
      </c>
      <c r="DJ47" s="17">
        <v>0</v>
      </c>
      <c r="DK47" s="17">
        <v>19</v>
      </c>
      <c r="DL47" s="17">
        <v>63.2</v>
      </c>
      <c r="DM47" s="17">
        <v>4.5</v>
      </c>
      <c r="DN47" s="17">
        <v>2.4</v>
      </c>
      <c r="DO47" s="17">
        <v>2.4</v>
      </c>
      <c r="DP47" s="17">
        <v>2.8</v>
      </c>
      <c r="DQ47" s="17">
        <v>0</v>
      </c>
      <c r="DR47" s="17">
        <v>3.5</v>
      </c>
      <c r="DS47" s="17">
        <v>20.3</v>
      </c>
      <c r="DT47" s="17">
        <v>2</v>
      </c>
      <c r="DU47" s="17"/>
      <c r="DV47" s="17">
        <v>18.100000000000001</v>
      </c>
      <c r="DW47" s="17">
        <v>12</v>
      </c>
      <c r="DX47" s="17">
        <v>20.2</v>
      </c>
      <c r="DY47" s="17">
        <v>20.399999999999999</v>
      </c>
      <c r="DZ47" s="17">
        <v>20</v>
      </c>
      <c r="EA47" s="17">
        <v>5</v>
      </c>
      <c r="EB47" s="17">
        <v>45.8</v>
      </c>
      <c r="EC47" s="17">
        <v>0</v>
      </c>
      <c r="ED47" s="17">
        <v>42.1</v>
      </c>
      <c r="EE47" s="17">
        <v>45.7</v>
      </c>
      <c r="EF47" s="17">
        <v>4</v>
      </c>
      <c r="EG47" s="17">
        <v>3.9</v>
      </c>
      <c r="EH47" s="17">
        <v>20.9</v>
      </c>
      <c r="EI47" s="17">
        <v>0</v>
      </c>
      <c r="EJ47" s="17">
        <v>5.6</v>
      </c>
      <c r="EK47" s="17">
        <v>20.399999999999999</v>
      </c>
      <c r="EL47" s="17">
        <v>20.399999999999999</v>
      </c>
      <c r="EM47" s="17"/>
      <c r="EN47" s="17">
        <v>1.7</v>
      </c>
      <c r="EO47" s="17">
        <v>0.1</v>
      </c>
      <c r="EP47" s="17">
        <v>0.4</v>
      </c>
      <c r="EQ47" s="17">
        <v>0.6</v>
      </c>
      <c r="ER47" s="17">
        <v>79.599999999999994</v>
      </c>
      <c r="ES47" s="17">
        <v>81.900000000000006</v>
      </c>
      <c r="ET47" s="17">
        <v>0.5</v>
      </c>
      <c r="EU47" s="17">
        <v>0.1</v>
      </c>
      <c r="EV47" s="17">
        <v>4.5999999999999996</v>
      </c>
      <c r="EW47" s="17">
        <v>20</v>
      </c>
      <c r="EX47" s="17">
        <v>10.6</v>
      </c>
      <c r="EY47" s="17">
        <v>21.9</v>
      </c>
      <c r="EZ47" s="17">
        <v>37.299999999999997</v>
      </c>
      <c r="FA47" s="17">
        <v>28.8</v>
      </c>
      <c r="FB47" s="17">
        <v>3.4</v>
      </c>
      <c r="FC47" s="17">
        <v>15.7</v>
      </c>
      <c r="FD47" s="17">
        <v>14.7</v>
      </c>
      <c r="FE47" s="17">
        <v>8.15</v>
      </c>
      <c r="FF47" s="17">
        <v>6932.74</v>
      </c>
      <c r="FG47" s="15"/>
      <c r="FH47" s="17">
        <v>23.641870000000001</v>
      </c>
      <c r="FI47" s="17">
        <v>1.3009999999999999</v>
      </c>
      <c r="FJ47" s="17">
        <v>8.09</v>
      </c>
      <c r="FK47" s="17">
        <v>9.31</v>
      </c>
      <c r="FL47" s="17">
        <v>11.4</v>
      </c>
      <c r="FM47" s="17"/>
      <c r="FN47" s="17">
        <v>18.917210000000001</v>
      </c>
      <c r="FO47" s="17">
        <v>0</v>
      </c>
      <c r="FP47" s="17">
        <v>14.8</v>
      </c>
      <c r="FQ47" s="17">
        <v>87.460080000000005</v>
      </c>
    </row>
    <row r="48" spans="1:173" ht="24" customHeight="1">
      <c r="A48" s="16" t="s">
        <v>36</v>
      </c>
      <c r="B48" s="16" t="s">
        <v>674</v>
      </c>
      <c r="C48" s="17">
        <v>1</v>
      </c>
      <c r="D48" s="17">
        <v>1.6</v>
      </c>
      <c r="E48" s="17">
        <v>4</v>
      </c>
      <c r="F48" s="17">
        <v>648.4</v>
      </c>
      <c r="G48" s="17">
        <v>146.30000000000001</v>
      </c>
      <c r="H48" s="17"/>
      <c r="I48" s="17"/>
      <c r="J48" s="17">
        <v>89.2</v>
      </c>
      <c r="K48" s="17">
        <v>232.9</v>
      </c>
      <c r="L48" s="17"/>
      <c r="M48" s="17"/>
      <c r="N48" s="17">
        <v>158.9</v>
      </c>
      <c r="O48" s="17">
        <v>159</v>
      </c>
      <c r="P48" s="17">
        <v>159.69999999999999</v>
      </c>
      <c r="Q48" s="17">
        <v>248.6</v>
      </c>
      <c r="R48" s="17">
        <v>205.9</v>
      </c>
      <c r="S48" s="17">
        <v>107.9</v>
      </c>
      <c r="T48" s="17">
        <v>562.6</v>
      </c>
      <c r="U48" s="17">
        <v>10.4</v>
      </c>
      <c r="V48" s="17"/>
      <c r="W48" s="17"/>
      <c r="X48" s="17"/>
      <c r="Y48" s="17"/>
      <c r="Z48" s="17">
        <v>166.9</v>
      </c>
      <c r="AA48" s="17">
        <v>6.3</v>
      </c>
      <c r="AB48" s="17">
        <v>0</v>
      </c>
      <c r="AC48" s="17">
        <v>6.56</v>
      </c>
      <c r="AD48" s="17">
        <v>10.01</v>
      </c>
      <c r="AE48" s="17">
        <v>67.59</v>
      </c>
      <c r="AF48" s="17">
        <v>5.99</v>
      </c>
      <c r="AG48" s="17"/>
      <c r="AH48" s="17"/>
      <c r="AI48" s="17"/>
      <c r="AJ48" s="17">
        <v>110.6</v>
      </c>
      <c r="AK48" s="17">
        <v>222.9</v>
      </c>
      <c r="AL48" s="17"/>
      <c r="AM48" s="17"/>
      <c r="AN48" s="17"/>
      <c r="AO48" s="17">
        <v>6.5</v>
      </c>
      <c r="AP48" s="17">
        <v>459.7</v>
      </c>
      <c r="AQ48" s="17">
        <v>70.5</v>
      </c>
      <c r="AR48" s="17">
        <v>147.5</v>
      </c>
      <c r="AS48" s="17">
        <v>41</v>
      </c>
      <c r="AT48" s="17">
        <v>18.399999999999999</v>
      </c>
      <c r="AU48" s="17">
        <v>19.7</v>
      </c>
      <c r="AV48" s="17">
        <v>93.6</v>
      </c>
      <c r="AW48" s="17">
        <v>178</v>
      </c>
      <c r="AX48" s="17">
        <v>178.2</v>
      </c>
      <c r="AY48" s="17">
        <v>184.3</v>
      </c>
      <c r="AZ48" s="17">
        <v>108.3</v>
      </c>
      <c r="BA48" s="17">
        <v>7.6</v>
      </c>
      <c r="BB48" s="17">
        <v>9.1</v>
      </c>
      <c r="BC48" s="17">
        <v>40</v>
      </c>
      <c r="BD48" s="17">
        <v>46.6</v>
      </c>
      <c r="BE48" s="17">
        <v>3.4</v>
      </c>
      <c r="BF48" s="17">
        <v>25.1</v>
      </c>
      <c r="BG48" s="17">
        <v>173.8</v>
      </c>
      <c r="BH48" s="17">
        <v>83.1</v>
      </c>
      <c r="BI48" s="17"/>
      <c r="BJ48" s="17"/>
      <c r="BK48" s="17">
        <v>47</v>
      </c>
      <c r="BL48" s="17"/>
      <c r="BM48" s="17"/>
      <c r="BN48" s="17"/>
      <c r="BO48" s="17">
        <v>129.9</v>
      </c>
      <c r="BP48" s="17"/>
      <c r="BQ48" s="17"/>
      <c r="BR48" s="17"/>
      <c r="BS48" s="17"/>
      <c r="BT48" s="17">
        <v>0</v>
      </c>
      <c r="BU48" s="17"/>
      <c r="BV48" s="17"/>
      <c r="BW48" s="17"/>
      <c r="BX48" s="17"/>
      <c r="BY48" s="17">
        <v>109.8</v>
      </c>
      <c r="BZ48" s="17"/>
      <c r="CA48" s="17"/>
      <c r="CB48" s="17">
        <v>269.5</v>
      </c>
      <c r="CC48" s="17">
        <v>132.5</v>
      </c>
      <c r="CD48" s="17">
        <v>63.9</v>
      </c>
      <c r="CE48" s="17">
        <v>80.599999999999994</v>
      </c>
      <c r="CF48" s="17">
        <v>30.2</v>
      </c>
      <c r="CG48" s="17"/>
      <c r="CH48" s="17"/>
      <c r="CI48" s="17"/>
      <c r="CJ48" s="17">
        <v>129.4</v>
      </c>
      <c r="CK48" s="17"/>
      <c r="CL48" s="17">
        <v>56.2</v>
      </c>
      <c r="CM48" s="17"/>
      <c r="CN48" s="17"/>
      <c r="CO48" s="17"/>
      <c r="CP48" s="17"/>
      <c r="CQ48" s="17"/>
      <c r="CR48" s="17"/>
      <c r="CS48" s="17"/>
      <c r="CT48" s="17">
        <v>0</v>
      </c>
      <c r="CU48" s="17">
        <v>83.3</v>
      </c>
      <c r="CV48" s="17">
        <v>0</v>
      </c>
      <c r="CW48" s="17">
        <v>3.9</v>
      </c>
      <c r="CX48" s="17">
        <v>0</v>
      </c>
      <c r="CY48" s="17">
        <v>20</v>
      </c>
      <c r="CZ48" s="17">
        <v>9.9</v>
      </c>
      <c r="DA48" s="17">
        <v>5.5</v>
      </c>
      <c r="DB48" s="17">
        <v>3.6</v>
      </c>
      <c r="DC48" s="17">
        <v>5.2</v>
      </c>
      <c r="DD48" s="17">
        <v>20.100000000000001</v>
      </c>
      <c r="DE48" s="17">
        <v>20</v>
      </c>
      <c r="DF48" s="17">
        <v>18.920000000000002</v>
      </c>
      <c r="DG48" s="17">
        <v>3.5</v>
      </c>
      <c r="DH48" s="17">
        <v>18.73</v>
      </c>
      <c r="DI48" s="17">
        <v>0</v>
      </c>
      <c r="DJ48" s="17">
        <v>0</v>
      </c>
      <c r="DK48" s="17">
        <v>17.100000000000001</v>
      </c>
      <c r="DL48" s="17">
        <v>59.3</v>
      </c>
      <c r="DM48" s="17">
        <v>4.5</v>
      </c>
      <c r="DN48" s="17">
        <v>2.4</v>
      </c>
      <c r="DO48" s="17">
        <v>2.4</v>
      </c>
      <c r="DP48" s="17">
        <v>2.8</v>
      </c>
      <c r="DQ48" s="17">
        <v>0</v>
      </c>
      <c r="DR48" s="17">
        <v>3.5</v>
      </c>
      <c r="DS48" s="17">
        <v>20.3</v>
      </c>
      <c r="DT48" s="17">
        <v>2</v>
      </c>
      <c r="DU48" s="17"/>
      <c r="DV48" s="17">
        <v>19.3</v>
      </c>
      <c r="DW48" s="17">
        <v>12</v>
      </c>
      <c r="DX48" s="17">
        <v>20.2</v>
      </c>
      <c r="DY48" s="17">
        <v>20.399999999999999</v>
      </c>
      <c r="DZ48" s="17">
        <v>20</v>
      </c>
      <c r="EA48" s="17">
        <v>3.7</v>
      </c>
      <c r="EB48" s="17">
        <v>39.6</v>
      </c>
      <c r="EC48" s="17">
        <v>0</v>
      </c>
      <c r="ED48" s="17">
        <v>43.4</v>
      </c>
      <c r="EE48" s="17">
        <v>46.5</v>
      </c>
      <c r="EF48" s="17">
        <v>3.2</v>
      </c>
      <c r="EG48" s="17">
        <v>2.9</v>
      </c>
      <c r="EH48" s="17">
        <v>20.9</v>
      </c>
      <c r="EI48" s="17">
        <v>3.9</v>
      </c>
      <c r="EJ48" s="17">
        <v>6.2</v>
      </c>
      <c r="EK48" s="17">
        <v>20.399999999999999</v>
      </c>
      <c r="EL48" s="17">
        <v>20.399999999999999</v>
      </c>
      <c r="EM48" s="17"/>
      <c r="EN48" s="17">
        <v>1.4</v>
      </c>
      <c r="EO48" s="17">
        <v>0</v>
      </c>
      <c r="EP48" s="17">
        <v>0</v>
      </c>
      <c r="EQ48" s="17">
        <v>0.6</v>
      </c>
      <c r="ER48" s="17">
        <v>78.2</v>
      </c>
      <c r="ES48" s="17">
        <v>78.2</v>
      </c>
      <c r="ET48" s="17">
        <v>0</v>
      </c>
      <c r="EU48" s="17">
        <v>0</v>
      </c>
      <c r="EV48" s="17">
        <v>4.5999999999999996</v>
      </c>
      <c r="EW48" s="17">
        <v>20</v>
      </c>
      <c r="EX48" s="17">
        <v>10.3</v>
      </c>
      <c r="EY48" s="17">
        <v>22</v>
      </c>
      <c r="EZ48" s="17">
        <v>37.200000000000003</v>
      </c>
      <c r="FA48" s="17">
        <v>29</v>
      </c>
      <c r="FB48" s="17">
        <v>3.4</v>
      </c>
      <c r="FC48" s="17">
        <v>16.100000000000001</v>
      </c>
      <c r="FD48" s="17">
        <v>15.5</v>
      </c>
      <c r="FE48" s="17">
        <v>8.24</v>
      </c>
      <c r="FF48" s="17">
        <v>7231.34</v>
      </c>
      <c r="FG48" s="15"/>
      <c r="FH48" s="17">
        <v>23.651140000000002</v>
      </c>
      <c r="FI48" s="17">
        <v>1.3069999999999999</v>
      </c>
      <c r="FJ48" s="17">
        <v>8.0690000000000008</v>
      </c>
      <c r="FK48" s="17">
        <v>9.3819999999999997</v>
      </c>
      <c r="FL48" s="17">
        <v>11.4</v>
      </c>
      <c r="FM48" s="17"/>
      <c r="FN48" s="17">
        <v>18.91602</v>
      </c>
      <c r="FO48" s="17">
        <v>0</v>
      </c>
      <c r="FP48" s="17">
        <v>14.6</v>
      </c>
      <c r="FQ48" s="17">
        <v>87.325159999999997</v>
      </c>
    </row>
    <row r="49" spans="1:173" ht="24" customHeight="1">
      <c r="A49" s="16" t="s">
        <v>36</v>
      </c>
      <c r="B49" s="16" t="s">
        <v>675</v>
      </c>
      <c r="C49" s="17">
        <v>1</v>
      </c>
      <c r="D49" s="17">
        <v>1.6</v>
      </c>
      <c r="E49" s="17">
        <v>4.0999999999999996</v>
      </c>
      <c r="F49" s="17">
        <v>649.20000000000005</v>
      </c>
      <c r="G49" s="17">
        <v>146.5</v>
      </c>
      <c r="H49" s="17"/>
      <c r="I49" s="17"/>
      <c r="J49" s="17">
        <v>90.7</v>
      </c>
      <c r="K49" s="17">
        <v>233.4</v>
      </c>
      <c r="L49" s="17"/>
      <c r="M49" s="17"/>
      <c r="N49" s="17">
        <v>177.6</v>
      </c>
      <c r="O49" s="17">
        <v>177.6</v>
      </c>
      <c r="P49" s="17">
        <v>178.1</v>
      </c>
      <c r="Q49" s="17">
        <v>267.10000000000002</v>
      </c>
      <c r="R49" s="17">
        <v>202.9</v>
      </c>
      <c r="S49" s="17">
        <v>108.1</v>
      </c>
      <c r="T49" s="17">
        <v>559.70000000000005</v>
      </c>
      <c r="U49" s="17">
        <v>10.5</v>
      </c>
      <c r="V49" s="17"/>
      <c r="W49" s="17"/>
      <c r="X49" s="17"/>
      <c r="Y49" s="17"/>
      <c r="Z49" s="17">
        <v>167.4</v>
      </c>
      <c r="AA49" s="17">
        <v>6.8</v>
      </c>
      <c r="AB49" s="17">
        <v>0</v>
      </c>
      <c r="AC49" s="17">
        <v>6.57</v>
      </c>
      <c r="AD49" s="17">
        <v>10</v>
      </c>
      <c r="AE49" s="17">
        <v>117</v>
      </c>
      <c r="AF49" s="17">
        <v>6.21</v>
      </c>
      <c r="AG49" s="17"/>
      <c r="AH49" s="17"/>
      <c r="AI49" s="17"/>
      <c r="AJ49" s="17">
        <v>111.2</v>
      </c>
      <c r="AK49" s="17">
        <v>222.8</v>
      </c>
      <c r="AL49" s="17"/>
      <c r="AM49" s="17"/>
      <c r="AN49" s="17"/>
      <c r="AO49" s="17">
        <v>6.5</v>
      </c>
      <c r="AP49" s="17">
        <v>458.8</v>
      </c>
      <c r="AQ49" s="17">
        <v>70.7</v>
      </c>
      <c r="AR49" s="17">
        <v>149</v>
      </c>
      <c r="AS49" s="17">
        <v>41.2</v>
      </c>
      <c r="AT49" s="17">
        <v>18.3</v>
      </c>
      <c r="AU49" s="17">
        <v>19.7</v>
      </c>
      <c r="AV49" s="17">
        <v>92.8</v>
      </c>
      <c r="AW49" s="17">
        <v>182</v>
      </c>
      <c r="AX49" s="17">
        <v>182.2</v>
      </c>
      <c r="AY49" s="17">
        <v>184.7</v>
      </c>
      <c r="AZ49" s="17">
        <v>109.1</v>
      </c>
      <c r="BA49" s="17">
        <v>7.6</v>
      </c>
      <c r="BB49" s="17">
        <v>9.1</v>
      </c>
      <c r="BC49" s="17">
        <v>41.4</v>
      </c>
      <c r="BD49" s="17">
        <v>47</v>
      </c>
      <c r="BE49" s="17">
        <v>3.4</v>
      </c>
      <c r="BF49" s="17">
        <v>26</v>
      </c>
      <c r="BG49" s="17">
        <v>174.7</v>
      </c>
      <c r="BH49" s="17">
        <v>83.4</v>
      </c>
      <c r="BI49" s="17"/>
      <c r="BJ49" s="17"/>
      <c r="BK49" s="17">
        <v>47.1</v>
      </c>
      <c r="BL49" s="17"/>
      <c r="BM49" s="17"/>
      <c r="BN49" s="17"/>
      <c r="BO49" s="17">
        <v>130.30000000000001</v>
      </c>
      <c r="BP49" s="17"/>
      <c r="BQ49" s="17"/>
      <c r="BR49" s="17"/>
      <c r="BS49" s="17"/>
      <c r="BT49" s="17">
        <v>0</v>
      </c>
      <c r="BU49" s="17"/>
      <c r="BV49" s="17"/>
      <c r="BW49" s="17"/>
      <c r="BX49" s="17"/>
      <c r="BY49" s="17">
        <v>110.6</v>
      </c>
      <c r="BZ49" s="17"/>
      <c r="CA49" s="17"/>
      <c r="CB49" s="17">
        <v>270.2</v>
      </c>
      <c r="CC49" s="17">
        <v>133.9</v>
      </c>
      <c r="CD49" s="17">
        <v>64.099999999999994</v>
      </c>
      <c r="CE49" s="17">
        <v>80.400000000000006</v>
      </c>
      <c r="CF49" s="17">
        <v>30.3</v>
      </c>
      <c r="CG49" s="17"/>
      <c r="CH49" s="17"/>
      <c r="CI49" s="17"/>
      <c r="CJ49" s="17">
        <v>142.69999999999999</v>
      </c>
      <c r="CK49" s="17"/>
      <c r="CL49" s="17">
        <v>65.2</v>
      </c>
      <c r="CM49" s="17"/>
      <c r="CN49" s="17"/>
      <c r="CO49" s="17"/>
      <c r="CP49" s="17"/>
      <c r="CQ49" s="17"/>
      <c r="CR49" s="17"/>
      <c r="CS49" s="17"/>
      <c r="CT49" s="17">
        <v>0</v>
      </c>
      <c r="CU49" s="17">
        <v>79.7</v>
      </c>
      <c r="CV49" s="17">
        <v>0</v>
      </c>
      <c r="CW49" s="17">
        <v>3.1</v>
      </c>
      <c r="CX49" s="17">
        <v>0</v>
      </c>
      <c r="CY49" s="17">
        <v>20</v>
      </c>
      <c r="CZ49" s="17">
        <v>9.9</v>
      </c>
      <c r="DA49" s="17">
        <v>5.4</v>
      </c>
      <c r="DB49" s="17">
        <v>3.6</v>
      </c>
      <c r="DC49" s="17">
        <v>5.2</v>
      </c>
      <c r="DD49" s="17">
        <v>20.399999999999999</v>
      </c>
      <c r="DE49" s="17">
        <v>20</v>
      </c>
      <c r="DF49" s="17">
        <v>18.91</v>
      </c>
      <c r="DG49" s="17">
        <v>3.5</v>
      </c>
      <c r="DH49" s="17">
        <v>18.72</v>
      </c>
      <c r="DI49" s="17">
        <v>0</v>
      </c>
      <c r="DJ49" s="17">
        <v>0</v>
      </c>
      <c r="DK49" s="17">
        <v>17.100000000000001</v>
      </c>
      <c r="DL49" s="17">
        <v>56.8</v>
      </c>
      <c r="DM49" s="17">
        <v>4.5</v>
      </c>
      <c r="DN49" s="17">
        <v>2.4</v>
      </c>
      <c r="DO49" s="17">
        <v>2.4</v>
      </c>
      <c r="DP49" s="17">
        <v>2.8</v>
      </c>
      <c r="DQ49" s="17">
        <v>0</v>
      </c>
      <c r="DR49" s="17">
        <v>3.5</v>
      </c>
      <c r="DS49" s="17">
        <v>20.3</v>
      </c>
      <c r="DT49" s="17">
        <v>2</v>
      </c>
      <c r="DU49" s="17"/>
      <c r="DV49" s="17">
        <v>19.8</v>
      </c>
      <c r="DW49" s="17">
        <v>12</v>
      </c>
      <c r="DX49" s="17">
        <v>20.2</v>
      </c>
      <c r="DY49" s="17">
        <v>20.5</v>
      </c>
      <c r="DZ49" s="17">
        <v>20</v>
      </c>
      <c r="EA49" s="17">
        <v>2.4</v>
      </c>
      <c r="EB49" s="17">
        <v>38</v>
      </c>
      <c r="EC49" s="17">
        <v>0</v>
      </c>
      <c r="ED49" s="17">
        <v>37.9</v>
      </c>
      <c r="EE49" s="17">
        <v>45.9</v>
      </c>
      <c r="EF49" s="17">
        <v>2.6</v>
      </c>
      <c r="EG49" s="17">
        <v>3</v>
      </c>
      <c r="EH49" s="17">
        <v>20.9</v>
      </c>
      <c r="EI49" s="17">
        <v>5.7</v>
      </c>
      <c r="EJ49" s="17">
        <v>6.3</v>
      </c>
      <c r="EK49" s="17">
        <v>20.399999999999999</v>
      </c>
      <c r="EL49" s="17">
        <v>20.399999999999999</v>
      </c>
      <c r="EM49" s="17"/>
      <c r="EN49" s="17">
        <v>1</v>
      </c>
      <c r="EO49" s="17">
        <v>0</v>
      </c>
      <c r="EP49" s="17">
        <v>0</v>
      </c>
      <c r="EQ49" s="17">
        <v>0.6</v>
      </c>
      <c r="ER49" s="17">
        <v>61.4</v>
      </c>
      <c r="ES49" s="17">
        <v>61.4</v>
      </c>
      <c r="ET49" s="17">
        <v>0</v>
      </c>
      <c r="EU49" s="17">
        <v>0</v>
      </c>
      <c r="EV49" s="17">
        <v>4.5999999999999996</v>
      </c>
      <c r="EW49" s="17">
        <v>20</v>
      </c>
      <c r="EX49" s="17">
        <v>10.5</v>
      </c>
      <c r="EY49" s="17">
        <v>22</v>
      </c>
      <c r="EZ49" s="17">
        <v>37.299999999999997</v>
      </c>
      <c r="FA49" s="17">
        <v>29.1</v>
      </c>
      <c r="FB49" s="17">
        <v>3.4</v>
      </c>
      <c r="FC49" s="17">
        <v>16.2</v>
      </c>
      <c r="FD49" s="17">
        <v>14.7</v>
      </c>
      <c r="FE49" s="17">
        <v>7.03</v>
      </c>
      <c r="FF49" s="17">
        <v>7343.94</v>
      </c>
      <c r="FG49" s="15"/>
      <c r="FH49" s="17">
        <v>23.650960000000001</v>
      </c>
      <c r="FI49" s="17">
        <v>1.31</v>
      </c>
      <c r="FJ49" s="17">
        <v>8.0779999999999994</v>
      </c>
      <c r="FK49" s="17">
        <v>9.4760000000000009</v>
      </c>
      <c r="FL49" s="17">
        <v>11.4</v>
      </c>
      <c r="FM49" s="17"/>
      <c r="FN49" s="17">
        <v>18.91536</v>
      </c>
      <c r="FO49" s="17">
        <v>0</v>
      </c>
      <c r="FP49" s="17">
        <v>14.8</v>
      </c>
      <c r="FQ49" s="17">
        <v>87.630319999999998</v>
      </c>
    </row>
    <row r="50" spans="1:173" ht="24" customHeight="1">
      <c r="A50" s="18" t="s">
        <v>36</v>
      </c>
      <c r="B50" s="18" t="s">
        <v>676</v>
      </c>
      <c r="C50" s="19">
        <v>1</v>
      </c>
      <c r="D50" s="19">
        <v>1.6</v>
      </c>
      <c r="E50" s="19">
        <v>4.0999999999999996</v>
      </c>
      <c r="F50" s="19">
        <v>647.5</v>
      </c>
      <c r="G50" s="19">
        <v>146.30000000000001</v>
      </c>
      <c r="H50" s="19"/>
      <c r="I50" s="19"/>
      <c r="J50" s="19">
        <v>90.2</v>
      </c>
      <c r="K50" s="19">
        <v>233.8</v>
      </c>
      <c r="L50" s="19"/>
      <c r="M50" s="19"/>
      <c r="N50" s="19">
        <v>179.2</v>
      </c>
      <c r="O50" s="19">
        <v>196</v>
      </c>
      <c r="P50" s="19">
        <v>195.4</v>
      </c>
      <c r="Q50" s="19">
        <v>278.39999999999998</v>
      </c>
      <c r="R50" s="19">
        <v>205.2</v>
      </c>
      <c r="S50" s="19">
        <v>108.4</v>
      </c>
      <c r="T50" s="19">
        <v>559.79999999999995</v>
      </c>
      <c r="U50" s="19">
        <v>10.5</v>
      </c>
      <c r="V50" s="19"/>
      <c r="W50" s="19"/>
      <c r="X50" s="19"/>
      <c r="Y50" s="19"/>
      <c r="Z50" s="19">
        <v>166.2</v>
      </c>
      <c r="AA50" s="19">
        <v>6.6</v>
      </c>
      <c r="AB50" s="19">
        <v>0</v>
      </c>
      <c r="AC50" s="19">
        <v>6.56</v>
      </c>
      <c r="AD50" s="19">
        <v>10</v>
      </c>
      <c r="AE50" s="19">
        <v>116.52</v>
      </c>
      <c r="AF50" s="19">
        <v>6.2</v>
      </c>
      <c r="AG50" s="19"/>
      <c r="AH50" s="19"/>
      <c r="AI50" s="19"/>
      <c r="AJ50" s="19">
        <v>111</v>
      </c>
      <c r="AK50" s="19">
        <v>222.8</v>
      </c>
      <c r="AL50" s="19"/>
      <c r="AM50" s="19"/>
      <c r="AN50" s="19"/>
      <c r="AO50" s="19">
        <v>6.5</v>
      </c>
      <c r="AP50" s="19">
        <v>456.7</v>
      </c>
      <c r="AQ50" s="19">
        <v>70.400000000000006</v>
      </c>
      <c r="AR50" s="19">
        <v>148.69999999999999</v>
      </c>
      <c r="AS50" s="19">
        <v>41</v>
      </c>
      <c r="AT50" s="19">
        <v>18.3</v>
      </c>
      <c r="AU50" s="19">
        <v>19.7</v>
      </c>
      <c r="AV50" s="19">
        <v>89.7</v>
      </c>
      <c r="AW50" s="19">
        <v>180.5</v>
      </c>
      <c r="AX50" s="19">
        <v>181.3</v>
      </c>
      <c r="AY50" s="19">
        <v>184.6</v>
      </c>
      <c r="AZ50" s="19">
        <v>108.8</v>
      </c>
      <c r="BA50" s="19">
        <v>7.6</v>
      </c>
      <c r="BB50" s="19">
        <v>9</v>
      </c>
      <c r="BC50" s="19">
        <v>40.799999999999997</v>
      </c>
      <c r="BD50" s="19">
        <v>47</v>
      </c>
      <c r="BE50" s="19">
        <v>3.4</v>
      </c>
      <c r="BF50" s="19">
        <v>26.9</v>
      </c>
      <c r="BG50" s="19">
        <v>173.9</v>
      </c>
      <c r="BH50" s="19">
        <v>83.3</v>
      </c>
      <c r="BI50" s="19"/>
      <c r="BJ50" s="19"/>
      <c r="BK50" s="19">
        <v>47.2</v>
      </c>
      <c r="BL50" s="19"/>
      <c r="BM50" s="19"/>
      <c r="BN50" s="19"/>
      <c r="BO50" s="19">
        <v>130.1</v>
      </c>
      <c r="BP50" s="19"/>
      <c r="BQ50" s="19"/>
      <c r="BR50" s="19"/>
      <c r="BS50" s="19"/>
      <c r="BT50" s="19">
        <v>0</v>
      </c>
      <c r="BU50" s="19"/>
      <c r="BV50" s="19"/>
      <c r="BW50" s="19"/>
      <c r="BX50" s="19"/>
      <c r="BY50" s="19">
        <v>110.3</v>
      </c>
      <c r="BZ50" s="19"/>
      <c r="CA50" s="19"/>
      <c r="CB50" s="19">
        <v>269.3</v>
      </c>
      <c r="CC50" s="19">
        <v>133.4</v>
      </c>
      <c r="CD50" s="19">
        <v>64</v>
      </c>
      <c r="CE50" s="19">
        <v>81.5</v>
      </c>
      <c r="CF50" s="19">
        <v>30.2</v>
      </c>
      <c r="CG50" s="19"/>
      <c r="CH50" s="19"/>
      <c r="CI50" s="19"/>
      <c r="CJ50" s="19">
        <v>142.69999999999999</v>
      </c>
      <c r="CK50" s="19"/>
      <c r="CL50" s="19">
        <v>65.400000000000006</v>
      </c>
      <c r="CM50" s="19"/>
      <c r="CN50" s="19"/>
      <c r="CO50" s="19"/>
      <c r="CP50" s="19"/>
      <c r="CQ50" s="19"/>
      <c r="CR50" s="19"/>
      <c r="CS50" s="19"/>
      <c r="CT50" s="19">
        <v>0</v>
      </c>
      <c r="CU50" s="19">
        <v>74.599999999999994</v>
      </c>
      <c r="CV50" s="19">
        <v>0</v>
      </c>
      <c r="CW50" s="19">
        <v>5</v>
      </c>
      <c r="CX50" s="19">
        <v>0</v>
      </c>
      <c r="CY50" s="19">
        <v>20</v>
      </c>
      <c r="CZ50" s="19">
        <v>9.9</v>
      </c>
      <c r="DA50" s="19">
        <v>5.3</v>
      </c>
      <c r="DB50" s="19">
        <v>3.6</v>
      </c>
      <c r="DC50" s="19">
        <v>5.2</v>
      </c>
      <c r="DD50" s="19">
        <v>20.3</v>
      </c>
      <c r="DE50" s="19">
        <v>20</v>
      </c>
      <c r="DF50" s="19">
        <v>18.899999999999999</v>
      </c>
      <c r="DG50" s="19">
        <v>3.5</v>
      </c>
      <c r="DH50" s="19">
        <v>18.72</v>
      </c>
      <c r="DI50" s="19">
        <v>0</v>
      </c>
      <c r="DJ50" s="19">
        <v>0</v>
      </c>
      <c r="DK50" s="19">
        <v>14.2</v>
      </c>
      <c r="DL50" s="19">
        <v>41.9</v>
      </c>
      <c r="DM50" s="19">
        <v>4.5</v>
      </c>
      <c r="DN50" s="19">
        <v>2.4</v>
      </c>
      <c r="DO50" s="19">
        <v>2.4</v>
      </c>
      <c r="DP50" s="19">
        <v>2.8</v>
      </c>
      <c r="DQ50" s="19">
        <v>0</v>
      </c>
      <c r="DR50" s="19">
        <v>3.5</v>
      </c>
      <c r="DS50" s="19">
        <v>20.3</v>
      </c>
      <c r="DT50" s="19">
        <v>2</v>
      </c>
      <c r="DU50" s="19"/>
      <c r="DV50" s="19">
        <v>19.8</v>
      </c>
      <c r="DW50" s="19">
        <v>12</v>
      </c>
      <c r="DX50" s="19">
        <v>20.2</v>
      </c>
      <c r="DY50" s="19">
        <v>20.399999999999999</v>
      </c>
      <c r="DZ50" s="19">
        <v>20</v>
      </c>
      <c r="EA50" s="19">
        <v>3</v>
      </c>
      <c r="EB50" s="19">
        <v>43.3</v>
      </c>
      <c r="EC50" s="19">
        <v>0</v>
      </c>
      <c r="ED50" s="19">
        <v>42.3</v>
      </c>
      <c r="EE50" s="19">
        <v>47.6</v>
      </c>
      <c r="EF50" s="19">
        <v>2.5</v>
      </c>
      <c r="EG50" s="19">
        <v>4.4000000000000004</v>
      </c>
      <c r="EH50" s="19">
        <v>20.9</v>
      </c>
      <c r="EI50" s="19">
        <v>8.5</v>
      </c>
      <c r="EJ50" s="19">
        <v>6.3</v>
      </c>
      <c r="EK50" s="19">
        <v>20.399999999999999</v>
      </c>
      <c r="EL50" s="19">
        <v>20.399999999999999</v>
      </c>
      <c r="EM50" s="19"/>
      <c r="EN50" s="19">
        <v>1.8</v>
      </c>
      <c r="EO50" s="19">
        <v>0</v>
      </c>
      <c r="EP50" s="19">
        <v>0</v>
      </c>
      <c r="EQ50" s="19">
        <v>0.6</v>
      </c>
      <c r="ER50" s="19">
        <v>65.7</v>
      </c>
      <c r="ES50" s="19">
        <v>64.7</v>
      </c>
      <c r="ET50" s="19">
        <v>0</v>
      </c>
      <c r="EU50" s="19">
        <v>0</v>
      </c>
      <c r="EV50" s="19">
        <v>4.5999999999999996</v>
      </c>
      <c r="EW50" s="19">
        <v>20</v>
      </c>
      <c r="EX50" s="19">
        <v>10.8</v>
      </c>
      <c r="EY50" s="19">
        <v>22</v>
      </c>
      <c r="EZ50" s="19">
        <v>37.200000000000003</v>
      </c>
      <c r="FA50" s="19">
        <v>29.1</v>
      </c>
      <c r="FB50" s="19">
        <v>3.4</v>
      </c>
      <c r="FC50" s="19">
        <v>16.3</v>
      </c>
      <c r="FD50" s="19">
        <v>15.5</v>
      </c>
      <c r="FE50" s="19">
        <v>7.71</v>
      </c>
      <c r="FF50" s="19">
        <v>7385.91</v>
      </c>
      <c r="FG50" s="15"/>
      <c r="FH50" s="19">
        <v>23.652619999999999</v>
      </c>
      <c r="FI50" s="19">
        <v>1.31</v>
      </c>
      <c r="FJ50" s="19">
        <v>8.07</v>
      </c>
      <c r="FK50" s="19">
        <v>9.9</v>
      </c>
      <c r="FL50" s="19">
        <v>11.4</v>
      </c>
      <c r="FM50" s="19"/>
      <c r="FN50" s="19">
        <v>18.911149999999999</v>
      </c>
      <c r="FO50" s="19">
        <v>0</v>
      </c>
      <c r="FP50" s="19">
        <v>14.7</v>
      </c>
      <c r="FQ50" s="19">
        <v>87.943770000000001</v>
      </c>
    </row>
    <row r="51" spans="1:173" ht="24" customHeight="1">
      <c r="A51" s="13" t="s">
        <v>36</v>
      </c>
      <c r="B51" s="13" t="s">
        <v>677</v>
      </c>
      <c r="C51" s="14">
        <v>1</v>
      </c>
      <c r="D51" s="14">
        <v>1.6</v>
      </c>
      <c r="E51" s="14">
        <v>4.0999999999999996</v>
      </c>
      <c r="F51" s="14">
        <v>647.4</v>
      </c>
      <c r="G51" s="14">
        <v>146.30000000000001</v>
      </c>
      <c r="H51" s="14"/>
      <c r="I51" s="14"/>
      <c r="J51" s="14">
        <v>89.8</v>
      </c>
      <c r="K51" s="14">
        <v>233.7</v>
      </c>
      <c r="L51" s="14"/>
      <c r="M51" s="14"/>
      <c r="N51" s="14">
        <v>173.8</v>
      </c>
      <c r="O51" s="14">
        <v>174.3</v>
      </c>
      <c r="P51" s="14">
        <v>174.3</v>
      </c>
      <c r="Q51" s="14">
        <v>273.10000000000002</v>
      </c>
      <c r="R51" s="14">
        <v>205.5</v>
      </c>
      <c r="S51" s="14">
        <v>108.6</v>
      </c>
      <c r="T51" s="14">
        <v>559.1</v>
      </c>
      <c r="U51" s="14">
        <v>10.5</v>
      </c>
      <c r="V51" s="14"/>
      <c r="W51" s="14"/>
      <c r="X51" s="14"/>
      <c r="Y51" s="14"/>
      <c r="Z51" s="14">
        <v>168.1</v>
      </c>
      <c r="AA51" s="14">
        <v>6.4</v>
      </c>
      <c r="AB51" s="14">
        <v>0</v>
      </c>
      <c r="AC51" s="14">
        <v>6.57</v>
      </c>
      <c r="AD51" s="14">
        <v>10</v>
      </c>
      <c r="AE51" s="14">
        <v>117.02</v>
      </c>
      <c r="AF51" s="14">
        <v>5.95</v>
      </c>
      <c r="AG51" s="14"/>
      <c r="AH51" s="14"/>
      <c r="AI51" s="14"/>
      <c r="AJ51" s="14">
        <v>110.6</v>
      </c>
      <c r="AK51" s="14">
        <v>222.7</v>
      </c>
      <c r="AL51" s="14"/>
      <c r="AM51" s="14"/>
      <c r="AN51" s="14"/>
      <c r="AO51" s="14">
        <v>6.5</v>
      </c>
      <c r="AP51" s="14">
        <v>461</v>
      </c>
      <c r="AQ51" s="14">
        <v>72</v>
      </c>
      <c r="AR51" s="14">
        <v>148.1</v>
      </c>
      <c r="AS51" s="14">
        <v>41.1</v>
      </c>
      <c r="AT51" s="14">
        <v>18.3</v>
      </c>
      <c r="AU51" s="14">
        <v>19.7</v>
      </c>
      <c r="AV51" s="14">
        <v>90.2</v>
      </c>
      <c r="AW51" s="14">
        <v>178.5</v>
      </c>
      <c r="AX51" s="14">
        <v>179</v>
      </c>
      <c r="AY51" s="14">
        <v>184.7</v>
      </c>
      <c r="AZ51" s="14">
        <v>108.5</v>
      </c>
      <c r="BA51" s="14">
        <v>7.7</v>
      </c>
      <c r="BB51" s="14">
        <v>9.1</v>
      </c>
      <c r="BC51" s="14">
        <v>40.200000000000003</v>
      </c>
      <c r="BD51" s="14">
        <v>47</v>
      </c>
      <c r="BE51" s="14">
        <v>3.4</v>
      </c>
      <c r="BF51" s="14">
        <v>24.9</v>
      </c>
      <c r="BG51" s="14">
        <v>173.7</v>
      </c>
      <c r="BH51" s="14">
        <v>82.9</v>
      </c>
      <c r="BI51" s="14"/>
      <c r="BJ51" s="14"/>
      <c r="BK51" s="14">
        <v>47.5</v>
      </c>
      <c r="BL51" s="14"/>
      <c r="BM51" s="14"/>
      <c r="BN51" s="14"/>
      <c r="BO51" s="14">
        <v>129.9</v>
      </c>
      <c r="BP51" s="14"/>
      <c r="BQ51" s="14"/>
      <c r="BR51" s="14"/>
      <c r="BS51" s="14"/>
      <c r="BT51" s="14">
        <v>0</v>
      </c>
      <c r="BU51" s="14"/>
      <c r="BV51" s="14"/>
      <c r="BW51" s="14"/>
      <c r="BX51" s="14"/>
      <c r="BY51" s="14">
        <v>109.5</v>
      </c>
      <c r="BZ51" s="14"/>
      <c r="CA51" s="14"/>
      <c r="CB51" s="14">
        <v>267.8</v>
      </c>
      <c r="CC51" s="14">
        <v>132.80000000000001</v>
      </c>
      <c r="CD51" s="14">
        <v>63.9</v>
      </c>
      <c r="CE51" s="14">
        <v>81.5</v>
      </c>
      <c r="CF51" s="14">
        <v>30</v>
      </c>
      <c r="CG51" s="14"/>
      <c r="CH51" s="14"/>
      <c r="CI51" s="14"/>
      <c r="CJ51" s="14">
        <v>143.30000000000001</v>
      </c>
      <c r="CK51" s="14"/>
      <c r="CL51" s="14">
        <v>65.400000000000006</v>
      </c>
      <c r="CM51" s="14"/>
      <c r="CN51" s="14"/>
      <c r="CO51" s="14"/>
      <c r="CP51" s="14"/>
      <c r="CQ51" s="14"/>
      <c r="CR51" s="14"/>
      <c r="CS51" s="14"/>
      <c r="CT51" s="14">
        <v>0</v>
      </c>
      <c r="CU51" s="14">
        <v>73.3</v>
      </c>
      <c r="CV51" s="14">
        <v>0</v>
      </c>
      <c r="CW51" s="14">
        <v>6</v>
      </c>
      <c r="CX51" s="14">
        <v>0</v>
      </c>
      <c r="CY51" s="14">
        <v>20</v>
      </c>
      <c r="CZ51" s="14">
        <v>9.9</v>
      </c>
      <c r="DA51" s="14">
        <v>5.5</v>
      </c>
      <c r="DB51" s="14">
        <v>3.6</v>
      </c>
      <c r="DC51" s="14">
        <v>5.2</v>
      </c>
      <c r="DD51" s="14">
        <v>20.100000000000001</v>
      </c>
      <c r="DE51" s="14">
        <v>20</v>
      </c>
      <c r="DF51" s="14">
        <v>18.920000000000002</v>
      </c>
      <c r="DG51" s="14">
        <v>3.5</v>
      </c>
      <c r="DH51" s="14">
        <v>18.72</v>
      </c>
      <c r="DI51" s="14">
        <v>0</v>
      </c>
      <c r="DJ51" s="14">
        <v>0</v>
      </c>
      <c r="DK51" s="14">
        <v>13.1</v>
      </c>
      <c r="DL51" s="14">
        <v>38.799999999999997</v>
      </c>
      <c r="DM51" s="14">
        <v>4.5</v>
      </c>
      <c r="DN51" s="14">
        <v>2.4</v>
      </c>
      <c r="DO51" s="14">
        <v>2.4</v>
      </c>
      <c r="DP51" s="14">
        <v>2.8</v>
      </c>
      <c r="DQ51" s="14">
        <v>0</v>
      </c>
      <c r="DR51" s="14">
        <v>3.6</v>
      </c>
      <c r="DS51" s="14">
        <v>20.3</v>
      </c>
      <c r="DT51" s="14">
        <v>2</v>
      </c>
      <c r="DU51" s="14"/>
      <c r="DV51" s="14">
        <v>19.8</v>
      </c>
      <c r="DW51" s="14">
        <v>12</v>
      </c>
      <c r="DX51" s="14">
        <v>20.2</v>
      </c>
      <c r="DY51" s="14">
        <v>20.399999999999999</v>
      </c>
      <c r="DZ51" s="14">
        <v>20</v>
      </c>
      <c r="EA51" s="14">
        <v>2.6</v>
      </c>
      <c r="EB51" s="14">
        <v>33.1</v>
      </c>
      <c r="EC51" s="14">
        <v>0</v>
      </c>
      <c r="ED51" s="14">
        <v>35.4</v>
      </c>
      <c r="EE51" s="14">
        <v>42.1</v>
      </c>
      <c r="EF51" s="14">
        <v>2.4</v>
      </c>
      <c r="EG51" s="14">
        <v>1.5</v>
      </c>
      <c r="EH51" s="14">
        <v>20.9</v>
      </c>
      <c r="EI51" s="14">
        <v>8.5</v>
      </c>
      <c r="EJ51" s="14">
        <v>6.3</v>
      </c>
      <c r="EK51" s="14">
        <v>20.399999999999999</v>
      </c>
      <c r="EL51" s="14">
        <v>20.399999999999999</v>
      </c>
      <c r="EM51" s="14"/>
      <c r="EN51" s="14">
        <v>2.9</v>
      </c>
      <c r="EO51" s="14">
        <v>0</v>
      </c>
      <c r="EP51" s="14">
        <v>0</v>
      </c>
      <c r="EQ51" s="14">
        <v>0.6</v>
      </c>
      <c r="ER51" s="14">
        <v>60.3</v>
      </c>
      <c r="ES51" s="14">
        <v>67.5</v>
      </c>
      <c r="ET51" s="14">
        <v>0</v>
      </c>
      <c r="EU51" s="14">
        <v>0</v>
      </c>
      <c r="EV51" s="14">
        <v>4.5999999999999996</v>
      </c>
      <c r="EW51" s="14">
        <v>20</v>
      </c>
      <c r="EX51" s="14">
        <v>10.8</v>
      </c>
      <c r="EY51" s="14">
        <v>22</v>
      </c>
      <c r="EZ51" s="14">
        <v>36.200000000000003</v>
      </c>
      <c r="FA51" s="14">
        <v>29.1</v>
      </c>
      <c r="FB51" s="14">
        <v>3.3</v>
      </c>
      <c r="FC51" s="14">
        <v>16.2</v>
      </c>
      <c r="FD51" s="14">
        <v>15.5</v>
      </c>
      <c r="FE51" s="14">
        <v>7.34</v>
      </c>
      <c r="FF51" s="14">
        <v>7295.52</v>
      </c>
      <c r="FG51" s="15"/>
      <c r="FH51" s="14">
        <v>23.649539999999998</v>
      </c>
      <c r="FI51" s="14">
        <v>1.3089999999999999</v>
      </c>
      <c r="FJ51" s="14">
        <v>8.0839999999999996</v>
      </c>
      <c r="FK51" s="14">
        <v>11.593999999999999</v>
      </c>
      <c r="FL51" s="14">
        <v>11.4</v>
      </c>
      <c r="FM51" s="14"/>
      <c r="FN51" s="14">
        <v>18.91075</v>
      </c>
      <c r="FO51" s="14">
        <v>0</v>
      </c>
      <c r="FP51" s="14">
        <v>14.6</v>
      </c>
      <c r="FQ51" s="14">
        <v>89.547290000000004</v>
      </c>
    </row>
    <row r="52" spans="1:173" ht="24" customHeight="1">
      <c r="A52" s="16" t="s">
        <v>36</v>
      </c>
      <c r="B52" s="16" t="s">
        <v>678</v>
      </c>
      <c r="C52" s="17">
        <v>1</v>
      </c>
      <c r="D52" s="17">
        <v>1.6</v>
      </c>
      <c r="E52" s="17">
        <v>4.0999999999999996</v>
      </c>
      <c r="F52" s="17">
        <v>645.9</v>
      </c>
      <c r="G52" s="17">
        <v>145.6</v>
      </c>
      <c r="H52" s="17"/>
      <c r="I52" s="17"/>
      <c r="J52" s="17">
        <v>91</v>
      </c>
      <c r="K52" s="17">
        <v>233.4</v>
      </c>
      <c r="L52" s="17"/>
      <c r="M52" s="17"/>
      <c r="N52" s="17">
        <v>168.1</v>
      </c>
      <c r="O52" s="17">
        <v>168.2</v>
      </c>
      <c r="P52" s="17">
        <v>168.3</v>
      </c>
      <c r="Q52" s="17">
        <v>268.89999999999998</v>
      </c>
      <c r="R52" s="17">
        <v>206.6</v>
      </c>
      <c r="S52" s="17">
        <v>109</v>
      </c>
      <c r="T52" s="17">
        <v>557.9</v>
      </c>
      <c r="U52" s="17">
        <v>10.6</v>
      </c>
      <c r="V52" s="17"/>
      <c r="W52" s="17"/>
      <c r="X52" s="17"/>
      <c r="Y52" s="17"/>
      <c r="Z52" s="17">
        <v>165.6</v>
      </c>
      <c r="AA52" s="17">
        <v>6.8</v>
      </c>
      <c r="AB52" s="17">
        <v>0</v>
      </c>
      <c r="AC52" s="17">
        <v>6.54</v>
      </c>
      <c r="AD52" s="17">
        <v>10.15</v>
      </c>
      <c r="AE52" s="17">
        <v>116.17</v>
      </c>
      <c r="AF52" s="17">
        <v>5.96</v>
      </c>
      <c r="AG52" s="17"/>
      <c r="AH52" s="17"/>
      <c r="AI52" s="17"/>
      <c r="AJ52" s="17">
        <v>110.9</v>
      </c>
      <c r="AK52" s="17">
        <v>222.5</v>
      </c>
      <c r="AL52" s="17"/>
      <c r="AM52" s="17"/>
      <c r="AN52" s="17"/>
      <c r="AO52" s="17">
        <v>6.5</v>
      </c>
      <c r="AP52" s="17">
        <v>457.7</v>
      </c>
      <c r="AQ52" s="17">
        <v>72.8</v>
      </c>
      <c r="AR52" s="17">
        <v>148.80000000000001</v>
      </c>
      <c r="AS52" s="17">
        <v>40.799999999999997</v>
      </c>
      <c r="AT52" s="17">
        <v>18.3</v>
      </c>
      <c r="AU52" s="17">
        <v>19.7</v>
      </c>
      <c r="AV52" s="17">
        <v>91.3</v>
      </c>
      <c r="AW52" s="17">
        <v>180.7</v>
      </c>
      <c r="AX52" s="17">
        <v>181.4</v>
      </c>
      <c r="AY52" s="17">
        <v>184.1</v>
      </c>
      <c r="AZ52" s="17">
        <v>108.6</v>
      </c>
      <c r="BA52" s="17">
        <v>7.6</v>
      </c>
      <c r="BB52" s="17">
        <v>9</v>
      </c>
      <c r="BC52" s="17">
        <v>41.5</v>
      </c>
      <c r="BD52" s="17">
        <v>46.8</v>
      </c>
      <c r="BE52" s="17">
        <v>3.4</v>
      </c>
      <c r="BF52" s="17">
        <v>25.9</v>
      </c>
      <c r="BG52" s="17">
        <v>173.9</v>
      </c>
      <c r="BH52" s="17">
        <v>82.9</v>
      </c>
      <c r="BI52" s="17"/>
      <c r="BJ52" s="17"/>
      <c r="BK52" s="17">
        <v>47.2</v>
      </c>
      <c r="BL52" s="17"/>
      <c r="BM52" s="17"/>
      <c r="BN52" s="17"/>
      <c r="BO52" s="17">
        <v>130.30000000000001</v>
      </c>
      <c r="BP52" s="17"/>
      <c r="BQ52" s="17"/>
      <c r="BR52" s="17"/>
      <c r="BS52" s="17"/>
      <c r="BT52" s="17">
        <v>40.799999999999997</v>
      </c>
      <c r="BU52" s="17"/>
      <c r="BV52" s="17"/>
      <c r="BW52" s="17"/>
      <c r="BX52" s="17"/>
      <c r="BY52" s="17">
        <v>109.8</v>
      </c>
      <c r="BZ52" s="17"/>
      <c r="CA52" s="17"/>
      <c r="CB52" s="17">
        <v>240.7</v>
      </c>
      <c r="CC52" s="17">
        <v>133.30000000000001</v>
      </c>
      <c r="CD52" s="17">
        <v>64.099999999999994</v>
      </c>
      <c r="CE52" s="17">
        <v>81.400000000000006</v>
      </c>
      <c r="CF52" s="17">
        <v>30.1</v>
      </c>
      <c r="CG52" s="17"/>
      <c r="CH52" s="17"/>
      <c r="CI52" s="17"/>
      <c r="CJ52" s="17">
        <v>142.69999999999999</v>
      </c>
      <c r="CK52" s="17"/>
      <c r="CL52" s="17">
        <v>64.8</v>
      </c>
      <c r="CM52" s="17"/>
      <c r="CN52" s="17"/>
      <c r="CO52" s="17"/>
      <c r="CP52" s="17"/>
      <c r="CQ52" s="17"/>
      <c r="CR52" s="17"/>
      <c r="CS52" s="17"/>
      <c r="CT52" s="17">
        <v>0</v>
      </c>
      <c r="CU52" s="17">
        <v>70.900000000000006</v>
      </c>
      <c r="CV52" s="17">
        <v>0</v>
      </c>
      <c r="CW52" s="17">
        <v>4.9000000000000004</v>
      </c>
      <c r="CX52" s="17">
        <v>0</v>
      </c>
      <c r="CY52" s="17">
        <v>20</v>
      </c>
      <c r="CZ52" s="17">
        <v>9.9</v>
      </c>
      <c r="DA52" s="17">
        <v>5.5</v>
      </c>
      <c r="DB52" s="17">
        <v>3.6</v>
      </c>
      <c r="DC52" s="17">
        <v>5.2</v>
      </c>
      <c r="DD52" s="17">
        <v>20.100000000000001</v>
      </c>
      <c r="DE52" s="17">
        <v>20</v>
      </c>
      <c r="DF52" s="17">
        <v>18.93</v>
      </c>
      <c r="DG52" s="17">
        <v>3.5</v>
      </c>
      <c r="DH52" s="17">
        <v>18.72</v>
      </c>
      <c r="DI52" s="17">
        <v>0</v>
      </c>
      <c r="DJ52" s="17">
        <v>0</v>
      </c>
      <c r="DK52" s="17">
        <v>12.2</v>
      </c>
      <c r="DL52" s="17">
        <v>41.2</v>
      </c>
      <c r="DM52" s="17">
        <v>4.5</v>
      </c>
      <c r="DN52" s="17">
        <v>2.4</v>
      </c>
      <c r="DO52" s="17">
        <v>2.4</v>
      </c>
      <c r="DP52" s="17">
        <v>2.8</v>
      </c>
      <c r="DQ52" s="17">
        <v>0</v>
      </c>
      <c r="DR52" s="17">
        <v>3.5</v>
      </c>
      <c r="DS52" s="17">
        <v>20.399999999999999</v>
      </c>
      <c r="DT52" s="17">
        <v>2</v>
      </c>
      <c r="DU52" s="17"/>
      <c r="DV52" s="17">
        <v>19.7</v>
      </c>
      <c r="DW52" s="17">
        <v>12</v>
      </c>
      <c r="DX52" s="17">
        <v>20.2</v>
      </c>
      <c r="DY52" s="17">
        <v>20.399999999999999</v>
      </c>
      <c r="DZ52" s="17">
        <v>20</v>
      </c>
      <c r="EA52" s="17">
        <v>2.6</v>
      </c>
      <c r="EB52" s="17">
        <v>23.9</v>
      </c>
      <c r="EC52" s="17">
        <v>0</v>
      </c>
      <c r="ED52" s="17">
        <v>43.9</v>
      </c>
      <c r="EE52" s="17">
        <v>52.5</v>
      </c>
      <c r="EF52" s="17">
        <v>2.2000000000000002</v>
      </c>
      <c r="EG52" s="17">
        <v>4.0999999999999996</v>
      </c>
      <c r="EH52" s="17">
        <v>18.100000000000001</v>
      </c>
      <c r="EI52" s="17">
        <v>8.5</v>
      </c>
      <c r="EJ52" s="17">
        <v>6.6</v>
      </c>
      <c r="EK52" s="17">
        <v>20.399999999999999</v>
      </c>
      <c r="EL52" s="17">
        <v>20.399999999999999</v>
      </c>
      <c r="EM52" s="17"/>
      <c r="EN52" s="17">
        <v>2.5</v>
      </c>
      <c r="EO52" s="17">
        <v>0</v>
      </c>
      <c r="EP52" s="17">
        <v>0</v>
      </c>
      <c r="EQ52" s="17">
        <v>0.6</v>
      </c>
      <c r="ER52" s="17">
        <v>61.6</v>
      </c>
      <c r="ES52" s="17">
        <v>61.7</v>
      </c>
      <c r="ET52" s="17">
        <v>0</v>
      </c>
      <c r="EU52" s="17">
        <v>0</v>
      </c>
      <c r="EV52" s="17">
        <v>4.5999999999999996</v>
      </c>
      <c r="EW52" s="17">
        <v>20</v>
      </c>
      <c r="EX52" s="17">
        <v>10.4</v>
      </c>
      <c r="EY52" s="17">
        <v>22</v>
      </c>
      <c r="EZ52" s="17">
        <v>36.299999999999997</v>
      </c>
      <c r="FA52" s="17">
        <v>29.1</v>
      </c>
      <c r="FB52" s="17">
        <v>3.4</v>
      </c>
      <c r="FC52" s="17">
        <v>16.3</v>
      </c>
      <c r="FD52" s="17">
        <v>15.5</v>
      </c>
      <c r="FE52" s="17">
        <v>6.41</v>
      </c>
      <c r="FF52" s="17">
        <v>7290.28</v>
      </c>
      <c r="FG52" s="15"/>
      <c r="FH52" s="17">
        <v>23.649010000000001</v>
      </c>
      <c r="FI52" s="17">
        <v>1.3089999999999999</v>
      </c>
      <c r="FJ52" s="17">
        <v>8.093</v>
      </c>
      <c r="FK52" s="17">
        <v>11.932</v>
      </c>
      <c r="FL52" s="17">
        <v>11.4</v>
      </c>
      <c r="FM52" s="17"/>
      <c r="FN52" s="17">
        <v>18.91058</v>
      </c>
      <c r="FO52" s="17">
        <v>0</v>
      </c>
      <c r="FP52" s="17">
        <v>4.0999999999999996</v>
      </c>
      <c r="FQ52" s="17">
        <v>79.393590000000003</v>
      </c>
    </row>
    <row r="53" spans="1:173" ht="24" customHeight="1">
      <c r="A53" s="16" t="s">
        <v>36</v>
      </c>
      <c r="B53" s="16" t="s">
        <v>679</v>
      </c>
      <c r="C53" s="17">
        <v>1</v>
      </c>
      <c r="D53" s="17">
        <v>1.6</v>
      </c>
      <c r="E53" s="17">
        <v>4.0999999999999996</v>
      </c>
      <c r="F53" s="17">
        <v>648.4</v>
      </c>
      <c r="G53" s="17">
        <v>146.19999999999999</v>
      </c>
      <c r="H53" s="17"/>
      <c r="I53" s="17"/>
      <c r="J53" s="17">
        <v>90</v>
      </c>
      <c r="K53" s="17">
        <v>233.3</v>
      </c>
      <c r="L53" s="17"/>
      <c r="M53" s="17"/>
      <c r="N53" s="17">
        <v>156.30000000000001</v>
      </c>
      <c r="O53" s="17">
        <v>156.69999999999999</v>
      </c>
      <c r="P53" s="17">
        <v>156.30000000000001</v>
      </c>
      <c r="Q53" s="17">
        <v>254.5</v>
      </c>
      <c r="R53" s="17">
        <v>201</v>
      </c>
      <c r="S53" s="17">
        <v>104.2</v>
      </c>
      <c r="T53" s="17">
        <v>559.6</v>
      </c>
      <c r="U53" s="17">
        <v>10.5</v>
      </c>
      <c r="V53" s="17"/>
      <c r="W53" s="17"/>
      <c r="X53" s="17"/>
      <c r="Y53" s="17"/>
      <c r="Z53" s="17">
        <v>163.80000000000001</v>
      </c>
      <c r="AA53" s="17">
        <v>6.8</v>
      </c>
      <c r="AB53" s="17">
        <v>0</v>
      </c>
      <c r="AC53" s="17">
        <v>6.56</v>
      </c>
      <c r="AD53" s="17">
        <v>10.130000000000001</v>
      </c>
      <c r="AE53" s="17">
        <v>116.58</v>
      </c>
      <c r="AF53" s="17">
        <v>5.97</v>
      </c>
      <c r="AG53" s="17"/>
      <c r="AH53" s="17"/>
      <c r="AI53" s="17"/>
      <c r="AJ53" s="17">
        <v>110.9</v>
      </c>
      <c r="AK53" s="17">
        <v>222.8</v>
      </c>
      <c r="AL53" s="17"/>
      <c r="AM53" s="17"/>
      <c r="AN53" s="17"/>
      <c r="AO53" s="17">
        <v>6.5</v>
      </c>
      <c r="AP53" s="17">
        <v>460.1</v>
      </c>
      <c r="AQ53" s="17">
        <v>74.5</v>
      </c>
      <c r="AR53" s="17">
        <v>146.69999999999999</v>
      </c>
      <c r="AS53" s="17">
        <v>42</v>
      </c>
      <c r="AT53" s="17">
        <v>18.3</v>
      </c>
      <c r="AU53" s="17">
        <v>19.7</v>
      </c>
      <c r="AV53" s="17">
        <v>90.8</v>
      </c>
      <c r="AW53" s="17">
        <v>179.6</v>
      </c>
      <c r="AX53" s="17">
        <v>180.3</v>
      </c>
      <c r="AY53" s="17">
        <v>184.9</v>
      </c>
      <c r="AZ53" s="17">
        <v>108.9</v>
      </c>
      <c r="BA53" s="17">
        <v>7.7</v>
      </c>
      <c r="BB53" s="17">
        <v>9</v>
      </c>
      <c r="BC53" s="17">
        <v>40.6</v>
      </c>
      <c r="BD53" s="17">
        <v>47.1</v>
      </c>
      <c r="BE53" s="17">
        <v>3.4</v>
      </c>
      <c r="BF53" s="17">
        <v>26.4</v>
      </c>
      <c r="BG53" s="17">
        <v>173.7</v>
      </c>
      <c r="BH53" s="17">
        <v>83</v>
      </c>
      <c r="BI53" s="17"/>
      <c r="BJ53" s="17"/>
      <c r="BK53" s="17">
        <v>47.7</v>
      </c>
      <c r="BL53" s="17"/>
      <c r="BM53" s="17"/>
      <c r="BN53" s="17"/>
      <c r="BO53" s="17">
        <v>130.1</v>
      </c>
      <c r="BP53" s="17"/>
      <c r="BQ53" s="17"/>
      <c r="BR53" s="17"/>
      <c r="BS53" s="17"/>
      <c r="BT53" s="17">
        <v>74.900000000000006</v>
      </c>
      <c r="BU53" s="17"/>
      <c r="BV53" s="17"/>
      <c r="BW53" s="17"/>
      <c r="BX53" s="17"/>
      <c r="BY53" s="17">
        <v>110</v>
      </c>
      <c r="BZ53" s="17"/>
      <c r="CA53" s="17"/>
      <c r="CB53" s="17">
        <v>264.60000000000002</v>
      </c>
      <c r="CC53" s="17">
        <v>131.9</v>
      </c>
      <c r="CD53" s="17">
        <v>64</v>
      </c>
      <c r="CE53" s="17">
        <v>81.5</v>
      </c>
      <c r="CF53" s="17">
        <v>30.1</v>
      </c>
      <c r="CG53" s="17"/>
      <c r="CH53" s="17"/>
      <c r="CI53" s="17"/>
      <c r="CJ53" s="17">
        <v>143.6</v>
      </c>
      <c r="CK53" s="17"/>
      <c r="CL53" s="17">
        <v>65.8</v>
      </c>
      <c r="CM53" s="17"/>
      <c r="CN53" s="17"/>
      <c r="CO53" s="17"/>
      <c r="CP53" s="17"/>
      <c r="CQ53" s="17"/>
      <c r="CR53" s="17"/>
      <c r="CS53" s="17"/>
      <c r="CT53" s="17">
        <v>0</v>
      </c>
      <c r="CU53" s="17">
        <v>67.099999999999994</v>
      </c>
      <c r="CV53" s="17">
        <v>0</v>
      </c>
      <c r="CW53" s="17">
        <v>5.5</v>
      </c>
      <c r="CX53" s="17">
        <v>0</v>
      </c>
      <c r="CY53" s="17">
        <v>20</v>
      </c>
      <c r="CZ53" s="17">
        <v>9.9</v>
      </c>
      <c r="DA53" s="17">
        <v>5.5</v>
      </c>
      <c r="DB53" s="17">
        <v>3.6</v>
      </c>
      <c r="DC53" s="17">
        <v>5.0999999999999996</v>
      </c>
      <c r="DD53" s="17">
        <v>20.100000000000001</v>
      </c>
      <c r="DE53" s="17">
        <v>20</v>
      </c>
      <c r="DF53" s="17">
        <v>18.95</v>
      </c>
      <c r="DG53" s="17">
        <v>3.5</v>
      </c>
      <c r="DH53" s="17">
        <v>18.73</v>
      </c>
      <c r="DI53" s="17">
        <v>0</v>
      </c>
      <c r="DJ53" s="17">
        <v>0</v>
      </c>
      <c r="DK53" s="17">
        <v>14.5</v>
      </c>
      <c r="DL53" s="17">
        <v>40.299999999999997</v>
      </c>
      <c r="DM53" s="17">
        <v>4.5999999999999996</v>
      </c>
      <c r="DN53" s="17">
        <v>2.4</v>
      </c>
      <c r="DO53" s="17">
        <v>2.4</v>
      </c>
      <c r="DP53" s="17">
        <v>2.8</v>
      </c>
      <c r="DQ53" s="17">
        <v>0</v>
      </c>
      <c r="DR53" s="17">
        <v>3.5</v>
      </c>
      <c r="DS53" s="17">
        <v>20.399999999999999</v>
      </c>
      <c r="DT53" s="17">
        <v>2</v>
      </c>
      <c r="DU53" s="17"/>
      <c r="DV53" s="17">
        <v>19.8</v>
      </c>
      <c r="DW53" s="17">
        <v>12</v>
      </c>
      <c r="DX53" s="17">
        <v>20.2</v>
      </c>
      <c r="DY53" s="17">
        <v>20.399999999999999</v>
      </c>
      <c r="DZ53" s="17">
        <v>20</v>
      </c>
      <c r="EA53" s="17">
        <v>3.4</v>
      </c>
      <c r="EB53" s="17">
        <v>23.4</v>
      </c>
      <c r="EC53" s="17">
        <v>0</v>
      </c>
      <c r="ED53" s="17">
        <v>40</v>
      </c>
      <c r="EE53" s="17">
        <v>47.6</v>
      </c>
      <c r="EF53" s="17">
        <v>2.6</v>
      </c>
      <c r="EG53" s="17">
        <v>1.6</v>
      </c>
      <c r="EH53" s="17">
        <v>16.399999999999999</v>
      </c>
      <c r="EI53" s="17">
        <v>8.5</v>
      </c>
      <c r="EJ53" s="17">
        <v>6.6</v>
      </c>
      <c r="EK53" s="17">
        <v>20.399999999999999</v>
      </c>
      <c r="EL53" s="17">
        <v>20.399999999999999</v>
      </c>
      <c r="EM53" s="17"/>
      <c r="EN53" s="17">
        <v>2.2999999999999998</v>
      </c>
      <c r="EO53" s="17">
        <v>0</v>
      </c>
      <c r="EP53" s="17">
        <v>0</v>
      </c>
      <c r="EQ53" s="17">
        <v>0.6</v>
      </c>
      <c r="ER53" s="17">
        <v>57.3</v>
      </c>
      <c r="ES53" s="17">
        <v>64.2</v>
      </c>
      <c r="ET53" s="17">
        <v>0</v>
      </c>
      <c r="EU53" s="17">
        <v>0</v>
      </c>
      <c r="EV53" s="17">
        <v>4.5999999999999996</v>
      </c>
      <c r="EW53" s="17">
        <v>20</v>
      </c>
      <c r="EX53" s="17">
        <v>10.3</v>
      </c>
      <c r="EY53" s="17">
        <v>21.9</v>
      </c>
      <c r="EZ53" s="17">
        <v>36</v>
      </c>
      <c r="FA53" s="17">
        <v>29.1</v>
      </c>
      <c r="FB53" s="17">
        <v>3.4</v>
      </c>
      <c r="FC53" s="17">
        <v>16.2</v>
      </c>
      <c r="FD53" s="17">
        <v>15.9</v>
      </c>
      <c r="FE53" s="17">
        <v>6.63</v>
      </c>
      <c r="FF53" s="17">
        <v>7277.25</v>
      </c>
      <c r="FG53" s="15"/>
      <c r="FH53" s="17">
        <v>23.649760000000001</v>
      </c>
      <c r="FI53" s="17">
        <v>1.31</v>
      </c>
      <c r="FJ53" s="17">
        <v>8.0960000000000001</v>
      </c>
      <c r="FK53" s="17">
        <v>11.95</v>
      </c>
      <c r="FL53" s="17">
        <v>11.5</v>
      </c>
      <c r="FM53" s="17"/>
      <c r="FN53" s="17">
        <v>18.909880000000001</v>
      </c>
      <c r="FO53" s="17">
        <v>0</v>
      </c>
      <c r="FP53" s="17">
        <v>4.0999999999999996</v>
      </c>
      <c r="FQ53" s="17">
        <v>79.515640000000005</v>
      </c>
    </row>
    <row r="54" spans="1:173" ht="24" customHeight="1">
      <c r="A54" s="16" t="s">
        <v>36</v>
      </c>
      <c r="B54" s="16" t="s">
        <v>680</v>
      </c>
      <c r="C54" s="17">
        <v>1</v>
      </c>
      <c r="D54" s="17">
        <v>1.6</v>
      </c>
      <c r="E54" s="17">
        <v>4.0999999999999996</v>
      </c>
      <c r="F54" s="17">
        <v>648.20000000000005</v>
      </c>
      <c r="G54" s="17">
        <v>146.30000000000001</v>
      </c>
      <c r="H54" s="17"/>
      <c r="I54" s="17"/>
      <c r="J54" s="17">
        <v>90.5</v>
      </c>
      <c r="K54" s="17">
        <v>233.3</v>
      </c>
      <c r="L54" s="17"/>
      <c r="M54" s="17"/>
      <c r="N54" s="17">
        <v>156.30000000000001</v>
      </c>
      <c r="O54" s="17">
        <v>156.5</v>
      </c>
      <c r="P54" s="17">
        <v>156.30000000000001</v>
      </c>
      <c r="Q54" s="17">
        <v>252.3</v>
      </c>
      <c r="R54" s="17">
        <v>205.5</v>
      </c>
      <c r="S54" s="17">
        <v>109</v>
      </c>
      <c r="T54" s="17">
        <v>559.29999999999995</v>
      </c>
      <c r="U54" s="17">
        <v>10.4</v>
      </c>
      <c r="V54" s="17"/>
      <c r="W54" s="17"/>
      <c r="X54" s="17"/>
      <c r="Y54" s="17"/>
      <c r="Z54" s="17">
        <v>165.4</v>
      </c>
      <c r="AA54" s="17">
        <v>6.8</v>
      </c>
      <c r="AB54" s="17">
        <v>0</v>
      </c>
      <c r="AC54" s="17">
        <v>6.57</v>
      </c>
      <c r="AD54" s="17">
        <v>10.07</v>
      </c>
      <c r="AE54" s="17">
        <v>117.11</v>
      </c>
      <c r="AF54" s="17">
        <v>6.01</v>
      </c>
      <c r="AG54" s="17"/>
      <c r="AH54" s="17"/>
      <c r="AI54" s="17"/>
      <c r="AJ54" s="17">
        <v>111.3</v>
      </c>
      <c r="AK54" s="17">
        <v>222.8</v>
      </c>
      <c r="AL54" s="17"/>
      <c r="AM54" s="17"/>
      <c r="AN54" s="17"/>
      <c r="AO54" s="17">
        <v>6.5</v>
      </c>
      <c r="AP54" s="17">
        <v>460.7</v>
      </c>
      <c r="AQ54" s="17">
        <v>77.3</v>
      </c>
      <c r="AR54" s="17">
        <v>146.4</v>
      </c>
      <c r="AS54" s="17">
        <v>41.9</v>
      </c>
      <c r="AT54" s="17">
        <v>18.3</v>
      </c>
      <c r="AU54" s="17">
        <v>19.7</v>
      </c>
      <c r="AV54" s="17">
        <v>89.1</v>
      </c>
      <c r="AW54" s="17">
        <v>181.8</v>
      </c>
      <c r="AX54" s="17">
        <v>181.8</v>
      </c>
      <c r="AY54" s="17">
        <v>184.8</v>
      </c>
      <c r="AZ54" s="17">
        <v>108.7</v>
      </c>
      <c r="BA54" s="17">
        <v>7.7</v>
      </c>
      <c r="BB54" s="17">
        <v>9.1</v>
      </c>
      <c r="BC54" s="17">
        <v>41</v>
      </c>
      <c r="BD54" s="17">
        <v>47.1</v>
      </c>
      <c r="BE54" s="17">
        <v>3.4</v>
      </c>
      <c r="BF54" s="17">
        <v>25.8</v>
      </c>
      <c r="BG54" s="17">
        <v>173.9</v>
      </c>
      <c r="BH54" s="17">
        <v>83.3</v>
      </c>
      <c r="BI54" s="17"/>
      <c r="BJ54" s="17"/>
      <c r="BK54" s="17">
        <v>47.5</v>
      </c>
      <c r="BL54" s="17"/>
      <c r="BM54" s="17"/>
      <c r="BN54" s="17"/>
      <c r="BO54" s="17">
        <v>130.19999999999999</v>
      </c>
      <c r="BP54" s="17"/>
      <c r="BQ54" s="17"/>
      <c r="BR54" s="17"/>
      <c r="BS54" s="17"/>
      <c r="BT54" s="17">
        <v>74.099999999999994</v>
      </c>
      <c r="BU54" s="17"/>
      <c r="BV54" s="17"/>
      <c r="BW54" s="17"/>
      <c r="BX54" s="17"/>
      <c r="BY54" s="17">
        <v>110</v>
      </c>
      <c r="BZ54" s="17"/>
      <c r="CA54" s="17"/>
      <c r="CB54" s="17">
        <v>265.3</v>
      </c>
      <c r="CC54" s="17">
        <v>132.30000000000001</v>
      </c>
      <c r="CD54" s="17">
        <v>64</v>
      </c>
      <c r="CE54" s="17">
        <v>81.599999999999994</v>
      </c>
      <c r="CF54" s="17">
        <v>30.1</v>
      </c>
      <c r="CG54" s="17"/>
      <c r="CH54" s="17"/>
      <c r="CI54" s="17"/>
      <c r="CJ54" s="17">
        <v>143.5</v>
      </c>
      <c r="CK54" s="17"/>
      <c r="CL54" s="17">
        <v>65.7</v>
      </c>
      <c r="CM54" s="17"/>
      <c r="CN54" s="17"/>
      <c r="CO54" s="17"/>
      <c r="CP54" s="17"/>
      <c r="CQ54" s="17"/>
      <c r="CR54" s="17"/>
      <c r="CS54" s="17"/>
      <c r="CT54" s="17">
        <v>0</v>
      </c>
      <c r="CU54" s="17">
        <v>62.7</v>
      </c>
      <c r="CV54" s="17">
        <v>0</v>
      </c>
      <c r="CW54" s="17">
        <v>5.5</v>
      </c>
      <c r="CX54" s="17">
        <v>0</v>
      </c>
      <c r="CY54" s="17">
        <v>20</v>
      </c>
      <c r="CZ54" s="17">
        <v>9.9</v>
      </c>
      <c r="DA54" s="17">
        <v>5.5</v>
      </c>
      <c r="DB54" s="17">
        <v>3.6</v>
      </c>
      <c r="DC54" s="17">
        <v>5.0999999999999996</v>
      </c>
      <c r="DD54" s="17">
        <v>20.2</v>
      </c>
      <c r="DE54" s="17">
        <v>20</v>
      </c>
      <c r="DF54" s="17">
        <v>18.920000000000002</v>
      </c>
      <c r="DG54" s="17">
        <v>3.5</v>
      </c>
      <c r="DH54" s="17">
        <v>18.739999999999998</v>
      </c>
      <c r="DI54" s="17">
        <v>0</v>
      </c>
      <c r="DJ54" s="17">
        <v>0</v>
      </c>
      <c r="DK54" s="17">
        <v>12</v>
      </c>
      <c r="DL54" s="17">
        <v>32.299999999999997</v>
      </c>
      <c r="DM54" s="17">
        <v>4.5999999999999996</v>
      </c>
      <c r="DN54" s="17">
        <v>2.4</v>
      </c>
      <c r="DO54" s="17">
        <v>2.4</v>
      </c>
      <c r="DP54" s="17">
        <v>2.8</v>
      </c>
      <c r="DQ54" s="17">
        <v>0</v>
      </c>
      <c r="DR54" s="17">
        <v>3.6</v>
      </c>
      <c r="DS54" s="17">
        <v>20.3</v>
      </c>
      <c r="DT54" s="17">
        <v>2</v>
      </c>
      <c r="DU54" s="17"/>
      <c r="DV54" s="17">
        <v>19.7</v>
      </c>
      <c r="DW54" s="17">
        <v>12</v>
      </c>
      <c r="DX54" s="17">
        <v>20.2</v>
      </c>
      <c r="DY54" s="17">
        <v>20.399999999999999</v>
      </c>
      <c r="DZ54" s="17">
        <v>20</v>
      </c>
      <c r="EA54" s="17">
        <v>3.7</v>
      </c>
      <c r="EB54" s="17">
        <v>21.9</v>
      </c>
      <c r="EC54" s="17">
        <v>0</v>
      </c>
      <c r="ED54" s="17">
        <v>26.3</v>
      </c>
      <c r="EE54" s="17">
        <v>44.8</v>
      </c>
      <c r="EF54" s="17">
        <v>1.4</v>
      </c>
      <c r="EG54" s="17">
        <v>0.8</v>
      </c>
      <c r="EH54" s="17">
        <v>21</v>
      </c>
      <c r="EI54" s="17">
        <v>8.5</v>
      </c>
      <c r="EJ54" s="17">
        <v>6.6</v>
      </c>
      <c r="EK54" s="17">
        <v>20.399999999999999</v>
      </c>
      <c r="EL54" s="17">
        <v>20.399999999999999</v>
      </c>
      <c r="EM54" s="17"/>
      <c r="EN54" s="17">
        <v>2.2999999999999998</v>
      </c>
      <c r="EO54" s="17">
        <v>0</v>
      </c>
      <c r="EP54" s="17">
        <v>0</v>
      </c>
      <c r="EQ54" s="17">
        <v>0.6</v>
      </c>
      <c r="ER54" s="17">
        <v>54.1</v>
      </c>
      <c r="ES54" s="17">
        <v>55</v>
      </c>
      <c r="ET54" s="17">
        <v>0</v>
      </c>
      <c r="EU54" s="17">
        <v>0</v>
      </c>
      <c r="EV54" s="17">
        <v>4.5999999999999996</v>
      </c>
      <c r="EW54" s="17">
        <v>20</v>
      </c>
      <c r="EX54" s="17">
        <v>11</v>
      </c>
      <c r="EY54" s="17">
        <v>21.9</v>
      </c>
      <c r="EZ54" s="17">
        <v>36.200000000000003</v>
      </c>
      <c r="FA54" s="17">
        <v>29.1</v>
      </c>
      <c r="FB54" s="17">
        <v>3.4</v>
      </c>
      <c r="FC54" s="17">
        <v>16.2</v>
      </c>
      <c r="FD54" s="17">
        <v>15.9</v>
      </c>
      <c r="FE54" s="17">
        <v>7.19</v>
      </c>
      <c r="FF54" s="17">
        <v>7250.91</v>
      </c>
      <c r="FG54" s="15"/>
      <c r="FH54" s="17">
        <v>23.651979999999998</v>
      </c>
      <c r="FI54" s="17">
        <v>1.3089999999999999</v>
      </c>
      <c r="FJ54" s="17">
        <v>8.0969999999999995</v>
      </c>
      <c r="FK54" s="17">
        <v>11.952</v>
      </c>
      <c r="FL54" s="17">
        <v>11.5</v>
      </c>
      <c r="FM54" s="17"/>
      <c r="FN54" s="17">
        <v>18.909400000000002</v>
      </c>
      <c r="FO54" s="17">
        <v>0</v>
      </c>
      <c r="FP54" s="17">
        <v>4.0999999999999996</v>
      </c>
      <c r="FQ54" s="17">
        <v>79.519379999999998</v>
      </c>
    </row>
    <row r="55" spans="1:173" ht="24" customHeight="1">
      <c r="A55" s="16" t="s">
        <v>36</v>
      </c>
      <c r="B55" s="16" t="s">
        <v>681</v>
      </c>
      <c r="C55" s="17">
        <v>1</v>
      </c>
      <c r="D55" s="17">
        <v>1.6</v>
      </c>
      <c r="E55" s="17">
        <v>4</v>
      </c>
      <c r="F55" s="17">
        <v>648</v>
      </c>
      <c r="G55" s="17">
        <v>146.5</v>
      </c>
      <c r="H55" s="17"/>
      <c r="I55" s="17"/>
      <c r="J55" s="17">
        <v>90</v>
      </c>
      <c r="K55" s="17">
        <v>233.4</v>
      </c>
      <c r="L55" s="17"/>
      <c r="M55" s="17"/>
      <c r="N55" s="17">
        <v>166.5</v>
      </c>
      <c r="O55" s="17">
        <v>167.4</v>
      </c>
      <c r="P55" s="17">
        <v>167</v>
      </c>
      <c r="Q55" s="17">
        <v>260.7</v>
      </c>
      <c r="R55" s="17">
        <v>205.8</v>
      </c>
      <c r="S55" s="17">
        <v>108.9</v>
      </c>
      <c r="T55" s="17">
        <v>560.20000000000005</v>
      </c>
      <c r="U55" s="17">
        <v>10.5</v>
      </c>
      <c r="V55" s="17"/>
      <c r="W55" s="17"/>
      <c r="X55" s="17"/>
      <c r="Y55" s="17"/>
      <c r="Z55" s="17">
        <v>169.1</v>
      </c>
      <c r="AA55" s="17">
        <v>6.9</v>
      </c>
      <c r="AB55" s="17">
        <v>0</v>
      </c>
      <c r="AC55" s="17">
        <v>6.59</v>
      </c>
      <c r="AD55" s="17">
        <v>10.15</v>
      </c>
      <c r="AE55" s="17">
        <v>90.53</v>
      </c>
      <c r="AF55" s="17">
        <v>6.22</v>
      </c>
      <c r="AG55" s="17"/>
      <c r="AH55" s="17"/>
      <c r="AI55" s="17"/>
      <c r="AJ55" s="17">
        <v>111.1</v>
      </c>
      <c r="AK55" s="17">
        <v>211.6</v>
      </c>
      <c r="AL55" s="17"/>
      <c r="AM55" s="17"/>
      <c r="AN55" s="17"/>
      <c r="AO55" s="17">
        <v>6.5</v>
      </c>
      <c r="AP55" s="17">
        <v>461.2</v>
      </c>
      <c r="AQ55" s="17">
        <v>77.8</v>
      </c>
      <c r="AR55" s="17">
        <v>138.80000000000001</v>
      </c>
      <c r="AS55" s="17">
        <v>41.9</v>
      </c>
      <c r="AT55" s="17">
        <v>18.3</v>
      </c>
      <c r="AU55" s="17">
        <v>19.7</v>
      </c>
      <c r="AV55" s="17">
        <v>92.3</v>
      </c>
      <c r="AW55" s="17">
        <v>181.4</v>
      </c>
      <c r="AX55" s="17">
        <v>181.5</v>
      </c>
      <c r="AY55" s="17">
        <v>184.7</v>
      </c>
      <c r="AZ55" s="17">
        <v>108.7</v>
      </c>
      <c r="BA55" s="17">
        <v>7.7</v>
      </c>
      <c r="BB55" s="17">
        <v>9.1</v>
      </c>
      <c r="BC55" s="17">
        <v>40.9</v>
      </c>
      <c r="BD55" s="17">
        <v>47.1</v>
      </c>
      <c r="BE55" s="17">
        <v>3.4</v>
      </c>
      <c r="BF55" s="17">
        <v>25.7</v>
      </c>
      <c r="BG55" s="17">
        <v>173.9</v>
      </c>
      <c r="BH55" s="17">
        <v>83.3</v>
      </c>
      <c r="BI55" s="17"/>
      <c r="BJ55" s="17"/>
      <c r="BK55" s="17">
        <v>47.5</v>
      </c>
      <c r="BL55" s="17"/>
      <c r="BM55" s="17"/>
      <c r="BN55" s="17"/>
      <c r="BO55" s="17">
        <v>130.30000000000001</v>
      </c>
      <c r="BP55" s="17"/>
      <c r="BQ55" s="17"/>
      <c r="BR55" s="17"/>
      <c r="BS55" s="17"/>
      <c r="BT55" s="17">
        <v>74.099999999999994</v>
      </c>
      <c r="BU55" s="17"/>
      <c r="BV55" s="17"/>
      <c r="BW55" s="17"/>
      <c r="BX55" s="17"/>
      <c r="BY55" s="17">
        <v>110.3</v>
      </c>
      <c r="BZ55" s="17"/>
      <c r="CA55" s="17"/>
      <c r="CB55" s="17">
        <v>170.7</v>
      </c>
      <c r="CC55" s="17">
        <v>127.4</v>
      </c>
      <c r="CD55" s="17">
        <v>64</v>
      </c>
      <c r="CE55" s="17">
        <v>81.599999999999994</v>
      </c>
      <c r="CF55" s="17">
        <v>30.3</v>
      </c>
      <c r="CG55" s="17"/>
      <c r="CH55" s="17"/>
      <c r="CI55" s="17"/>
      <c r="CJ55" s="17">
        <v>143.69999999999999</v>
      </c>
      <c r="CK55" s="17"/>
      <c r="CL55" s="17">
        <v>66.099999999999994</v>
      </c>
      <c r="CM55" s="17"/>
      <c r="CN55" s="17"/>
      <c r="CO55" s="17"/>
      <c r="CP55" s="17"/>
      <c r="CQ55" s="17"/>
      <c r="CR55" s="17"/>
      <c r="CS55" s="17"/>
      <c r="CT55" s="17">
        <v>0</v>
      </c>
      <c r="CU55" s="17">
        <v>67</v>
      </c>
      <c r="CV55" s="17">
        <v>0</v>
      </c>
      <c r="CW55" s="17">
        <v>7.3</v>
      </c>
      <c r="CX55" s="17">
        <v>0</v>
      </c>
      <c r="CY55" s="17">
        <v>20</v>
      </c>
      <c r="CZ55" s="17">
        <v>9.9</v>
      </c>
      <c r="DA55" s="17">
        <v>5.4</v>
      </c>
      <c r="DB55" s="17">
        <v>3.6</v>
      </c>
      <c r="DC55" s="17">
        <v>5.0999999999999996</v>
      </c>
      <c r="DD55" s="17">
        <v>20.3</v>
      </c>
      <c r="DE55" s="17">
        <v>18.7</v>
      </c>
      <c r="DF55" s="17">
        <v>18.93</v>
      </c>
      <c r="DG55" s="17">
        <v>3.5</v>
      </c>
      <c r="DH55" s="17">
        <v>18.739999999999998</v>
      </c>
      <c r="DI55" s="17">
        <v>0</v>
      </c>
      <c r="DJ55" s="17">
        <v>0</v>
      </c>
      <c r="DK55" s="17">
        <v>11.8</v>
      </c>
      <c r="DL55" s="17">
        <v>30.8</v>
      </c>
      <c r="DM55" s="17">
        <v>4.5999999999999996</v>
      </c>
      <c r="DN55" s="17">
        <v>2.4</v>
      </c>
      <c r="DO55" s="17">
        <v>2.4</v>
      </c>
      <c r="DP55" s="17">
        <v>2.8</v>
      </c>
      <c r="DQ55" s="17">
        <v>0</v>
      </c>
      <c r="DR55" s="17">
        <v>3.5</v>
      </c>
      <c r="DS55" s="17">
        <v>20.399999999999999</v>
      </c>
      <c r="DT55" s="17">
        <v>2</v>
      </c>
      <c r="DU55" s="17"/>
      <c r="DV55" s="17">
        <v>19.8</v>
      </c>
      <c r="DW55" s="17">
        <v>12</v>
      </c>
      <c r="DX55" s="17">
        <v>20.2</v>
      </c>
      <c r="DY55" s="17">
        <v>20.399999999999999</v>
      </c>
      <c r="DZ55" s="17">
        <v>20</v>
      </c>
      <c r="EA55" s="17">
        <v>3.5</v>
      </c>
      <c r="EB55" s="17">
        <v>18.2</v>
      </c>
      <c r="EC55" s="17">
        <v>0</v>
      </c>
      <c r="ED55" s="17">
        <v>29.7</v>
      </c>
      <c r="EE55" s="17">
        <v>41.8</v>
      </c>
      <c r="EF55" s="17">
        <v>1.7</v>
      </c>
      <c r="EG55" s="17">
        <v>1</v>
      </c>
      <c r="EH55" s="17">
        <v>21</v>
      </c>
      <c r="EI55" s="17">
        <v>8.5</v>
      </c>
      <c r="EJ55" s="17">
        <v>6.6</v>
      </c>
      <c r="EK55" s="17">
        <v>20.399999999999999</v>
      </c>
      <c r="EL55" s="17">
        <v>20.399999999999999</v>
      </c>
      <c r="EM55" s="17"/>
      <c r="EN55" s="17">
        <v>3.5</v>
      </c>
      <c r="EO55" s="17">
        <v>0</v>
      </c>
      <c r="EP55" s="17">
        <v>0</v>
      </c>
      <c r="EQ55" s="17">
        <v>0.6</v>
      </c>
      <c r="ER55" s="17">
        <v>32.9</v>
      </c>
      <c r="ES55" s="17">
        <v>33.299999999999997</v>
      </c>
      <c r="ET55" s="17">
        <v>0</v>
      </c>
      <c r="EU55" s="17">
        <v>0</v>
      </c>
      <c r="EV55" s="17">
        <v>4.5999999999999996</v>
      </c>
      <c r="EW55" s="17">
        <v>20</v>
      </c>
      <c r="EX55" s="17">
        <v>10.8</v>
      </c>
      <c r="EY55" s="17">
        <v>21.9</v>
      </c>
      <c r="EZ55" s="17">
        <v>36</v>
      </c>
      <c r="FA55" s="17">
        <v>29.2</v>
      </c>
      <c r="FB55" s="17">
        <v>3.4</v>
      </c>
      <c r="FC55" s="17">
        <v>16.2</v>
      </c>
      <c r="FD55" s="17">
        <v>15.5</v>
      </c>
      <c r="FE55" s="17">
        <v>7.43</v>
      </c>
      <c r="FF55" s="17">
        <v>7113.29</v>
      </c>
      <c r="FG55" s="15"/>
      <c r="FH55" s="17">
        <v>23.649139999999999</v>
      </c>
      <c r="FI55" s="17">
        <v>1.3089999999999999</v>
      </c>
      <c r="FJ55" s="17">
        <v>8.1039999999999992</v>
      </c>
      <c r="FK55" s="17">
        <v>11.952</v>
      </c>
      <c r="FL55" s="17">
        <v>11.5</v>
      </c>
      <c r="FM55" s="17"/>
      <c r="FN55" s="17">
        <v>18.91281</v>
      </c>
      <c r="FO55" s="17">
        <v>0</v>
      </c>
      <c r="FP55" s="17">
        <v>4</v>
      </c>
      <c r="FQ55" s="17">
        <v>79.426950000000005</v>
      </c>
    </row>
    <row r="56" spans="1:173" ht="24" customHeight="1">
      <c r="A56" s="16" t="s">
        <v>36</v>
      </c>
      <c r="B56" s="16" t="s">
        <v>682</v>
      </c>
      <c r="C56" s="17">
        <v>1</v>
      </c>
      <c r="D56" s="17">
        <v>1.6</v>
      </c>
      <c r="E56" s="17">
        <v>4.0999999999999996</v>
      </c>
      <c r="F56" s="17">
        <v>648.5</v>
      </c>
      <c r="G56" s="17">
        <v>146.30000000000001</v>
      </c>
      <c r="H56" s="17"/>
      <c r="I56" s="17"/>
      <c r="J56" s="17">
        <v>90.5</v>
      </c>
      <c r="K56" s="17">
        <v>233</v>
      </c>
      <c r="L56" s="17"/>
      <c r="M56" s="17"/>
      <c r="N56" s="17">
        <v>135.30000000000001</v>
      </c>
      <c r="O56" s="17">
        <v>136.19999999999999</v>
      </c>
      <c r="P56" s="17">
        <v>136.1</v>
      </c>
      <c r="Q56" s="17">
        <v>232.3</v>
      </c>
      <c r="R56" s="17">
        <v>204</v>
      </c>
      <c r="S56" s="17">
        <v>108.8</v>
      </c>
      <c r="T56" s="17">
        <v>560.9</v>
      </c>
      <c r="U56" s="17">
        <v>10.5</v>
      </c>
      <c r="V56" s="17"/>
      <c r="W56" s="17"/>
      <c r="X56" s="17"/>
      <c r="Y56" s="17"/>
      <c r="Z56" s="17">
        <v>168.7</v>
      </c>
      <c r="AA56" s="17">
        <v>7</v>
      </c>
      <c r="AB56" s="17">
        <v>0</v>
      </c>
      <c r="AC56" s="17">
        <v>6.61</v>
      </c>
      <c r="AD56" s="17">
        <v>10.15</v>
      </c>
      <c r="AE56" s="17">
        <v>58.71</v>
      </c>
      <c r="AF56" s="17">
        <v>6.25</v>
      </c>
      <c r="AG56" s="17"/>
      <c r="AH56" s="17"/>
      <c r="AI56" s="17"/>
      <c r="AJ56" s="17">
        <v>111.1</v>
      </c>
      <c r="AK56" s="17">
        <v>222.8</v>
      </c>
      <c r="AL56" s="17"/>
      <c r="AM56" s="17"/>
      <c r="AN56" s="17"/>
      <c r="AO56" s="17">
        <v>6.5</v>
      </c>
      <c r="AP56" s="17">
        <v>458.9</v>
      </c>
      <c r="AQ56" s="17">
        <v>76.7</v>
      </c>
      <c r="AR56" s="17">
        <v>140.5</v>
      </c>
      <c r="AS56" s="17">
        <v>42</v>
      </c>
      <c r="AT56" s="17">
        <v>18.399999999999999</v>
      </c>
      <c r="AU56" s="17">
        <v>19.7</v>
      </c>
      <c r="AV56" s="17">
        <v>92.4</v>
      </c>
      <c r="AW56" s="17">
        <v>169.7</v>
      </c>
      <c r="AX56" s="17">
        <v>169.8</v>
      </c>
      <c r="AY56" s="17">
        <v>182.6</v>
      </c>
      <c r="AZ56" s="17">
        <v>109</v>
      </c>
      <c r="BA56" s="17">
        <v>7.6</v>
      </c>
      <c r="BB56" s="17">
        <v>9.3000000000000007</v>
      </c>
      <c r="BC56" s="17">
        <v>41</v>
      </c>
      <c r="BD56" s="17">
        <v>47</v>
      </c>
      <c r="BE56" s="17">
        <v>3.4</v>
      </c>
      <c r="BF56" s="17">
        <v>25.7</v>
      </c>
      <c r="BG56" s="17">
        <v>174.1</v>
      </c>
      <c r="BH56" s="17">
        <v>83.3</v>
      </c>
      <c r="BI56" s="17"/>
      <c r="BJ56" s="17"/>
      <c r="BK56" s="17">
        <v>47.5</v>
      </c>
      <c r="BL56" s="17"/>
      <c r="BM56" s="17"/>
      <c r="BN56" s="17"/>
      <c r="BO56" s="17">
        <v>130.1</v>
      </c>
      <c r="BP56" s="17"/>
      <c r="BQ56" s="17"/>
      <c r="BR56" s="17"/>
      <c r="BS56" s="17"/>
      <c r="BT56" s="17">
        <v>26.4</v>
      </c>
      <c r="BU56" s="17"/>
      <c r="BV56" s="17"/>
      <c r="BW56" s="17"/>
      <c r="BX56" s="17"/>
      <c r="BY56" s="17">
        <v>110.5</v>
      </c>
      <c r="BZ56" s="17"/>
      <c r="CA56" s="17"/>
      <c r="CB56" s="17">
        <v>251.3</v>
      </c>
      <c r="CC56" s="17">
        <v>127.6</v>
      </c>
      <c r="CD56" s="17">
        <v>64</v>
      </c>
      <c r="CE56" s="17">
        <v>81.599999999999994</v>
      </c>
      <c r="CF56" s="17">
        <v>30.3</v>
      </c>
      <c r="CG56" s="17"/>
      <c r="CH56" s="17"/>
      <c r="CI56" s="17"/>
      <c r="CJ56" s="17">
        <v>143.1</v>
      </c>
      <c r="CK56" s="17"/>
      <c r="CL56" s="17">
        <v>65.400000000000006</v>
      </c>
      <c r="CM56" s="17"/>
      <c r="CN56" s="17"/>
      <c r="CO56" s="17"/>
      <c r="CP56" s="17"/>
      <c r="CQ56" s="17"/>
      <c r="CR56" s="17"/>
      <c r="CS56" s="17"/>
      <c r="CT56" s="17">
        <v>0</v>
      </c>
      <c r="CU56" s="17">
        <v>73</v>
      </c>
      <c r="CV56" s="17">
        <v>0</v>
      </c>
      <c r="CW56" s="17">
        <v>6.4</v>
      </c>
      <c r="CX56" s="17">
        <v>0</v>
      </c>
      <c r="CY56" s="17">
        <v>20</v>
      </c>
      <c r="CZ56" s="17">
        <v>9.9</v>
      </c>
      <c r="DA56" s="17">
        <v>5.3</v>
      </c>
      <c r="DB56" s="17">
        <v>3.6</v>
      </c>
      <c r="DC56" s="17">
        <v>5.0999999999999996</v>
      </c>
      <c r="DD56" s="17">
        <v>20.399999999999999</v>
      </c>
      <c r="DE56" s="17">
        <v>20</v>
      </c>
      <c r="DF56" s="17">
        <v>18.95</v>
      </c>
      <c r="DG56" s="17">
        <v>3.5</v>
      </c>
      <c r="DH56" s="17">
        <v>18.739999999999998</v>
      </c>
      <c r="DI56" s="17">
        <v>0</v>
      </c>
      <c r="DJ56" s="17">
        <v>0</v>
      </c>
      <c r="DK56" s="17">
        <v>11.9</v>
      </c>
      <c r="DL56" s="17">
        <v>30</v>
      </c>
      <c r="DM56" s="17">
        <v>4.5999999999999996</v>
      </c>
      <c r="DN56" s="17">
        <v>2.4</v>
      </c>
      <c r="DO56" s="17">
        <v>2.4</v>
      </c>
      <c r="DP56" s="17">
        <v>2.7</v>
      </c>
      <c r="DQ56" s="17">
        <v>0</v>
      </c>
      <c r="DR56" s="17">
        <v>3.5</v>
      </c>
      <c r="DS56" s="17">
        <v>20.3</v>
      </c>
      <c r="DT56" s="17">
        <v>2</v>
      </c>
      <c r="DU56" s="17"/>
      <c r="DV56" s="17">
        <v>19.7</v>
      </c>
      <c r="DW56" s="17">
        <v>12</v>
      </c>
      <c r="DX56" s="17">
        <v>20.2</v>
      </c>
      <c r="DY56" s="17">
        <v>20.5</v>
      </c>
      <c r="DZ56" s="17">
        <v>19.8</v>
      </c>
      <c r="EA56" s="17">
        <v>3.8</v>
      </c>
      <c r="EB56" s="17">
        <v>18.2</v>
      </c>
      <c r="EC56" s="17">
        <v>0</v>
      </c>
      <c r="ED56" s="17">
        <v>29.9</v>
      </c>
      <c r="EE56" s="17">
        <v>43.9</v>
      </c>
      <c r="EF56" s="17">
        <v>1.9</v>
      </c>
      <c r="EG56" s="17">
        <v>1</v>
      </c>
      <c r="EH56" s="17">
        <v>21</v>
      </c>
      <c r="EI56" s="17">
        <v>8.5</v>
      </c>
      <c r="EJ56" s="17">
        <v>6.6</v>
      </c>
      <c r="EK56" s="17">
        <v>20.399999999999999</v>
      </c>
      <c r="EL56" s="17">
        <v>20.399999999999999</v>
      </c>
      <c r="EM56" s="17"/>
      <c r="EN56" s="17">
        <v>2.8</v>
      </c>
      <c r="EO56" s="17">
        <v>0</v>
      </c>
      <c r="EP56" s="17">
        <v>0</v>
      </c>
      <c r="EQ56" s="17">
        <v>0.6</v>
      </c>
      <c r="ER56" s="17">
        <v>22.9</v>
      </c>
      <c r="ES56" s="17">
        <v>18.7</v>
      </c>
      <c r="ET56" s="17">
        <v>0</v>
      </c>
      <c r="EU56" s="17">
        <v>0</v>
      </c>
      <c r="EV56" s="17">
        <v>4.5999999999999996</v>
      </c>
      <c r="EW56" s="17">
        <v>19.899999999999999</v>
      </c>
      <c r="EX56" s="17">
        <v>10.5</v>
      </c>
      <c r="EY56" s="17">
        <v>21.9</v>
      </c>
      <c r="EZ56" s="17">
        <v>36.200000000000003</v>
      </c>
      <c r="FA56" s="17">
        <v>29.2</v>
      </c>
      <c r="FB56" s="17">
        <v>3.4</v>
      </c>
      <c r="FC56" s="17">
        <v>16.2</v>
      </c>
      <c r="FD56" s="17">
        <v>15.5</v>
      </c>
      <c r="FE56" s="17">
        <v>6.97</v>
      </c>
      <c r="FF56" s="17">
        <v>6957.68</v>
      </c>
      <c r="FG56" s="15"/>
      <c r="FH56" s="17">
        <v>23.653269999999999</v>
      </c>
      <c r="FI56" s="17">
        <v>1.3089999999999999</v>
      </c>
      <c r="FJ56" s="17">
        <v>8.0920000000000005</v>
      </c>
      <c r="FK56" s="17">
        <v>11.956</v>
      </c>
      <c r="FL56" s="17">
        <v>11.4</v>
      </c>
      <c r="FM56" s="17"/>
      <c r="FN56" s="17">
        <v>18.912610000000001</v>
      </c>
      <c r="FO56" s="17">
        <v>0</v>
      </c>
      <c r="FP56" s="17">
        <v>4.0999999999999996</v>
      </c>
      <c r="FQ56" s="17">
        <v>79.422880000000006</v>
      </c>
    </row>
    <row r="57" spans="1:173" ht="24" customHeight="1">
      <c r="A57" s="16" t="s">
        <v>36</v>
      </c>
      <c r="B57" s="16" t="s">
        <v>683</v>
      </c>
      <c r="C57" s="17">
        <v>1</v>
      </c>
      <c r="D57" s="17">
        <v>1.6</v>
      </c>
      <c r="E57" s="17">
        <v>4.0999999999999996</v>
      </c>
      <c r="F57" s="17">
        <v>648.6</v>
      </c>
      <c r="G57" s="17">
        <v>146.19999999999999</v>
      </c>
      <c r="H57" s="17"/>
      <c r="I57" s="17"/>
      <c r="J57" s="17">
        <v>90</v>
      </c>
      <c r="K57" s="17">
        <v>232.7</v>
      </c>
      <c r="L57" s="17"/>
      <c r="M57" s="17"/>
      <c r="N57" s="17">
        <v>150.69999999999999</v>
      </c>
      <c r="O57" s="17">
        <v>150.9</v>
      </c>
      <c r="P57" s="17">
        <v>151.1</v>
      </c>
      <c r="Q57" s="17">
        <v>246.6</v>
      </c>
      <c r="R57" s="17">
        <v>206.5</v>
      </c>
      <c r="S57" s="17">
        <v>108.8</v>
      </c>
      <c r="T57" s="17">
        <v>560.4</v>
      </c>
      <c r="U57" s="17">
        <v>10.5</v>
      </c>
      <c r="V57" s="17"/>
      <c r="W57" s="17"/>
      <c r="X57" s="17"/>
      <c r="Y57" s="17"/>
      <c r="Z57" s="17">
        <v>167.7</v>
      </c>
      <c r="AA57" s="17">
        <v>6.7</v>
      </c>
      <c r="AB57" s="17">
        <v>0</v>
      </c>
      <c r="AC57" s="17">
        <v>6.57</v>
      </c>
      <c r="AD57" s="17">
        <v>10.15</v>
      </c>
      <c r="AE57" s="17">
        <v>57.45</v>
      </c>
      <c r="AF57" s="17">
        <v>6.22</v>
      </c>
      <c r="AG57" s="17"/>
      <c r="AH57" s="17"/>
      <c r="AI57" s="17"/>
      <c r="AJ57" s="17">
        <v>111</v>
      </c>
      <c r="AK57" s="17">
        <v>222.7</v>
      </c>
      <c r="AL57" s="17"/>
      <c r="AM57" s="17"/>
      <c r="AN57" s="17"/>
      <c r="AO57" s="17">
        <v>6.5</v>
      </c>
      <c r="AP57" s="17">
        <v>460.6</v>
      </c>
      <c r="AQ57" s="17">
        <v>77.8</v>
      </c>
      <c r="AR57" s="17">
        <v>145.6</v>
      </c>
      <c r="AS57" s="17">
        <v>42</v>
      </c>
      <c r="AT57" s="17">
        <v>18.399999999999999</v>
      </c>
      <c r="AU57" s="17">
        <v>19.7</v>
      </c>
      <c r="AV57" s="17">
        <v>89.5</v>
      </c>
      <c r="AW57" s="17">
        <v>122.7</v>
      </c>
      <c r="AX57" s="17">
        <v>86</v>
      </c>
      <c r="AY57" s="17">
        <v>147.19999999999999</v>
      </c>
      <c r="AZ57" s="17">
        <v>108.8</v>
      </c>
      <c r="BA57" s="17">
        <v>7.6</v>
      </c>
      <c r="BB57" s="17">
        <v>9.3000000000000007</v>
      </c>
      <c r="BC57" s="17">
        <v>40.700000000000003</v>
      </c>
      <c r="BD57" s="17">
        <v>47</v>
      </c>
      <c r="BE57" s="17">
        <v>3.4</v>
      </c>
      <c r="BF57" s="17">
        <v>25.6</v>
      </c>
      <c r="BG57" s="17">
        <v>173.5</v>
      </c>
      <c r="BH57" s="17">
        <v>64</v>
      </c>
      <c r="BI57" s="17"/>
      <c r="BJ57" s="17"/>
      <c r="BK57" s="17">
        <v>47.4</v>
      </c>
      <c r="BL57" s="17"/>
      <c r="BM57" s="17"/>
      <c r="BN57" s="17"/>
      <c r="BO57" s="17">
        <v>130.19999999999999</v>
      </c>
      <c r="BP57" s="17"/>
      <c r="BQ57" s="17"/>
      <c r="BR57" s="17"/>
      <c r="BS57" s="17"/>
      <c r="BT57" s="17">
        <v>0</v>
      </c>
      <c r="BU57" s="17"/>
      <c r="BV57" s="17"/>
      <c r="BW57" s="17"/>
      <c r="BX57" s="17"/>
      <c r="BY57" s="17">
        <v>109.8</v>
      </c>
      <c r="BZ57" s="17"/>
      <c r="CA57" s="17"/>
      <c r="CB57" s="17">
        <v>243.4</v>
      </c>
      <c r="CC57" s="17">
        <v>129.6</v>
      </c>
      <c r="CD57" s="17">
        <v>64</v>
      </c>
      <c r="CE57" s="17">
        <v>81.5</v>
      </c>
      <c r="CF57" s="17">
        <v>30.2</v>
      </c>
      <c r="CG57" s="17"/>
      <c r="CH57" s="17"/>
      <c r="CI57" s="17"/>
      <c r="CJ57" s="17">
        <v>143.5</v>
      </c>
      <c r="CK57" s="17"/>
      <c r="CL57" s="17">
        <v>65.5</v>
      </c>
      <c r="CM57" s="17"/>
      <c r="CN57" s="17"/>
      <c r="CO57" s="17"/>
      <c r="CP57" s="17"/>
      <c r="CQ57" s="17"/>
      <c r="CR57" s="17"/>
      <c r="CS57" s="17"/>
      <c r="CT57" s="17">
        <v>0</v>
      </c>
      <c r="CU57" s="17">
        <v>69.2</v>
      </c>
      <c r="CV57" s="17">
        <v>0</v>
      </c>
      <c r="CW57" s="17">
        <v>3.2</v>
      </c>
      <c r="CX57" s="17">
        <v>0</v>
      </c>
      <c r="CY57" s="17">
        <v>20</v>
      </c>
      <c r="CZ57" s="17">
        <v>9.9</v>
      </c>
      <c r="DA57" s="17">
        <v>5.2</v>
      </c>
      <c r="DB57" s="17">
        <v>3.6</v>
      </c>
      <c r="DC57" s="17">
        <v>5.0999999999999996</v>
      </c>
      <c r="DD57" s="17">
        <v>20.100000000000001</v>
      </c>
      <c r="DE57" s="17">
        <v>20</v>
      </c>
      <c r="DF57" s="17">
        <v>18.93</v>
      </c>
      <c r="DG57" s="17">
        <v>3.5</v>
      </c>
      <c r="DH57" s="17">
        <v>18.739999999999998</v>
      </c>
      <c r="DI57" s="17">
        <v>0</v>
      </c>
      <c r="DJ57" s="17">
        <v>0</v>
      </c>
      <c r="DK57" s="17">
        <v>13.1</v>
      </c>
      <c r="DL57" s="17">
        <v>34.700000000000003</v>
      </c>
      <c r="DM57" s="17">
        <v>4.5999999999999996</v>
      </c>
      <c r="DN57" s="17">
        <v>2.4</v>
      </c>
      <c r="DO57" s="17">
        <v>2.4</v>
      </c>
      <c r="DP57" s="17">
        <v>2.7</v>
      </c>
      <c r="DQ57" s="17">
        <v>0</v>
      </c>
      <c r="DR57" s="17">
        <v>3.7</v>
      </c>
      <c r="DS57" s="17">
        <v>20.399999999999999</v>
      </c>
      <c r="DT57" s="17">
        <v>2</v>
      </c>
      <c r="DU57" s="17"/>
      <c r="DV57" s="17">
        <v>19.899999999999999</v>
      </c>
      <c r="DW57" s="17">
        <v>12</v>
      </c>
      <c r="DX57" s="17">
        <v>20.2</v>
      </c>
      <c r="DY57" s="17">
        <v>20.399999999999999</v>
      </c>
      <c r="DZ57" s="17">
        <v>20</v>
      </c>
      <c r="EA57" s="17">
        <v>2.5</v>
      </c>
      <c r="EB57" s="17">
        <v>20.6</v>
      </c>
      <c r="EC57" s="17">
        <v>0</v>
      </c>
      <c r="ED57" s="17">
        <v>33.799999999999997</v>
      </c>
      <c r="EE57" s="17">
        <v>44</v>
      </c>
      <c r="EF57" s="17">
        <v>2.2999999999999998</v>
      </c>
      <c r="EG57" s="17">
        <v>2.2999999999999998</v>
      </c>
      <c r="EH57" s="17">
        <v>21</v>
      </c>
      <c r="EI57" s="17">
        <v>8.5</v>
      </c>
      <c r="EJ57" s="17">
        <v>6.6</v>
      </c>
      <c r="EK57" s="17">
        <v>20.399999999999999</v>
      </c>
      <c r="EL57" s="17">
        <v>20.399999999999999</v>
      </c>
      <c r="EM57" s="17"/>
      <c r="EN57" s="17">
        <v>1.6</v>
      </c>
      <c r="EO57" s="17">
        <v>0</v>
      </c>
      <c r="EP57" s="17">
        <v>0</v>
      </c>
      <c r="EQ57" s="17">
        <v>0.6</v>
      </c>
      <c r="ER57" s="17">
        <v>22.6</v>
      </c>
      <c r="ES57" s="17">
        <v>13.5</v>
      </c>
      <c r="ET57" s="17">
        <v>0</v>
      </c>
      <c r="EU57" s="17">
        <v>0</v>
      </c>
      <c r="EV57" s="17">
        <v>4.5999999999999996</v>
      </c>
      <c r="EW57" s="17">
        <v>20</v>
      </c>
      <c r="EX57" s="17">
        <v>10.6</v>
      </c>
      <c r="EY57" s="17">
        <v>21.8</v>
      </c>
      <c r="EZ57" s="17">
        <v>36</v>
      </c>
      <c r="FA57" s="17">
        <v>29.2</v>
      </c>
      <c r="FB57" s="17">
        <v>3.4</v>
      </c>
      <c r="FC57" s="17">
        <v>16.2</v>
      </c>
      <c r="FD57" s="17">
        <v>15.4</v>
      </c>
      <c r="FE57" s="17">
        <v>7.76</v>
      </c>
      <c r="FF57" s="17">
        <v>6800.82</v>
      </c>
      <c r="FG57" s="15"/>
      <c r="FH57" s="17">
        <v>23.653130000000001</v>
      </c>
      <c r="FI57" s="17">
        <v>1.3089999999999999</v>
      </c>
      <c r="FJ57" s="17">
        <v>8.1159999999999997</v>
      </c>
      <c r="FK57" s="17">
        <v>11.952</v>
      </c>
      <c r="FL57" s="17">
        <v>11.4</v>
      </c>
      <c r="FM57" s="17"/>
      <c r="FN57" s="17">
        <v>18.912299999999998</v>
      </c>
      <c r="FO57" s="17">
        <v>2.4</v>
      </c>
      <c r="FP57" s="17">
        <v>4</v>
      </c>
      <c r="FQ57" s="17">
        <v>81.742429999999999</v>
      </c>
    </row>
    <row r="58" spans="1:173" ht="24" customHeight="1">
      <c r="A58" s="18" t="s">
        <v>684</v>
      </c>
      <c r="B58" s="18" t="s">
        <v>37</v>
      </c>
      <c r="C58" s="19">
        <v>1</v>
      </c>
      <c r="D58" s="19">
        <v>1.6</v>
      </c>
      <c r="E58" s="19">
        <v>4.0999999999999996</v>
      </c>
      <c r="F58" s="19">
        <v>652.6</v>
      </c>
      <c r="G58" s="19">
        <v>147.4</v>
      </c>
      <c r="H58" s="19"/>
      <c r="I58" s="19"/>
      <c r="J58" s="19">
        <v>90.2</v>
      </c>
      <c r="K58" s="19">
        <v>233.8</v>
      </c>
      <c r="L58" s="19"/>
      <c r="M58" s="19"/>
      <c r="N58" s="19">
        <v>155.1</v>
      </c>
      <c r="O58" s="19">
        <v>154.69999999999999</v>
      </c>
      <c r="P58" s="19">
        <v>155.30000000000001</v>
      </c>
      <c r="Q58" s="19">
        <v>247.2</v>
      </c>
      <c r="R58" s="19">
        <v>207.7</v>
      </c>
      <c r="S58" s="19">
        <v>108.8</v>
      </c>
      <c r="T58" s="19">
        <v>565</v>
      </c>
      <c r="U58" s="19">
        <v>10.5</v>
      </c>
      <c r="V58" s="19"/>
      <c r="W58" s="19"/>
      <c r="X58" s="19"/>
      <c r="Y58" s="19"/>
      <c r="Z58" s="19">
        <v>166</v>
      </c>
      <c r="AA58" s="19">
        <v>7.2</v>
      </c>
      <c r="AB58" s="19">
        <v>0</v>
      </c>
      <c r="AC58" s="19">
        <v>6.57</v>
      </c>
      <c r="AD58" s="19">
        <v>10.16</v>
      </c>
      <c r="AE58" s="19">
        <v>59.79</v>
      </c>
      <c r="AF58" s="19">
        <v>6.07</v>
      </c>
      <c r="AG58" s="19"/>
      <c r="AH58" s="19"/>
      <c r="AI58" s="19"/>
      <c r="AJ58" s="19">
        <v>111.4</v>
      </c>
      <c r="AK58" s="19">
        <v>222.8</v>
      </c>
      <c r="AL58" s="19"/>
      <c r="AM58" s="19"/>
      <c r="AN58" s="19"/>
      <c r="AO58" s="19">
        <v>6.5</v>
      </c>
      <c r="AP58" s="19">
        <v>461.7</v>
      </c>
      <c r="AQ58" s="19">
        <v>77.5</v>
      </c>
      <c r="AR58" s="19">
        <v>149.80000000000001</v>
      </c>
      <c r="AS58" s="19">
        <v>42.1</v>
      </c>
      <c r="AT58" s="19">
        <v>18.399999999999999</v>
      </c>
      <c r="AU58" s="19">
        <v>19.7</v>
      </c>
      <c r="AV58" s="19">
        <v>90.5</v>
      </c>
      <c r="AW58" s="19">
        <v>124.3</v>
      </c>
      <c r="AX58" s="19">
        <v>0</v>
      </c>
      <c r="AY58" s="19">
        <v>74.400000000000006</v>
      </c>
      <c r="AZ58" s="19">
        <v>109.7</v>
      </c>
      <c r="BA58" s="19">
        <v>7.7</v>
      </c>
      <c r="BB58" s="19">
        <v>9.1999999999999993</v>
      </c>
      <c r="BC58" s="19">
        <v>40.700000000000003</v>
      </c>
      <c r="BD58" s="19">
        <v>47.5</v>
      </c>
      <c r="BE58" s="19">
        <v>3.4</v>
      </c>
      <c r="BF58" s="19">
        <v>25</v>
      </c>
      <c r="BG58" s="19">
        <v>175.2</v>
      </c>
      <c r="BH58" s="19">
        <v>64.599999999999994</v>
      </c>
      <c r="BI58" s="19"/>
      <c r="BJ58" s="19"/>
      <c r="BK58" s="19">
        <v>47.5</v>
      </c>
      <c r="BL58" s="19"/>
      <c r="BM58" s="19"/>
      <c r="BN58" s="19"/>
      <c r="BO58" s="19">
        <v>130.6</v>
      </c>
      <c r="BP58" s="19"/>
      <c r="BQ58" s="19"/>
      <c r="BR58" s="19"/>
      <c r="BS58" s="19"/>
      <c r="BT58" s="19">
        <v>0</v>
      </c>
      <c r="BU58" s="19"/>
      <c r="BV58" s="19"/>
      <c r="BW58" s="19"/>
      <c r="BX58" s="19"/>
      <c r="BY58" s="19">
        <v>111.4</v>
      </c>
      <c r="BZ58" s="19"/>
      <c r="CA58" s="19"/>
      <c r="CB58" s="19">
        <v>268.10000000000002</v>
      </c>
      <c r="CC58" s="19">
        <v>132.5</v>
      </c>
      <c r="CD58" s="19">
        <v>64.5</v>
      </c>
      <c r="CE58" s="19">
        <v>81.599999999999994</v>
      </c>
      <c r="CF58" s="19">
        <v>30.4</v>
      </c>
      <c r="CG58" s="19"/>
      <c r="CH58" s="19"/>
      <c r="CI58" s="19"/>
      <c r="CJ58" s="19">
        <v>143.69999999999999</v>
      </c>
      <c r="CK58" s="19"/>
      <c r="CL58" s="19">
        <v>65.8</v>
      </c>
      <c r="CM58" s="19"/>
      <c r="CN58" s="19"/>
      <c r="CO58" s="19"/>
      <c r="CP58" s="19"/>
      <c r="CQ58" s="19"/>
      <c r="CR58" s="19"/>
      <c r="CS58" s="19"/>
      <c r="CT58" s="19">
        <v>0</v>
      </c>
      <c r="CU58" s="19">
        <v>72.400000000000006</v>
      </c>
      <c r="CV58" s="19">
        <v>0</v>
      </c>
      <c r="CW58" s="19">
        <v>5.2</v>
      </c>
      <c r="CX58" s="19">
        <v>0</v>
      </c>
      <c r="CY58" s="19">
        <v>20</v>
      </c>
      <c r="CZ58" s="19">
        <v>9.9</v>
      </c>
      <c r="DA58" s="19">
        <v>5.4</v>
      </c>
      <c r="DB58" s="19">
        <v>3.6</v>
      </c>
      <c r="DC58" s="19">
        <v>5.0999999999999996</v>
      </c>
      <c r="DD58" s="19">
        <v>20.6</v>
      </c>
      <c r="DE58" s="19">
        <v>20</v>
      </c>
      <c r="DF58" s="19">
        <v>18.95</v>
      </c>
      <c r="DG58" s="19">
        <v>3.5</v>
      </c>
      <c r="DH58" s="19">
        <v>18.739999999999998</v>
      </c>
      <c r="DI58" s="19">
        <v>0</v>
      </c>
      <c r="DJ58" s="19">
        <v>0</v>
      </c>
      <c r="DK58" s="19">
        <v>15.1</v>
      </c>
      <c r="DL58" s="19">
        <v>32.6</v>
      </c>
      <c r="DM58" s="19">
        <v>4.5999999999999996</v>
      </c>
      <c r="DN58" s="19">
        <v>2.4</v>
      </c>
      <c r="DO58" s="19">
        <v>2.4</v>
      </c>
      <c r="DP58" s="19">
        <v>2.7</v>
      </c>
      <c r="DQ58" s="19">
        <v>0</v>
      </c>
      <c r="DR58" s="19">
        <v>3.6</v>
      </c>
      <c r="DS58" s="19">
        <v>20.399999999999999</v>
      </c>
      <c r="DT58" s="19">
        <v>2</v>
      </c>
      <c r="DU58" s="19"/>
      <c r="DV58" s="19">
        <v>19.899999999999999</v>
      </c>
      <c r="DW58" s="19">
        <v>12</v>
      </c>
      <c r="DX58" s="19">
        <v>20.2</v>
      </c>
      <c r="DY58" s="19">
        <v>20.399999999999999</v>
      </c>
      <c r="DZ58" s="19">
        <v>20</v>
      </c>
      <c r="EA58" s="19">
        <v>2.5</v>
      </c>
      <c r="EB58" s="19">
        <v>30.7</v>
      </c>
      <c r="EC58" s="19">
        <v>0</v>
      </c>
      <c r="ED58" s="19">
        <v>47</v>
      </c>
      <c r="EE58" s="19">
        <v>53.4</v>
      </c>
      <c r="EF58" s="19">
        <v>2.5</v>
      </c>
      <c r="EG58" s="19">
        <v>2.2000000000000002</v>
      </c>
      <c r="EH58" s="19">
        <v>21</v>
      </c>
      <c r="EI58" s="19">
        <v>8.5</v>
      </c>
      <c r="EJ58" s="19">
        <v>6.6</v>
      </c>
      <c r="EK58" s="19">
        <v>20.399999999999999</v>
      </c>
      <c r="EL58" s="19">
        <v>20.399999999999999</v>
      </c>
      <c r="EM58" s="19"/>
      <c r="EN58" s="19">
        <v>3.6</v>
      </c>
      <c r="EO58" s="19">
        <v>0</v>
      </c>
      <c r="EP58" s="19">
        <v>0</v>
      </c>
      <c r="EQ58" s="19">
        <v>0.6</v>
      </c>
      <c r="ER58" s="19">
        <v>13</v>
      </c>
      <c r="ES58" s="19">
        <v>11.4</v>
      </c>
      <c r="ET58" s="19">
        <v>0</v>
      </c>
      <c r="EU58" s="19">
        <v>0</v>
      </c>
      <c r="EV58" s="19">
        <v>4.5999999999999996</v>
      </c>
      <c r="EW58" s="19">
        <v>20</v>
      </c>
      <c r="EX58" s="19">
        <v>10.7</v>
      </c>
      <c r="EY58" s="19">
        <v>23</v>
      </c>
      <c r="EZ58" s="19">
        <v>35.5</v>
      </c>
      <c r="FA58" s="19">
        <v>29.2</v>
      </c>
      <c r="FB58" s="19">
        <v>3.4</v>
      </c>
      <c r="FC58" s="19">
        <v>16.100000000000001</v>
      </c>
      <c r="FD58" s="19">
        <v>15.1</v>
      </c>
      <c r="FE58" s="19">
        <v>6.69</v>
      </c>
      <c r="FF58" s="19">
        <v>6738.77</v>
      </c>
      <c r="FG58" s="15"/>
      <c r="FH58" s="19">
        <v>23.720580000000002</v>
      </c>
      <c r="FI58" s="19">
        <v>1.3089999999999999</v>
      </c>
      <c r="FJ58" s="19">
        <v>8.1289999999999996</v>
      </c>
      <c r="FK58" s="19">
        <v>11.952</v>
      </c>
      <c r="FL58" s="19">
        <v>11.4</v>
      </c>
      <c r="FM58" s="19"/>
      <c r="FN58" s="19">
        <v>18.91122</v>
      </c>
      <c r="FO58" s="19">
        <v>2.4</v>
      </c>
      <c r="FP58" s="19">
        <v>4.0999999999999996</v>
      </c>
      <c r="FQ58" s="19">
        <v>81.921800000000005</v>
      </c>
    </row>
    <row r="59" spans="1:173" ht="25.05" customHeight="1">
      <c r="A59" s="205" t="s">
        <v>685</v>
      </c>
      <c r="B59" s="206"/>
      <c r="C59" s="20">
        <v>25.2</v>
      </c>
      <c r="D59" s="20">
        <v>38.450000000000003</v>
      </c>
      <c r="E59" s="20">
        <v>98.75</v>
      </c>
      <c r="F59" s="20">
        <v>15559.7</v>
      </c>
      <c r="G59" s="20">
        <v>3516.65</v>
      </c>
      <c r="H59" s="20">
        <v>0</v>
      </c>
      <c r="I59" s="20">
        <v>0</v>
      </c>
      <c r="J59" s="20">
        <v>2164.15</v>
      </c>
      <c r="K59" s="20">
        <v>5594.4</v>
      </c>
      <c r="L59" s="20">
        <v>0</v>
      </c>
      <c r="M59" s="20">
        <v>0</v>
      </c>
      <c r="N59" s="20">
        <v>3056.95</v>
      </c>
      <c r="O59" s="20">
        <v>3064.1</v>
      </c>
      <c r="P59" s="20">
        <v>3066.1</v>
      </c>
      <c r="Q59" s="20">
        <v>5405.4</v>
      </c>
      <c r="R59" s="20">
        <v>4427.8500000000004</v>
      </c>
      <c r="S59" s="20">
        <v>2387.8000000000002</v>
      </c>
      <c r="T59" s="20">
        <v>13413.7</v>
      </c>
      <c r="U59" s="20">
        <v>251.1</v>
      </c>
      <c r="V59" s="20">
        <v>0</v>
      </c>
      <c r="W59" s="20">
        <v>0</v>
      </c>
      <c r="X59" s="20">
        <v>0</v>
      </c>
      <c r="Y59" s="20">
        <v>0</v>
      </c>
      <c r="Z59" s="20">
        <v>3995.1</v>
      </c>
      <c r="AA59" s="20">
        <v>176.65</v>
      </c>
      <c r="AB59" s="20">
        <v>74.3</v>
      </c>
      <c r="AC59" s="20">
        <v>156.51</v>
      </c>
      <c r="AD59" s="20">
        <v>230.91</v>
      </c>
      <c r="AE59" s="20">
        <v>1512.4549999999999</v>
      </c>
      <c r="AF59" s="20">
        <v>139.42500000000001</v>
      </c>
      <c r="AG59" s="20">
        <v>0</v>
      </c>
      <c r="AH59" s="20">
        <v>0</v>
      </c>
      <c r="AI59" s="20">
        <v>0</v>
      </c>
      <c r="AJ59" s="20">
        <v>2661</v>
      </c>
      <c r="AK59" s="20">
        <v>5245</v>
      </c>
      <c r="AL59" s="20">
        <v>0</v>
      </c>
      <c r="AM59" s="20">
        <v>0</v>
      </c>
      <c r="AN59" s="20">
        <v>0</v>
      </c>
      <c r="AO59" s="20">
        <v>156</v>
      </c>
      <c r="AP59" s="20">
        <v>10912.65</v>
      </c>
      <c r="AQ59" s="20">
        <v>1704.2</v>
      </c>
      <c r="AR59" s="20">
        <v>2273.8000000000002</v>
      </c>
      <c r="AS59" s="20">
        <v>999.4</v>
      </c>
      <c r="AT59" s="20">
        <v>440.4</v>
      </c>
      <c r="AU59" s="20">
        <v>472.8</v>
      </c>
      <c r="AV59" s="20">
        <v>2172.75</v>
      </c>
      <c r="AW59" s="20">
        <v>2747.3</v>
      </c>
      <c r="AX59" s="20">
        <v>3722.85</v>
      </c>
      <c r="AY59" s="20">
        <v>3442.95</v>
      </c>
      <c r="AZ59" s="20">
        <v>2612.5</v>
      </c>
      <c r="BA59" s="20">
        <v>181.55</v>
      </c>
      <c r="BB59" s="20">
        <v>217.2</v>
      </c>
      <c r="BC59" s="20">
        <v>972.7</v>
      </c>
      <c r="BD59" s="20">
        <v>1127</v>
      </c>
      <c r="BE59" s="20">
        <v>81.599999999999994</v>
      </c>
      <c r="BF59" s="20">
        <v>676.7</v>
      </c>
      <c r="BG59" s="20">
        <v>4173.75</v>
      </c>
      <c r="BH59" s="20">
        <v>1644.65</v>
      </c>
      <c r="BI59" s="20">
        <v>0</v>
      </c>
      <c r="BJ59" s="20">
        <v>0</v>
      </c>
      <c r="BK59" s="20">
        <v>771.75</v>
      </c>
      <c r="BL59" s="20">
        <v>0</v>
      </c>
      <c r="BM59" s="20">
        <v>0</v>
      </c>
      <c r="BN59" s="20">
        <v>0</v>
      </c>
      <c r="BO59" s="20">
        <v>2823.6</v>
      </c>
      <c r="BP59" s="20">
        <v>0</v>
      </c>
      <c r="BQ59" s="20">
        <v>0</v>
      </c>
      <c r="BR59" s="20">
        <v>0</v>
      </c>
      <c r="BS59" s="20">
        <v>0</v>
      </c>
      <c r="BT59" s="20">
        <v>145.15</v>
      </c>
      <c r="BU59" s="20">
        <v>0</v>
      </c>
      <c r="BV59" s="20">
        <v>0</v>
      </c>
      <c r="BW59" s="20">
        <v>0</v>
      </c>
      <c r="BX59" s="20">
        <v>0</v>
      </c>
      <c r="BY59" s="20">
        <v>2277.3000000000002</v>
      </c>
      <c r="BZ59" s="20">
        <v>0</v>
      </c>
      <c r="CA59" s="20">
        <v>0</v>
      </c>
      <c r="CB59" s="20">
        <v>4640.1000000000004</v>
      </c>
      <c r="CC59" s="20">
        <v>3135.55</v>
      </c>
      <c r="CD59" s="20">
        <v>1528.1</v>
      </c>
      <c r="CE59" s="20">
        <v>1942.05</v>
      </c>
      <c r="CF59" s="20">
        <v>723.1</v>
      </c>
      <c r="CG59" s="20">
        <v>0</v>
      </c>
      <c r="CH59" s="20">
        <v>0</v>
      </c>
      <c r="CI59" s="20">
        <v>0</v>
      </c>
      <c r="CJ59" s="20">
        <v>3035.1</v>
      </c>
      <c r="CK59" s="20">
        <v>0</v>
      </c>
      <c r="CL59" s="20">
        <v>1401.65</v>
      </c>
      <c r="CM59" s="20">
        <v>0</v>
      </c>
      <c r="CN59" s="20">
        <v>0</v>
      </c>
      <c r="CO59" s="20">
        <v>0</v>
      </c>
      <c r="CP59" s="20">
        <v>0</v>
      </c>
      <c r="CQ59" s="20">
        <v>0</v>
      </c>
      <c r="CR59" s="20">
        <v>0</v>
      </c>
      <c r="CS59" s="20">
        <v>0</v>
      </c>
      <c r="CT59" s="20">
        <v>6.9</v>
      </c>
      <c r="CU59" s="20">
        <v>2050.6999999999998</v>
      </c>
      <c r="CV59" s="20">
        <v>806.2</v>
      </c>
      <c r="CW59" s="20">
        <v>225.7</v>
      </c>
      <c r="CX59" s="20">
        <v>1.05</v>
      </c>
      <c r="CY59" s="20">
        <v>479.65</v>
      </c>
      <c r="CZ59" s="20">
        <v>238</v>
      </c>
      <c r="DA59" s="20">
        <v>129.69999999999999</v>
      </c>
      <c r="DB59" s="20">
        <v>86.3</v>
      </c>
      <c r="DC59" s="20">
        <v>123.65</v>
      </c>
      <c r="DD59" s="20">
        <v>385.15</v>
      </c>
      <c r="DE59" s="20">
        <v>478.8</v>
      </c>
      <c r="DF59" s="20">
        <v>453.92</v>
      </c>
      <c r="DG59" s="20">
        <v>84.6</v>
      </c>
      <c r="DH59" s="20">
        <v>449.74</v>
      </c>
      <c r="DI59" s="20">
        <v>160.9</v>
      </c>
      <c r="DJ59" s="20">
        <v>200.05</v>
      </c>
      <c r="DK59" s="20">
        <v>450.65</v>
      </c>
      <c r="DL59" s="20">
        <v>1303.1500000000001</v>
      </c>
      <c r="DM59" s="20">
        <v>109.1</v>
      </c>
      <c r="DN59" s="20">
        <v>57.6</v>
      </c>
      <c r="DO59" s="20">
        <v>57.6</v>
      </c>
      <c r="DP59" s="20">
        <v>65.849999999999994</v>
      </c>
      <c r="DQ59" s="20">
        <v>192.65</v>
      </c>
      <c r="DR59" s="20">
        <v>84</v>
      </c>
      <c r="DS59" s="20">
        <v>437.75</v>
      </c>
      <c r="DT59" s="20">
        <v>29.55</v>
      </c>
      <c r="DU59" s="20">
        <v>0</v>
      </c>
      <c r="DV59" s="20">
        <v>412.6</v>
      </c>
      <c r="DW59" s="20">
        <v>279.60000000000002</v>
      </c>
      <c r="DX59" s="20">
        <v>480</v>
      </c>
      <c r="DY59" s="20">
        <v>490.1</v>
      </c>
      <c r="DZ59" s="20">
        <v>479.25</v>
      </c>
      <c r="EA59" s="20">
        <v>230.45</v>
      </c>
      <c r="EB59" s="20">
        <v>721.65</v>
      </c>
      <c r="EC59" s="20">
        <v>384.95</v>
      </c>
      <c r="ED59" s="20">
        <v>1225.0999999999999</v>
      </c>
      <c r="EE59" s="20">
        <v>1474.45</v>
      </c>
      <c r="EF59" s="20">
        <v>110.5</v>
      </c>
      <c r="EG59" s="20">
        <v>94.75</v>
      </c>
      <c r="EH59" s="20">
        <v>499.6</v>
      </c>
      <c r="EI59" s="20">
        <v>45.75</v>
      </c>
      <c r="EJ59" s="20">
        <v>152.85</v>
      </c>
      <c r="EK59" s="20">
        <v>489.6</v>
      </c>
      <c r="EL59" s="20">
        <v>489.6</v>
      </c>
      <c r="EM59" s="20">
        <v>0</v>
      </c>
      <c r="EN59" s="20">
        <v>163.55000000000001</v>
      </c>
      <c r="EO59" s="20">
        <v>144.25</v>
      </c>
      <c r="EP59" s="20">
        <v>1442.05</v>
      </c>
      <c r="EQ59" s="20">
        <v>14.4</v>
      </c>
      <c r="ER59" s="20">
        <v>1031.2</v>
      </c>
      <c r="ES59" s="20">
        <v>1026.1500000000001</v>
      </c>
      <c r="ET59" s="20">
        <v>1169.0999999999999</v>
      </c>
      <c r="EU59" s="20">
        <v>136.85</v>
      </c>
      <c r="EV59" s="20">
        <v>110.4</v>
      </c>
      <c r="EW59" s="20">
        <v>479.35</v>
      </c>
      <c r="EX59" s="20">
        <v>247.3</v>
      </c>
      <c r="EY59" s="20">
        <v>514.29999999999995</v>
      </c>
      <c r="EZ59" s="20">
        <v>887.2</v>
      </c>
      <c r="FA59" s="20">
        <v>695.55</v>
      </c>
      <c r="FB59" s="20">
        <v>79.3</v>
      </c>
      <c r="FC59" s="20">
        <v>389.05</v>
      </c>
      <c r="FD59" s="20">
        <v>359.2</v>
      </c>
      <c r="FE59" s="20">
        <v>182.405</v>
      </c>
      <c r="FF59" s="20">
        <v>165699.16500000001</v>
      </c>
      <c r="FG59" s="21"/>
      <c r="FH59" s="20">
        <v>569.55323499999997</v>
      </c>
      <c r="FI59" s="20">
        <v>31.209</v>
      </c>
      <c r="FJ59" s="20">
        <v>163.88300000000001</v>
      </c>
      <c r="FK59" s="20">
        <v>271.78300000000002</v>
      </c>
      <c r="FL59" s="20">
        <v>280.25</v>
      </c>
      <c r="FM59" s="20">
        <v>0</v>
      </c>
      <c r="FN59" s="20">
        <v>453.851225</v>
      </c>
      <c r="FO59" s="20">
        <v>9.65</v>
      </c>
      <c r="FP59" s="20">
        <v>120.4</v>
      </c>
      <c r="FQ59" s="20">
        <v>1900.5794599999999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3" width="20" customWidth="1"/>
  </cols>
  <sheetData>
    <row r="1" spans="1:17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c r="A5" s="208" t="s">
        <v>686</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1"/>
      <c r="FH5" s="204" t="s">
        <v>413</v>
      </c>
      <c r="FI5" s="203"/>
      <c r="FJ5" s="203"/>
      <c r="FK5" s="203"/>
      <c r="FL5" s="203"/>
      <c r="FM5" s="203"/>
      <c r="FN5" s="203"/>
      <c r="FO5" s="203"/>
      <c r="FP5" s="203"/>
      <c r="FQ5" s="203"/>
    </row>
    <row r="6" spans="1:173" ht="22.05" hidden="1" customHeight="1">
      <c r="A6" s="207" t="s">
        <v>32</v>
      </c>
      <c r="B6" s="207" t="s">
        <v>414</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7" t="s">
        <v>415</v>
      </c>
      <c r="FG6" s="1"/>
      <c r="FH6" s="10">
        <v>221</v>
      </c>
      <c r="FI6" s="10">
        <v>49607</v>
      </c>
      <c r="FJ6" s="10">
        <v>222</v>
      </c>
      <c r="FK6" s="10">
        <v>224</v>
      </c>
      <c r="FL6" s="10">
        <v>2187</v>
      </c>
      <c r="FM6" s="10">
        <v>227</v>
      </c>
      <c r="FN6" s="10">
        <v>49400</v>
      </c>
      <c r="FO6" s="10">
        <v>199</v>
      </c>
      <c r="FP6" s="10">
        <v>200</v>
      </c>
      <c r="FQ6" s="203" t="s">
        <v>416</v>
      </c>
    </row>
    <row r="7" spans="1:173" ht="15" hidden="1" customHeight="1">
      <c r="A7" s="207"/>
      <c r="B7" s="207"/>
      <c r="C7" s="9" t="s">
        <v>417</v>
      </c>
      <c r="D7" s="9" t="s">
        <v>417</v>
      </c>
      <c r="E7" s="9" t="s">
        <v>418</v>
      </c>
      <c r="F7" s="9" t="s">
        <v>417</v>
      </c>
      <c r="G7" s="9" t="s">
        <v>417</v>
      </c>
      <c r="H7" s="9" t="s">
        <v>418</v>
      </c>
      <c r="I7" s="9" t="s">
        <v>418</v>
      </c>
      <c r="J7" s="9" t="s">
        <v>418</v>
      </c>
      <c r="K7" s="9" t="s">
        <v>418</v>
      </c>
      <c r="L7" s="9" t="s">
        <v>417</v>
      </c>
      <c r="M7" s="9" t="s">
        <v>417</v>
      </c>
      <c r="N7" s="9" t="s">
        <v>417</v>
      </c>
      <c r="O7" s="9" t="s">
        <v>417</v>
      </c>
      <c r="P7" s="9" t="s">
        <v>417</v>
      </c>
      <c r="Q7" s="9" t="s">
        <v>417</v>
      </c>
      <c r="R7" s="9" t="s">
        <v>417</v>
      </c>
      <c r="S7" s="9" t="s">
        <v>417</v>
      </c>
      <c r="T7" s="9" t="s">
        <v>417</v>
      </c>
      <c r="U7" s="9" t="s">
        <v>417</v>
      </c>
      <c r="V7" s="9" t="s">
        <v>417</v>
      </c>
      <c r="W7" s="9" t="s">
        <v>417</v>
      </c>
      <c r="X7" s="9" t="s">
        <v>417</v>
      </c>
      <c r="Y7" s="9" t="s">
        <v>417</v>
      </c>
      <c r="Z7" s="9" t="s">
        <v>419</v>
      </c>
      <c r="AA7" s="9" t="s">
        <v>419</v>
      </c>
      <c r="AB7" s="9" t="s">
        <v>417</v>
      </c>
      <c r="AC7" s="9" t="s">
        <v>419</v>
      </c>
      <c r="AD7" s="9" t="s">
        <v>419</v>
      </c>
      <c r="AE7" s="9" t="s">
        <v>419</v>
      </c>
      <c r="AF7" s="9" t="s">
        <v>419</v>
      </c>
      <c r="AG7" s="9" t="s">
        <v>419</v>
      </c>
      <c r="AH7" s="9" t="s">
        <v>419</v>
      </c>
      <c r="AI7" s="9" t="s">
        <v>419</v>
      </c>
      <c r="AJ7" s="9" t="s">
        <v>419</v>
      </c>
      <c r="AK7" s="9" t="s">
        <v>417</v>
      </c>
      <c r="AL7" s="9" t="s">
        <v>418</v>
      </c>
      <c r="AM7" s="9" t="s">
        <v>418</v>
      </c>
      <c r="AN7" s="9" t="s">
        <v>418</v>
      </c>
      <c r="AO7" s="9" t="s">
        <v>417</v>
      </c>
      <c r="AP7" s="9" t="s">
        <v>417</v>
      </c>
      <c r="AQ7" s="9" t="s">
        <v>417</v>
      </c>
      <c r="AR7" s="9" t="s">
        <v>417</v>
      </c>
      <c r="AS7" s="9" t="s">
        <v>417</v>
      </c>
      <c r="AT7" s="9" t="s">
        <v>417</v>
      </c>
      <c r="AU7" s="9" t="s">
        <v>417</v>
      </c>
      <c r="AV7" s="9" t="s">
        <v>419</v>
      </c>
      <c r="AW7" s="9" t="s">
        <v>417</v>
      </c>
      <c r="AX7" s="9" t="s">
        <v>417</v>
      </c>
      <c r="AY7" s="9" t="s">
        <v>417</v>
      </c>
      <c r="AZ7" s="9" t="s">
        <v>417</v>
      </c>
      <c r="BA7" s="9" t="s">
        <v>417</v>
      </c>
      <c r="BB7" s="9" t="s">
        <v>417</v>
      </c>
      <c r="BC7" s="9" t="s">
        <v>417</v>
      </c>
      <c r="BD7" s="9" t="s">
        <v>417</v>
      </c>
      <c r="BE7" s="9" t="s">
        <v>419</v>
      </c>
      <c r="BF7" s="9" t="s">
        <v>418</v>
      </c>
      <c r="BG7" s="9" t="s">
        <v>417</v>
      </c>
      <c r="BH7" s="9" t="s">
        <v>417</v>
      </c>
      <c r="BI7" s="9" t="s">
        <v>418</v>
      </c>
      <c r="BJ7" s="9" t="s">
        <v>418</v>
      </c>
      <c r="BK7" s="9" t="s">
        <v>418</v>
      </c>
      <c r="BL7" s="9" t="s">
        <v>419</v>
      </c>
      <c r="BM7" s="9" t="s">
        <v>419</v>
      </c>
      <c r="BN7" s="9" t="s">
        <v>419</v>
      </c>
      <c r="BO7" s="9" t="s">
        <v>417</v>
      </c>
      <c r="BP7" s="9" t="s">
        <v>417</v>
      </c>
      <c r="BQ7" s="9" t="s">
        <v>417</v>
      </c>
      <c r="BR7" s="9" t="s">
        <v>417</v>
      </c>
      <c r="BS7" s="9" t="s">
        <v>417</v>
      </c>
      <c r="BT7" s="9" t="s">
        <v>417</v>
      </c>
      <c r="BU7" s="9" t="s">
        <v>417</v>
      </c>
      <c r="BV7" s="9" t="s">
        <v>419</v>
      </c>
      <c r="BW7" s="9" t="s">
        <v>419</v>
      </c>
      <c r="BX7" s="9" t="s">
        <v>419</v>
      </c>
      <c r="BY7" s="9" t="s">
        <v>418</v>
      </c>
      <c r="BZ7" s="9" t="s">
        <v>419</v>
      </c>
      <c r="CA7" s="9" t="s">
        <v>417</v>
      </c>
      <c r="CB7" s="9" t="s">
        <v>417</v>
      </c>
      <c r="CC7" s="9" t="s">
        <v>417</v>
      </c>
      <c r="CD7" s="9" t="s">
        <v>417</v>
      </c>
      <c r="CE7" s="9" t="s">
        <v>417</v>
      </c>
      <c r="CF7" s="9" t="s">
        <v>417</v>
      </c>
      <c r="CG7" s="9" t="s">
        <v>417</v>
      </c>
      <c r="CH7" s="9" t="s">
        <v>417</v>
      </c>
      <c r="CI7" s="9" t="s">
        <v>417</v>
      </c>
      <c r="CJ7" s="9" t="s">
        <v>417</v>
      </c>
      <c r="CK7" s="9" t="s">
        <v>417</v>
      </c>
      <c r="CL7" s="9" t="s">
        <v>417</v>
      </c>
      <c r="CM7" s="9" t="s">
        <v>417</v>
      </c>
      <c r="CN7" s="9" t="s">
        <v>419</v>
      </c>
      <c r="CO7" s="9" t="s">
        <v>419</v>
      </c>
      <c r="CP7" s="9" t="s">
        <v>419</v>
      </c>
      <c r="CQ7" s="9" t="s">
        <v>419</v>
      </c>
      <c r="CR7" s="9" t="s">
        <v>417</v>
      </c>
      <c r="CS7" s="9" t="s">
        <v>417</v>
      </c>
      <c r="CT7" s="9" t="s">
        <v>417</v>
      </c>
      <c r="CU7" s="9" t="s">
        <v>417</v>
      </c>
      <c r="CV7" s="9" t="s">
        <v>419</v>
      </c>
      <c r="CW7" s="9" t="s">
        <v>418</v>
      </c>
      <c r="CX7" s="9" t="s">
        <v>418</v>
      </c>
      <c r="CY7" s="9" t="s">
        <v>418</v>
      </c>
      <c r="CZ7" s="9" t="s">
        <v>418</v>
      </c>
      <c r="DA7" s="9" t="s">
        <v>418</v>
      </c>
      <c r="DB7" s="9" t="s">
        <v>417</v>
      </c>
      <c r="DC7" s="9" t="s">
        <v>417</v>
      </c>
      <c r="DD7" s="9" t="s">
        <v>417</v>
      </c>
      <c r="DE7" s="9" t="s">
        <v>418</v>
      </c>
      <c r="DF7" s="9" t="s">
        <v>418</v>
      </c>
      <c r="DG7" s="9" t="s">
        <v>417</v>
      </c>
      <c r="DH7" s="9" t="s">
        <v>417</v>
      </c>
      <c r="DI7" s="9" t="s">
        <v>419</v>
      </c>
      <c r="DJ7" s="9" t="s">
        <v>419</v>
      </c>
      <c r="DK7" s="9" t="s">
        <v>417</v>
      </c>
      <c r="DL7" s="9" t="s">
        <v>417</v>
      </c>
      <c r="DM7" s="9" t="s">
        <v>417</v>
      </c>
      <c r="DN7" s="9" t="s">
        <v>417</v>
      </c>
      <c r="DO7" s="9" t="s">
        <v>417</v>
      </c>
      <c r="DP7" s="9" t="s">
        <v>417</v>
      </c>
      <c r="DQ7" s="9" t="s">
        <v>419</v>
      </c>
      <c r="DR7" s="9" t="s">
        <v>417</v>
      </c>
      <c r="DS7" s="9" t="s">
        <v>417</v>
      </c>
      <c r="DT7" s="9" t="s">
        <v>418</v>
      </c>
      <c r="DU7" s="9" t="s">
        <v>417</v>
      </c>
      <c r="DV7" s="9" t="s">
        <v>417</v>
      </c>
      <c r="DW7" s="9" t="s">
        <v>418</v>
      </c>
      <c r="DX7" s="9" t="s">
        <v>417</v>
      </c>
      <c r="DY7" s="9" t="s">
        <v>417</v>
      </c>
      <c r="DZ7" s="9" t="s">
        <v>417</v>
      </c>
      <c r="EA7" s="9" t="s">
        <v>418</v>
      </c>
      <c r="EB7" s="9" t="s">
        <v>418</v>
      </c>
      <c r="EC7" s="9" t="s">
        <v>419</v>
      </c>
      <c r="ED7" s="9" t="s">
        <v>417</v>
      </c>
      <c r="EE7" s="9" t="s">
        <v>417</v>
      </c>
      <c r="EF7" s="9" t="s">
        <v>417</v>
      </c>
      <c r="EG7" s="9" t="s">
        <v>417</v>
      </c>
      <c r="EH7" s="9" t="s">
        <v>417</v>
      </c>
      <c r="EI7" s="9" t="s">
        <v>417</v>
      </c>
      <c r="EJ7" s="9" t="s">
        <v>419</v>
      </c>
      <c r="EK7" s="9" t="s">
        <v>419</v>
      </c>
      <c r="EL7" s="9" t="s">
        <v>419</v>
      </c>
      <c r="EM7" s="9" t="s">
        <v>419</v>
      </c>
      <c r="EN7" s="9" t="s">
        <v>418</v>
      </c>
      <c r="EO7" s="9" t="s">
        <v>419</v>
      </c>
      <c r="EP7" s="9" t="s">
        <v>419</v>
      </c>
      <c r="EQ7" s="9" t="s">
        <v>417</v>
      </c>
      <c r="ER7" s="9" t="s">
        <v>417</v>
      </c>
      <c r="ES7" s="9" t="s">
        <v>417</v>
      </c>
      <c r="ET7" s="9" t="s">
        <v>419</v>
      </c>
      <c r="EU7" s="9" t="s">
        <v>419</v>
      </c>
      <c r="EV7" s="9" t="s">
        <v>418</v>
      </c>
      <c r="EW7" s="9" t="s">
        <v>417</v>
      </c>
      <c r="EX7" s="9" t="s">
        <v>418</v>
      </c>
      <c r="EY7" s="9" t="s">
        <v>418</v>
      </c>
      <c r="EZ7" s="9" t="s">
        <v>418</v>
      </c>
      <c r="FA7" s="9" t="s">
        <v>417</v>
      </c>
      <c r="FB7" s="9" t="s">
        <v>417</v>
      </c>
      <c r="FC7" s="9" t="s">
        <v>417</v>
      </c>
      <c r="FD7" s="9" t="s">
        <v>418</v>
      </c>
      <c r="FE7" s="9" t="s">
        <v>418</v>
      </c>
      <c r="FF7" s="207"/>
      <c r="FG7" s="1"/>
      <c r="FH7" s="10" t="s">
        <v>418</v>
      </c>
      <c r="FI7" s="10" t="s">
        <v>419</v>
      </c>
      <c r="FJ7" s="10" t="s">
        <v>417</v>
      </c>
      <c r="FK7" s="10" t="s">
        <v>418</v>
      </c>
      <c r="FL7" s="10" t="s">
        <v>418</v>
      </c>
      <c r="FM7" s="10" t="s">
        <v>418</v>
      </c>
      <c r="FN7" s="10" t="s">
        <v>418</v>
      </c>
      <c r="FO7" s="10" t="s">
        <v>418</v>
      </c>
      <c r="FP7" s="10" t="s">
        <v>418</v>
      </c>
      <c r="FQ7" s="203"/>
    </row>
    <row r="8" spans="1:173" ht="15" hidden="1" customHeight="1">
      <c r="A8" s="207"/>
      <c r="B8" s="207"/>
      <c r="C8" s="9" t="s">
        <v>420</v>
      </c>
      <c r="D8" s="9" t="s">
        <v>420</v>
      </c>
      <c r="E8" s="9" t="s">
        <v>420</v>
      </c>
      <c r="F8" s="9" t="s">
        <v>420</v>
      </c>
      <c r="G8" s="9" t="s">
        <v>420</v>
      </c>
      <c r="H8" s="9" t="s">
        <v>421</v>
      </c>
      <c r="I8" s="9" t="s">
        <v>421</v>
      </c>
      <c r="J8" s="9" t="s">
        <v>420</v>
      </c>
      <c r="K8" s="9" t="s">
        <v>420</v>
      </c>
      <c r="L8" s="9" t="s">
        <v>421</v>
      </c>
      <c r="M8" s="9" t="s">
        <v>421</v>
      </c>
      <c r="N8" s="9" t="s">
        <v>421</v>
      </c>
      <c r="O8" s="9" t="s">
        <v>421</v>
      </c>
      <c r="P8" s="9" t="s">
        <v>421</v>
      </c>
      <c r="Q8" s="9" t="s">
        <v>421</v>
      </c>
      <c r="R8" s="9" t="s">
        <v>421</v>
      </c>
      <c r="S8" s="9" t="s">
        <v>421</v>
      </c>
      <c r="T8" s="9" t="s">
        <v>420</v>
      </c>
      <c r="U8" s="9" t="s">
        <v>420</v>
      </c>
      <c r="V8" s="9" t="s">
        <v>421</v>
      </c>
      <c r="W8" s="9" t="s">
        <v>421</v>
      </c>
      <c r="X8" s="9" t="s">
        <v>421</v>
      </c>
      <c r="Y8" s="9" t="s">
        <v>421</v>
      </c>
      <c r="Z8" s="9" t="s">
        <v>420</v>
      </c>
      <c r="AA8" s="9" t="s">
        <v>420</v>
      </c>
      <c r="AB8" s="9" t="s">
        <v>421</v>
      </c>
      <c r="AC8" s="9" t="s">
        <v>420</v>
      </c>
      <c r="AD8" s="9" t="s">
        <v>420</v>
      </c>
      <c r="AE8" s="9" t="s">
        <v>420</v>
      </c>
      <c r="AF8" s="9" t="s">
        <v>420</v>
      </c>
      <c r="AG8" s="9" t="s">
        <v>421</v>
      </c>
      <c r="AH8" s="9" t="s">
        <v>421</v>
      </c>
      <c r="AI8" s="9" t="s">
        <v>421</v>
      </c>
      <c r="AJ8" s="9" t="s">
        <v>420</v>
      </c>
      <c r="AK8" s="9" t="s">
        <v>420</v>
      </c>
      <c r="AL8" s="9" t="s">
        <v>421</v>
      </c>
      <c r="AM8" s="9" t="s">
        <v>421</v>
      </c>
      <c r="AN8" s="9" t="s">
        <v>421</v>
      </c>
      <c r="AO8" s="9" t="s">
        <v>420</v>
      </c>
      <c r="AP8" s="9" t="s">
        <v>420</v>
      </c>
      <c r="AQ8" s="9" t="s">
        <v>420</v>
      </c>
      <c r="AR8" s="9" t="s">
        <v>420</v>
      </c>
      <c r="AS8" s="9" t="s">
        <v>420</v>
      </c>
      <c r="AT8" s="9" t="s">
        <v>420</v>
      </c>
      <c r="AU8" s="9" t="s">
        <v>420</v>
      </c>
      <c r="AV8" s="9" t="s">
        <v>420</v>
      </c>
      <c r="AW8" s="9" t="s">
        <v>421</v>
      </c>
      <c r="AX8" s="9" t="s">
        <v>421</v>
      </c>
      <c r="AY8" s="9" t="s">
        <v>421</v>
      </c>
      <c r="AZ8" s="9" t="s">
        <v>420</v>
      </c>
      <c r="BA8" s="9" t="s">
        <v>420</v>
      </c>
      <c r="BB8" s="9" t="s">
        <v>420</v>
      </c>
      <c r="BC8" s="9" t="s">
        <v>420</v>
      </c>
      <c r="BD8" s="9" t="s">
        <v>420</v>
      </c>
      <c r="BE8" s="9" t="s">
        <v>420</v>
      </c>
      <c r="BF8" s="9" t="s">
        <v>420</v>
      </c>
      <c r="BG8" s="9" t="s">
        <v>420</v>
      </c>
      <c r="BH8" s="9" t="s">
        <v>420</v>
      </c>
      <c r="BI8" s="9" t="s">
        <v>421</v>
      </c>
      <c r="BJ8" s="9" t="s">
        <v>421</v>
      </c>
      <c r="BK8" s="9" t="s">
        <v>421</v>
      </c>
      <c r="BL8" s="9" t="s">
        <v>421</v>
      </c>
      <c r="BM8" s="9" t="s">
        <v>421</v>
      </c>
      <c r="BN8" s="9" t="s">
        <v>421</v>
      </c>
      <c r="BO8" s="9" t="s">
        <v>420</v>
      </c>
      <c r="BP8" s="9" t="s">
        <v>421</v>
      </c>
      <c r="BQ8" s="9" t="s">
        <v>421</v>
      </c>
      <c r="BR8" s="9" t="s">
        <v>421</v>
      </c>
      <c r="BS8" s="9" t="s">
        <v>421</v>
      </c>
      <c r="BT8" s="9" t="s">
        <v>421</v>
      </c>
      <c r="BU8" s="9" t="s">
        <v>421</v>
      </c>
      <c r="BV8" s="9" t="s">
        <v>421</v>
      </c>
      <c r="BW8" s="9" t="s">
        <v>421</v>
      </c>
      <c r="BX8" s="9" t="s">
        <v>421</v>
      </c>
      <c r="BY8" s="9" t="s">
        <v>420</v>
      </c>
      <c r="BZ8" s="9" t="s">
        <v>421</v>
      </c>
      <c r="CA8" s="9" t="s">
        <v>421</v>
      </c>
      <c r="CB8" s="9" t="s">
        <v>420</v>
      </c>
      <c r="CC8" s="9" t="s">
        <v>420</v>
      </c>
      <c r="CD8" s="9" t="s">
        <v>420</v>
      </c>
      <c r="CE8" s="9" t="s">
        <v>420</v>
      </c>
      <c r="CF8" s="9" t="s">
        <v>420</v>
      </c>
      <c r="CG8" s="9" t="s">
        <v>421</v>
      </c>
      <c r="CH8" s="9" t="s">
        <v>421</v>
      </c>
      <c r="CI8" s="9" t="s">
        <v>421</v>
      </c>
      <c r="CJ8" s="9" t="s">
        <v>421</v>
      </c>
      <c r="CK8" s="9" t="s">
        <v>421</v>
      </c>
      <c r="CL8" s="9" t="s">
        <v>421</v>
      </c>
      <c r="CM8" s="9" t="s">
        <v>421</v>
      </c>
      <c r="CN8" s="9" t="s">
        <v>421</v>
      </c>
      <c r="CO8" s="9" t="s">
        <v>421</v>
      </c>
      <c r="CP8" s="9" t="s">
        <v>421</v>
      </c>
      <c r="CQ8" s="9" t="s">
        <v>421</v>
      </c>
      <c r="CR8" s="9" t="s">
        <v>421</v>
      </c>
      <c r="CS8" s="9" t="s">
        <v>421</v>
      </c>
      <c r="CT8" s="9" t="s">
        <v>422</v>
      </c>
      <c r="CU8" s="9" t="s">
        <v>423</v>
      </c>
      <c r="CV8" s="9" t="s">
        <v>422</v>
      </c>
      <c r="CW8" s="9" t="s">
        <v>423</v>
      </c>
      <c r="CX8" s="9" t="s">
        <v>422</v>
      </c>
      <c r="CY8" s="9" t="s">
        <v>420</v>
      </c>
      <c r="CZ8" s="9" t="s">
        <v>420</v>
      </c>
      <c r="DA8" s="9" t="s">
        <v>420</v>
      </c>
      <c r="DB8" s="9" t="s">
        <v>420</v>
      </c>
      <c r="DC8" s="9" t="s">
        <v>420</v>
      </c>
      <c r="DD8" s="9" t="s">
        <v>420</v>
      </c>
      <c r="DE8" s="9" t="s">
        <v>420</v>
      </c>
      <c r="DF8" s="9" t="s">
        <v>420</v>
      </c>
      <c r="DG8" s="9" t="s">
        <v>420</v>
      </c>
      <c r="DH8" s="9" t="s">
        <v>420</v>
      </c>
      <c r="DI8" s="9" t="s">
        <v>422</v>
      </c>
      <c r="DJ8" s="9" t="s">
        <v>422</v>
      </c>
      <c r="DK8" s="9" t="s">
        <v>423</v>
      </c>
      <c r="DL8" s="9" t="s">
        <v>423</v>
      </c>
      <c r="DM8" s="9" t="s">
        <v>421</v>
      </c>
      <c r="DN8" s="9" t="s">
        <v>421</v>
      </c>
      <c r="DO8" s="9" t="s">
        <v>421</v>
      </c>
      <c r="DP8" s="9" t="s">
        <v>421</v>
      </c>
      <c r="DQ8" s="9" t="s">
        <v>422</v>
      </c>
      <c r="DR8" s="9" t="s">
        <v>420</v>
      </c>
      <c r="DS8" s="9" t="s">
        <v>420</v>
      </c>
      <c r="DT8" s="9" t="s">
        <v>420</v>
      </c>
      <c r="DU8" s="9" t="s">
        <v>420</v>
      </c>
      <c r="DV8" s="9" t="s">
        <v>420</v>
      </c>
      <c r="DW8" s="9" t="s">
        <v>420</v>
      </c>
      <c r="DX8" s="9" t="s">
        <v>420</v>
      </c>
      <c r="DY8" s="9" t="s">
        <v>420</v>
      </c>
      <c r="DZ8" s="9" t="s">
        <v>420</v>
      </c>
      <c r="EA8" s="9" t="s">
        <v>423</v>
      </c>
      <c r="EB8" s="9" t="s">
        <v>423</v>
      </c>
      <c r="EC8" s="9" t="s">
        <v>422</v>
      </c>
      <c r="ED8" s="9" t="s">
        <v>423</v>
      </c>
      <c r="EE8" s="9" t="s">
        <v>423</v>
      </c>
      <c r="EF8" s="9" t="s">
        <v>423</v>
      </c>
      <c r="EG8" s="9" t="s">
        <v>423</v>
      </c>
      <c r="EH8" s="9" t="s">
        <v>420</v>
      </c>
      <c r="EI8" s="9" t="s">
        <v>420</v>
      </c>
      <c r="EJ8" s="9" t="s">
        <v>420</v>
      </c>
      <c r="EK8" s="9" t="s">
        <v>420</v>
      </c>
      <c r="EL8" s="9" t="s">
        <v>420</v>
      </c>
      <c r="EM8" s="9" t="s">
        <v>420</v>
      </c>
      <c r="EN8" s="9" t="s">
        <v>423</v>
      </c>
      <c r="EO8" s="9" t="s">
        <v>422</v>
      </c>
      <c r="EP8" s="9" t="s">
        <v>422</v>
      </c>
      <c r="EQ8" s="9" t="s">
        <v>420</v>
      </c>
      <c r="ER8" s="9" t="s">
        <v>423</v>
      </c>
      <c r="ES8" s="9" t="s">
        <v>423</v>
      </c>
      <c r="ET8" s="9" t="s">
        <v>422</v>
      </c>
      <c r="EU8" s="9" t="s">
        <v>422</v>
      </c>
      <c r="EV8" s="9" t="s">
        <v>420</v>
      </c>
      <c r="EW8" s="9" t="s">
        <v>420</v>
      </c>
      <c r="EX8" s="9" t="s">
        <v>421</v>
      </c>
      <c r="EY8" s="9" t="s">
        <v>421</v>
      </c>
      <c r="EZ8" s="9" t="s">
        <v>421</v>
      </c>
      <c r="FA8" s="9" t="s">
        <v>421</v>
      </c>
      <c r="FB8" s="9" t="s">
        <v>421</v>
      </c>
      <c r="FC8" s="9" t="s">
        <v>421</v>
      </c>
      <c r="FD8" s="9" t="s">
        <v>421</v>
      </c>
      <c r="FE8" s="9" t="s">
        <v>421</v>
      </c>
      <c r="FF8" s="207"/>
      <c r="FG8" s="1"/>
      <c r="FH8" s="10" t="s">
        <v>420</v>
      </c>
      <c r="FI8" s="10" t="s">
        <v>420</v>
      </c>
      <c r="FJ8" s="10" t="s">
        <v>420</v>
      </c>
      <c r="FK8" s="10" t="s">
        <v>420</v>
      </c>
      <c r="FL8" s="10" t="s">
        <v>420</v>
      </c>
      <c r="FM8" s="10" t="s">
        <v>421</v>
      </c>
      <c r="FN8" s="10" t="s">
        <v>421</v>
      </c>
      <c r="FO8" s="10" t="s">
        <v>420</v>
      </c>
      <c r="FP8" s="10" t="s">
        <v>420</v>
      </c>
      <c r="FQ8" s="203"/>
    </row>
    <row r="9" spans="1:173" ht="40.049999999999997" customHeight="1">
      <c r="A9" s="207"/>
      <c r="B9" s="207"/>
      <c r="C9" s="11" t="s">
        <v>424</v>
      </c>
      <c r="D9" s="11" t="s">
        <v>424</v>
      </c>
      <c r="E9" s="11" t="s">
        <v>425</v>
      </c>
      <c r="F9" s="11" t="s">
        <v>227</v>
      </c>
      <c r="G9" s="11" t="s">
        <v>227</v>
      </c>
      <c r="H9" s="11" t="s">
        <v>227</v>
      </c>
      <c r="I9" s="11" t="s">
        <v>227</v>
      </c>
      <c r="J9" s="11" t="s">
        <v>85</v>
      </c>
      <c r="K9" s="11" t="s">
        <v>85</v>
      </c>
      <c r="L9" s="11" t="s">
        <v>115</v>
      </c>
      <c r="M9" s="11" t="s">
        <v>115</v>
      </c>
      <c r="N9" s="11" t="s">
        <v>76</v>
      </c>
      <c r="O9" s="11" t="s">
        <v>76</v>
      </c>
      <c r="P9" s="11" t="s">
        <v>76</v>
      </c>
      <c r="Q9" s="11" t="s">
        <v>76</v>
      </c>
      <c r="R9" s="11" t="s">
        <v>76</v>
      </c>
      <c r="S9" s="11" t="s">
        <v>76</v>
      </c>
      <c r="T9" s="11" t="s">
        <v>76</v>
      </c>
      <c r="U9" s="11" t="s">
        <v>76</v>
      </c>
      <c r="V9" s="11" t="s">
        <v>426</v>
      </c>
      <c r="W9" s="11" t="s">
        <v>426</v>
      </c>
      <c r="X9" s="11" t="s">
        <v>426</v>
      </c>
      <c r="Y9" s="11" t="s">
        <v>426</v>
      </c>
      <c r="Z9" s="11" t="s">
        <v>427</v>
      </c>
      <c r="AA9" s="11" t="s">
        <v>206</v>
      </c>
      <c r="AB9" s="11" t="s">
        <v>206</v>
      </c>
      <c r="AC9" s="11" t="s">
        <v>49</v>
      </c>
      <c r="AD9" s="11" t="s">
        <v>49</v>
      </c>
      <c r="AE9" s="11" t="s">
        <v>49</v>
      </c>
      <c r="AF9" s="11" t="s">
        <v>49</v>
      </c>
      <c r="AG9" s="11" t="s">
        <v>49</v>
      </c>
      <c r="AH9" s="11" t="s">
        <v>49</v>
      </c>
      <c r="AI9" s="11" t="s">
        <v>49</v>
      </c>
      <c r="AJ9" s="11" t="s">
        <v>364</v>
      </c>
      <c r="AK9" s="11" t="s">
        <v>39</v>
      </c>
      <c r="AL9" s="11" t="s">
        <v>291</v>
      </c>
      <c r="AM9" s="11" t="s">
        <v>428</v>
      </c>
      <c r="AN9" s="11" t="s">
        <v>428</v>
      </c>
      <c r="AO9" s="11" t="s">
        <v>429</v>
      </c>
      <c r="AP9" s="11" t="s">
        <v>429</v>
      </c>
      <c r="AQ9" s="11" t="s">
        <v>430</v>
      </c>
      <c r="AR9" s="11" t="s">
        <v>44</v>
      </c>
      <c r="AS9" s="11" t="s">
        <v>44</v>
      </c>
      <c r="AT9" s="11" t="s">
        <v>431</v>
      </c>
      <c r="AU9" s="11" t="s">
        <v>432</v>
      </c>
      <c r="AV9" s="11" t="s">
        <v>433</v>
      </c>
      <c r="AW9" s="11" t="s">
        <v>73</v>
      </c>
      <c r="AX9" s="11" t="s">
        <v>73</v>
      </c>
      <c r="AY9" s="11" t="s">
        <v>73</v>
      </c>
      <c r="AZ9" s="11" t="s">
        <v>108</v>
      </c>
      <c r="BA9" s="11" t="s">
        <v>108</v>
      </c>
      <c r="BB9" s="11" t="s">
        <v>108</v>
      </c>
      <c r="BC9" s="11" t="s">
        <v>108</v>
      </c>
      <c r="BD9" s="11" t="s">
        <v>108</v>
      </c>
      <c r="BE9" s="11" t="s">
        <v>108</v>
      </c>
      <c r="BF9" s="11" t="s">
        <v>108</v>
      </c>
      <c r="BG9" s="11" t="s">
        <v>108</v>
      </c>
      <c r="BH9" s="11" t="s">
        <v>434</v>
      </c>
      <c r="BI9" s="11" t="s">
        <v>54</v>
      </c>
      <c r="BJ9" s="11" t="s">
        <v>54</v>
      </c>
      <c r="BK9" s="11" t="s">
        <v>54</v>
      </c>
      <c r="BL9" s="11" t="s">
        <v>58</v>
      </c>
      <c r="BM9" s="11" t="s">
        <v>58</v>
      </c>
      <c r="BN9" s="11" t="s">
        <v>58</v>
      </c>
      <c r="BO9" s="11" t="s">
        <v>58</v>
      </c>
      <c r="BP9" s="11" t="s">
        <v>58</v>
      </c>
      <c r="BQ9" s="11" t="s">
        <v>58</v>
      </c>
      <c r="BR9" s="11" t="s">
        <v>58</v>
      </c>
      <c r="BS9" s="11" t="s">
        <v>58</v>
      </c>
      <c r="BT9" s="11" t="s">
        <v>58</v>
      </c>
      <c r="BU9" s="11" t="s">
        <v>58</v>
      </c>
      <c r="BV9" s="11" t="s">
        <v>58</v>
      </c>
      <c r="BW9" s="11" t="s">
        <v>58</v>
      </c>
      <c r="BX9" s="11" t="s">
        <v>58</v>
      </c>
      <c r="BY9" s="11" t="s">
        <v>58</v>
      </c>
      <c r="BZ9" s="11" t="s">
        <v>435</v>
      </c>
      <c r="CA9" s="11" t="s">
        <v>435</v>
      </c>
      <c r="CB9" s="11" t="s">
        <v>90</v>
      </c>
      <c r="CC9" s="11" t="s">
        <v>90</v>
      </c>
      <c r="CD9" s="11" t="s">
        <v>90</v>
      </c>
      <c r="CE9" s="11" t="s">
        <v>90</v>
      </c>
      <c r="CF9" s="11" t="s">
        <v>90</v>
      </c>
      <c r="CG9" s="11" t="s">
        <v>90</v>
      </c>
      <c r="CH9" s="11" t="s">
        <v>90</v>
      </c>
      <c r="CI9" s="11" t="s">
        <v>90</v>
      </c>
      <c r="CJ9" s="11" t="s">
        <v>90</v>
      </c>
      <c r="CK9" s="11" t="s">
        <v>90</v>
      </c>
      <c r="CL9" s="11" t="s">
        <v>90</v>
      </c>
      <c r="CM9" s="11" t="s">
        <v>90</v>
      </c>
      <c r="CN9" s="11" t="s">
        <v>105</v>
      </c>
      <c r="CO9" s="11" t="s">
        <v>105</v>
      </c>
      <c r="CP9" s="11" t="s">
        <v>105</v>
      </c>
      <c r="CQ9" s="11" t="s">
        <v>105</v>
      </c>
      <c r="CR9" s="11" t="s">
        <v>112</v>
      </c>
      <c r="CS9" s="11" t="s">
        <v>112</v>
      </c>
      <c r="CT9" s="11" t="s">
        <v>436</v>
      </c>
      <c r="CU9" s="11" t="s">
        <v>437</v>
      </c>
      <c r="CV9" s="11" t="s">
        <v>438</v>
      </c>
      <c r="CW9" s="11" t="s">
        <v>439</v>
      </c>
      <c r="CX9" s="11" t="s">
        <v>440</v>
      </c>
      <c r="CY9" s="11" t="s">
        <v>441</v>
      </c>
      <c r="CZ9" s="11" t="s">
        <v>85</v>
      </c>
      <c r="DA9" s="11" t="s">
        <v>85</v>
      </c>
      <c r="DB9" s="11" t="s">
        <v>442</v>
      </c>
      <c r="DC9" s="11" t="s">
        <v>443</v>
      </c>
      <c r="DD9" s="11" t="s">
        <v>234</v>
      </c>
      <c r="DE9" s="11" t="s">
        <v>444</v>
      </c>
      <c r="DF9" s="11" t="s">
        <v>445</v>
      </c>
      <c r="DG9" s="11" t="s">
        <v>446</v>
      </c>
      <c r="DH9" s="11" t="s">
        <v>447</v>
      </c>
      <c r="DI9" s="11" t="s">
        <v>448</v>
      </c>
      <c r="DJ9" s="11" t="s">
        <v>449</v>
      </c>
      <c r="DK9" s="11" t="s">
        <v>450</v>
      </c>
      <c r="DL9" s="11" t="s">
        <v>451</v>
      </c>
      <c r="DM9" s="11" t="s">
        <v>452</v>
      </c>
      <c r="DN9" s="11" t="s">
        <v>452</v>
      </c>
      <c r="DO9" s="11" t="s">
        <v>452</v>
      </c>
      <c r="DP9" s="11" t="s">
        <v>452</v>
      </c>
      <c r="DQ9" s="11" t="s">
        <v>453</v>
      </c>
      <c r="DR9" s="11" t="s">
        <v>454</v>
      </c>
      <c r="DS9" s="11" t="s">
        <v>455</v>
      </c>
      <c r="DT9" s="11" t="s">
        <v>456</v>
      </c>
      <c r="DU9" s="11" t="s">
        <v>166</v>
      </c>
      <c r="DV9" s="11" t="s">
        <v>457</v>
      </c>
      <c r="DW9" s="11" t="s">
        <v>457</v>
      </c>
      <c r="DX9" s="11" t="s">
        <v>457</v>
      </c>
      <c r="DY9" s="11" t="s">
        <v>457</v>
      </c>
      <c r="DZ9" s="11" t="s">
        <v>458</v>
      </c>
      <c r="EA9" s="11" t="s">
        <v>459</v>
      </c>
      <c r="EB9" s="11" t="s">
        <v>459</v>
      </c>
      <c r="EC9" s="11" t="s">
        <v>58</v>
      </c>
      <c r="ED9" s="11" t="s">
        <v>58</v>
      </c>
      <c r="EE9" s="11" t="s">
        <v>58</v>
      </c>
      <c r="EF9" s="11" t="s">
        <v>58</v>
      </c>
      <c r="EG9" s="11" t="s">
        <v>58</v>
      </c>
      <c r="EH9" s="11" t="s">
        <v>460</v>
      </c>
      <c r="EI9" s="11" t="s">
        <v>460</v>
      </c>
      <c r="EJ9" s="11" t="s">
        <v>461</v>
      </c>
      <c r="EK9" s="11" t="s">
        <v>461</v>
      </c>
      <c r="EL9" s="11" t="s">
        <v>461</v>
      </c>
      <c r="EM9" s="11" t="s">
        <v>461</v>
      </c>
      <c r="EN9" s="11" t="s">
        <v>270</v>
      </c>
      <c r="EO9" s="11" t="s">
        <v>462</v>
      </c>
      <c r="EP9" s="11" t="s">
        <v>90</v>
      </c>
      <c r="EQ9" s="11" t="s">
        <v>90</v>
      </c>
      <c r="ER9" s="11" t="s">
        <v>90</v>
      </c>
      <c r="ES9" s="11" t="s">
        <v>90</v>
      </c>
      <c r="ET9" s="11" t="s">
        <v>90</v>
      </c>
      <c r="EU9" s="11" t="s">
        <v>463</v>
      </c>
      <c r="EV9" s="11" t="s">
        <v>464</v>
      </c>
      <c r="EW9" s="11" t="s">
        <v>464</v>
      </c>
      <c r="EX9" s="11" t="s">
        <v>465</v>
      </c>
      <c r="EY9" s="11" t="s">
        <v>466</v>
      </c>
      <c r="EZ9" s="11" t="s">
        <v>466</v>
      </c>
      <c r="FA9" s="11" t="s">
        <v>467</v>
      </c>
      <c r="FB9" s="11" t="s">
        <v>467</v>
      </c>
      <c r="FC9" s="11" t="s">
        <v>468</v>
      </c>
      <c r="FD9" s="11" t="s">
        <v>469</v>
      </c>
      <c r="FE9" s="11" t="s">
        <v>470</v>
      </c>
      <c r="FF9" s="207"/>
      <c r="FG9" s="1"/>
      <c r="FH9" s="12" t="s">
        <v>471</v>
      </c>
      <c r="FI9" s="12" t="s">
        <v>364</v>
      </c>
      <c r="FJ9" s="12" t="s">
        <v>472</v>
      </c>
      <c r="FK9" s="12" t="s">
        <v>473</v>
      </c>
      <c r="FL9" s="12" t="s">
        <v>474</v>
      </c>
      <c r="FM9" s="12" t="s">
        <v>475</v>
      </c>
      <c r="FN9" s="12" t="s">
        <v>476</v>
      </c>
      <c r="FO9" s="12" t="s">
        <v>464</v>
      </c>
      <c r="FP9" s="12" t="s">
        <v>464</v>
      </c>
      <c r="FQ9" s="203"/>
    </row>
    <row r="10" spans="1:173" ht="40.049999999999997" customHeight="1">
      <c r="A10" s="207"/>
      <c r="B10" s="207"/>
      <c r="C10" s="9" t="s">
        <v>477</v>
      </c>
      <c r="D10" s="9" t="s">
        <v>478</v>
      </c>
      <c r="E10" s="9" t="s">
        <v>479</v>
      </c>
      <c r="F10" s="9" t="s">
        <v>480</v>
      </c>
      <c r="G10" s="9" t="s">
        <v>228</v>
      </c>
      <c r="H10" s="9" t="s">
        <v>481</v>
      </c>
      <c r="I10" s="9" t="s">
        <v>482</v>
      </c>
      <c r="J10" s="9" t="s">
        <v>483</v>
      </c>
      <c r="K10" s="9" t="s">
        <v>484</v>
      </c>
      <c r="L10" s="9" t="s">
        <v>485</v>
      </c>
      <c r="M10" s="9" t="s">
        <v>486</v>
      </c>
      <c r="N10" s="9" t="s">
        <v>487</v>
      </c>
      <c r="O10" s="9" t="s">
        <v>488</v>
      </c>
      <c r="P10" s="9" t="s">
        <v>489</v>
      </c>
      <c r="Q10" s="9" t="s">
        <v>490</v>
      </c>
      <c r="R10" s="9" t="s">
        <v>491</v>
      </c>
      <c r="S10" s="9" t="s">
        <v>492</v>
      </c>
      <c r="T10" s="9" t="s">
        <v>493</v>
      </c>
      <c r="U10" s="9" t="s">
        <v>494</v>
      </c>
      <c r="V10" s="9" t="s">
        <v>495</v>
      </c>
      <c r="W10" s="9" t="s">
        <v>496</v>
      </c>
      <c r="X10" s="9" t="s">
        <v>497</v>
      </c>
      <c r="Y10" s="9" t="s">
        <v>498</v>
      </c>
      <c r="Z10" s="9" t="s">
        <v>499</v>
      </c>
      <c r="AA10" s="9" t="s">
        <v>500</v>
      </c>
      <c r="AB10" s="9" t="s">
        <v>211</v>
      </c>
      <c r="AC10" s="9" t="s">
        <v>501</v>
      </c>
      <c r="AD10" s="9" t="s">
        <v>201</v>
      </c>
      <c r="AE10" s="9" t="s">
        <v>502</v>
      </c>
      <c r="AF10" s="9" t="s">
        <v>503</v>
      </c>
      <c r="AG10" s="9" t="s">
        <v>504</v>
      </c>
      <c r="AH10" s="9" t="s">
        <v>505</v>
      </c>
      <c r="AI10" s="9" t="s">
        <v>506</v>
      </c>
      <c r="AJ10" s="9" t="s">
        <v>507</v>
      </c>
      <c r="AK10" s="9" t="s">
        <v>508</v>
      </c>
      <c r="AL10" s="9" t="s">
        <v>509</v>
      </c>
      <c r="AM10" s="9" t="s">
        <v>510</v>
      </c>
      <c r="AN10" s="9" t="s">
        <v>511</v>
      </c>
      <c r="AO10" s="9" t="s">
        <v>512</v>
      </c>
      <c r="AP10" s="9" t="s">
        <v>513</v>
      </c>
      <c r="AQ10" s="9" t="s">
        <v>430</v>
      </c>
      <c r="AR10" s="9" t="s">
        <v>171</v>
      </c>
      <c r="AS10" s="9" t="s">
        <v>514</v>
      </c>
      <c r="AT10" s="9" t="s">
        <v>515</v>
      </c>
      <c r="AU10" s="9" t="s">
        <v>516</v>
      </c>
      <c r="AV10" s="9" t="s">
        <v>517</v>
      </c>
      <c r="AW10" s="9" t="s">
        <v>518</v>
      </c>
      <c r="AX10" s="9" t="s">
        <v>519</v>
      </c>
      <c r="AY10" s="9" t="s">
        <v>520</v>
      </c>
      <c r="AZ10" s="9" t="s">
        <v>521</v>
      </c>
      <c r="BA10" s="9" t="s">
        <v>522</v>
      </c>
      <c r="BB10" s="9" t="s">
        <v>333</v>
      </c>
      <c r="BC10" s="9" t="s">
        <v>523</v>
      </c>
      <c r="BD10" s="9" t="s">
        <v>524</v>
      </c>
      <c r="BE10" s="9" t="s">
        <v>525</v>
      </c>
      <c r="BF10" s="9" t="s">
        <v>526</v>
      </c>
      <c r="BG10" s="9" t="s">
        <v>527</v>
      </c>
      <c r="BH10" s="9" t="s">
        <v>528</v>
      </c>
      <c r="BI10" s="9" t="s">
        <v>529</v>
      </c>
      <c r="BJ10" s="9" t="s">
        <v>530</v>
      </c>
      <c r="BK10" s="9" t="s">
        <v>531</v>
      </c>
      <c r="BL10" s="9" t="s">
        <v>532</v>
      </c>
      <c r="BM10" s="9" t="s">
        <v>533</v>
      </c>
      <c r="BN10" s="9" t="s">
        <v>534</v>
      </c>
      <c r="BO10" s="9" t="s">
        <v>260</v>
      </c>
      <c r="BP10" s="9" t="s">
        <v>535</v>
      </c>
      <c r="BQ10" s="9" t="s">
        <v>536</v>
      </c>
      <c r="BR10" s="9" t="s">
        <v>537</v>
      </c>
      <c r="BS10" s="9" t="s">
        <v>538</v>
      </c>
      <c r="BT10" s="9" t="s">
        <v>539</v>
      </c>
      <c r="BU10" s="9" t="s">
        <v>540</v>
      </c>
      <c r="BV10" s="9" t="s">
        <v>541</v>
      </c>
      <c r="BW10" s="9" t="s">
        <v>542</v>
      </c>
      <c r="BX10" s="9" t="s">
        <v>543</v>
      </c>
      <c r="BY10" s="9" t="s">
        <v>544</v>
      </c>
      <c r="BZ10" s="9" t="s">
        <v>545</v>
      </c>
      <c r="CA10" s="9" t="s">
        <v>546</v>
      </c>
      <c r="CB10" s="9" t="s">
        <v>547</v>
      </c>
      <c r="CC10" s="9" t="s">
        <v>548</v>
      </c>
      <c r="CD10" s="9" t="s">
        <v>549</v>
      </c>
      <c r="CE10" s="9" t="s">
        <v>550</v>
      </c>
      <c r="CF10" s="9" t="s">
        <v>551</v>
      </c>
      <c r="CG10" s="9" t="s">
        <v>552</v>
      </c>
      <c r="CH10" s="9" t="s">
        <v>553</v>
      </c>
      <c r="CI10" s="9" t="s">
        <v>554</v>
      </c>
      <c r="CJ10" s="9" t="s">
        <v>555</v>
      </c>
      <c r="CK10" s="9" t="s">
        <v>556</v>
      </c>
      <c r="CL10" s="9" t="s">
        <v>557</v>
      </c>
      <c r="CM10" s="9" t="s">
        <v>558</v>
      </c>
      <c r="CN10" s="9" t="s">
        <v>559</v>
      </c>
      <c r="CO10" s="9" t="s">
        <v>560</v>
      </c>
      <c r="CP10" s="9" t="s">
        <v>561</v>
      </c>
      <c r="CQ10" s="9" t="s">
        <v>562</v>
      </c>
      <c r="CR10" s="9" t="s">
        <v>563</v>
      </c>
      <c r="CS10" s="9" t="s">
        <v>564</v>
      </c>
      <c r="CT10" s="9" t="s">
        <v>565</v>
      </c>
      <c r="CU10" s="9" t="s">
        <v>566</v>
      </c>
      <c r="CV10" s="9" t="s">
        <v>567</v>
      </c>
      <c r="CW10" s="9" t="s">
        <v>568</v>
      </c>
      <c r="CX10" s="9" t="s">
        <v>569</v>
      </c>
      <c r="CY10" s="9" t="s">
        <v>570</v>
      </c>
      <c r="CZ10" s="9" t="s">
        <v>571</v>
      </c>
      <c r="DA10" s="9" t="s">
        <v>572</v>
      </c>
      <c r="DB10" s="9" t="s">
        <v>573</v>
      </c>
      <c r="DC10" s="9" t="s">
        <v>574</v>
      </c>
      <c r="DD10" s="9" t="s">
        <v>575</v>
      </c>
      <c r="DE10" s="9" t="s">
        <v>576</v>
      </c>
      <c r="DF10" s="9" t="s">
        <v>577</v>
      </c>
      <c r="DG10" s="9" t="s">
        <v>578</v>
      </c>
      <c r="DH10" s="9" t="s">
        <v>579</v>
      </c>
      <c r="DI10" s="9" t="s">
        <v>580</v>
      </c>
      <c r="DJ10" s="9" t="s">
        <v>581</v>
      </c>
      <c r="DK10" s="9" t="s">
        <v>582</v>
      </c>
      <c r="DL10" s="9" t="s">
        <v>583</v>
      </c>
      <c r="DM10" s="9" t="s">
        <v>584</v>
      </c>
      <c r="DN10" s="9" t="s">
        <v>585</v>
      </c>
      <c r="DO10" s="9" t="s">
        <v>586</v>
      </c>
      <c r="DP10" s="9" t="s">
        <v>587</v>
      </c>
      <c r="DQ10" s="9" t="s">
        <v>588</v>
      </c>
      <c r="DR10" s="9" t="s">
        <v>589</v>
      </c>
      <c r="DS10" s="9" t="s">
        <v>590</v>
      </c>
      <c r="DT10" s="9" t="s">
        <v>591</v>
      </c>
      <c r="DU10" s="9" t="s">
        <v>167</v>
      </c>
      <c r="DV10" s="9" t="s">
        <v>592</v>
      </c>
      <c r="DW10" s="9" t="s">
        <v>593</v>
      </c>
      <c r="DX10" s="9" t="s">
        <v>594</v>
      </c>
      <c r="DY10" s="9" t="s">
        <v>595</v>
      </c>
      <c r="DZ10" s="9" t="s">
        <v>596</v>
      </c>
      <c r="EA10" s="9" t="s">
        <v>597</v>
      </c>
      <c r="EB10" s="9" t="s">
        <v>598</v>
      </c>
      <c r="EC10" s="9" t="s">
        <v>599</v>
      </c>
      <c r="ED10" s="9" t="s">
        <v>600</v>
      </c>
      <c r="EE10" s="9" t="s">
        <v>601</v>
      </c>
      <c r="EF10" s="9" t="s">
        <v>602</v>
      </c>
      <c r="EG10" s="9" t="s">
        <v>603</v>
      </c>
      <c r="EH10" s="9" t="s">
        <v>604</v>
      </c>
      <c r="EI10" s="9" t="s">
        <v>605</v>
      </c>
      <c r="EJ10" s="9" t="s">
        <v>606</v>
      </c>
      <c r="EK10" s="9" t="s">
        <v>607</v>
      </c>
      <c r="EL10" s="9" t="s">
        <v>608</v>
      </c>
      <c r="EM10" s="9" t="s">
        <v>609</v>
      </c>
      <c r="EN10" s="9" t="s">
        <v>610</v>
      </c>
      <c r="EO10" s="9" t="s">
        <v>611</v>
      </c>
      <c r="EP10" s="9" t="s">
        <v>612</v>
      </c>
      <c r="EQ10" s="9" t="s">
        <v>613</v>
      </c>
      <c r="ER10" s="9" t="s">
        <v>614</v>
      </c>
      <c r="ES10" s="9" t="s">
        <v>615</v>
      </c>
      <c r="ET10" s="9" t="s">
        <v>616</v>
      </c>
      <c r="EU10" s="9" t="s">
        <v>342</v>
      </c>
      <c r="EV10" s="9" t="s">
        <v>617</v>
      </c>
      <c r="EW10" s="9" t="s">
        <v>618</v>
      </c>
      <c r="EX10" s="9" t="s">
        <v>619</v>
      </c>
      <c r="EY10" s="9" t="s">
        <v>620</v>
      </c>
      <c r="EZ10" s="9" t="s">
        <v>621</v>
      </c>
      <c r="FA10" s="9" t="s">
        <v>622</v>
      </c>
      <c r="FB10" s="9" t="s">
        <v>623</v>
      </c>
      <c r="FC10" s="9" t="s">
        <v>624</v>
      </c>
      <c r="FD10" s="9" t="s">
        <v>625</v>
      </c>
      <c r="FE10" s="9" t="s">
        <v>626</v>
      </c>
      <c r="FF10" s="207" t="s">
        <v>687</v>
      </c>
      <c r="FG10" s="1"/>
      <c r="FH10" s="10" t="s">
        <v>628</v>
      </c>
      <c r="FI10" s="10" t="s">
        <v>629</v>
      </c>
      <c r="FJ10" s="10" t="s">
        <v>630</v>
      </c>
      <c r="FK10" s="10" t="s">
        <v>631</v>
      </c>
      <c r="FL10" s="10" t="s">
        <v>632</v>
      </c>
      <c r="FM10" s="10" t="s">
        <v>633</v>
      </c>
      <c r="FN10" s="10" t="s">
        <v>634</v>
      </c>
      <c r="FO10" s="10" t="s">
        <v>635</v>
      </c>
      <c r="FP10" s="10" t="s">
        <v>636</v>
      </c>
      <c r="FQ10" s="203" t="s">
        <v>687</v>
      </c>
    </row>
    <row r="11" spans="1:173" ht="24" customHeight="1">
      <c r="A11" s="13" t="s">
        <v>36</v>
      </c>
      <c r="B11" s="13" t="s">
        <v>637</v>
      </c>
      <c r="C11" s="14">
        <v>0.2</v>
      </c>
      <c r="D11" s="14"/>
      <c r="E11" s="14">
        <v>-0.2</v>
      </c>
      <c r="F11" s="14">
        <v>55.2</v>
      </c>
      <c r="G11" s="14">
        <v>13.6</v>
      </c>
      <c r="H11" s="14"/>
      <c r="I11" s="14"/>
      <c r="J11" s="14">
        <v>-12.3</v>
      </c>
      <c r="K11" s="14">
        <v>13.2</v>
      </c>
      <c r="L11" s="14"/>
      <c r="M11" s="14"/>
      <c r="N11" s="14">
        <v>-43.3</v>
      </c>
      <c r="O11" s="14">
        <v>-7.7</v>
      </c>
      <c r="P11" s="14">
        <v>-22.1</v>
      </c>
      <c r="Q11" s="14">
        <v>30.3</v>
      </c>
      <c r="R11" s="14">
        <v>-5.8</v>
      </c>
      <c r="S11" s="14">
        <v>-4.2</v>
      </c>
      <c r="T11" s="14">
        <v>72</v>
      </c>
      <c r="U11" s="14">
        <v>0</v>
      </c>
      <c r="V11" s="14"/>
      <c r="W11" s="14"/>
      <c r="X11" s="14"/>
      <c r="Y11" s="14"/>
      <c r="Z11" s="14">
        <v>11.1</v>
      </c>
      <c r="AA11" s="14">
        <v>1.1000000000000001</v>
      </c>
      <c r="AB11" s="14">
        <v>0</v>
      </c>
      <c r="AC11" s="14">
        <v>-3.3</v>
      </c>
      <c r="AD11" s="14">
        <v>3.91</v>
      </c>
      <c r="AE11" s="14">
        <v>1.96</v>
      </c>
      <c r="AF11" s="14">
        <v>1.0900000000000001</v>
      </c>
      <c r="AG11" s="14"/>
      <c r="AH11" s="14"/>
      <c r="AI11" s="14"/>
      <c r="AJ11" s="14">
        <v>9.3000000000000007</v>
      </c>
      <c r="AK11" s="14">
        <v>11.8</v>
      </c>
      <c r="AL11" s="14"/>
      <c r="AM11" s="14"/>
      <c r="AN11" s="14"/>
      <c r="AO11" s="14">
        <v>-1.2</v>
      </c>
      <c r="AP11" s="14">
        <v>43.8</v>
      </c>
      <c r="AQ11" s="14">
        <v>7.4</v>
      </c>
      <c r="AR11" s="14">
        <v>14.1</v>
      </c>
      <c r="AS11" s="14">
        <v>3.7</v>
      </c>
      <c r="AT11" s="14">
        <v>0.1</v>
      </c>
      <c r="AU11" s="14">
        <v>2.7</v>
      </c>
      <c r="AV11" s="14">
        <v>1.5</v>
      </c>
      <c r="AW11" s="14">
        <v>0</v>
      </c>
      <c r="AX11" s="14">
        <v>-10.8</v>
      </c>
      <c r="AY11" s="14">
        <v>-57.5</v>
      </c>
      <c r="AZ11" s="14">
        <v>8.9</v>
      </c>
      <c r="BA11" s="14">
        <v>-2.1</v>
      </c>
      <c r="BB11" s="14">
        <v>-0.2</v>
      </c>
      <c r="BC11" s="14">
        <v>-3</v>
      </c>
      <c r="BD11" s="14">
        <v>8.1</v>
      </c>
      <c r="BE11" s="14">
        <v>1</v>
      </c>
      <c r="BF11" s="14">
        <v>0.1</v>
      </c>
      <c r="BG11" s="14">
        <v>1.7</v>
      </c>
      <c r="BH11" s="14">
        <v>3.8</v>
      </c>
      <c r="BI11" s="14"/>
      <c r="BJ11" s="14"/>
      <c r="BK11" s="14">
        <v>-2.5</v>
      </c>
      <c r="BL11" s="14"/>
      <c r="BM11" s="14"/>
      <c r="BN11" s="14"/>
      <c r="BO11" s="14">
        <v>9</v>
      </c>
      <c r="BP11" s="14"/>
      <c r="BQ11" s="14"/>
      <c r="BR11" s="14"/>
      <c r="BS11" s="14"/>
      <c r="BT11" s="14">
        <v>0</v>
      </c>
      <c r="BU11" s="14"/>
      <c r="BV11" s="14"/>
      <c r="BW11" s="14"/>
      <c r="BX11" s="14"/>
      <c r="BY11" s="14">
        <v>-9.8000000000000007</v>
      </c>
      <c r="BZ11" s="14"/>
      <c r="CA11" s="14"/>
      <c r="CB11" s="14">
        <v>33</v>
      </c>
      <c r="CC11" s="14">
        <v>22.5</v>
      </c>
      <c r="CD11" s="14">
        <v>-0.3</v>
      </c>
      <c r="CE11" s="14">
        <v>2.2999999999999998</v>
      </c>
      <c r="CF11" s="14">
        <v>-0.2</v>
      </c>
      <c r="CG11" s="14"/>
      <c r="CH11" s="14"/>
      <c r="CI11" s="14"/>
      <c r="CJ11" s="14">
        <v>42</v>
      </c>
      <c r="CK11" s="14"/>
      <c r="CL11" s="14">
        <v>-32.5</v>
      </c>
      <c r="CM11" s="14"/>
      <c r="CN11" s="14"/>
      <c r="CO11" s="14"/>
      <c r="CP11" s="14"/>
      <c r="CQ11" s="14"/>
      <c r="CR11" s="14"/>
      <c r="CS11" s="14"/>
      <c r="CT11" s="14">
        <v>0.06</v>
      </c>
      <c r="CU11" s="14">
        <v>-4.7</v>
      </c>
      <c r="CV11" s="14">
        <v>0</v>
      </c>
      <c r="CW11" s="14"/>
      <c r="CX11" s="14"/>
      <c r="CY11" s="14">
        <v>1.4</v>
      </c>
      <c r="CZ11" s="14">
        <v>0</v>
      </c>
      <c r="DA11" s="14">
        <v>-0.8</v>
      </c>
      <c r="DB11" s="14">
        <v>0</v>
      </c>
      <c r="DC11" s="14">
        <v>1.8</v>
      </c>
      <c r="DD11" s="14">
        <v>1.9</v>
      </c>
      <c r="DE11" s="14">
        <v>-0.1</v>
      </c>
      <c r="DF11" s="14">
        <v>1.61</v>
      </c>
      <c r="DG11" s="14">
        <v>0.6</v>
      </c>
      <c r="DH11" s="14">
        <v>0.06</v>
      </c>
      <c r="DI11" s="14">
        <v>0</v>
      </c>
      <c r="DJ11" s="14">
        <v>0</v>
      </c>
      <c r="DK11" s="14">
        <v>-3.8</v>
      </c>
      <c r="DL11" s="14">
        <v>-8.9</v>
      </c>
      <c r="DM11" s="14">
        <v>1.7</v>
      </c>
      <c r="DN11" s="14">
        <v>0.5</v>
      </c>
      <c r="DO11" s="14">
        <v>0.6</v>
      </c>
      <c r="DP11" s="14">
        <v>0.9</v>
      </c>
      <c r="DQ11" s="14">
        <v>0</v>
      </c>
      <c r="DR11" s="14">
        <v>-0.1</v>
      </c>
      <c r="DS11" s="14">
        <v>0.4</v>
      </c>
      <c r="DT11" s="14">
        <v>0.2</v>
      </c>
      <c r="DU11" s="14"/>
      <c r="DV11" s="14">
        <v>-4.0999999999999996</v>
      </c>
      <c r="DW11" s="14">
        <v>0.2</v>
      </c>
      <c r="DX11" s="14">
        <v>2.6</v>
      </c>
      <c r="DY11" s="14">
        <v>2.2000000000000002</v>
      </c>
      <c r="DZ11" s="14">
        <v>1.3</v>
      </c>
      <c r="EA11" s="14">
        <v>0.8</v>
      </c>
      <c r="EB11" s="14">
        <v>4</v>
      </c>
      <c r="EC11" s="14">
        <v>0</v>
      </c>
      <c r="ED11" s="14">
        <v>-6.3</v>
      </c>
      <c r="EE11" s="14">
        <v>-11.6</v>
      </c>
      <c r="EF11" s="14">
        <v>6.2</v>
      </c>
      <c r="EG11" s="14">
        <v>10.4</v>
      </c>
      <c r="EH11" s="14">
        <v>2.6</v>
      </c>
      <c r="EI11" s="14">
        <v>0</v>
      </c>
      <c r="EJ11" s="14">
        <v>1.2</v>
      </c>
      <c r="EK11" s="14">
        <v>0.2</v>
      </c>
      <c r="EL11" s="14">
        <v>0.2</v>
      </c>
      <c r="EM11" s="14"/>
      <c r="EN11" s="14"/>
      <c r="EO11" s="14">
        <v>0</v>
      </c>
      <c r="EP11" s="14">
        <v>0</v>
      </c>
      <c r="EQ11" s="14">
        <v>-0.2</v>
      </c>
      <c r="ER11" s="14">
        <v>0.9</v>
      </c>
      <c r="ES11" s="14">
        <v>2.8</v>
      </c>
      <c r="ET11" s="14">
        <v>0</v>
      </c>
      <c r="EU11" s="14">
        <v>0</v>
      </c>
      <c r="EV11" s="14">
        <v>1.2</v>
      </c>
      <c r="EW11" s="14">
        <v>1.6</v>
      </c>
      <c r="EX11" s="14">
        <v>2.8</v>
      </c>
      <c r="EY11" s="14">
        <v>6.2</v>
      </c>
      <c r="EZ11" s="14">
        <v>10.4</v>
      </c>
      <c r="FA11" s="14">
        <v>0.8</v>
      </c>
      <c r="FB11" s="14">
        <v>1.4</v>
      </c>
      <c r="FC11" s="14">
        <v>4</v>
      </c>
      <c r="FD11" s="14">
        <v>1.2</v>
      </c>
      <c r="FE11" s="14">
        <v>2.86</v>
      </c>
      <c r="FF11" s="14">
        <v>250.65</v>
      </c>
      <c r="FG11" s="15"/>
      <c r="FH11" s="14">
        <v>2.54209</v>
      </c>
      <c r="FI11" s="14">
        <v>2.8000000000000001E-2</v>
      </c>
      <c r="FJ11" s="14">
        <v>-7.1999999999999995E-2</v>
      </c>
      <c r="FK11" s="14">
        <v>2.734</v>
      </c>
      <c r="FL11" s="14">
        <v>1.6</v>
      </c>
      <c r="FM11" s="14"/>
      <c r="FN11" s="14">
        <v>0.21293000000000001</v>
      </c>
      <c r="FO11" s="14">
        <v>0</v>
      </c>
      <c r="FP11" s="14">
        <v>2.1</v>
      </c>
      <c r="FQ11" s="14">
        <v>9.1450200000000006</v>
      </c>
    </row>
    <row r="12" spans="1:173" ht="24" customHeight="1">
      <c r="A12" s="16" t="s">
        <v>36</v>
      </c>
      <c r="B12" s="16" t="s">
        <v>638</v>
      </c>
      <c r="C12" s="17">
        <v>0.2</v>
      </c>
      <c r="D12" s="17"/>
      <c r="E12" s="17">
        <v>-0.3</v>
      </c>
      <c r="F12" s="17">
        <v>55.9</v>
      </c>
      <c r="G12" s="17">
        <v>13.6</v>
      </c>
      <c r="H12" s="17"/>
      <c r="I12" s="17"/>
      <c r="J12" s="17">
        <v>-12.2</v>
      </c>
      <c r="K12" s="17">
        <v>9.1</v>
      </c>
      <c r="L12" s="17"/>
      <c r="M12" s="17"/>
      <c r="N12" s="17">
        <v>-45.5</v>
      </c>
      <c r="O12" s="17">
        <v>-5.5</v>
      </c>
      <c r="P12" s="17">
        <v>-19.8</v>
      </c>
      <c r="Q12" s="17">
        <v>28.3</v>
      </c>
      <c r="R12" s="17">
        <v>-7</v>
      </c>
      <c r="S12" s="17">
        <v>-6.8</v>
      </c>
      <c r="T12" s="17">
        <v>72</v>
      </c>
      <c r="U12" s="17">
        <v>0.1</v>
      </c>
      <c r="V12" s="17"/>
      <c r="W12" s="17"/>
      <c r="X12" s="17"/>
      <c r="Y12" s="17"/>
      <c r="Z12" s="17">
        <v>11.4</v>
      </c>
      <c r="AA12" s="17">
        <v>0.9</v>
      </c>
      <c r="AB12" s="17">
        <v>0</v>
      </c>
      <c r="AC12" s="17">
        <v>-3.3</v>
      </c>
      <c r="AD12" s="17">
        <v>3.86</v>
      </c>
      <c r="AE12" s="17">
        <v>1.44</v>
      </c>
      <c r="AF12" s="17">
        <v>1.06</v>
      </c>
      <c r="AG12" s="17"/>
      <c r="AH12" s="17"/>
      <c r="AI12" s="17"/>
      <c r="AJ12" s="17">
        <v>9.4</v>
      </c>
      <c r="AK12" s="17">
        <v>10.9</v>
      </c>
      <c r="AL12" s="17"/>
      <c r="AM12" s="17"/>
      <c r="AN12" s="17"/>
      <c r="AO12" s="17">
        <v>-1.2</v>
      </c>
      <c r="AP12" s="17">
        <v>49.7</v>
      </c>
      <c r="AQ12" s="17">
        <v>7</v>
      </c>
      <c r="AR12" s="17">
        <v>13.4</v>
      </c>
      <c r="AS12" s="17">
        <v>3.9</v>
      </c>
      <c r="AT12" s="17">
        <v>-0.2</v>
      </c>
      <c r="AU12" s="17">
        <v>2.7</v>
      </c>
      <c r="AV12" s="17">
        <v>1.3</v>
      </c>
      <c r="AW12" s="17">
        <v>0</v>
      </c>
      <c r="AX12" s="17">
        <v>-13.5</v>
      </c>
      <c r="AY12" s="17">
        <v>-60.3</v>
      </c>
      <c r="AZ12" s="17">
        <v>10</v>
      </c>
      <c r="BA12" s="17">
        <v>-1.4</v>
      </c>
      <c r="BB12" s="17">
        <v>0.1</v>
      </c>
      <c r="BC12" s="17">
        <v>-0.8</v>
      </c>
      <c r="BD12" s="17">
        <v>9.5</v>
      </c>
      <c r="BE12" s="17">
        <v>0.9</v>
      </c>
      <c r="BF12" s="17">
        <v>-0.1</v>
      </c>
      <c r="BG12" s="17">
        <v>6.1</v>
      </c>
      <c r="BH12" s="17">
        <v>2.2999999999999998</v>
      </c>
      <c r="BI12" s="17"/>
      <c r="BJ12" s="17"/>
      <c r="BK12" s="17">
        <v>0</v>
      </c>
      <c r="BL12" s="17"/>
      <c r="BM12" s="17"/>
      <c r="BN12" s="17"/>
      <c r="BO12" s="17">
        <v>9.5</v>
      </c>
      <c r="BP12" s="17"/>
      <c r="BQ12" s="17"/>
      <c r="BR12" s="17"/>
      <c r="BS12" s="17"/>
      <c r="BT12" s="17">
        <v>0</v>
      </c>
      <c r="BU12" s="17"/>
      <c r="BV12" s="17"/>
      <c r="BW12" s="17"/>
      <c r="BX12" s="17"/>
      <c r="BY12" s="17">
        <v>-3.8</v>
      </c>
      <c r="BZ12" s="17"/>
      <c r="CA12" s="17"/>
      <c r="CB12" s="17">
        <v>32.1</v>
      </c>
      <c r="CC12" s="17">
        <v>22.5</v>
      </c>
      <c r="CD12" s="17">
        <v>-1</v>
      </c>
      <c r="CE12" s="17">
        <v>2.6</v>
      </c>
      <c r="CF12" s="17">
        <v>0.1</v>
      </c>
      <c r="CG12" s="17"/>
      <c r="CH12" s="17"/>
      <c r="CI12" s="17"/>
      <c r="CJ12" s="17">
        <v>37.700000000000003</v>
      </c>
      <c r="CK12" s="17"/>
      <c r="CL12" s="17">
        <v>-37.1</v>
      </c>
      <c r="CM12" s="17"/>
      <c r="CN12" s="17"/>
      <c r="CO12" s="17"/>
      <c r="CP12" s="17"/>
      <c r="CQ12" s="17"/>
      <c r="CR12" s="17"/>
      <c r="CS12" s="17"/>
      <c r="CT12" s="17">
        <v>0.06</v>
      </c>
      <c r="CU12" s="17">
        <v>-4.7</v>
      </c>
      <c r="CV12" s="17">
        <v>0</v>
      </c>
      <c r="CW12" s="17"/>
      <c r="CX12" s="17"/>
      <c r="CY12" s="17">
        <v>1.4</v>
      </c>
      <c r="CZ12" s="17">
        <v>0</v>
      </c>
      <c r="DA12" s="17">
        <v>-0.7</v>
      </c>
      <c r="DB12" s="17">
        <v>0</v>
      </c>
      <c r="DC12" s="17">
        <v>1.8</v>
      </c>
      <c r="DD12" s="17">
        <v>1.8</v>
      </c>
      <c r="DE12" s="17">
        <v>-0.3</v>
      </c>
      <c r="DF12" s="17">
        <v>1.63</v>
      </c>
      <c r="DG12" s="17">
        <v>0.6</v>
      </c>
      <c r="DH12" s="17">
        <v>0.06</v>
      </c>
      <c r="DI12" s="17">
        <v>0</v>
      </c>
      <c r="DJ12" s="17">
        <v>0</v>
      </c>
      <c r="DK12" s="17">
        <v>-4.2</v>
      </c>
      <c r="DL12" s="17">
        <v>-10.1</v>
      </c>
      <c r="DM12" s="17">
        <v>1.7</v>
      </c>
      <c r="DN12" s="17">
        <v>0.5</v>
      </c>
      <c r="DO12" s="17">
        <v>0.6</v>
      </c>
      <c r="DP12" s="17">
        <v>0.9</v>
      </c>
      <c r="DQ12" s="17">
        <v>0</v>
      </c>
      <c r="DR12" s="17">
        <v>-0.2</v>
      </c>
      <c r="DS12" s="17">
        <v>0.4</v>
      </c>
      <c r="DT12" s="17">
        <v>0.2</v>
      </c>
      <c r="DU12" s="17"/>
      <c r="DV12" s="17">
        <v>-4.0999999999999996</v>
      </c>
      <c r="DW12" s="17">
        <v>0.2</v>
      </c>
      <c r="DX12" s="17">
        <v>2.6</v>
      </c>
      <c r="DY12" s="17">
        <v>2.2999999999999998</v>
      </c>
      <c r="DZ12" s="17">
        <v>1.2</v>
      </c>
      <c r="EA12" s="17">
        <v>0.8</v>
      </c>
      <c r="EB12" s="17">
        <v>4</v>
      </c>
      <c r="EC12" s="17">
        <v>0</v>
      </c>
      <c r="ED12" s="17">
        <v>-6.6</v>
      </c>
      <c r="EE12" s="17">
        <v>-11.4</v>
      </c>
      <c r="EF12" s="17">
        <v>6.3</v>
      </c>
      <c r="EG12" s="17">
        <v>10</v>
      </c>
      <c r="EH12" s="17">
        <v>2.6</v>
      </c>
      <c r="EI12" s="17">
        <v>0</v>
      </c>
      <c r="EJ12" s="17">
        <v>1.3</v>
      </c>
      <c r="EK12" s="17">
        <v>0.2</v>
      </c>
      <c r="EL12" s="17">
        <v>0.2</v>
      </c>
      <c r="EM12" s="17"/>
      <c r="EN12" s="17"/>
      <c r="EO12" s="17">
        <v>0</v>
      </c>
      <c r="EP12" s="17">
        <v>0</v>
      </c>
      <c r="EQ12" s="17">
        <v>-0.2</v>
      </c>
      <c r="ER12" s="17">
        <v>-3.1</v>
      </c>
      <c r="ES12" s="17">
        <v>2.9</v>
      </c>
      <c r="ET12" s="17">
        <v>0</v>
      </c>
      <c r="EU12" s="17">
        <v>0</v>
      </c>
      <c r="EV12" s="17">
        <v>1.2</v>
      </c>
      <c r="EW12" s="17">
        <v>1.4</v>
      </c>
      <c r="EX12" s="17">
        <v>2.8</v>
      </c>
      <c r="EY12" s="17">
        <v>6.3</v>
      </c>
      <c r="EZ12" s="17">
        <v>10</v>
      </c>
      <c r="FA12" s="17">
        <v>0.8</v>
      </c>
      <c r="FB12" s="17">
        <v>1.8</v>
      </c>
      <c r="FC12" s="17">
        <v>3.5</v>
      </c>
      <c r="FD12" s="17">
        <v>1.4</v>
      </c>
      <c r="FE12" s="17">
        <v>3.27</v>
      </c>
      <c r="FF12" s="17">
        <v>242.88</v>
      </c>
      <c r="FG12" s="15"/>
      <c r="FH12" s="17">
        <v>2.4861200000000001</v>
      </c>
      <c r="FI12" s="17">
        <v>2.8000000000000001E-2</v>
      </c>
      <c r="FJ12" s="17">
        <v>-5.0000000000000001E-3</v>
      </c>
      <c r="FK12" s="17">
        <v>2.8639999999999999</v>
      </c>
      <c r="FL12" s="17">
        <v>1.6</v>
      </c>
      <c r="FM12" s="17"/>
      <c r="FN12" s="17">
        <v>0.12811</v>
      </c>
      <c r="FO12" s="17">
        <v>0</v>
      </c>
      <c r="FP12" s="17">
        <v>1.8</v>
      </c>
      <c r="FQ12" s="17">
        <v>8.90123</v>
      </c>
    </row>
    <row r="13" spans="1:173" ht="24" customHeight="1">
      <c r="A13" s="16" t="s">
        <v>36</v>
      </c>
      <c r="B13" s="16" t="s">
        <v>639</v>
      </c>
      <c r="C13" s="17">
        <v>0.3</v>
      </c>
      <c r="D13" s="17"/>
      <c r="E13" s="17">
        <v>-0.3</v>
      </c>
      <c r="F13" s="17">
        <v>54.5</v>
      </c>
      <c r="G13" s="17">
        <v>13.4</v>
      </c>
      <c r="H13" s="17"/>
      <c r="I13" s="17"/>
      <c r="J13" s="17">
        <v>-13.8</v>
      </c>
      <c r="K13" s="17">
        <v>11.1</v>
      </c>
      <c r="L13" s="17"/>
      <c r="M13" s="17"/>
      <c r="N13" s="17">
        <v>-43.7</v>
      </c>
      <c r="O13" s="17">
        <v>-11.6</v>
      </c>
      <c r="P13" s="17">
        <v>-25.3</v>
      </c>
      <c r="Q13" s="17">
        <v>32.799999999999997</v>
      </c>
      <c r="R13" s="17">
        <v>-7.9</v>
      </c>
      <c r="S13" s="17">
        <v>-5.6</v>
      </c>
      <c r="T13" s="17">
        <v>70.8</v>
      </c>
      <c r="U13" s="17">
        <v>0</v>
      </c>
      <c r="V13" s="17"/>
      <c r="W13" s="17"/>
      <c r="X13" s="17"/>
      <c r="Y13" s="17"/>
      <c r="Z13" s="17">
        <v>9.5</v>
      </c>
      <c r="AA13" s="17">
        <v>1.1000000000000001</v>
      </c>
      <c r="AB13" s="17">
        <v>0</v>
      </c>
      <c r="AC13" s="17">
        <v>-3.3</v>
      </c>
      <c r="AD13" s="17">
        <v>3.71</v>
      </c>
      <c r="AE13" s="17">
        <v>1.0900000000000001</v>
      </c>
      <c r="AF13" s="17">
        <v>0.95</v>
      </c>
      <c r="AG13" s="17"/>
      <c r="AH13" s="17"/>
      <c r="AI13" s="17"/>
      <c r="AJ13" s="17">
        <v>8.6</v>
      </c>
      <c r="AK13" s="17">
        <v>10.3</v>
      </c>
      <c r="AL13" s="17"/>
      <c r="AM13" s="17"/>
      <c r="AN13" s="17"/>
      <c r="AO13" s="17">
        <v>-1.3</v>
      </c>
      <c r="AP13" s="17">
        <v>48.9</v>
      </c>
      <c r="AQ13" s="17">
        <v>7</v>
      </c>
      <c r="AR13" s="17">
        <v>2.8</v>
      </c>
      <c r="AS13" s="17">
        <v>0.2</v>
      </c>
      <c r="AT13" s="17">
        <v>0.2</v>
      </c>
      <c r="AU13" s="17">
        <v>2.7</v>
      </c>
      <c r="AV13" s="17">
        <v>1.3</v>
      </c>
      <c r="AW13" s="17">
        <v>0</v>
      </c>
      <c r="AX13" s="17">
        <v>-12.2</v>
      </c>
      <c r="AY13" s="17">
        <v>-60.4</v>
      </c>
      <c r="AZ13" s="17">
        <v>8.6999999999999993</v>
      </c>
      <c r="BA13" s="17">
        <v>-1.6</v>
      </c>
      <c r="BB13" s="17">
        <v>0.1</v>
      </c>
      <c r="BC13" s="17">
        <v>-3.6</v>
      </c>
      <c r="BD13" s="17">
        <v>7.6</v>
      </c>
      <c r="BE13" s="17">
        <v>1</v>
      </c>
      <c r="BF13" s="17">
        <v>0</v>
      </c>
      <c r="BG13" s="17">
        <v>0.1</v>
      </c>
      <c r="BH13" s="17">
        <v>-0.1</v>
      </c>
      <c r="BI13" s="17"/>
      <c r="BJ13" s="17"/>
      <c r="BK13" s="17">
        <v>0</v>
      </c>
      <c r="BL13" s="17"/>
      <c r="BM13" s="17"/>
      <c r="BN13" s="17"/>
      <c r="BO13" s="17">
        <v>11</v>
      </c>
      <c r="BP13" s="17"/>
      <c r="BQ13" s="17"/>
      <c r="BR13" s="17"/>
      <c r="BS13" s="17"/>
      <c r="BT13" s="17">
        <v>0</v>
      </c>
      <c r="BU13" s="17"/>
      <c r="BV13" s="17"/>
      <c r="BW13" s="17"/>
      <c r="BX13" s="17"/>
      <c r="BY13" s="17">
        <v>-9</v>
      </c>
      <c r="BZ13" s="17"/>
      <c r="CA13" s="17"/>
      <c r="CB13" s="17">
        <v>31.9</v>
      </c>
      <c r="CC13" s="17">
        <v>23.5</v>
      </c>
      <c r="CD13" s="17">
        <v>0.2</v>
      </c>
      <c r="CE13" s="17">
        <v>2.2999999999999998</v>
      </c>
      <c r="CF13" s="17">
        <v>0</v>
      </c>
      <c r="CG13" s="17"/>
      <c r="CH13" s="17"/>
      <c r="CI13" s="17"/>
      <c r="CJ13" s="17">
        <v>36.700000000000003</v>
      </c>
      <c r="CK13" s="17"/>
      <c r="CL13" s="17">
        <v>-39.799999999999997</v>
      </c>
      <c r="CM13" s="17"/>
      <c r="CN13" s="17"/>
      <c r="CO13" s="17"/>
      <c r="CP13" s="17"/>
      <c r="CQ13" s="17"/>
      <c r="CR13" s="17"/>
      <c r="CS13" s="17"/>
      <c r="CT13" s="17">
        <v>0.06</v>
      </c>
      <c r="CU13" s="17">
        <v>-4.0999999999999996</v>
      </c>
      <c r="CV13" s="17">
        <v>0</v>
      </c>
      <c r="CW13" s="17"/>
      <c r="CX13" s="17"/>
      <c r="CY13" s="17">
        <v>1.4</v>
      </c>
      <c r="CZ13" s="17">
        <v>0</v>
      </c>
      <c r="DA13" s="17">
        <v>-0.8</v>
      </c>
      <c r="DB13" s="17">
        <v>-0.3</v>
      </c>
      <c r="DC13" s="17">
        <v>1.8</v>
      </c>
      <c r="DD13" s="17">
        <v>1.9</v>
      </c>
      <c r="DE13" s="17">
        <v>-0.3</v>
      </c>
      <c r="DF13" s="17">
        <v>1.63</v>
      </c>
      <c r="DG13" s="17">
        <v>0.6</v>
      </c>
      <c r="DH13" s="17">
        <v>0.06</v>
      </c>
      <c r="DI13" s="17">
        <v>0</v>
      </c>
      <c r="DJ13" s="17">
        <v>0</v>
      </c>
      <c r="DK13" s="17">
        <v>-4.3</v>
      </c>
      <c r="DL13" s="17">
        <v>-10</v>
      </c>
      <c r="DM13" s="17">
        <v>1.7</v>
      </c>
      <c r="DN13" s="17">
        <v>0.5</v>
      </c>
      <c r="DO13" s="17">
        <v>0.6</v>
      </c>
      <c r="DP13" s="17">
        <v>0.9</v>
      </c>
      <c r="DQ13" s="17">
        <v>0</v>
      </c>
      <c r="DR13" s="17">
        <v>-0.1</v>
      </c>
      <c r="DS13" s="17">
        <v>0.4</v>
      </c>
      <c r="DT13" s="17">
        <v>0.2</v>
      </c>
      <c r="DU13" s="17"/>
      <c r="DV13" s="17">
        <v>-4.0999999999999996</v>
      </c>
      <c r="DW13" s="17">
        <v>0.2</v>
      </c>
      <c r="DX13" s="17">
        <v>2.5</v>
      </c>
      <c r="DY13" s="17">
        <v>2.2999999999999998</v>
      </c>
      <c r="DZ13" s="17">
        <v>1.1000000000000001</v>
      </c>
      <c r="EA13" s="17">
        <v>0.8</v>
      </c>
      <c r="EB13" s="17">
        <v>4</v>
      </c>
      <c r="EC13" s="17">
        <v>0</v>
      </c>
      <c r="ED13" s="17">
        <v>-7.8</v>
      </c>
      <c r="EE13" s="17">
        <v>-11.2</v>
      </c>
      <c r="EF13" s="17">
        <v>6.3</v>
      </c>
      <c r="EG13" s="17">
        <v>10</v>
      </c>
      <c r="EH13" s="17">
        <v>2.6</v>
      </c>
      <c r="EI13" s="17">
        <v>0</v>
      </c>
      <c r="EJ13" s="17">
        <v>1.3</v>
      </c>
      <c r="EK13" s="17">
        <v>0.2</v>
      </c>
      <c r="EL13" s="17">
        <v>0.2</v>
      </c>
      <c r="EM13" s="17"/>
      <c r="EN13" s="17"/>
      <c r="EO13" s="17">
        <v>0</v>
      </c>
      <c r="EP13" s="17">
        <v>0</v>
      </c>
      <c r="EQ13" s="17">
        <v>-0.2</v>
      </c>
      <c r="ER13" s="17">
        <v>-3.3</v>
      </c>
      <c r="ES13" s="17">
        <v>3.3</v>
      </c>
      <c r="ET13" s="17">
        <v>0</v>
      </c>
      <c r="EU13" s="17">
        <v>0</v>
      </c>
      <c r="EV13" s="17">
        <v>1.2</v>
      </c>
      <c r="EW13" s="17">
        <v>1.4</v>
      </c>
      <c r="EX13" s="17">
        <v>2.8</v>
      </c>
      <c r="EY13" s="17">
        <v>6.3</v>
      </c>
      <c r="EZ13" s="17">
        <v>10</v>
      </c>
      <c r="FA13" s="17">
        <v>0.8</v>
      </c>
      <c r="FB13" s="17">
        <v>1.7</v>
      </c>
      <c r="FC13" s="17">
        <v>2.2999999999999998</v>
      </c>
      <c r="FD13" s="17">
        <v>1.1000000000000001</v>
      </c>
      <c r="FE13" s="17">
        <v>2.85</v>
      </c>
      <c r="FF13" s="17">
        <v>195.35</v>
      </c>
      <c r="FG13" s="15"/>
      <c r="FH13" s="17">
        <v>2.4344600000000001</v>
      </c>
      <c r="FI13" s="17">
        <v>2.8000000000000001E-2</v>
      </c>
      <c r="FJ13" s="17">
        <v>-0.216</v>
      </c>
      <c r="FK13" s="17">
        <v>3.1</v>
      </c>
      <c r="FL13" s="17">
        <v>1.6</v>
      </c>
      <c r="FM13" s="17"/>
      <c r="FN13" s="17">
        <v>0.15218000000000001</v>
      </c>
      <c r="FO13" s="17">
        <v>0</v>
      </c>
      <c r="FP13" s="17">
        <v>1.8</v>
      </c>
      <c r="FQ13" s="17">
        <v>8.8986400000000003</v>
      </c>
    </row>
    <row r="14" spans="1:173" ht="24" customHeight="1">
      <c r="A14" s="16" t="s">
        <v>36</v>
      </c>
      <c r="B14" s="16" t="s">
        <v>640</v>
      </c>
      <c r="C14" s="17">
        <v>0.3</v>
      </c>
      <c r="D14" s="17"/>
      <c r="E14" s="17">
        <v>-0.3</v>
      </c>
      <c r="F14" s="17">
        <v>52.3</v>
      </c>
      <c r="G14" s="17">
        <v>13.4</v>
      </c>
      <c r="H14" s="17"/>
      <c r="I14" s="17"/>
      <c r="J14" s="17">
        <v>-12.4</v>
      </c>
      <c r="K14" s="17">
        <v>19.7</v>
      </c>
      <c r="L14" s="17"/>
      <c r="M14" s="17"/>
      <c r="N14" s="17">
        <v>-48.2</v>
      </c>
      <c r="O14" s="17">
        <v>-14.2</v>
      </c>
      <c r="P14" s="17">
        <v>-27.2</v>
      </c>
      <c r="Q14" s="17">
        <v>23.9</v>
      </c>
      <c r="R14" s="17">
        <v>-9.4</v>
      </c>
      <c r="S14" s="17">
        <v>-6.6</v>
      </c>
      <c r="T14" s="17">
        <v>69.900000000000006</v>
      </c>
      <c r="U14" s="17">
        <v>0</v>
      </c>
      <c r="V14" s="17"/>
      <c r="W14" s="17"/>
      <c r="X14" s="17"/>
      <c r="Y14" s="17"/>
      <c r="Z14" s="17">
        <v>12</v>
      </c>
      <c r="AA14" s="17">
        <v>0.4</v>
      </c>
      <c r="AB14" s="17">
        <v>0</v>
      </c>
      <c r="AC14" s="17">
        <v>-3.3</v>
      </c>
      <c r="AD14" s="17">
        <v>3.77</v>
      </c>
      <c r="AE14" s="17">
        <v>0.3</v>
      </c>
      <c r="AF14" s="17">
        <v>0.45</v>
      </c>
      <c r="AG14" s="17"/>
      <c r="AH14" s="17"/>
      <c r="AI14" s="17"/>
      <c r="AJ14" s="17">
        <v>8.6</v>
      </c>
      <c r="AK14" s="17">
        <v>8.8000000000000007</v>
      </c>
      <c r="AL14" s="17"/>
      <c r="AM14" s="17"/>
      <c r="AN14" s="17"/>
      <c r="AO14" s="17">
        <v>-1.3</v>
      </c>
      <c r="AP14" s="17">
        <v>23</v>
      </c>
      <c r="AQ14" s="17">
        <v>6.7</v>
      </c>
      <c r="AR14" s="17">
        <v>2.8</v>
      </c>
      <c r="AS14" s="17">
        <v>0</v>
      </c>
      <c r="AT14" s="17">
        <v>0.4</v>
      </c>
      <c r="AU14" s="17">
        <v>2.7</v>
      </c>
      <c r="AV14" s="17">
        <v>1.4</v>
      </c>
      <c r="AW14" s="17">
        <v>0</v>
      </c>
      <c r="AX14" s="17">
        <v>-12</v>
      </c>
      <c r="AY14" s="17">
        <v>-57.5</v>
      </c>
      <c r="AZ14" s="17">
        <v>7.5</v>
      </c>
      <c r="BA14" s="17">
        <v>-1.2</v>
      </c>
      <c r="BB14" s="17">
        <v>0.2</v>
      </c>
      <c r="BC14" s="17">
        <v>-3</v>
      </c>
      <c r="BD14" s="17">
        <v>7.8</v>
      </c>
      <c r="BE14" s="17">
        <v>0.9</v>
      </c>
      <c r="BF14" s="17">
        <v>-0.1</v>
      </c>
      <c r="BG14" s="17">
        <v>1.2</v>
      </c>
      <c r="BH14" s="17">
        <v>-0.8</v>
      </c>
      <c r="BI14" s="17"/>
      <c r="BJ14" s="17"/>
      <c r="BK14" s="17">
        <v>0</v>
      </c>
      <c r="BL14" s="17"/>
      <c r="BM14" s="17"/>
      <c r="BN14" s="17"/>
      <c r="BO14" s="17">
        <v>11.1</v>
      </c>
      <c r="BP14" s="17"/>
      <c r="BQ14" s="17"/>
      <c r="BR14" s="17"/>
      <c r="BS14" s="17"/>
      <c r="BT14" s="17">
        <v>0</v>
      </c>
      <c r="BU14" s="17"/>
      <c r="BV14" s="17"/>
      <c r="BW14" s="17"/>
      <c r="BX14" s="17"/>
      <c r="BY14" s="17">
        <v>-7.7</v>
      </c>
      <c r="BZ14" s="17"/>
      <c r="CA14" s="17"/>
      <c r="CB14" s="17">
        <v>31.3</v>
      </c>
      <c r="CC14" s="17">
        <v>22.5</v>
      </c>
      <c r="CD14" s="17">
        <v>-0.4</v>
      </c>
      <c r="CE14" s="17">
        <v>2.2999999999999998</v>
      </c>
      <c r="CF14" s="17">
        <v>-0.2</v>
      </c>
      <c r="CG14" s="17"/>
      <c r="CH14" s="17"/>
      <c r="CI14" s="17"/>
      <c r="CJ14" s="17">
        <v>33.700000000000003</v>
      </c>
      <c r="CK14" s="17"/>
      <c r="CL14" s="17">
        <v>-44.3</v>
      </c>
      <c r="CM14" s="17"/>
      <c r="CN14" s="17"/>
      <c r="CO14" s="17"/>
      <c r="CP14" s="17"/>
      <c r="CQ14" s="17"/>
      <c r="CR14" s="17"/>
      <c r="CS14" s="17"/>
      <c r="CT14" s="17">
        <v>0.05</v>
      </c>
      <c r="CU14" s="17">
        <v>-4</v>
      </c>
      <c r="CV14" s="17">
        <v>0</v>
      </c>
      <c r="CW14" s="17"/>
      <c r="CX14" s="17"/>
      <c r="CY14" s="17">
        <v>1.4</v>
      </c>
      <c r="CZ14" s="17">
        <v>0</v>
      </c>
      <c r="DA14" s="17">
        <v>-0.8</v>
      </c>
      <c r="DB14" s="17">
        <v>-0.4</v>
      </c>
      <c r="DC14" s="17">
        <v>1.8</v>
      </c>
      <c r="DD14" s="17">
        <v>1.9</v>
      </c>
      <c r="DE14" s="17">
        <v>-0.2</v>
      </c>
      <c r="DF14" s="17">
        <v>1.64</v>
      </c>
      <c r="DG14" s="17">
        <v>0.6</v>
      </c>
      <c r="DH14" s="17">
        <v>0.05</v>
      </c>
      <c r="DI14" s="17">
        <v>0</v>
      </c>
      <c r="DJ14" s="17">
        <v>0</v>
      </c>
      <c r="DK14" s="17">
        <v>-4.5999999999999996</v>
      </c>
      <c r="DL14" s="17">
        <v>-10.6</v>
      </c>
      <c r="DM14" s="17">
        <v>1.7</v>
      </c>
      <c r="DN14" s="17">
        <v>0.5</v>
      </c>
      <c r="DO14" s="17">
        <v>0.6</v>
      </c>
      <c r="DP14" s="17">
        <v>0.9</v>
      </c>
      <c r="DQ14" s="17">
        <v>0</v>
      </c>
      <c r="DR14" s="17">
        <v>0.2</v>
      </c>
      <c r="DS14" s="17">
        <v>0.4</v>
      </c>
      <c r="DT14" s="17">
        <v>0.2</v>
      </c>
      <c r="DU14" s="17"/>
      <c r="DV14" s="17">
        <v>-4.0999999999999996</v>
      </c>
      <c r="DW14" s="17">
        <v>0.2</v>
      </c>
      <c r="DX14" s="17">
        <v>2.5</v>
      </c>
      <c r="DY14" s="17">
        <v>2.2999999999999998</v>
      </c>
      <c r="DZ14" s="17">
        <v>0.9</v>
      </c>
      <c r="EA14" s="17">
        <v>0.8</v>
      </c>
      <c r="EB14" s="17">
        <v>4</v>
      </c>
      <c r="EC14" s="17">
        <v>0</v>
      </c>
      <c r="ED14" s="17">
        <v>-6.4</v>
      </c>
      <c r="EE14" s="17">
        <v>-11.7</v>
      </c>
      <c r="EF14" s="17">
        <v>6.5</v>
      </c>
      <c r="EG14" s="17">
        <v>8.6999999999999993</v>
      </c>
      <c r="EH14" s="17">
        <v>2.6</v>
      </c>
      <c r="EI14" s="17">
        <v>0</v>
      </c>
      <c r="EJ14" s="17">
        <v>1.3</v>
      </c>
      <c r="EK14" s="17">
        <v>0.2</v>
      </c>
      <c r="EL14" s="17">
        <v>0.2</v>
      </c>
      <c r="EM14" s="17"/>
      <c r="EN14" s="17"/>
      <c r="EO14" s="17">
        <v>0</v>
      </c>
      <c r="EP14" s="17">
        <v>0</v>
      </c>
      <c r="EQ14" s="17">
        <v>-0.2</v>
      </c>
      <c r="ER14" s="17">
        <v>-4.9000000000000004</v>
      </c>
      <c r="ES14" s="17">
        <v>3.3</v>
      </c>
      <c r="ET14" s="17">
        <v>0</v>
      </c>
      <c r="EU14" s="17">
        <v>0</v>
      </c>
      <c r="EV14" s="17">
        <v>1.2</v>
      </c>
      <c r="EW14" s="17">
        <v>1.2</v>
      </c>
      <c r="EX14" s="17">
        <v>2.8</v>
      </c>
      <c r="EY14" s="17">
        <v>6.5</v>
      </c>
      <c r="EZ14" s="17">
        <v>8.6999999999999993</v>
      </c>
      <c r="FA14" s="17">
        <v>0.9</v>
      </c>
      <c r="FB14" s="17">
        <v>1.4</v>
      </c>
      <c r="FC14" s="17">
        <v>4.2</v>
      </c>
      <c r="FD14" s="17">
        <v>0.5</v>
      </c>
      <c r="FE14" s="17">
        <v>2.9</v>
      </c>
      <c r="FF14" s="17">
        <v>147.06</v>
      </c>
      <c r="FG14" s="15"/>
      <c r="FH14" s="17">
        <v>2.3610500000000001</v>
      </c>
      <c r="FI14" s="17">
        <v>2.9000000000000001E-2</v>
      </c>
      <c r="FJ14" s="17">
        <v>5.2999999999999999E-2</v>
      </c>
      <c r="FK14" s="17">
        <v>3.1240000000000001</v>
      </c>
      <c r="FL14" s="17">
        <v>1.6</v>
      </c>
      <c r="FM14" s="17"/>
      <c r="FN14" s="17">
        <v>0.13586999999999999</v>
      </c>
      <c r="FO14" s="17">
        <v>0</v>
      </c>
      <c r="FP14" s="17">
        <v>2</v>
      </c>
      <c r="FQ14" s="17">
        <v>9.3029200000000003</v>
      </c>
    </row>
    <row r="15" spans="1:173" ht="24" customHeight="1">
      <c r="A15" s="16" t="s">
        <v>36</v>
      </c>
      <c r="B15" s="16" t="s">
        <v>641</v>
      </c>
      <c r="C15" s="17">
        <v>0.3</v>
      </c>
      <c r="D15" s="17"/>
      <c r="E15" s="17">
        <v>-0.3</v>
      </c>
      <c r="F15" s="17">
        <v>41.4</v>
      </c>
      <c r="G15" s="17">
        <v>11.8</v>
      </c>
      <c r="H15" s="17"/>
      <c r="I15" s="17"/>
      <c r="J15" s="17">
        <v>-13.4</v>
      </c>
      <c r="K15" s="17">
        <v>8.5</v>
      </c>
      <c r="L15" s="17"/>
      <c r="M15" s="17"/>
      <c r="N15" s="17">
        <v>-51.6</v>
      </c>
      <c r="O15" s="17">
        <v>-14.8</v>
      </c>
      <c r="P15" s="17">
        <v>-29.9</v>
      </c>
      <c r="Q15" s="17">
        <v>22</v>
      </c>
      <c r="R15" s="17">
        <v>-12</v>
      </c>
      <c r="S15" s="17">
        <v>-9.1</v>
      </c>
      <c r="T15" s="17">
        <v>66.3</v>
      </c>
      <c r="U15" s="17">
        <v>0.1</v>
      </c>
      <c r="V15" s="17"/>
      <c r="W15" s="17"/>
      <c r="X15" s="17"/>
      <c r="Y15" s="17"/>
      <c r="Z15" s="17">
        <v>11.2</v>
      </c>
      <c r="AA15" s="17">
        <v>0.4</v>
      </c>
      <c r="AB15" s="17">
        <v>0</v>
      </c>
      <c r="AC15" s="17">
        <v>-3.3</v>
      </c>
      <c r="AD15" s="17">
        <v>3.78</v>
      </c>
      <c r="AE15" s="17">
        <v>0.56999999999999995</v>
      </c>
      <c r="AF15" s="17">
        <v>0.57999999999999996</v>
      </c>
      <c r="AG15" s="17"/>
      <c r="AH15" s="17"/>
      <c r="AI15" s="17"/>
      <c r="AJ15" s="17">
        <v>8.5</v>
      </c>
      <c r="AK15" s="17">
        <v>7.7</v>
      </c>
      <c r="AL15" s="17"/>
      <c r="AM15" s="17"/>
      <c r="AN15" s="17"/>
      <c r="AO15" s="17">
        <v>-1.1000000000000001</v>
      </c>
      <c r="AP15" s="17">
        <v>40.200000000000003</v>
      </c>
      <c r="AQ15" s="17">
        <v>8</v>
      </c>
      <c r="AR15" s="17">
        <v>2.4</v>
      </c>
      <c r="AS15" s="17">
        <v>-0.7</v>
      </c>
      <c r="AT15" s="17">
        <v>-0.1</v>
      </c>
      <c r="AU15" s="17">
        <v>2.7</v>
      </c>
      <c r="AV15" s="17">
        <v>1.7</v>
      </c>
      <c r="AW15" s="17">
        <v>0</v>
      </c>
      <c r="AX15" s="17">
        <v>-14.6</v>
      </c>
      <c r="AY15" s="17">
        <v>-60.2</v>
      </c>
      <c r="AZ15" s="17">
        <v>6.2</v>
      </c>
      <c r="BA15" s="17">
        <v>-3.4</v>
      </c>
      <c r="BB15" s="17">
        <v>0.2</v>
      </c>
      <c r="BC15" s="17">
        <v>-1.8</v>
      </c>
      <c r="BD15" s="17">
        <v>8.1999999999999993</v>
      </c>
      <c r="BE15" s="17">
        <v>1</v>
      </c>
      <c r="BF15" s="17">
        <v>-0.1</v>
      </c>
      <c r="BG15" s="17">
        <v>4.9000000000000004</v>
      </c>
      <c r="BH15" s="17">
        <v>-1.8</v>
      </c>
      <c r="BI15" s="17"/>
      <c r="BJ15" s="17"/>
      <c r="BK15" s="17">
        <v>0</v>
      </c>
      <c r="BL15" s="17"/>
      <c r="BM15" s="17"/>
      <c r="BN15" s="17"/>
      <c r="BO15" s="17">
        <v>3</v>
      </c>
      <c r="BP15" s="17"/>
      <c r="BQ15" s="17"/>
      <c r="BR15" s="17"/>
      <c r="BS15" s="17"/>
      <c r="BT15" s="17">
        <v>0</v>
      </c>
      <c r="BU15" s="17"/>
      <c r="BV15" s="17"/>
      <c r="BW15" s="17"/>
      <c r="BX15" s="17"/>
      <c r="BY15" s="17">
        <v>-7.5</v>
      </c>
      <c r="BZ15" s="17"/>
      <c r="CA15" s="17"/>
      <c r="CB15" s="17">
        <v>20.3</v>
      </c>
      <c r="CC15" s="17">
        <v>22.9</v>
      </c>
      <c r="CD15" s="17">
        <v>-0.7</v>
      </c>
      <c r="CE15" s="17">
        <v>2.4</v>
      </c>
      <c r="CF15" s="17">
        <v>-1.9</v>
      </c>
      <c r="CG15" s="17"/>
      <c r="CH15" s="17"/>
      <c r="CI15" s="17"/>
      <c r="CJ15" s="17">
        <v>31.4</v>
      </c>
      <c r="CK15" s="17"/>
      <c r="CL15" s="17">
        <v>-47.3</v>
      </c>
      <c r="CM15" s="17"/>
      <c r="CN15" s="17"/>
      <c r="CO15" s="17"/>
      <c r="CP15" s="17"/>
      <c r="CQ15" s="17"/>
      <c r="CR15" s="17"/>
      <c r="CS15" s="17"/>
      <c r="CT15" s="17">
        <v>0.05</v>
      </c>
      <c r="CU15" s="17">
        <v>-3.9</v>
      </c>
      <c r="CV15" s="17">
        <v>0</v>
      </c>
      <c r="CW15" s="17"/>
      <c r="CX15" s="17"/>
      <c r="CY15" s="17">
        <v>1.5</v>
      </c>
      <c r="CZ15" s="17">
        <v>0</v>
      </c>
      <c r="DA15" s="17">
        <v>-0.9</v>
      </c>
      <c r="DB15" s="17">
        <v>-0.4</v>
      </c>
      <c r="DC15" s="17">
        <v>1.8</v>
      </c>
      <c r="DD15" s="17">
        <v>1.9</v>
      </c>
      <c r="DE15" s="17">
        <v>-0.6</v>
      </c>
      <c r="DF15" s="17">
        <v>1.65</v>
      </c>
      <c r="DG15" s="17">
        <v>0.6</v>
      </c>
      <c r="DH15" s="17">
        <v>0.05</v>
      </c>
      <c r="DI15" s="17">
        <v>0</v>
      </c>
      <c r="DJ15" s="17">
        <v>0</v>
      </c>
      <c r="DK15" s="17">
        <v>-5</v>
      </c>
      <c r="DL15" s="17">
        <v>-11.7</v>
      </c>
      <c r="DM15" s="17">
        <v>1.7</v>
      </c>
      <c r="DN15" s="17">
        <v>0.5</v>
      </c>
      <c r="DO15" s="17">
        <v>0.6</v>
      </c>
      <c r="DP15" s="17">
        <v>0.9</v>
      </c>
      <c r="DQ15" s="17">
        <v>0</v>
      </c>
      <c r="DR15" s="17">
        <v>0</v>
      </c>
      <c r="DS15" s="17">
        <v>0.3</v>
      </c>
      <c r="DT15" s="17">
        <v>0.2</v>
      </c>
      <c r="DU15" s="17"/>
      <c r="DV15" s="17">
        <v>-4</v>
      </c>
      <c r="DW15" s="17">
        <v>0.2</v>
      </c>
      <c r="DX15" s="17">
        <v>2.5</v>
      </c>
      <c r="DY15" s="17">
        <v>2.2000000000000002</v>
      </c>
      <c r="DZ15" s="17">
        <v>0.9</v>
      </c>
      <c r="EA15" s="17">
        <v>0.8</v>
      </c>
      <c r="EB15" s="17">
        <v>4</v>
      </c>
      <c r="EC15" s="17">
        <v>0</v>
      </c>
      <c r="ED15" s="17">
        <v>-8.6999999999999993</v>
      </c>
      <c r="EE15" s="17">
        <v>-13.7</v>
      </c>
      <c r="EF15" s="17">
        <v>6.5</v>
      </c>
      <c r="EG15" s="17">
        <v>9.1999999999999993</v>
      </c>
      <c r="EH15" s="17">
        <v>2.6</v>
      </c>
      <c r="EI15" s="17">
        <v>0</v>
      </c>
      <c r="EJ15" s="17">
        <v>1.3</v>
      </c>
      <c r="EK15" s="17">
        <v>0.2</v>
      </c>
      <c r="EL15" s="17">
        <v>0.2</v>
      </c>
      <c r="EM15" s="17"/>
      <c r="EN15" s="17"/>
      <c r="EO15" s="17">
        <v>0</v>
      </c>
      <c r="EP15" s="17">
        <v>0</v>
      </c>
      <c r="EQ15" s="17">
        <v>-0.2</v>
      </c>
      <c r="ER15" s="17">
        <v>-6.8</v>
      </c>
      <c r="ES15" s="17">
        <v>3.4</v>
      </c>
      <c r="ET15" s="17">
        <v>0</v>
      </c>
      <c r="EU15" s="17">
        <v>0</v>
      </c>
      <c r="EV15" s="17">
        <v>1.2</v>
      </c>
      <c r="EW15" s="17">
        <v>1.2</v>
      </c>
      <c r="EX15" s="17">
        <v>2.8</v>
      </c>
      <c r="EY15" s="17">
        <v>6.5</v>
      </c>
      <c r="EZ15" s="17">
        <v>9.1999999999999993</v>
      </c>
      <c r="FA15" s="17">
        <v>0.9</v>
      </c>
      <c r="FB15" s="17">
        <v>1.4</v>
      </c>
      <c r="FC15" s="17">
        <v>1.8</v>
      </c>
      <c r="FD15" s="17">
        <v>0.8</v>
      </c>
      <c r="FE15" s="17">
        <v>3.58</v>
      </c>
      <c r="FF15" s="17">
        <v>82.26</v>
      </c>
      <c r="FG15" s="15"/>
      <c r="FH15" s="17">
        <v>2.3682599999999998</v>
      </c>
      <c r="FI15" s="17">
        <v>2.9000000000000001E-2</v>
      </c>
      <c r="FJ15" s="17">
        <v>6.9000000000000006E-2</v>
      </c>
      <c r="FK15" s="17">
        <v>3.282</v>
      </c>
      <c r="FL15" s="17">
        <v>1.6</v>
      </c>
      <c r="FM15" s="17"/>
      <c r="FN15" s="17">
        <v>7.5590000000000004E-2</v>
      </c>
      <c r="FO15" s="17">
        <v>0</v>
      </c>
      <c r="FP15" s="17">
        <v>2</v>
      </c>
      <c r="FQ15" s="17">
        <v>9.4238499999999998</v>
      </c>
    </row>
    <row r="16" spans="1:173" ht="24" customHeight="1">
      <c r="A16" s="16" t="s">
        <v>36</v>
      </c>
      <c r="B16" s="16" t="s">
        <v>642</v>
      </c>
      <c r="C16" s="17">
        <v>0.3</v>
      </c>
      <c r="D16" s="17"/>
      <c r="E16" s="17">
        <v>-0.3</v>
      </c>
      <c r="F16" s="17">
        <v>40.200000000000003</v>
      </c>
      <c r="G16" s="17">
        <v>12.2</v>
      </c>
      <c r="H16" s="17"/>
      <c r="I16" s="17"/>
      <c r="J16" s="17">
        <v>-14</v>
      </c>
      <c r="K16" s="17">
        <v>20.8</v>
      </c>
      <c r="L16" s="17"/>
      <c r="M16" s="17"/>
      <c r="N16" s="17">
        <v>-51.6</v>
      </c>
      <c r="O16" s="17">
        <v>-15.5</v>
      </c>
      <c r="P16" s="17">
        <v>-30</v>
      </c>
      <c r="Q16" s="17">
        <v>26.9</v>
      </c>
      <c r="R16" s="17">
        <v>-10.199999999999999</v>
      </c>
      <c r="S16" s="17">
        <v>-7.1</v>
      </c>
      <c r="T16" s="17">
        <v>71.900000000000006</v>
      </c>
      <c r="U16" s="17">
        <v>0</v>
      </c>
      <c r="V16" s="17"/>
      <c r="W16" s="17"/>
      <c r="X16" s="17"/>
      <c r="Y16" s="17"/>
      <c r="Z16" s="17">
        <v>12.5</v>
      </c>
      <c r="AA16" s="17">
        <v>1.1000000000000001</v>
      </c>
      <c r="AB16" s="17">
        <v>0</v>
      </c>
      <c r="AC16" s="17">
        <v>-3.3</v>
      </c>
      <c r="AD16" s="17">
        <v>3.74</v>
      </c>
      <c r="AE16" s="17">
        <v>0.48</v>
      </c>
      <c r="AF16" s="17">
        <v>0.94</v>
      </c>
      <c r="AG16" s="17"/>
      <c r="AH16" s="17"/>
      <c r="AI16" s="17"/>
      <c r="AJ16" s="17">
        <v>8.1999999999999993</v>
      </c>
      <c r="AK16" s="17">
        <v>4.9000000000000004</v>
      </c>
      <c r="AL16" s="17"/>
      <c r="AM16" s="17"/>
      <c r="AN16" s="17"/>
      <c r="AO16" s="17">
        <v>-1.2</v>
      </c>
      <c r="AP16" s="17">
        <v>44.7</v>
      </c>
      <c r="AQ16" s="17">
        <v>3.9</v>
      </c>
      <c r="AR16" s="17">
        <v>2.2999999999999998</v>
      </c>
      <c r="AS16" s="17">
        <v>-1</v>
      </c>
      <c r="AT16" s="17">
        <v>0.3</v>
      </c>
      <c r="AU16" s="17">
        <v>2.7</v>
      </c>
      <c r="AV16" s="17">
        <v>0.8</v>
      </c>
      <c r="AW16" s="17">
        <v>0</v>
      </c>
      <c r="AX16" s="17">
        <v>-11.5</v>
      </c>
      <c r="AY16" s="17">
        <v>-56.9</v>
      </c>
      <c r="AZ16" s="17">
        <v>5.2</v>
      </c>
      <c r="BA16" s="17">
        <v>-1.4</v>
      </c>
      <c r="BB16" s="17">
        <v>0.1</v>
      </c>
      <c r="BC16" s="17">
        <v>-5.6</v>
      </c>
      <c r="BD16" s="17">
        <v>5.7</v>
      </c>
      <c r="BE16" s="17">
        <v>1</v>
      </c>
      <c r="BF16" s="17">
        <v>-0.1</v>
      </c>
      <c r="BG16" s="17">
        <v>0.8</v>
      </c>
      <c r="BH16" s="17">
        <v>-1.4</v>
      </c>
      <c r="BI16" s="17"/>
      <c r="BJ16" s="17"/>
      <c r="BK16" s="17">
        <v>0</v>
      </c>
      <c r="BL16" s="17"/>
      <c r="BM16" s="17"/>
      <c r="BN16" s="17"/>
      <c r="BO16" s="17">
        <v>10.9</v>
      </c>
      <c r="BP16" s="17"/>
      <c r="BQ16" s="17"/>
      <c r="BR16" s="17"/>
      <c r="BS16" s="17"/>
      <c r="BT16" s="17">
        <v>0</v>
      </c>
      <c r="BU16" s="17"/>
      <c r="BV16" s="17"/>
      <c r="BW16" s="17"/>
      <c r="BX16" s="17"/>
      <c r="BY16" s="17">
        <v>-9.6</v>
      </c>
      <c r="BZ16" s="17"/>
      <c r="CA16" s="17"/>
      <c r="CB16" s="17">
        <v>22.7</v>
      </c>
      <c r="CC16" s="17">
        <v>21.6</v>
      </c>
      <c r="CD16" s="17">
        <v>-0.5</v>
      </c>
      <c r="CE16" s="17">
        <v>2.2999999999999998</v>
      </c>
      <c r="CF16" s="17">
        <v>-2.1</v>
      </c>
      <c r="CG16" s="17"/>
      <c r="CH16" s="17"/>
      <c r="CI16" s="17"/>
      <c r="CJ16" s="17">
        <v>33.700000000000003</v>
      </c>
      <c r="CK16" s="17"/>
      <c r="CL16" s="17">
        <v>-43.5</v>
      </c>
      <c r="CM16" s="17"/>
      <c r="CN16" s="17"/>
      <c r="CO16" s="17"/>
      <c r="CP16" s="17"/>
      <c r="CQ16" s="17"/>
      <c r="CR16" s="17"/>
      <c r="CS16" s="17"/>
      <c r="CT16" s="17">
        <v>0.05</v>
      </c>
      <c r="CU16" s="17">
        <v>-3.3</v>
      </c>
      <c r="CV16" s="17">
        <v>0</v>
      </c>
      <c r="CW16" s="17"/>
      <c r="CX16" s="17"/>
      <c r="CY16" s="17">
        <v>1.4</v>
      </c>
      <c r="CZ16" s="17">
        <v>0</v>
      </c>
      <c r="DA16" s="17">
        <v>-0.8</v>
      </c>
      <c r="DB16" s="17">
        <v>-0.4</v>
      </c>
      <c r="DC16" s="17">
        <v>1.8</v>
      </c>
      <c r="DD16" s="17">
        <v>2</v>
      </c>
      <c r="DE16" s="17">
        <v>-0.3</v>
      </c>
      <c r="DF16" s="17">
        <v>1.6</v>
      </c>
      <c r="DG16" s="17">
        <v>0.6</v>
      </c>
      <c r="DH16" s="17">
        <v>0.05</v>
      </c>
      <c r="DI16" s="17">
        <v>0</v>
      </c>
      <c r="DJ16" s="17">
        <v>0</v>
      </c>
      <c r="DK16" s="17">
        <v>-4.7</v>
      </c>
      <c r="DL16" s="17">
        <v>-10.9</v>
      </c>
      <c r="DM16" s="17">
        <v>1.7</v>
      </c>
      <c r="DN16" s="17">
        <v>0.5</v>
      </c>
      <c r="DO16" s="17">
        <v>0.6</v>
      </c>
      <c r="DP16" s="17">
        <v>0.9</v>
      </c>
      <c r="DQ16" s="17">
        <v>0</v>
      </c>
      <c r="DR16" s="17">
        <v>0</v>
      </c>
      <c r="DS16" s="17">
        <v>0.3</v>
      </c>
      <c r="DT16" s="17">
        <v>0.2</v>
      </c>
      <c r="DU16" s="17"/>
      <c r="DV16" s="17">
        <v>-4.0999999999999996</v>
      </c>
      <c r="DW16" s="17">
        <v>0.2</v>
      </c>
      <c r="DX16" s="17">
        <v>2.4</v>
      </c>
      <c r="DY16" s="17">
        <v>2.2000000000000002</v>
      </c>
      <c r="DZ16" s="17">
        <v>0.9</v>
      </c>
      <c r="EA16" s="17">
        <v>0.8</v>
      </c>
      <c r="EB16" s="17">
        <v>4</v>
      </c>
      <c r="EC16" s="17">
        <v>0</v>
      </c>
      <c r="ED16" s="17">
        <v>-8.1999999999999993</v>
      </c>
      <c r="EE16" s="17">
        <v>-13.7</v>
      </c>
      <c r="EF16" s="17">
        <v>6.6</v>
      </c>
      <c r="EG16" s="17">
        <v>9.9</v>
      </c>
      <c r="EH16" s="17">
        <v>2.6</v>
      </c>
      <c r="EI16" s="17">
        <v>0</v>
      </c>
      <c r="EJ16" s="17">
        <v>1.3</v>
      </c>
      <c r="EK16" s="17">
        <v>0.2</v>
      </c>
      <c r="EL16" s="17">
        <v>0.2</v>
      </c>
      <c r="EM16" s="17"/>
      <c r="EN16" s="17"/>
      <c r="EO16" s="17">
        <v>0</v>
      </c>
      <c r="EP16" s="17">
        <v>0</v>
      </c>
      <c r="EQ16" s="17">
        <v>-0.2</v>
      </c>
      <c r="ER16" s="17">
        <v>-5.4</v>
      </c>
      <c r="ES16" s="17">
        <v>3.5</v>
      </c>
      <c r="ET16" s="17">
        <v>0</v>
      </c>
      <c r="EU16" s="17">
        <v>0</v>
      </c>
      <c r="EV16" s="17">
        <v>1.2</v>
      </c>
      <c r="EW16" s="17">
        <v>1.2</v>
      </c>
      <c r="EX16" s="17">
        <v>2.8</v>
      </c>
      <c r="EY16" s="17">
        <v>6.6</v>
      </c>
      <c r="EZ16" s="17">
        <v>9.9</v>
      </c>
      <c r="FA16" s="17">
        <v>0.9</v>
      </c>
      <c r="FB16" s="17">
        <v>1.4</v>
      </c>
      <c r="FC16" s="17">
        <v>1.3</v>
      </c>
      <c r="FD16" s="17">
        <v>1.1000000000000001</v>
      </c>
      <c r="FE16" s="17">
        <v>3.43</v>
      </c>
      <c r="FF16" s="17">
        <v>120.39</v>
      </c>
      <c r="FG16" s="15"/>
      <c r="FH16" s="17">
        <v>1.86626</v>
      </c>
      <c r="FI16" s="17">
        <v>2.9000000000000001E-2</v>
      </c>
      <c r="FJ16" s="17">
        <v>3.6999999999999998E-2</v>
      </c>
      <c r="FK16" s="17">
        <v>3.2559999999999998</v>
      </c>
      <c r="FL16" s="17">
        <v>1.6</v>
      </c>
      <c r="FM16" s="17"/>
      <c r="FN16" s="17">
        <v>0.10829</v>
      </c>
      <c r="FO16" s="17">
        <v>0</v>
      </c>
      <c r="FP16" s="17">
        <v>2.2000000000000002</v>
      </c>
      <c r="FQ16" s="17">
        <v>9.0965500000000006</v>
      </c>
    </row>
    <row r="17" spans="1:173" ht="24" customHeight="1">
      <c r="A17" s="16" t="s">
        <v>36</v>
      </c>
      <c r="B17" s="16" t="s">
        <v>643</v>
      </c>
      <c r="C17" s="17">
        <v>0.3</v>
      </c>
      <c r="D17" s="17"/>
      <c r="E17" s="17">
        <v>-0.2</v>
      </c>
      <c r="F17" s="17">
        <v>44</v>
      </c>
      <c r="G17" s="17">
        <v>12.9</v>
      </c>
      <c r="H17" s="17"/>
      <c r="I17" s="17"/>
      <c r="J17" s="17">
        <v>-16</v>
      </c>
      <c r="K17" s="17">
        <v>16.100000000000001</v>
      </c>
      <c r="L17" s="17"/>
      <c r="M17" s="17"/>
      <c r="N17" s="17">
        <v>-52.5</v>
      </c>
      <c r="O17" s="17">
        <v>-13.7</v>
      </c>
      <c r="P17" s="17">
        <v>-27.5</v>
      </c>
      <c r="Q17" s="17">
        <v>23.2</v>
      </c>
      <c r="R17" s="17">
        <v>-11.5</v>
      </c>
      <c r="S17" s="17">
        <v>-8.5</v>
      </c>
      <c r="T17" s="17">
        <v>71.8</v>
      </c>
      <c r="U17" s="17">
        <v>0.1</v>
      </c>
      <c r="V17" s="17"/>
      <c r="W17" s="17"/>
      <c r="X17" s="17"/>
      <c r="Y17" s="17"/>
      <c r="Z17" s="17">
        <v>10.6</v>
      </c>
      <c r="AA17" s="17">
        <v>0.5</v>
      </c>
      <c r="AB17" s="17">
        <v>0</v>
      </c>
      <c r="AC17" s="17">
        <v>-3.3</v>
      </c>
      <c r="AD17" s="17">
        <v>3.74</v>
      </c>
      <c r="AE17" s="17">
        <v>1.75</v>
      </c>
      <c r="AF17" s="17">
        <v>1.2</v>
      </c>
      <c r="AG17" s="17"/>
      <c r="AH17" s="17"/>
      <c r="AI17" s="17"/>
      <c r="AJ17" s="17">
        <v>8.1999999999999993</v>
      </c>
      <c r="AK17" s="17">
        <v>8.4</v>
      </c>
      <c r="AL17" s="17"/>
      <c r="AM17" s="17"/>
      <c r="AN17" s="17"/>
      <c r="AO17" s="17">
        <v>-1.3</v>
      </c>
      <c r="AP17" s="17">
        <v>30.6</v>
      </c>
      <c r="AQ17" s="17">
        <v>3.9</v>
      </c>
      <c r="AR17" s="17">
        <v>1.1000000000000001</v>
      </c>
      <c r="AS17" s="17">
        <v>-0.5</v>
      </c>
      <c r="AT17" s="17">
        <v>0.5</v>
      </c>
      <c r="AU17" s="17">
        <v>2.7</v>
      </c>
      <c r="AV17" s="17">
        <v>0.6</v>
      </c>
      <c r="AW17" s="17">
        <v>0</v>
      </c>
      <c r="AX17" s="17">
        <v>-13</v>
      </c>
      <c r="AY17" s="17">
        <v>-58.8</v>
      </c>
      <c r="AZ17" s="17">
        <v>9.1999999999999993</v>
      </c>
      <c r="BA17" s="17">
        <v>-1.1000000000000001</v>
      </c>
      <c r="BB17" s="17">
        <v>0.5</v>
      </c>
      <c r="BC17" s="17">
        <v>-1.8</v>
      </c>
      <c r="BD17" s="17">
        <v>6.2</v>
      </c>
      <c r="BE17" s="17">
        <v>1</v>
      </c>
      <c r="BF17" s="17">
        <v>-0.1</v>
      </c>
      <c r="BG17" s="17">
        <v>0.8</v>
      </c>
      <c r="BH17" s="17">
        <v>-1.6</v>
      </c>
      <c r="BI17" s="17"/>
      <c r="BJ17" s="17"/>
      <c r="BK17" s="17">
        <v>0</v>
      </c>
      <c r="BL17" s="17"/>
      <c r="BM17" s="17"/>
      <c r="BN17" s="17"/>
      <c r="BO17" s="17">
        <v>10.5</v>
      </c>
      <c r="BP17" s="17"/>
      <c r="BQ17" s="17"/>
      <c r="BR17" s="17"/>
      <c r="BS17" s="17"/>
      <c r="BT17" s="17">
        <v>0</v>
      </c>
      <c r="BU17" s="17"/>
      <c r="BV17" s="17"/>
      <c r="BW17" s="17"/>
      <c r="BX17" s="17"/>
      <c r="BY17" s="17">
        <v>-7.8</v>
      </c>
      <c r="BZ17" s="17"/>
      <c r="CA17" s="17"/>
      <c r="CB17" s="17">
        <v>16.600000000000001</v>
      </c>
      <c r="CC17" s="17">
        <v>21.1</v>
      </c>
      <c r="CD17" s="17">
        <v>-1.5</v>
      </c>
      <c r="CE17" s="17">
        <v>2.5</v>
      </c>
      <c r="CF17" s="17">
        <v>-1.9</v>
      </c>
      <c r="CG17" s="17"/>
      <c r="CH17" s="17"/>
      <c r="CI17" s="17"/>
      <c r="CJ17" s="17">
        <v>32.4</v>
      </c>
      <c r="CK17" s="17"/>
      <c r="CL17" s="17">
        <v>-44.4</v>
      </c>
      <c r="CM17" s="17"/>
      <c r="CN17" s="17"/>
      <c r="CO17" s="17"/>
      <c r="CP17" s="17"/>
      <c r="CQ17" s="17"/>
      <c r="CR17" s="17"/>
      <c r="CS17" s="17"/>
      <c r="CT17" s="17">
        <v>0.05</v>
      </c>
      <c r="CU17" s="17">
        <v>-3.3</v>
      </c>
      <c r="CV17" s="17">
        <v>0</v>
      </c>
      <c r="CW17" s="17"/>
      <c r="CX17" s="17"/>
      <c r="CY17" s="17">
        <v>1.5</v>
      </c>
      <c r="CZ17" s="17">
        <v>0</v>
      </c>
      <c r="DA17" s="17">
        <v>-0.9</v>
      </c>
      <c r="DB17" s="17">
        <v>-0.2</v>
      </c>
      <c r="DC17" s="17">
        <v>2</v>
      </c>
      <c r="DD17" s="17">
        <v>2</v>
      </c>
      <c r="DE17" s="17">
        <v>0</v>
      </c>
      <c r="DF17" s="17">
        <v>1.63</v>
      </c>
      <c r="DG17" s="17">
        <v>0.6</v>
      </c>
      <c r="DH17" s="17">
        <v>0.05</v>
      </c>
      <c r="DI17" s="17">
        <v>0</v>
      </c>
      <c r="DJ17" s="17">
        <v>0</v>
      </c>
      <c r="DK17" s="17">
        <v>-4.7</v>
      </c>
      <c r="DL17" s="17">
        <v>-11.1</v>
      </c>
      <c r="DM17" s="17">
        <v>1.7</v>
      </c>
      <c r="DN17" s="17">
        <v>0.5</v>
      </c>
      <c r="DO17" s="17">
        <v>0.6</v>
      </c>
      <c r="DP17" s="17">
        <v>0.9</v>
      </c>
      <c r="DQ17" s="17">
        <v>0</v>
      </c>
      <c r="DR17" s="17">
        <v>0</v>
      </c>
      <c r="DS17" s="17">
        <v>0.3</v>
      </c>
      <c r="DT17" s="17">
        <v>0.2</v>
      </c>
      <c r="DU17" s="17"/>
      <c r="DV17" s="17">
        <v>-4.3</v>
      </c>
      <c r="DW17" s="17">
        <v>0.2</v>
      </c>
      <c r="DX17" s="17">
        <v>2.4</v>
      </c>
      <c r="DY17" s="17">
        <v>2.1</v>
      </c>
      <c r="DZ17" s="17">
        <v>0.9</v>
      </c>
      <c r="EA17" s="17">
        <v>0.8</v>
      </c>
      <c r="EB17" s="17">
        <v>4</v>
      </c>
      <c r="EC17" s="17">
        <v>0</v>
      </c>
      <c r="ED17" s="17">
        <v>-7.5</v>
      </c>
      <c r="EE17" s="17">
        <v>-11</v>
      </c>
      <c r="EF17" s="17">
        <v>6.6</v>
      </c>
      <c r="EG17" s="17">
        <v>9.3000000000000007</v>
      </c>
      <c r="EH17" s="17">
        <v>2.6</v>
      </c>
      <c r="EI17" s="17">
        <v>0</v>
      </c>
      <c r="EJ17" s="17">
        <v>1.3</v>
      </c>
      <c r="EK17" s="17">
        <v>0.2</v>
      </c>
      <c r="EL17" s="17">
        <v>0.2</v>
      </c>
      <c r="EM17" s="17"/>
      <c r="EN17" s="17"/>
      <c r="EO17" s="17">
        <v>0</v>
      </c>
      <c r="EP17" s="17">
        <v>0</v>
      </c>
      <c r="EQ17" s="17">
        <v>-0.2</v>
      </c>
      <c r="ER17" s="17">
        <v>-7.3</v>
      </c>
      <c r="ES17" s="17">
        <v>3.6</v>
      </c>
      <c r="ET17" s="17">
        <v>0</v>
      </c>
      <c r="EU17" s="17">
        <v>0</v>
      </c>
      <c r="EV17" s="17">
        <v>1.2</v>
      </c>
      <c r="EW17" s="17">
        <v>1.2</v>
      </c>
      <c r="EX17" s="17">
        <v>2.6</v>
      </c>
      <c r="EY17" s="17">
        <v>6.6</v>
      </c>
      <c r="EZ17" s="17">
        <v>9.3000000000000007</v>
      </c>
      <c r="FA17" s="17">
        <v>0.9</v>
      </c>
      <c r="FB17" s="17">
        <v>1.9</v>
      </c>
      <c r="FC17" s="17">
        <v>1.6</v>
      </c>
      <c r="FD17" s="17">
        <v>1</v>
      </c>
      <c r="FE17" s="17">
        <v>2.91</v>
      </c>
      <c r="FF17" s="17">
        <v>100.93</v>
      </c>
      <c r="FG17" s="15"/>
      <c r="FH17" s="17">
        <v>2.3654700000000002</v>
      </c>
      <c r="FI17" s="17">
        <v>3.1E-2</v>
      </c>
      <c r="FJ17" s="17">
        <v>-1.4E-2</v>
      </c>
      <c r="FK17" s="17">
        <v>3.02</v>
      </c>
      <c r="FL17" s="17">
        <v>1.6</v>
      </c>
      <c r="FM17" s="17"/>
      <c r="FN17" s="17">
        <v>7.5700000000000003E-2</v>
      </c>
      <c r="FO17" s="17">
        <v>0.1</v>
      </c>
      <c r="FP17" s="17">
        <v>2</v>
      </c>
      <c r="FQ17" s="17">
        <v>9.1781699999999997</v>
      </c>
    </row>
    <row r="18" spans="1:173" ht="24" customHeight="1">
      <c r="A18" s="18" t="s">
        <v>36</v>
      </c>
      <c r="B18" s="18" t="s">
        <v>644</v>
      </c>
      <c r="C18" s="19">
        <v>0.3</v>
      </c>
      <c r="D18" s="19"/>
      <c r="E18" s="19">
        <v>-0.3</v>
      </c>
      <c r="F18" s="19">
        <v>38.799999999999997</v>
      </c>
      <c r="G18" s="19">
        <v>12.6</v>
      </c>
      <c r="H18" s="19"/>
      <c r="I18" s="19"/>
      <c r="J18" s="19">
        <v>-15.5</v>
      </c>
      <c r="K18" s="19">
        <v>11.7</v>
      </c>
      <c r="L18" s="19"/>
      <c r="M18" s="19"/>
      <c r="N18" s="19">
        <v>-52</v>
      </c>
      <c r="O18" s="19">
        <v>-15.9</v>
      </c>
      <c r="P18" s="19">
        <v>-30.3</v>
      </c>
      <c r="Q18" s="19">
        <v>20.3</v>
      </c>
      <c r="R18" s="19">
        <v>-13.2</v>
      </c>
      <c r="S18" s="19">
        <v>-10.6</v>
      </c>
      <c r="T18" s="19">
        <v>66.400000000000006</v>
      </c>
      <c r="U18" s="19">
        <v>0.1</v>
      </c>
      <c r="V18" s="19"/>
      <c r="W18" s="19"/>
      <c r="X18" s="19"/>
      <c r="Y18" s="19"/>
      <c r="Z18" s="19">
        <v>9.3000000000000007</v>
      </c>
      <c r="AA18" s="19">
        <v>0.8</v>
      </c>
      <c r="AB18" s="19">
        <v>0</v>
      </c>
      <c r="AC18" s="19">
        <v>-3.3</v>
      </c>
      <c r="AD18" s="19">
        <v>3.73</v>
      </c>
      <c r="AE18" s="19">
        <v>1.22</v>
      </c>
      <c r="AF18" s="19">
        <v>1.1000000000000001</v>
      </c>
      <c r="AG18" s="19"/>
      <c r="AH18" s="19"/>
      <c r="AI18" s="19"/>
      <c r="AJ18" s="19">
        <v>7.9</v>
      </c>
      <c r="AK18" s="19">
        <v>8.6</v>
      </c>
      <c r="AL18" s="19"/>
      <c r="AM18" s="19"/>
      <c r="AN18" s="19"/>
      <c r="AO18" s="19">
        <v>-1.3</v>
      </c>
      <c r="AP18" s="19">
        <v>40.9</v>
      </c>
      <c r="AQ18" s="19">
        <v>9.4</v>
      </c>
      <c r="AR18" s="19">
        <v>1.5</v>
      </c>
      <c r="AS18" s="19">
        <v>-0.4</v>
      </c>
      <c r="AT18" s="19">
        <v>0.3</v>
      </c>
      <c r="AU18" s="19">
        <v>2.7</v>
      </c>
      <c r="AV18" s="19">
        <v>1.4</v>
      </c>
      <c r="AW18" s="19">
        <v>0</v>
      </c>
      <c r="AX18" s="19">
        <v>-16.2</v>
      </c>
      <c r="AY18" s="19">
        <v>-56.3</v>
      </c>
      <c r="AZ18" s="19">
        <v>14.6</v>
      </c>
      <c r="BA18" s="19">
        <v>-1.1000000000000001</v>
      </c>
      <c r="BB18" s="19">
        <v>0.4</v>
      </c>
      <c r="BC18" s="19">
        <v>1.5</v>
      </c>
      <c r="BD18" s="19">
        <v>7.8</v>
      </c>
      <c r="BE18" s="19">
        <v>1</v>
      </c>
      <c r="BF18" s="19">
        <v>-0.1</v>
      </c>
      <c r="BG18" s="19">
        <v>6.6</v>
      </c>
      <c r="BH18" s="19">
        <v>-1.6</v>
      </c>
      <c r="BI18" s="19"/>
      <c r="BJ18" s="19"/>
      <c r="BK18" s="19">
        <v>0</v>
      </c>
      <c r="BL18" s="19"/>
      <c r="BM18" s="19"/>
      <c r="BN18" s="19"/>
      <c r="BO18" s="19">
        <v>9.1</v>
      </c>
      <c r="BP18" s="19"/>
      <c r="BQ18" s="19"/>
      <c r="BR18" s="19"/>
      <c r="BS18" s="19"/>
      <c r="BT18" s="19">
        <v>0</v>
      </c>
      <c r="BU18" s="19"/>
      <c r="BV18" s="19"/>
      <c r="BW18" s="19"/>
      <c r="BX18" s="19"/>
      <c r="BY18" s="19">
        <v>-4.4000000000000004</v>
      </c>
      <c r="BZ18" s="19"/>
      <c r="CA18" s="19"/>
      <c r="CB18" s="19">
        <v>17.600000000000001</v>
      </c>
      <c r="CC18" s="19">
        <v>21.5</v>
      </c>
      <c r="CD18" s="19">
        <v>-1.8</v>
      </c>
      <c r="CE18" s="19">
        <v>2.7</v>
      </c>
      <c r="CF18" s="19">
        <v>-1.9</v>
      </c>
      <c r="CG18" s="19"/>
      <c r="CH18" s="19"/>
      <c r="CI18" s="19"/>
      <c r="CJ18" s="19">
        <v>29.9</v>
      </c>
      <c r="CK18" s="19"/>
      <c r="CL18" s="19">
        <v>-47.7</v>
      </c>
      <c r="CM18" s="19"/>
      <c r="CN18" s="19"/>
      <c r="CO18" s="19"/>
      <c r="CP18" s="19"/>
      <c r="CQ18" s="19"/>
      <c r="CR18" s="19"/>
      <c r="CS18" s="19"/>
      <c r="CT18" s="19">
        <v>0.06</v>
      </c>
      <c r="CU18" s="19">
        <v>-4.3</v>
      </c>
      <c r="CV18" s="19">
        <v>0</v>
      </c>
      <c r="CW18" s="19"/>
      <c r="CX18" s="19"/>
      <c r="CY18" s="19">
        <v>1.5</v>
      </c>
      <c r="CZ18" s="19">
        <v>-0.1</v>
      </c>
      <c r="DA18" s="19">
        <v>-0.9</v>
      </c>
      <c r="DB18" s="19">
        <v>-0.4</v>
      </c>
      <c r="DC18" s="19">
        <v>2</v>
      </c>
      <c r="DD18" s="19">
        <v>1.8</v>
      </c>
      <c r="DE18" s="19">
        <v>-0.1</v>
      </c>
      <c r="DF18" s="19">
        <v>1.65</v>
      </c>
      <c r="DG18" s="19">
        <v>0.6</v>
      </c>
      <c r="DH18" s="19">
        <v>0.06</v>
      </c>
      <c r="DI18" s="19">
        <v>0</v>
      </c>
      <c r="DJ18" s="19">
        <v>0</v>
      </c>
      <c r="DK18" s="19">
        <v>-4.8</v>
      </c>
      <c r="DL18" s="19">
        <v>-10.9</v>
      </c>
      <c r="DM18" s="19">
        <v>1.7</v>
      </c>
      <c r="DN18" s="19">
        <v>0.5</v>
      </c>
      <c r="DO18" s="19">
        <v>0.6</v>
      </c>
      <c r="DP18" s="19">
        <v>0.9</v>
      </c>
      <c r="DQ18" s="19">
        <v>0</v>
      </c>
      <c r="DR18" s="19">
        <v>0.1</v>
      </c>
      <c r="DS18" s="19">
        <v>0.3</v>
      </c>
      <c r="DT18" s="19">
        <v>0.2</v>
      </c>
      <c r="DU18" s="19"/>
      <c r="DV18" s="19">
        <v>-4.3</v>
      </c>
      <c r="DW18" s="19">
        <v>0.2</v>
      </c>
      <c r="DX18" s="19">
        <v>2.5</v>
      </c>
      <c r="DY18" s="19">
        <v>2.1</v>
      </c>
      <c r="DZ18" s="19">
        <v>1</v>
      </c>
      <c r="EA18" s="19">
        <v>0.8</v>
      </c>
      <c r="EB18" s="19">
        <v>4</v>
      </c>
      <c r="EC18" s="19">
        <v>0</v>
      </c>
      <c r="ED18" s="19">
        <v>-11.9</v>
      </c>
      <c r="EE18" s="19">
        <v>-16.600000000000001</v>
      </c>
      <c r="EF18" s="19">
        <v>6.5</v>
      </c>
      <c r="EG18" s="19">
        <v>9</v>
      </c>
      <c r="EH18" s="19">
        <v>2.6</v>
      </c>
      <c r="EI18" s="19">
        <v>0</v>
      </c>
      <c r="EJ18" s="19">
        <v>1.4</v>
      </c>
      <c r="EK18" s="19">
        <v>0.2</v>
      </c>
      <c r="EL18" s="19">
        <v>0.2</v>
      </c>
      <c r="EM18" s="19"/>
      <c r="EN18" s="19"/>
      <c r="EO18" s="19">
        <v>0</v>
      </c>
      <c r="EP18" s="19">
        <v>0</v>
      </c>
      <c r="EQ18" s="19">
        <v>-0.2</v>
      </c>
      <c r="ER18" s="19">
        <v>-6.8</v>
      </c>
      <c r="ES18" s="19">
        <v>3.5</v>
      </c>
      <c r="ET18" s="19">
        <v>0</v>
      </c>
      <c r="EU18" s="19">
        <v>0</v>
      </c>
      <c r="EV18" s="19">
        <v>0.8</v>
      </c>
      <c r="EW18" s="19">
        <v>1.3</v>
      </c>
      <c r="EX18" s="19">
        <v>2.8</v>
      </c>
      <c r="EY18" s="19">
        <v>6.5</v>
      </c>
      <c r="EZ18" s="19">
        <v>9</v>
      </c>
      <c r="FA18" s="19">
        <v>0.9</v>
      </c>
      <c r="FB18" s="19">
        <v>2.1</v>
      </c>
      <c r="FC18" s="19">
        <v>2.4</v>
      </c>
      <c r="FD18" s="19">
        <v>1</v>
      </c>
      <c r="FE18" s="19">
        <v>3.33</v>
      </c>
      <c r="FF18" s="19">
        <v>92.65</v>
      </c>
      <c r="FG18" s="15"/>
      <c r="FH18" s="19">
        <v>2.8406799999999999</v>
      </c>
      <c r="FI18" s="19">
        <v>2.7E-2</v>
      </c>
      <c r="FJ18" s="19">
        <v>2.4E-2</v>
      </c>
      <c r="FK18" s="19">
        <v>3.044</v>
      </c>
      <c r="FL18" s="19">
        <v>1.6</v>
      </c>
      <c r="FM18" s="19"/>
      <c r="FN18" s="19">
        <v>9.7589999999999996E-2</v>
      </c>
      <c r="FO18" s="19">
        <v>0</v>
      </c>
      <c r="FP18" s="19">
        <v>1.8</v>
      </c>
      <c r="FQ18" s="19">
        <v>9.4332700000000003</v>
      </c>
    </row>
    <row r="19" spans="1:173" ht="24" customHeight="1">
      <c r="A19" s="13" t="s">
        <v>36</v>
      </c>
      <c r="B19" s="13" t="s">
        <v>645</v>
      </c>
      <c r="C19" s="14">
        <v>0.3</v>
      </c>
      <c r="D19" s="14"/>
      <c r="E19" s="14">
        <v>-0.2</v>
      </c>
      <c r="F19" s="14">
        <v>54.9</v>
      </c>
      <c r="G19" s="14">
        <v>13.1</v>
      </c>
      <c r="H19" s="14"/>
      <c r="I19" s="14"/>
      <c r="J19" s="14">
        <v>-14.2</v>
      </c>
      <c r="K19" s="14">
        <v>8</v>
      </c>
      <c r="L19" s="14"/>
      <c r="M19" s="14"/>
      <c r="N19" s="14">
        <v>-46.3</v>
      </c>
      <c r="O19" s="14">
        <v>-15.7</v>
      </c>
      <c r="P19" s="14">
        <v>-31.7</v>
      </c>
      <c r="Q19" s="14">
        <v>27</v>
      </c>
      <c r="R19" s="14">
        <v>-10.199999999999999</v>
      </c>
      <c r="S19" s="14">
        <v>-6.4</v>
      </c>
      <c r="T19" s="14">
        <v>74.599999999999994</v>
      </c>
      <c r="U19" s="14">
        <v>0</v>
      </c>
      <c r="V19" s="14"/>
      <c r="W19" s="14"/>
      <c r="X19" s="14"/>
      <c r="Y19" s="14"/>
      <c r="Z19" s="14">
        <v>14.4</v>
      </c>
      <c r="AA19" s="14">
        <v>1.7</v>
      </c>
      <c r="AB19" s="14">
        <v>0</v>
      </c>
      <c r="AC19" s="14">
        <v>-3.3</v>
      </c>
      <c r="AD19" s="14">
        <v>3.9</v>
      </c>
      <c r="AE19" s="14">
        <v>2.3199999999999998</v>
      </c>
      <c r="AF19" s="14">
        <v>1.34</v>
      </c>
      <c r="AG19" s="14"/>
      <c r="AH19" s="14"/>
      <c r="AI19" s="14"/>
      <c r="AJ19" s="14">
        <v>8.9</v>
      </c>
      <c r="AK19" s="14">
        <v>8.6999999999999993</v>
      </c>
      <c r="AL19" s="14"/>
      <c r="AM19" s="14"/>
      <c r="AN19" s="14"/>
      <c r="AO19" s="14">
        <v>-1.4</v>
      </c>
      <c r="AP19" s="14">
        <v>39.6</v>
      </c>
      <c r="AQ19" s="14">
        <v>9.6999999999999993</v>
      </c>
      <c r="AR19" s="14">
        <v>2.8</v>
      </c>
      <c r="AS19" s="14">
        <v>-1.2</v>
      </c>
      <c r="AT19" s="14">
        <v>0.1</v>
      </c>
      <c r="AU19" s="14">
        <v>2.7</v>
      </c>
      <c r="AV19" s="14">
        <v>1.1000000000000001</v>
      </c>
      <c r="AW19" s="14">
        <v>0</v>
      </c>
      <c r="AX19" s="14">
        <v>-12.2</v>
      </c>
      <c r="AY19" s="14">
        <v>-52.9</v>
      </c>
      <c r="AZ19" s="14">
        <v>8.8000000000000007</v>
      </c>
      <c r="BA19" s="14">
        <v>-1</v>
      </c>
      <c r="BB19" s="14">
        <v>0.3</v>
      </c>
      <c r="BC19" s="14">
        <v>-1.5</v>
      </c>
      <c r="BD19" s="14">
        <v>6.6</v>
      </c>
      <c r="BE19" s="14">
        <v>1</v>
      </c>
      <c r="BF19" s="14">
        <v>-0.1</v>
      </c>
      <c r="BG19" s="14">
        <v>0.1</v>
      </c>
      <c r="BH19" s="14">
        <v>-1.7</v>
      </c>
      <c r="BI19" s="14"/>
      <c r="BJ19" s="14"/>
      <c r="BK19" s="14">
        <v>0</v>
      </c>
      <c r="BL19" s="14"/>
      <c r="BM19" s="14"/>
      <c r="BN19" s="14"/>
      <c r="BO19" s="14">
        <v>12.1</v>
      </c>
      <c r="BP19" s="14"/>
      <c r="BQ19" s="14"/>
      <c r="BR19" s="14"/>
      <c r="BS19" s="14"/>
      <c r="BT19" s="14">
        <v>0</v>
      </c>
      <c r="BU19" s="14"/>
      <c r="BV19" s="14"/>
      <c r="BW19" s="14"/>
      <c r="BX19" s="14"/>
      <c r="BY19" s="14">
        <v>-10.9</v>
      </c>
      <c r="BZ19" s="14"/>
      <c r="CA19" s="14"/>
      <c r="CB19" s="14">
        <v>14</v>
      </c>
      <c r="CC19" s="14">
        <v>23</v>
      </c>
      <c r="CD19" s="14">
        <v>0.3</v>
      </c>
      <c r="CE19" s="14">
        <v>2.2999999999999998</v>
      </c>
      <c r="CF19" s="14">
        <v>-2.1</v>
      </c>
      <c r="CG19" s="14"/>
      <c r="CH19" s="14"/>
      <c r="CI19" s="14"/>
      <c r="CJ19" s="14">
        <v>33.799999999999997</v>
      </c>
      <c r="CK19" s="14"/>
      <c r="CL19" s="14">
        <v>-44.6</v>
      </c>
      <c r="CM19" s="14"/>
      <c r="CN19" s="14"/>
      <c r="CO19" s="14"/>
      <c r="CP19" s="14"/>
      <c r="CQ19" s="14"/>
      <c r="CR19" s="14"/>
      <c r="CS19" s="14"/>
      <c r="CT19" s="14">
        <v>0.05</v>
      </c>
      <c r="CU19" s="14">
        <v>-4.5999999999999996</v>
      </c>
      <c r="CV19" s="14">
        <v>0</v>
      </c>
      <c r="CW19" s="14"/>
      <c r="CX19" s="14"/>
      <c r="CY19" s="14">
        <v>1.4</v>
      </c>
      <c r="CZ19" s="14">
        <v>0</v>
      </c>
      <c r="DA19" s="14">
        <v>-0.9</v>
      </c>
      <c r="DB19" s="14">
        <v>-0.4</v>
      </c>
      <c r="DC19" s="14">
        <v>2</v>
      </c>
      <c r="DD19" s="14">
        <v>1.9</v>
      </c>
      <c r="DE19" s="14">
        <v>-0.2</v>
      </c>
      <c r="DF19" s="14">
        <v>1.66</v>
      </c>
      <c r="DG19" s="14">
        <v>0.6</v>
      </c>
      <c r="DH19" s="14">
        <v>0.05</v>
      </c>
      <c r="DI19" s="14">
        <v>0</v>
      </c>
      <c r="DJ19" s="14">
        <v>0</v>
      </c>
      <c r="DK19" s="14">
        <v>-4.2</v>
      </c>
      <c r="DL19" s="14">
        <v>-9.6999999999999993</v>
      </c>
      <c r="DM19" s="14">
        <v>1.7</v>
      </c>
      <c r="DN19" s="14">
        <v>0.5</v>
      </c>
      <c r="DO19" s="14">
        <v>0.6</v>
      </c>
      <c r="DP19" s="14">
        <v>0.9</v>
      </c>
      <c r="DQ19" s="14">
        <v>0</v>
      </c>
      <c r="DR19" s="14">
        <v>0</v>
      </c>
      <c r="DS19" s="14">
        <v>0.3</v>
      </c>
      <c r="DT19" s="14">
        <v>0.2</v>
      </c>
      <c r="DU19" s="14"/>
      <c r="DV19" s="14">
        <v>-4.3</v>
      </c>
      <c r="DW19" s="14">
        <v>0.2</v>
      </c>
      <c r="DX19" s="14">
        <v>2.5</v>
      </c>
      <c r="DY19" s="14">
        <v>2.2000000000000002</v>
      </c>
      <c r="DZ19" s="14">
        <v>1</v>
      </c>
      <c r="EA19" s="14">
        <v>0.8</v>
      </c>
      <c r="EB19" s="14">
        <v>4</v>
      </c>
      <c r="EC19" s="14">
        <v>0</v>
      </c>
      <c r="ED19" s="14">
        <v>-7.5</v>
      </c>
      <c r="EE19" s="14">
        <v>-12.1</v>
      </c>
      <c r="EF19" s="14">
        <v>6.5</v>
      </c>
      <c r="EG19" s="14">
        <v>8.8000000000000007</v>
      </c>
      <c r="EH19" s="14">
        <v>2.6</v>
      </c>
      <c r="EI19" s="14">
        <v>0</v>
      </c>
      <c r="EJ19" s="14">
        <v>1.4</v>
      </c>
      <c r="EK19" s="14">
        <v>0.2</v>
      </c>
      <c r="EL19" s="14">
        <v>0.2</v>
      </c>
      <c r="EM19" s="14"/>
      <c r="EN19" s="14"/>
      <c r="EO19" s="14">
        <v>0</v>
      </c>
      <c r="EP19" s="14">
        <v>0</v>
      </c>
      <c r="EQ19" s="14">
        <v>-0.2</v>
      </c>
      <c r="ER19" s="14">
        <v>-5.3</v>
      </c>
      <c r="ES19" s="14">
        <v>3.5</v>
      </c>
      <c r="ET19" s="14">
        <v>0</v>
      </c>
      <c r="EU19" s="14">
        <v>0</v>
      </c>
      <c r="EV19" s="14">
        <v>0.8</v>
      </c>
      <c r="EW19" s="14">
        <v>1.3</v>
      </c>
      <c r="EX19" s="14">
        <v>2.8</v>
      </c>
      <c r="EY19" s="14">
        <v>6.5</v>
      </c>
      <c r="EZ19" s="14">
        <v>8.8000000000000007</v>
      </c>
      <c r="FA19" s="14">
        <v>0.9</v>
      </c>
      <c r="FB19" s="14">
        <v>2.2000000000000002</v>
      </c>
      <c r="FC19" s="14">
        <v>2.5</v>
      </c>
      <c r="FD19" s="14">
        <v>0.5</v>
      </c>
      <c r="FE19" s="14">
        <v>2.78</v>
      </c>
      <c r="FF19" s="14">
        <v>145.30000000000001</v>
      </c>
      <c r="FG19" s="15"/>
      <c r="FH19" s="14">
        <v>2.81406</v>
      </c>
      <c r="FI19" s="14">
        <v>2.7E-2</v>
      </c>
      <c r="FJ19" s="14">
        <v>-7.6999999999999999E-2</v>
      </c>
      <c r="FK19" s="14">
        <v>3.056</v>
      </c>
      <c r="FL19" s="14">
        <v>1.6</v>
      </c>
      <c r="FM19" s="14"/>
      <c r="FN19" s="14">
        <v>0.1361</v>
      </c>
      <c r="FO19" s="14">
        <v>0.1</v>
      </c>
      <c r="FP19" s="14">
        <v>2.1</v>
      </c>
      <c r="FQ19" s="14">
        <v>9.7561599999999995</v>
      </c>
    </row>
    <row r="20" spans="1:173" ht="24" customHeight="1">
      <c r="A20" s="16" t="s">
        <v>36</v>
      </c>
      <c r="B20" s="16" t="s">
        <v>646</v>
      </c>
      <c r="C20" s="17">
        <v>0.2</v>
      </c>
      <c r="D20" s="17"/>
      <c r="E20" s="17">
        <v>-0.2</v>
      </c>
      <c r="F20" s="17">
        <v>68</v>
      </c>
      <c r="G20" s="17">
        <v>14.7</v>
      </c>
      <c r="H20" s="17"/>
      <c r="I20" s="17"/>
      <c r="J20" s="17">
        <v>-11.6</v>
      </c>
      <c r="K20" s="17">
        <v>18.600000000000001</v>
      </c>
      <c r="L20" s="17"/>
      <c r="M20" s="17"/>
      <c r="N20" s="17">
        <v>-45.2</v>
      </c>
      <c r="O20" s="17">
        <v>-10.5</v>
      </c>
      <c r="P20" s="17">
        <v>-27.1</v>
      </c>
      <c r="Q20" s="17">
        <v>30.7</v>
      </c>
      <c r="R20" s="17">
        <v>-7.1</v>
      </c>
      <c r="S20" s="17">
        <v>-5.4</v>
      </c>
      <c r="T20" s="17">
        <v>80.599999999999994</v>
      </c>
      <c r="U20" s="17">
        <v>0</v>
      </c>
      <c r="V20" s="17"/>
      <c r="W20" s="17"/>
      <c r="X20" s="17"/>
      <c r="Y20" s="17"/>
      <c r="Z20" s="17">
        <v>18</v>
      </c>
      <c r="AA20" s="17">
        <v>1.8</v>
      </c>
      <c r="AB20" s="17">
        <v>0</v>
      </c>
      <c r="AC20" s="17">
        <v>-3.3</v>
      </c>
      <c r="AD20" s="17">
        <v>4.33</v>
      </c>
      <c r="AE20" s="17">
        <v>2.85</v>
      </c>
      <c r="AF20" s="17">
        <v>1.5</v>
      </c>
      <c r="AG20" s="17"/>
      <c r="AH20" s="17"/>
      <c r="AI20" s="17"/>
      <c r="AJ20" s="17">
        <v>10</v>
      </c>
      <c r="AK20" s="17">
        <v>9.4</v>
      </c>
      <c r="AL20" s="17"/>
      <c r="AM20" s="17"/>
      <c r="AN20" s="17"/>
      <c r="AO20" s="17">
        <v>-1.3</v>
      </c>
      <c r="AP20" s="17">
        <v>45.8</v>
      </c>
      <c r="AQ20" s="17">
        <v>9.5</v>
      </c>
      <c r="AR20" s="17">
        <v>3</v>
      </c>
      <c r="AS20" s="17">
        <v>-0.9</v>
      </c>
      <c r="AT20" s="17">
        <v>-0.2</v>
      </c>
      <c r="AU20" s="17">
        <v>2.7</v>
      </c>
      <c r="AV20" s="17">
        <v>1.9</v>
      </c>
      <c r="AW20" s="17">
        <v>0</v>
      </c>
      <c r="AX20" s="17">
        <v>-8.1999999999999993</v>
      </c>
      <c r="AY20" s="17">
        <v>-49.5</v>
      </c>
      <c r="AZ20" s="17">
        <v>8.6999999999999993</v>
      </c>
      <c r="BA20" s="17">
        <v>-1.2</v>
      </c>
      <c r="BB20" s="17">
        <v>0.2</v>
      </c>
      <c r="BC20" s="17">
        <v>1.3</v>
      </c>
      <c r="BD20" s="17">
        <v>8.6</v>
      </c>
      <c r="BE20" s="17">
        <v>1</v>
      </c>
      <c r="BF20" s="17">
        <v>0</v>
      </c>
      <c r="BG20" s="17">
        <v>3.9</v>
      </c>
      <c r="BH20" s="17">
        <v>-0.6</v>
      </c>
      <c r="BI20" s="17"/>
      <c r="BJ20" s="17"/>
      <c r="BK20" s="17">
        <v>0</v>
      </c>
      <c r="BL20" s="17"/>
      <c r="BM20" s="17"/>
      <c r="BN20" s="17"/>
      <c r="BO20" s="17">
        <v>13.4</v>
      </c>
      <c r="BP20" s="17"/>
      <c r="BQ20" s="17"/>
      <c r="BR20" s="17"/>
      <c r="BS20" s="17"/>
      <c r="BT20" s="17">
        <v>0</v>
      </c>
      <c r="BU20" s="17"/>
      <c r="BV20" s="17"/>
      <c r="BW20" s="17"/>
      <c r="BX20" s="17"/>
      <c r="BY20" s="17">
        <v>-7.8</v>
      </c>
      <c r="BZ20" s="17"/>
      <c r="CA20" s="17"/>
      <c r="CB20" s="17">
        <v>14.6</v>
      </c>
      <c r="CC20" s="17">
        <v>23.8</v>
      </c>
      <c r="CD20" s="17">
        <v>0.3</v>
      </c>
      <c r="CE20" s="17">
        <v>2.5</v>
      </c>
      <c r="CF20" s="17">
        <v>-2</v>
      </c>
      <c r="CG20" s="17"/>
      <c r="CH20" s="17"/>
      <c r="CI20" s="17"/>
      <c r="CJ20" s="17">
        <v>36.299999999999997</v>
      </c>
      <c r="CK20" s="17"/>
      <c r="CL20" s="17">
        <v>-40.700000000000003</v>
      </c>
      <c r="CM20" s="17"/>
      <c r="CN20" s="17"/>
      <c r="CO20" s="17"/>
      <c r="CP20" s="17"/>
      <c r="CQ20" s="17"/>
      <c r="CR20" s="17"/>
      <c r="CS20" s="17"/>
      <c r="CT20" s="17">
        <v>0.05</v>
      </c>
      <c r="CU20" s="17">
        <v>-4.8</v>
      </c>
      <c r="CV20" s="17">
        <v>0</v>
      </c>
      <c r="CW20" s="17"/>
      <c r="CX20" s="17"/>
      <c r="CY20" s="17">
        <v>1.4</v>
      </c>
      <c r="CZ20" s="17">
        <v>0</v>
      </c>
      <c r="DA20" s="17">
        <v>-0.8</v>
      </c>
      <c r="DB20" s="17">
        <v>-0.4</v>
      </c>
      <c r="DC20" s="17">
        <v>2</v>
      </c>
      <c r="DD20" s="17">
        <v>1.9</v>
      </c>
      <c r="DE20" s="17">
        <v>-0.2</v>
      </c>
      <c r="DF20" s="17">
        <v>1.7</v>
      </c>
      <c r="DG20" s="17">
        <v>0.6</v>
      </c>
      <c r="DH20" s="17">
        <v>0.05</v>
      </c>
      <c r="DI20" s="17">
        <v>0</v>
      </c>
      <c r="DJ20" s="17">
        <v>0</v>
      </c>
      <c r="DK20" s="17">
        <v>-3.6</v>
      </c>
      <c r="DL20" s="17">
        <v>-7.6</v>
      </c>
      <c r="DM20" s="17">
        <v>1.7</v>
      </c>
      <c r="DN20" s="17">
        <v>0.5</v>
      </c>
      <c r="DO20" s="17">
        <v>0.6</v>
      </c>
      <c r="DP20" s="17">
        <v>0.9</v>
      </c>
      <c r="DQ20" s="17">
        <v>0.4</v>
      </c>
      <c r="DR20" s="17">
        <v>0.1</v>
      </c>
      <c r="DS20" s="17">
        <v>0.3</v>
      </c>
      <c r="DT20" s="17">
        <v>0.2</v>
      </c>
      <c r="DU20" s="17"/>
      <c r="DV20" s="17">
        <v>-4.3</v>
      </c>
      <c r="DW20" s="17">
        <v>0.2</v>
      </c>
      <c r="DX20" s="17">
        <v>2.6</v>
      </c>
      <c r="DY20" s="17">
        <v>2.2000000000000002</v>
      </c>
      <c r="DZ20" s="17">
        <v>1</v>
      </c>
      <c r="EA20" s="17">
        <v>0.8</v>
      </c>
      <c r="EB20" s="17">
        <v>4</v>
      </c>
      <c r="EC20" s="17">
        <v>0.4</v>
      </c>
      <c r="ED20" s="17">
        <v>-7</v>
      </c>
      <c r="EE20" s="17">
        <v>-11.6</v>
      </c>
      <c r="EF20" s="17">
        <v>6.5</v>
      </c>
      <c r="EG20" s="17">
        <v>9.3000000000000007</v>
      </c>
      <c r="EH20" s="17">
        <v>2.6</v>
      </c>
      <c r="EI20" s="17">
        <v>0</v>
      </c>
      <c r="EJ20" s="17">
        <v>1.4</v>
      </c>
      <c r="EK20" s="17">
        <v>0.2</v>
      </c>
      <c r="EL20" s="17">
        <v>0.2</v>
      </c>
      <c r="EM20" s="17"/>
      <c r="EN20" s="17"/>
      <c r="EO20" s="17">
        <v>0</v>
      </c>
      <c r="EP20" s="17">
        <v>0</v>
      </c>
      <c r="EQ20" s="17">
        <v>-0.2</v>
      </c>
      <c r="ER20" s="17">
        <v>-3.8</v>
      </c>
      <c r="ES20" s="17">
        <v>3.5</v>
      </c>
      <c r="ET20" s="17">
        <v>0</v>
      </c>
      <c r="EU20" s="17">
        <v>0</v>
      </c>
      <c r="EV20" s="17">
        <v>0.8</v>
      </c>
      <c r="EW20" s="17">
        <v>1.2</v>
      </c>
      <c r="EX20" s="17">
        <v>2.7</v>
      </c>
      <c r="EY20" s="17">
        <v>6.5</v>
      </c>
      <c r="EZ20" s="17">
        <v>9.3000000000000007</v>
      </c>
      <c r="FA20" s="17">
        <v>0.9</v>
      </c>
      <c r="FB20" s="17">
        <v>2.2000000000000002</v>
      </c>
      <c r="FC20" s="17">
        <v>3</v>
      </c>
      <c r="FD20" s="17">
        <v>0.6</v>
      </c>
      <c r="FE20" s="17">
        <v>2.83</v>
      </c>
      <c r="FF20" s="17">
        <v>248.41</v>
      </c>
      <c r="FG20" s="15"/>
      <c r="FH20" s="17">
        <v>2.8663599999999998</v>
      </c>
      <c r="FI20" s="17">
        <v>2.9000000000000001E-2</v>
      </c>
      <c r="FJ20" s="17">
        <v>-9.6000000000000002E-2</v>
      </c>
      <c r="FK20" s="17">
        <v>2.758</v>
      </c>
      <c r="FL20" s="17">
        <v>1.6</v>
      </c>
      <c r="FM20" s="17"/>
      <c r="FN20" s="17">
        <v>6.7979999999999999E-2</v>
      </c>
      <c r="FO20" s="17">
        <v>0.2</v>
      </c>
      <c r="FP20" s="17">
        <v>2.1</v>
      </c>
      <c r="FQ20" s="17">
        <v>9.5253399999999999</v>
      </c>
    </row>
    <row r="21" spans="1:173" ht="24" customHeight="1">
      <c r="A21" s="16" t="s">
        <v>36</v>
      </c>
      <c r="B21" s="16" t="s">
        <v>647</v>
      </c>
      <c r="C21" s="17">
        <v>0.3</v>
      </c>
      <c r="D21" s="17"/>
      <c r="E21" s="17">
        <v>-0.3</v>
      </c>
      <c r="F21" s="17">
        <v>52.7</v>
      </c>
      <c r="G21" s="17">
        <v>12</v>
      </c>
      <c r="H21" s="17"/>
      <c r="I21" s="17"/>
      <c r="J21" s="17">
        <v>-12</v>
      </c>
      <c r="K21" s="17">
        <v>13.6</v>
      </c>
      <c r="L21" s="17"/>
      <c r="M21" s="17"/>
      <c r="N21" s="17">
        <v>-44.5</v>
      </c>
      <c r="O21" s="17">
        <v>-13.3</v>
      </c>
      <c r="P21" s="17">
        <v>-29.4</v>
      </c>
      <c r="Q21" s="17">
        <v>27.8</v>
      </c>
      <c r="R21" s="17">
        <v>-8.5</v>
      </c>
      <c r="S21" s="17">
        <v>-7</v>
      </c>
      <c r="T21" s="17">
        <v>68.599999999999994</v>
      </c>
      <c r="U21" s="17">
        <v>0.1</v>
      </c>
      <c r="V21" s="17"/>
      <c r="W21" s="17"/>
      <c r="X21" s="17"/>
      <c r="Y21" s="17"/>
      <c r="Z21" s="17">
        <v>12.7</v>
      </c>
      <c r="AA21" s="17">
        <v>1.6</v>
      </c>
      <c r="AB21" s="17">
        <v>0</v>
      </c>
      <c r="AC21" s="17">
        <v>-3.3</v>
      </c>
      <c r="AD21" s="17">
        <v>4.18</v>
      </c>
      <c r="AE21" s="17">
        <v>1.1399999999999999</v>
      </c>
      <c r="AF21" s="17">
        <v>1.43</v>
      </c>
      <c r="AG21" s="17"/>
      <c r="AH21" s="17"/>
      <c r="AI21" s="17"/>
      <c r="AJ21" s="17">
        <v>8.3000000000000007</v>
      </c>
      <c r="AK21" s="17">
        <v>9.9</v>
      </c>
      <c r="AL21" s="17"/>
      <c r="AM21" s="17"/>
      <c r="AN21" s="17"/>
      <c r="AO21" s="17">
        <v>-1.4</v>
      </c>
      <c r="AP21" s="17">
        <v>43.8</v>
      </c>
      <c r="AQ21" s="17">
        <v>5.5</v>
      </c>
      <c r="AR21" s="17">
        <v>3.5</v>
      </c>
      <c r="AS21" s="17">
        <v>-1.6</v>
      </c>
      <c r="AT21" s="17">
        <v>-0.6</v>
      </c>
      <c r="AU21" s="17">
        <v>2.7</v>
      </c>
      <c r="AV21" s="17">
        <v>1.7</v>
      </c>
      <c r="AW21" s="17">
        <v>0</v>
      </c>
      <c r="AX21" s="17">
        <v>-11.2</v>
      </c>
      <c r="AY21" s="17">
        <v>-52.2</v>
      </c>
      <c r="AZ21" s="17">
        <v>6.2</v>
      </c>
      <c r="BA21" s="17">
        <v>-1.2</v>
      </c>
      <c r="BB21" s="17">
        <v>0</v>
      </c>
      <c r="BC21" s="17">
        <v>-3.1</v>
      </c>
      <c r="BD21" s="17">
        <v>8.8000000000000007</v>
      </c>
      <c r="BE21" s="17">
        <v>1</v>
      </c>
      <c r="BF21" s="17">
        <v>-0.1</v>
      </c>
      <c r="BG21" s="17">
        <v>1.1000000000000001</v>
      </c>
      <c r="BH21" s="17">
        <v>-0.8</v>
      </c>
      <c r="BI21" s="17"/>
      <c r="BJ21" s="17"/>
      <c r="BK21" s="17">
        <v>0</v>
      </c>
      <c r="BL21" s="17"/>
      <c r="BM21" s="17"/>
      <c r="BN21" s="17"/>
      <c r="BO21" s="17">
        <v>8.1</v>
      </c>
      <c r="BP21" s="17"/>
      <c r="BQ21" s="17"/>
      <c r="BR21" s="17"/>
      <c r="BS21" s="17"/>
      <c r="BT21" s="17">
        <v>0</v>
      </c>
      <c r="BU21" s="17"/>
      <c r="BV21" s="17"/>
      <c r="BW21" s="17"/>
      <c r="BX21" s="17"/>
      <c r="BY21" s="17">
        <v>8.9</v>
      </c>
      <c r="BZ21" s="17"/>
      <c r="CA21" s="17"/>
      <c r="CB21" s="17">
        <v>13.2</v>
      </c>
      <c r="CC21" s="17">
        <v>25</v>
      </c>
      <c r="CD21" s="17">
        <v>0.9</v>
      </c>
      <c r="CE21" s="17">
        <v>2.4</v>
      </c>
      <c r="CF21" s="17">
        <v>-2</v>
      </c>
      <c r="CG21" s="17"/>
      <c r="CH21" s="17"/>
      <c r="CI21" s="17"/>
      <c r="CJ21" s="17">
        <v>34.4</v>
      </c>
      <c r="CK21" s="17"/>
      <c r="CL21" s="17">
        <v>-43.4</v>
      </c>
      <c r="CM21" s="17"/>
      <c r="CN21" s="17"/>
      <c r="CO21" s="17"/>
      <c r="CP21" s="17"/>
      <c r="CQ21" s="17"/>
      <c r="CR21" s="17"/>
      <c r="CS21" s="17"/>
      <c r="CT21" s="17">
        <v>0.06</v>
      </c>
      <c r="CU21" s="17">
        <v>-4.8</v>
      </c>
      <c r="CV21" s="17">
        <v>0</v>
      </c>
      <c r="CW21" s="17"/>
      <c r="CX21" s="17"/>
      <c r="CY21" s="17">
        <v>1.5</v>
      </c>
      <c r="CZ21" s="17">
        <v>-0.1</v>
      </c>
      <c r="DA21" s="17">
        <v>-0.8</v>
      </c>
      <c r="DB21" s="17">
        <v>-0.4</v>
      </c>
      <c r="DC21" s="17">
        <v>1.8</v>
      </c>
      <c r="DD21" s="17">
        <v>0</v>
      </c>
      <c r="DE21" s="17">
        <v>-0.2</v>
      </c>
      <c r="DF21" s="17">
        <v>1.6</v>
      </c>
      <c r="DG21" s="17">
        <v>0.6</v>
      </c>
      <c r="DH21" s="17">
        <v>0.06</v>
      </c>
      <c r="DI21" s="17">
        <v>0</v>
      </c>
      <c r="DJ21" s="17">
        <v>0</v>
      </c>
      <c r="DK21" s="17">
        <v>-3.9</v>
      </c>
      <c r="DL21" s="17">
        <v>-9.1</v>
      </c>
      <c r="DM21" s="17">
        <v>1.7</v>
      </c>
      <c r="DN21" s="17">
        <v>0.6</v>
      </c>
      <c r="DO21" s="17">
        <v>0.6</v>
      </c>
      <c r="DP21" s="17">
        <v>0.9</v>
      </c>
      <c r="DQ21" s="17">
        <v>0.3</v>
      </c>
      <c r="DR21" s="17">
        <v>0.1</v>
      </c>
      <c r="DS21" s="17">
        <v>0.3</v>
      </c>
      <c r="DT21" s="17">
        <v>0.2</v>
      </c>
      <c r="DU21" s="17"/>
      <c r="DV21" s="17">
        <v>-4.2</v>
      </c>
      <c r="DW21" s="17">
        <v>0.2</v>
      </c>
      <c r="DX21" s="17">
        <v>2.6</v>
      </c>
      <c r="DY21" s="17">
        <v>2.2000000000000002</v>
      </c>
      <c r="DZ21" s="17">
        <v>1.1000000000000001</v>
      </c>
      <c r="EA21" s="17">
        <v>0.8</v>
      </c>
      <c r="EB21" s="17">
        <v>4</v>
      </c>
      <c r="EC21" s="17">
        <v>0.3</v>
      </c>
      <c r="ED21" s="17">
        <v>-7.6</v>
      </c>
      <c r="EE21" s="17">
        <v>-13.9</v>
      </c>
      <c r="EF21" s="17">
        <v>6.6</v>
      </c>
      <c r="EG21" s="17">
        <v>10.6</v>
      </c>
      <c r="EH21" s="17">
        <v>2.6</v>
      </c>
      <c r="EI21" s="17">
        <v>0</v>
      </c>
      <c r="EJ21" s="17">
        <v>1.4</v>
      </c>
      <c r="EK21" s="17">
        <v>0.2</v>
      </c>
      <c r="EL21" s="17">
        <v>0.2</v>
      </c>
      <c r="EM21" s="17"/>
      <c r="EN21" s="17"/>
      <c r="EO21" s="17">
        <v>0</v>
      </c>
      <c r="EP21" s="17">
        <v>0</v>
      </c>
      <c r="EQ21" s="17">
        <v>-0.2</v>
      </c>
      <c r="ER21" s="17">
        <v>-6.2</v>
      </c>
      <c r="ES21" s="17">
        <v>3.6</v>
      </c>
      <c r="ET21" s="17">
        <v>1.2</v>
      </c>
      <c r="EU21" s="17">
        <v>0</v>
      </c>
      <c r="EV21" s="17">
        <v>0.8</v>
      </c>
      <c r="EW21" s="17">
        <v>1.4</v>
      </c>
      <c r="EX21" s="17">
        <v>2.7</v>
      </c>
      <c r="EY21" s="17">
        <v>6.6</v>
      </c>
      <c r="EZ21" s="17">
        <v>10.6</v>
      </c>
      <c r="FA21" s="17">
        <v>0.8</v>
      </c>
      <c r="FB21" s="17">
        <v>2.2000000000000002</v>
      </c>
      <c r="FC21" s="17">
        <v>3.2</v>
      </c>
      <c r="FD21" s="17">
        <v>1.4</v>
      </c>
      <c r="FE21" s="17">
        <v>3.32</v>
      </c>
      <c r="FF21" s="17">
        <v>175.19</v>
      </c>
      <c r="FG21" s="15"/>
      <c r="FH21" s="17">
        <v>2.27719</v>
      </c>
      <c r="FI21" s="17">
        <v>2.5999999999999999E-2</v>
      </c>
      <c r="FJ21" s="17">
        <v>-8.1000000000000003E-2</v>
      </c>
      <c r="FK21" s="17">
        <v>2.476</v>
      </c>
      <c r="FL21" s="17">
        <v>1.6</v>
      </c>
      <c r="FM21" s="17"/>
      <c r="FN21" s="17">
        <v>7.22E-2</v>
      </c>
      <c r="FO21" s="17">
        <v>0</v>
      </c>
      <c r="FP21" s="17">
        <v>1.9</v>
      </c>
      <c r="FQ21" s="17">
        <v>8.2703900000000008</v>
      </c>
    </row>
    <row r="22" spans="1:173" ht="24" customHeight="1">
      <c r="A22" s="16" t="s">
        <v>36</v>
      </c>
      <c r="B22" s="16" t="s">
        <v>648</v>
      </c>
      <c r="C22" s="17">
        <v>0.2</v>
      </c>
      <c r="D22" s="17"/>
      <c r="E22" s="17">
        <v>-0.3</v>
      </c>
      <c r="F22" s="17">
        <v>48.5</v>
      </c>
      <c r="G22" s="17">
        <v>11.9</v>
      </c>
      <c r="H22" s="17"/>
      <c r="I22" s="17"/>
      <c r="J22" s="17">
        <v>-13.1</v>
      </c>
      <c r="K22" s="17">
        <v>5.9</v>
      </c>
      <c r="L22" s="17"/>
      <c r="M22" s="17"/>
      <c r="N22" s="17">
        <v>-48.4</v>
      </c>
      <c r="O22" s="17">
        <v>-15.3</v>
      </c>
      <c r="P22" s="17">
        <v>-29.9</v>
      </c>
      <c r="Q22" s="17">
        <v>26</v>
      </c>
      <c r="R22" s="17">
        <v>-12.7</v>
      </c>
      <c r="S22" s="17">
        <v>-8.5</v>
      </c>
      <c r="T22" s="17">
        <v>62.1</v>
      </c>
      <c r="U22" s="17">
        <v>0</v>
      </c>
      <c r="V22" s="17"/>
      <c r="W22" s="17"/>
      <c r="X22" s="17"/>
      <c r="Y22" s="17"/>
      <c r="Z22" s="17">
        <v>8.9</v>
      </c>
      <c r="AA22" s="17">
        <v>1.2</v>
      </c>
      <c r="AB22" s="17">
        <v>0</v>
      </c>
      <c r="AC22" s="17">
        <v>-3.3</v>
      </c>
      <c r="AD22" s="17">
        <v>4.24</v>
      </c>
      <c r="AE22" s="17">
        <v>0.17</v>
      </c>
      <c r="AF22" s="17">
        <v>1.34</v>
      </c>
      <c r="AG22" s="17"/>
      <c r="AH22" s="17"/>
      <c r="AI22" s="17"/>
      <c r="AJ22" s="17">
        <v>6.8</v>
      </c>
      <c r="AK22" s="17">
        <v>8.9</v>
      </c>
      <c r="AL22" s="17"/>
      <c r="AM22" s="17"/>
      <c r="AN22" s="17"/>
      <c r="AO22" s="17">
        <v>-1.5</v>
      </c>
      <c r="AP22" s="17">
        <v>36.4</v>
      </c>
      <c r="AQ22" s="17">
        <v>4.7</v>
      </c>
      <c r="AR22" s="17">
        <v>3.2</v>
      </c>
      <c r="AS22" s="17">
        <v>-1.4</v>
      </c>
      <c r="AT22" s="17">
        <v>-0.9</v>
      </c>
      <c r="AU22" s="17">
        <v>2.7</v>
      </c>
      <c r="AV22" s="17">
        <v>1.1000000000000001</v>
      </c>
      <c r="AW22" s="17">
        <v>7.8</v>
      </c>
      <c r="AX22" s="17">
        <v>-17.5</v>
      </c>
      <c r="AY22" s="17">
        <v>-58</v>
      </c>
      <c r="AZ22" s="17">
        <v>3.6</v>
      </c>
      <c r="BA22" s="17">
        <v>-1.1000000000000001</v>
      </c>
      <c r="BB22" s="17">
        <v>0.2</v>
      </c>
      <c r="BC22" s="17">
        <v>-1.7</v>
      </c>
      <c r="BD22" s="17">
        <v>7.6</v>
      </c>
      <c r="BE22" s="17">
        <v>1</v>
      </c>
      <c r="BF22" s="17">
        <v>-0.1</v>
      </c>
      <c r="BG22" s="17">
        <v>1.1000000000000001</v>
      </c>
      <c r="BH22" s="17">
        <v>-2.4</v>
      </c>
      <c r="BI22" s="17"/>
      <c r="BJ22" s="17"/>
      <c r="BK22" s="17">
        <v>0</v>
      </c>
      <c r="BL22" s="17"/>
      <c r="BM22" s="17"/>
      <c r="BN22" s="17"/>
      <c r="BO22" s="17">
        <v>5.0999999999999996</v>
      </c>
      <c r="BP22" s="17"/>
      <c r="BQ22" s="17"/>
      <c r="BR22" s="17"/>
      <c r="BS22" s="17"/>
      <c r="BT22" s="17">
        <v>0</v>
      </c>
      <c r="BU22" s="17"/>
      <c r="BV22" s="17"/>
      <c r="BW22" s="17"/>
      <c r="BX22" s="17"/>
      <c r="BY22" s="17">
        <v>-16.5</v>
      </c>
      <c r="BZ22" s="17"/>
      <c r="CA22" s="17"/>
      <c r="CB22" s="17">
        <v>13.2</v>
      </c>
      <c r="CC22" s="17">
        <v>23.8</v>
      </c>
      <c r="CD22" s="17">
        <v>0.6</v>
      </c>
      <c r="CE22" s="17">
        <v>2.4</v>
      </c>
      <c r="CF22" s="17">
        <v>-2</v>
      </c>
      <c r="CG22" s="17"/>
      <c r="CH22" s="17"/>
      <c r="CI22" s="17"/>
      <c r="CJ22" s="17">
        <v>29.6</v>
      </c>
      <c r="CK22" s="17"/>
      <c r="CL22" s="17">
        <v>-50.7</v>
      </c>
      <c r="CM22" s="17"/>
      <c r="CN22" s="17"/>
      <c r="CO22" s="17"/>
      <c r="CP22" s="17"/>
      <c r="CQ22" s="17"/>
      <c r="CR22" s="17"/>
      <c r="CS22" s="17"/>
      <c r="CT22" s="17">
        <v>0.06</v>
      </c>
      <c r="CU22" s="17">
        <v>-5.4</v>
      </c>
      <c r="CV22" s="17">
        <v>0.2</v>
      </c>
      <c r="CW22" s="17"/>
      <c r="CX22" s="17"/>
      <c r="CY22" s="17">
        <v>1.5</v>
      </c>
      <c r="CZ22" s="17">
        <v>0</v>
      </c>
      <c r="DA22" s="17">
        <v>-0.9</v>
      </c>
      <c r="DB22" s="17">
        <v>-0.4</v>
      </c>
      <c r="DC22" s="17">
        <v>1.8</v>
      </c>
      <c r="DD22" s="17">
        <v>0</v>
      </c>
      <c r="DE22" s="17">
        <v>-0.2</v>
      </c>
      <c r="DF22" s="17">
        <v>1.67</v>
      </c>
      <c r="DG22" s="17">
        <v>0.6</v>
      </c>
      <c r="DH22" s="17">
        <v>0.06</v>
      </c>
      <c r="DI22" s="17">
        <v>-0.2</v>
      </c>
      <c r="DJ22" s="17">
        <v>0</v>
      </c>
      <c r="DK22" s="17">
        <v>-4.4000000000000004</v>
      </c>
      <c r="DL22" s="17">
        <v>-11.3</v>
      </c>
      <c r="DM22" s="17">
        <v>1.7</v>
      </c>
      <c r="DN22" s="17">
        <v>0.5</v>
      </c>
      <c r="DO22" s="17">
        <v>0.6</v>
      </c>
      <c r="DP22" s="17">
        <v>0.9</v>
      </c>
      <c r="DQ22" s="17">
        <v>-0.5</v>
      </c>
      <c r="DR22" s="17">
        <v>0</v>
      </c>
      <c r="DS22" s="17">
        <v>0.3</v>
      </c>
      <c r="DT22" s="17">
        <v>0.2</v>
      </c>
      <c r="DU22" s="17"/>
      <c r="DV22" s="17">
        <v>-4.4000000000000004</v>
      </c>
      <c r="DW22" s="17">
        <v>0.2</v>
      </c>
      <c r="DX22" s="17">
        <v>2.2999999999999998</v>
      </c>
      <c r="DY22" s="17">
        <v>2.1</v>
      </c>
      <c r="DZ22" s="17">
        <v>0.9</v>
      </c>
      <c r="EA22" s="17">
        <v>0.8</v>
      </c>
      <c r="EB22" s="17">
        <v>4</v>
      </c>
      <c r="EC22" s="17">
        <v>-0.1</v>
      </c>
      <c r="ED22" s="17">
        <v>-4.4000000000000004</v>
      </c>
      <c r="EE22" s="17">
        <v>-9.9</v>
      </c>
      <c r="EF22" s="17">
        <v>6.6</v>
      </c>
      <c r="EG22" s="17">
        <v>10.5</v>
      </c>
      <c r="EH22" s="17">
        <v>2.6</v>
      </c>
      <c r="EI22" s="17">
        <v>0</v>
      </c>
      <c r="EJ22" s="17">
        <v>1.3</v>
      </c>
      <c r="EK22" s="17">
        <v>0.2</v>
      </c>
      <c r="EL22" s="17">
        <v>0.2</v>
      </c>
      <c r="EM22" s="17"/>
      <c r="EN22" s="17"/>
      <c r="EO22" s="17">
        <v>0</v>
      </c>
      <c r="EP22" s="17">
        <v>0.4</v>
      </c>
      <c r="EQ22" s="17">
        <v>-0.2</v>
      </c>
      <c r="ER22" s="17">
        <v>-8</v>
      </c>
      <c r="ES22" s="17">
        <v>3.5</v>
      </c>
      <c r="ET22" s="17">
        <v>1.1000000000000001</v>
      </c>
      <c r="EU22" s="17">
        <v>0</v>
      </c>
      <c r="EV22" s="17">
        <v>0.8</v>
      </c>
      <c r="EW22" s="17">
        <v>1.2</v>
      </c>
      <c r="EX22" s="17">
        <v>2.6</v>
      </c>
      <c r="EY22" s="17">
        <v>6.6</v>
      </c>
      <c r="EZ22" s="17">
        <v>10.5</v>
      </c>
      <c r="FA22" s="17">
        <v>0.9</v>
      </c>
      <c r="FB22" s="17">
        <v>1.8</v>
      </c>
      <c r="FC22" s="17">
        <v>3.8</v>
      </c>
      <c r="FD22" s="17">
        <v>1</v>
      </c>
      <c r="FE22" s="17">
        <v>3.66</v>
      </c>
      <c r="FF22" s="17">
        <v>74.3</v>
      </c>
      <c r="FG22" s="15"/>
      <c r="FH22" s="17">
        <v>2.2826499999999998</v>
      </c>
      <c r="FI22" s="17">
        <v>2.3E-2</v>
      </c>
      <c r="FJ22" s="17">
        <v>-0.28399999999999997</v>
      </c>
      <c r="FK22" s="17">
        <v>2.3159999999999998</v>
      </c>
      <c r="FL22" s="17">
        <v>1.6</v>
      </c>
      <c r="FM22" s="17"/>
      <c r="FN22" s="17">
        <v>8.8120000000000004E-2</v>
      </c>
      <c r="FO22" s="17">
        <v>0</v>
      </c>
      <c r="FP22" s="17">
        <v>1.9</v>
      </c>
      <c r="FQ22" s="17">
        <v>7.92577</v>
      </c>
    </row>
    <row r="23" spans="1:173" ht="24" customHeight="1">
      <c r="A23" s="16" t="s">
        <v>36</v>
      </c>
      <c r="B23" s="16" t="s">
        <v>649</v>
      </c>
      <c r="C23" s="17">
        <v>0.2</v>
      </c>
      <c r="D23" s="17"/>
      <c r="E23" s="17">
        <v>-0.4</v>
      </c>
      <c r="F23" s="17">
        <v>30.5</v>
      </c>
      <c r="G23" s="17">
        <v>10.4</v>
      </c>
      <c r="H23" s="17"/>
      <c r="I23" s="17"/>
      <c r="J23" s="17">
        <v>-13.7</v>
      </c>
      <c r="K23" s="17">
        <v>1.9</v>
      </c>
      <c r="L23" s="17"/>
      <c r="M23" s="17"/>
      <c r="N23" s="17">
        <v>-50.3</v>
      </c>
      <c r="O23" s="17">
        <v>-13.3</v>
      </c>
      <c r="P23" s="17">
        <v>-28.6</v>
      </c>
      <c r="Q23" s="17">
        <v>22.5</v>
      </c>
      <c r="R23" s="17">
        <v>-14.4</v>
      </c>
      <c r="S23" s="17">
        <v>-10.8</v>
      </c>
      <c r="T23" s="17">
        <v>57</v>
      </c>
      <c r="U23" s="17">
        <v>0</v>
      </c>
      <c r="V23" s="17"/>
      <c r="W23" s="17"/>
      <c r="X23" s="17"/>
      <c r="Y23" s="17"/>
      <c r="Z23" s="17">
        <v>7.4</v>
      </c>
      <c r="AA23" s="17">
        <v>0.7</v>
      </c>
      <c r="AB23" s="17">
        <v>0</v>
      </c>
      <c r="AC23" s="17">
        <v>-3.28</v>
      </c>
      <c r="AD23" s="17">
        <v>4.45</v>
      </c>
      <c r="AE23" s="17">
        <v>0.03</v>
      </c>
      <c r="AF23" s="17">
        <v>1.52</v>
      </c>
      <c r="AG23" s="17"/>
      <c r="AH23" s="17"/>
      <c r="AI23" s="17"/>
      <c r="AJ23" s="17">
        <v>6.9</v>
      </c>
      <c r="AK23" s="17">
        <v>7.9</v>
      </c>
      <c r="AL23" s="17"/>
      <c r="AM23" s="17"/>
      <c r="AN23" s="17"/>
      <c r="AO23" s="17">
        <v>-1.5</v>
      </c>
      <c r="AP23" s="17">
        <v>-4</v>
      </c>
      <c r="AQ23" s="17">
        <v>3.3</v>
      </c>
      <c r="AR23" s="17">
        <v>2.9</v>
      </c>
      <c r="AS23" s="17">
        <v>-1.2</v>
      </c>
      <c r="AT23" s="17">
        <v>-0.3</v>
      </c>
      <c r="AU23" s="17">
        <v>2.7</v>
      </c>
      <c r="AV23" s="17">
        <v>1.5</v>
      </c>
      <c r="AW23" s="17">
        <v>5.4</v>
      </c>
      <c r="AX23" s="17">
        <v>-22.8</v>
      </c>
      <c r="AY23" s="17">
        <v>-60.7</v>
      </c>
      <c r="AZ23" s="17">
        <v>6.5</v>
      </c>
      <c r="BA23" s="17">
        <v>-1.2</v>
      </c>
      <c r="BB23" s="17">
        <v>0.2</v>
      </c>
      <c r="BC23" s="17">
        <v>-2.2000000000000002</v>
      </c>
      <c r="BD23" s="17">
        <v>7</v>
      </c>
      <c r="BE23" s="17">
        <v>1</v>
      </c>
      <c r="BF23" s="17">
        <v>-0.1</v>
      </c>
      <c r="BG23" s="17">
        <v>1.3</v>
      </c>
      <c r="BH23" s="17">
        <v>-2.8</v>
      </c>
      <c r="BI23" s="17"/>
      <c r="BJ23" s="17"/>
      <c r="BK23" s="17">
        <v>0</v>
      </c>
      <c r="BL23" s="17"/>
      <c r="BM23" s="17"/>
      <c r="BN23" s="17"/>
      <c r="BO23" s="17">
        <v>-3.5</v>
      </c>
      <c r="BP23" s="17"/>
      <c r="BQ23" s="17"/>
      <c r="BR23" s="17"/>
      <c r="BS23" s="17"/>
      <c r="BT23" s="17">
        <v>0</v>
      </c>
      <c r="BU23" s="17"/>
      <c r="BV23" s="17"/>
      <c r="BW23" s="17"/>
      <c r="BX23" s="17"/>
      <c r="BY23" s="17">
        <v>-17.2</v>
      </c>
      <c r="BZ23" s="17"/>
      <c r="CA23" s="17"/>
      <c r="CB23" s="17">
        <v>15.4</v>
      </c>
      <c r="CC23" s="17">
        <v>22.3</v>
      </c>
      <c r="CD23" s="17">
        <v>-0.6</v>
      </c>
      <c r="CE23" s="17">
        <v>3.7</v>
      </c>
      <c r="CF23" s="17">
        <v>-2</v>
      </c>
      <c r="CG23" s="17"/>
      <c r="CH23" s="17"/>
      <c r="CI23" s="17"/>
      <c r="CJ23" s="17">
        <v>28.6</v>
      </c>
      <c r="CK23" s="17"/>
      <c r="CL23" s="17">
        <v>-50.8</v>
      </c>
      <c r="CM23" s="17"/>
      <c r="CN23" s="17"/>
      <c r="CO23" s="17"/>
      <c r="CP23" s="17"/>
      <c r="CQ23" s="17"/>
      <c r="CR23" s="17"/>
      <c r="CS23" s="17"/>
      <c r="CT23" s="17">
        <v>0.05</v>
      </c>
      <c r="CU23" s="17">
        <v>-5.4</v>
      </c>
      <c r="CV23" s="17">
        <v>1.6</v>
      </c>
      <c r="CW23" s="17"/>
      <c r="CX23" s="17"/>
      <c r="CY23" s="17">
        <v>1.4</v>
      </c>
      <c r="CZ23" s="17">
        <v>0</v>
      </c>
      <c r="DA23" s="17">
        <v>-0.8</v>
      </c>
      <c r="DB23" s="17">
        <v>0</v>
      </c>
      <c r="DC23" s="17">
        <v>1.7</v>
      </c>
      <c r="DD23" s="17">
        <v>0</v>
      </c>
      <c r="DE23" s="17">
        <v>-0.1</v>
      </c>
      <c r="DF23" s="17">
        <v>1.71</v>
      </c>
      <c r="DG23" s="17">
        <v>0.6</v>
      </c>
      <c r="DH23" s="17">
        <v>0.05</v>
      </c>
      <c r="DI23" s="17">
        <v>-0.4</v>
      </c>
      <c r="DJ23" s="17">
        <v>-0.7</v>
      </c>
      <c r="DK23" s="17">
        <v>-5.5</v>
      </c>
      <c r="DL23" s="17">
        <v>-8.8000000000000007</v>
      </c>
      <c r="DM23" s="17">
        <v>1.7</v>
      </c>
      <c r="DN23" s="17">
        <v>0.5</v>
      </c>
      <c r="DO23" s="17">
        <v>0.6</v>
      </c>
      <c r="DP23" s="17">
        <v>0.9</v>
      </c>
      <c r="DQ23" s="17">
        <v>-1.7</v>
      </c>
      <c r="DR23" s="17">
        <v>0.1</v>
      </c>
      <c r="DS23" s="17">
        <v>0.4</v>
      </c>
      <c r="DT23" s="17">
        <v>0.1</v>
      </c>
      <c r="DU23" s="17"/>
      <c r="DV23" s="17">
        <v>-4.2</v>
      </c>
      <c r="DW23" s="17">
        <v>0.2</v>
      </c>
      <c r="DX23" s="17">
        <v>2.5</v>
      </c>
      <c r="DY23" s="17">
        <v>2.1</v>
      </c>
      <c r="DZ23" s="17">
        <v>0.8</v>
      </c>
      <c r="EA23" s="17">
        <v>0.8</v>
      </c>
      <c r="EB23" s="17">
        <v>4</v>
      </c>
      <c r="EC23" s="17">
        <v>0.3</v>
      </c>
      <c r="ED23" s="17">
        <v>-2.7</v>
      </c>
      <c r="EE23" s="17">
        <v>-8.5</v>
      </c>
      <c r="EF23" s="17">
        <v>6.5</v>
      </c>
      <c r="EG23" s="17">
        <v>11.3</v>
      </c>
      <c r="EH23" s="17">
        <v>2.6</v>
      </c>
      <c r="EI23" s="17">
        <v>0</v>
      </c>
      <c r="EJ23" s="17">
        <v>1.4</v>
      </c>
      <c r="EK23" s="17">
        <v>0.2</v>
      </c>
      <c r="EL23" s="17">
        <v>0.2</v>
      </c>
      <c r="EM23" s="17"/>
      <c r="EN23" s="17"/>
      <c r="EO23" s="17">
        <v>0</v>
      </c>
      <c r="EP23" s="17">
        <v>1.8</v>
      </c>
      <c r="EQ23" s="17">
        <v>-0.2</v>
      </c>
      <c r="ER23" s="17">
        <v>-10.4</v>
      </c>
      <c r="ES23" s="17">
        <v>2.8</v>
      </c>
      <c r="ET23" s="17">
        <v>0.1</v>
      </c>
      <c r="EU23" s="17">
        <v>0</v>
      </c>
      <c r="EV23" s="17">
        <v>0.8</v>
      </c>
      <c r="EW23" s="17">
        <v>1</v>
      </c>
      <c r="EX23" s="17">
        <v>2.7</v>
      </c>
      <c r="EY23" s="17">
        <v>6.5</v>
      </c>
      <c r="EZ23" s="17">
        <v>11.3</v>
      </c>
      <c r="FA23" s="17">
        <v>0.9</v>
      </c>
      <c r="FB23" s="17">
        <v>1.5</v>
      </c>
      <c r="FC23" s="17">
        <v>2.8</v>
      </c>
      <c r="FD23" s="17">
        <v>1</v>
      </c>
      <c r="FE23" s="17">
        <v>3.53</v>
      </c>
      <c r="FF23" s="17">
        <v>-20.84</v>
      </c>
      <c r="FG23" s="15"/>
      <c r="FH23" s="17">
        <v>1.88585</v>
      </c>
      <c r="FI23" s="17">
        <v>2.5000000000000001E-2</v>
      </c>
      <c r="FJ23" s="17">
        <v>-4.3999999999999997E-2</v>
      </c>
      <c r="FK23" s="17">
        <v>1.49</v>
      </c>
      <c r="FL23" s="17">
        <v>1.6</v>
      </c>
      <c r="FM23" s="17"/>
      <c r="FN23" s="17">
        <v>0.10425</v>
      </c>
      <c r="FO23" s="17">
        <v>0</v>
      </c>
      <c r="FP23" s="17">
        <v>2.1</v>
      </c>
      <c r="FQ23" s="17">
        <v>7.1611000000000002</v>
      </c>
    </row>
    <row r="24" spans="1:173" ht="24" customHeight="1">
      <c r="A24" s="16" t="s">
        <v>36</v>
      </c>
      <c r="B24" s="16" t="s">
        <v>650</v>
      </c>
      <c r="C24" s="17">
        <v>0.2</v>
      </c>
      <c r="D24" s="17"/>
      <c r="E24" s="17">
        <v>-0.3</v>
      </c>
      <c r="F24" s="17">
        <v>15.8</v>
      </c>
      <c r="G24" s="17">
        <v>8.9</v>
      </c>
      <c r="H24" s="17"/>
      <c r="I24" s="17"/>
      <c r="J24" s="17">
        <v>-13.1</v>
      </c>
      <c r="K24" s="17">
        <v>-0.1</v>
      </c>
      <c r="L24" s="17"/>
      <c r="M24" s="17"/>
      <c r="N24" s="17">
        <v>-52.2</v>
      </c>
      <c r="O24" s="17">
        <v>-15.4</v>
      </c>
      <c r="P24" s="17">
        <v>-28.1</v>
      </c>
      <c r="Q24" s="17">
        <v>25.3</v>
      </c>
      <c r="R24" s="17">
        <v>-23.6</v>
      </c>
      <c r="S24" s="17">
        <v>-13.6</v>
      </c>
      <c r="T24" s="17">
        <v>36.200000000000003</v>
      </c>
      <c r="U24" s="17">
        <v>0.1</v>
      </c>
      <c r="V24" s="17"/>
      <c r="W24" s="17"/>
      <c r="X24" s="17"/>
      <c r="Y24" s="17"/>
      <c r="Z24" s="17">
        <v>5.0999999999999996</v>
      </c>
      <c r="AA24" s="17">
        <v>0.5</v>
      </c>
      <c r="AB24" s="17">
        <v>0</v>
      </c>
      <c r="AC24" s="17">
        <v>-3.27</v>
      </c>
      <c r="AD24" s="17">
        <v>4.16</v>
      </c>
      <c r="AE24" s="17">
        <v>-0.82</v>
      </c>
      <c r="AF24" s="17">
        <v>1.3</v>
      </c>
      <c r="AG24" s="17"/>
      <c r="AH24" s="17"/>
      <c r="AI24" s="17"/>
      <c r="AJ24" s="17">
        <v>5.6</v>
      </c>
      <c r="AK24" s="17">
        <v>7.3</v>
      </c>
      <c r="AL24" s="17"/>
      <c r="AM24" s="17"/>
      <c r="AN24" s="17"/>
      <c r="AO24" s="17">
        <v>-1.4</v>
      </c>
      <c r="AP24" s="17">
        <v>-11.4</v>
      </c>
      <c r="AQ24" s="17">
        <v>2.5</v>
      </c>
      <c r="AR24" s="17">
        <v>1.9</v>
      </c>
      <c r="AS24" s="17">
        <v>-0.7</v>
      </c>
      <c r="AT24" s="17">
        <v>-0.3</v>
      </c>
      <c r="AU24" s="17">
        <v>2.7</v>
      </c>
      <c r="AV24" s="17">
        <v>0.5</v>
      </c>
      <c r="AW24" s="17">
        <v>5.7</v>
      </c>
      <c r="AX24" s="17">
        <v>-25.5</v>
      </c>
      <c r="AY24" s="17">
        <v>-62.7</v>
      </c>
      <c r="AZ24" s="17">
        <v>5.6</v>
      </c>
      <c r="BA24" s="17">
        <v>-1.1000000000000001</v>
      </c>
      <c r="BB24" s="17">
        <v>0</v>
      </c>
      <c r="BC24" s="17">
        <v>-2.9</v>
      </c>
      <c r="BD24" s="17">
        <v>6.5</v>
      </c>
      <c r="BE24" s="17">
        <v>0.9</v>
      </c>
      <c r="BF24" s="17">
        <v>0.1</v>
      </c>
      <c r="BG24" s="17">
        <v>1</v>
      </c>
      <c r="BH24" s="17">
        <v>-2.7</v>
      </c>
      <c r="BI24" s="17"/>
      <c r="BJ24" s="17"/>
      <c r="BK24" s="17">
        <v>0</v>
      </c>
      <c r="BL24" s="17"/>
      <c r="BM24" s="17"/>
      <c r="BN24" s="17"/>
      <c r="BO24" s="17">
        <v>5.6</v>
      </c>
      <c r="BP24" s="17"/>
      <c r="BQ24" s="17"/>
      <c r="BR24" s="17"/>
      <c r="BS24" s="17"/>
      <c r="BT24" s="17">
        <v>0</v>
      </c>
      <c r="BU24" s="17"/>
      <c r="BV24" s="17"/>
      <c r="BW24" s="17"/>
      <c r="BX24" s="17"/>
      <c r="BY24" s="17">
        <v>-15.7</v>
      </c>
      <c r="BZ24" s="17"/>
      <c r="CA24" s="17"/>
      <c r="CB24" s="17">
        <v>15.8</v>
      </c>
      <c r="CC24" s="17">
        <v>21.9</v>
      </c>
      <c r="CD24" s="17">
        <v>-1.1000000000000001</v>
      </c>
      <c r="CE24" s="17">
        <v>2.2999999999999998</v>
      </c>
      <c r="CF24" s="17">
        <v>-1.9</v>
      </c>
      <c r="CG24" s="17"/>
      <c r="CH24" s="17"/>
      <c r="CI24" s="17"/>
      <c r="CJ24" s="17">
        <v>29.5</v>
      </c>
      <c r="CK24" s="17"/>
      <c r="CL24" s="17">
        <v>-50.1</v>
      </c>
      <c r="CM24" s="17"/>
      <c r="CN24" s="17"/>
      <c r="CO24" s="17"/>
      <c r="CP24" s="17"/>
      <c r="CQ24" s="17"/>
      <c r="CR24" s="17"/>
      <c r="CS24" s="17"/>
      <c r="CT24" s="17">
        <v>0.04</v>
      </c>
      <c r="CU24" s="17">
        <v>-5.4</v>
      </c>
      <c r="CV24" s="17">
        <v>3.6</v>
      </c>
      <c r="CW24" s="17"/>
      <c r="CX24" s="17"/>
      <c r="CY24" s="17">
        <v>1.5</v>
      </c>
      <c r="CZ24" s="17">
        <v>0</v>
      </c>
      <c r="DA24" s="17">
        <v>-0.8</v>
      </c>
      <c r="DB24" s="17">
        <v>-0.2</v>
      </c>
      <c r="DC24" s="17">
        <v>1.6</v>
      </c>
      <c r="DD24" s="17">
        <v>0</v>
      </c>
      <c r="DE24" s="17">
        <v>0.3</v>
      </c>
      <c r="DF24" s="17">
        <v>1.68</v>
      </c>
      <c r="DG24" s="17">
        <v>0.6</v>
      </c>
      <c r="DH24" s="17">
        <v>0.04</v>
      </c>
      <c r="DI24" s="17">
        <v>-0.7</v>
      </c>
      <c r="DJ24" s="17">
        <v>-1.7</v>
      </c>
      <c r="DK24" s="17">
        <v>-5.5</v>
      </c>
      <c r="DL24" s="17">
        <v>-13.9</v>
      </c>
      <c r="DM24" s="17">
        <v>1.7</v>
      </c>
      <c r="DN24" s="17">
        <v>0.5</v>
      </c>
      <c r="DO24" s="17">
        <v>0.6</v>
      </c>
      <c r="DP24" s="17">
        <v>0.9</v>
      </c>
      <c r="DQ24" s="17">
        <v>-2.5</v>
      </c>
      <c r="DR24" s="17">
        <v>0</v>
      </c>
      <c r="DS24" s="17">
        <v>0.3</v>
      </c>
      <c r="DT24" s="17">
        <v>0.1</v>
      </c>
      <c r="DU24" s="17"/>
      <c r="DV24" s="17">
        <v>-4.2</v>
      </c>
      <c r="DW24" s="17">
        <v>0.2</v>
      </c>
      <c r="DX24" s="17">
        <v>2.2999999999999998</v>
      </c>
      <c r="DY24" s="17">
        <v>2.2999999999999998</v>
      </c>
      <c r="DZ24" s="17">
        <v>0.7</v>
      </c>
      <c r="EA24" s="17">
        <v>0.8</v>
      </c>
      <c r="EB24" s="17">
        <v>4</v>
      </c>
      <c r="EC24" s="17">
        <v>1.2</v>
      </c>
      <c r="ED24" s="17">
        <v>-4.8</v>
      </c>
      <c r="EE24" s="17">
        <v>-8.9</v>
      </c>
      <c r="EF24" s="17">
        <v>6.6</v>
      </c>
      <c r="EG24" s="17">
        <v>11.5</v>
      </c>
      <c r="EH24" s="17">
        <v>2.6</v>
      </c>
      <c r="EI24" s="17">
        <v>0</v>
      </c>
      <c r="EJ24" s="17">
        <v>1.4</v>
      </c>
      <c r="EK24" s="17">
        <v>0.2</v>
      </c>
      <c r="EL24" s="17">
        <v>0.2</v>
      </c>
      <c r="EM24" s="17"/>
      <c r="EN24" s="17"/>
      <c r="EO24" s="17">
        <v>0</v>
      </c>
      <c r="EP24" s="17">
        <v>4.7</v>
      </c>
      <c r="EQ24" s="17">
        <v>-0.2</v>
      </c>
      <c r="ER24" s="17">
        <v>-13.8</v>
      </c>
      <c r="ES24" s="17">
        <v>3.2</v>
      </c>
      <c r="ET24" s="17">
        <v>-2.8</v>
      </c>
      <c r="EU24" s="17">
        <v>0</v>
      </c>
      <c r="EV24" s="17">
        <v>0.8</v>
      </c>
      <c r="EW24" s="17">
        <v>1</v>
      </c>
      <c r="EX24" s="17">
        <v>2.7</v>
      </c>
      <c r="EY24" s="17">
        <v>6.6</v>
      </c>
      <c r="EZ24" s="17">
        <v>11.5</v>
      </c>
      <c r="FA24" s="17">
        <v>0.9</v>
      </c>
      <c r="FB24" s="17">
        <v>1.6</v>
      </c>
      <c r="FC24" s="17">
        <v>2.1</v>
      </c>
      <c r="FD24" s="17">
        <v>1</v>
      </c>
      <c r="FE24" s="17">
        <v>3.4</v>
      </c>
      <c r="FF24" s="17">
        <v>-93.47</v>
      </c>
      <c r="FG24" s="15"/>
      <c r="FH24" s="17">
        <v>1.38002</v>
      </c>
      <c r="FI24" s="17">
        <v>1.9E-2</v>
      </c>
      <c r="FJ24" s="17">
        <v>3.5999999999999997E-2</v>
      </c>
      <c r="FK24" s="17">
        <v>1.36</v>
      </c>
      <c r="FL24" s="17">
        <v>1.6</v>
      </c>
      <c r="FM24" s="17"/>
      <c r="FN24" s="17">
        <v>0.14152999999999999</v>
      </c>
      <c r="FO24" s="17">
        <v>0</v>
      </c>
      <c r="FP24" s="17">
        <v>1.9</v>
      </c>
      <c r="FQ24" s="17">
        <v>6.4365500000000004</v>
      </c>
    </row>
    <row r="25" spans="1:173" ht="24" customHeight="1">
      <c r="A25" s="16" t="s">
        <v>36</v>
      </c>
      <c r="B25" s="16" t="s">
        <v>651</v>
      </c>
      <c r="C25" s="17">
        <v>0.2</v>
      </c>
      <c r="D25" s="17"/>
      <c r="E25" s="17">
        <v>-0.1</v>
      </c>
      <c r="F25" s="17">
        <v>23.7</v>
      </c>
      <c r="G25" s="17">
        <v>9.1999999999999993</v>
      </c>
      <c r="H25" s="17"/>
      <c r="I25" s="17"/>
      <c r="J25" s="17">
        <v>-8.3000000000000007</v>
      </c>
      <c r="K25" s="17">
        <v>8.5</v>
      </c>
      <c r="L25" s="17"/>
      <c r="M25" s="17"/>
      <c r="N25" s="17">
        <v>-40.200000000000003</v>
      </c>
      <c r="O25" s="17">
        <v>-12.5</v>
      </c>
      <c r="P25" s="17">
        <v>-28.5</v>
      </c>
      <c r="Q25" s="17">
        <v>33.6</v>
      </c>
      <c r="R25" s="17">
        <v>-18</v>
      </c>
      <c r="S25" s="17">
        <v>-9.6</v>
      </c>
      <c r="T25" s="17">
        <v>52.7</v>
      </c>
      <c r="U25" s="17">
        <v>0</v>
      </c>
      <c r="V25" s="17"/>
      <c r="W25" s="17"/>
      <c r="X25" s="17"/>
      <c r="Y25" s="17"/>
      <c r="Z25" s="17">
        <v>6.5</v>
      </c>
      <c r="AA25" s="17">
        <v>0.4</v>
      </c>
      <c r="AB25" s="17">
        <v>0</v>
      </c>
      <c r="AC25" s="17">
        <v>-3.25</v>
      </c>
      <c r="AD25" s="17">
        <v>4.51</v>
      </c>
      <c r="AE25" s="17">
        <v>5.3</v>
      </c>
      <c r="AF25" s="17">
        <v>1.78</v>
      </c>
      <c r="AG25" s="17"/>
      <c r="AH25" s="17"/>
      <c r="AI25" s="17"/>
      <c r="AJ25" s="17">
        <v>5.4</v>
      </c>
      <c r="AK25" s="17">
        <v>10.6</v>
      </c>
      <c r="AL25" s="17"/>
      <c r="AM25" s="17"/>
      <c r="AN25" s="17"/>
      <c r="AO25" s="17">
        <v>-1</v>
      </c>
      <c r="AP25" s="17">
        <v>25.8</v>
      </c>
      <c r="AQ25" s="17">
        <v>5.2</v>
      </c>
      <c r="AR25" s="17">
        <v>3.8</v>
      </c>
      <c r="AS25" s="17">
        <v>-1.3</v>
      </c>
      <c r="AT25" s="17">
        <v>-0.4</v>
      </c>
      <c r="AU25" s="17">
        <v>2.7</v>
      </c>
      <c r="AV25" s="17">
        <v>1.3</v>
      </c>
      <c r="AW25" s="17">
        <v>14.6</v>
      </c>
      <c r="AX25" s="17">
        <v>-17</v>
      </c>
      <c r="AY25" s="17">
        <v>-52.2</v>
      </c>
      <c r="AZ25" s="17">
        <v>4.5999999999999996</v>
      </c>
      <c r="BA25" s="17">
        <v>-0.9</v>
      </c>
      <c r="BB25" s="17">
        <v>0.2</v>
      </c>
      <c r="BC25" s="17">
        <v>-4.5</v>
      </c>
      <c r="BD25" s="17">
        <v>6.5</v>
      </c>
      <c r="BE25" s="17">
        <v>1</v>
      </c>
      <c r="BF25" s="17">
        <v>-0.1</v>
      </c>
      <c r="BG25" s="17">
        <v>-1.1000000000000001</v>
      </c>
      <c r="BH25" s="17">
        <v>-0.2</v>
      </c>
      <c r="BI25" s="17"/>
      <c r="BJ25" s="17"/>
      <c r="BK25" s="17">
        <v>-0.4</v>
      </c>
      <c r="BL25" s="17"/>
      <c r="BM25" s="17"/>
      <c r="BN25" s="17"/>
      <c r="BO25" s="17">
        <v>3.9</v>
      </c>
      <c r="BP25" s="17"/>
      <c r="BQ25" s="17"/>
      <c r="BR25" s="17"/>
      <c r="BS25" s="17"/>
      <c r="BT25" s="17">
        <v>0</v>
      </c>
      <c r="BU25" s="17"/>
      <c r="BV25" s="17"/>
      <c r="BW25" s="17"/>
      <c r="BX25" s="17"/>
      <c r="BY25" s="17">
        <v>-18.899999999999999</v>
      </c>
      <c r="BZ25" s="17"/>
      <c r="CA25" s="17"/>
      <c r="CB25" s="17">
        <v>15</v>
      </c>
      <c r="CC25" s="17">
        <v>23.8</v>
      </c>
      <c r="CD25" s="17">
        <v>0.8</v>
      </c>
      <c r="CE25" s="17">
        <v>2.4</v>
      </c>
      <c r="CF25" s="17">
        <v>-2</v>
      </c>
      <c r="CG25" s="17"/>
      <c r="CH25" s="17"/>
      <c r="CI25" s="17"/>
      <c r="CJ25" s="17">
        <v>38.700000000000003</v>
      </c>
      <c r="CK25" s="17"/>
      <c r="CL25" s="17">
        <v>-37.200000000000003</v>
      </c>
      <c r="CM25" s="17"/>
      <c r="CN25" s="17"/>
      <c r="CO25" s="17"/>
      <c r="CP25" s="17"/>
      <c r="CQ25" s="17"/>
      <c r="CR25" s="17"/>
      <c r="CS25" s="17"/>
      <c r="CT25" s="17">
        <v>0.05</v>
      </c>
      <c r="CU25" s="17">
        <v>-5.4</v>
      </c>
      <c r="CV25" s="17">
        <v>6.2</v>
      </c>
      <c r="CW25" s="17"/>
      <c r="CX25" s="17"/>
      <c r="CY25" s="17">
        <v>1.4</v>
      </c>
      <c r="CZ25" s="17">
        <v>0</v>
      </c>
      <c r="DA25" s="17">
        <v>-0.9</v>
      </c>
      <c r="DB25" s="17">
        <v>-0.2</v>
      </c>
      <c r="DC25" s="17">
        <v>1.8</v>
      </c>
      <c r="DD25" s="17">
        <v>0</v>
      </c>
      <c r="DE25" s="17">
        <v>1</v>
      </c>
      <c r="DF25" s="17">
        <v>1.7</v>
      </c>
      <c r="DG25" s="17">
        <v>0.6</v>
      </c>
      <c r="DH25" s="17">
        <v>0.05</v>
      </c>
      <c r="DI25" s="17">
        <v>-0.7</v>
      </c>
      <c r="DJ25" s="17">
        <v>-1.4</v>
      </c>
      <c r="DK25" s="17">
        <v>-4.7</v>
      </c>
      <c r="DL25" s="17">
        <v>-12.1</v>
      </c>
      <c r="DM25" s="17">
        <v>1.7</v>
      </c>
      <c r="DN25" s="17">
        <v>0.5</v>
      </c>
      <c r="DO25" s="17">
        <v>0.6</v>
      </c>
      <c r="DP25" s="17">
        <v>0.9</v>
      </c>
      <c r="DQ25" s="17">
        <v>-3.4</v>
      </c>
      <c r="DR25" s="17">
        <v>0.1</v>
      </c>
      <c r="DS25" s="17">
        <v>0.3</v>
      </c>
      <c r="DT25" s="17">
        <v>0.1</v>
      </c>
      <c r="DU25" s="17"/>
      <c r="DV25" s="17">
        <v>-4.3</v>
      </c>
      <c r="DW25" s="17">
        <v>0.2</v>
      </c>
      <c r="DX25" s="17">
        <v>2.2999999999999998</v>
      </c>
      <c r="DY25" s="17">
        <v>2.4</v>
      </c>
      <c r="DZ25" s="17">
        <v>1.1000000000000001</v>
      </c>
      <c r="EA25" s="17">
        <v>0.8</v>
      </c>
      <c r="EB25" s="17">
        <v>4</v>
      </c>
      <c r="EC25" s="17">
        <v>2.2000000000000002</v>
      </c>
      <c r="ED25" s="17">
        <v>-4.2</v>
      </c>
      <c r="EE25" s="17">
        <v>-9.5</v>
      </c>
      <c r="EF25" s="17">
        <v>6.5</v>
      </c>
      <c r="EG25" s="17">
        <v>12.7</v>
      </c>
      <c r="EH25" s="17">
        <v>2.6</v>
      </c>
      <c r="EI25" s="17">
        <v>0</v>
      </c>
      <c r="EJ25" s="17">
        <v>1.5</v>
      </c>
      <c r="EK25" s="17">
        <v>0.2</v>
      </c>
      <c r="EL25" s="17">
        <v>0.2</v>
      </c>
      <c r="EM25" s="17"/>
      <c r="EN25" s="17"/>
      <c r="EO25" s="17">
        <v>0</v>
      </c>
      <c r="EP25" s="17">
        <v>12.9</v>
      </c>
      <c r="EQ25" s="17">
        <v>-0.2</v>
      </c>
      <c r="ER25" s="17">
        <v>-12.6</v>
      </c>
      <c r="ES25" s="17">
        <v>3.4</v>
      </c>
      <c r="ET25" s="17">
        <v>-4.5</v>
      </c>
      <c r="EU25" s="17">
        <v>0</v>
      </c>
      <c r="EV25" s="17">
        <v>0.8</v>
      </c>
      <c r="EW25" s="17">
        <v>1.4</v>
      </c>
      <c r="EX25" s="17">
        <v>2.4</v>
      </c>
      <c r="EY25" s="17">
        <v>6.5</v>
      </c>
      <c r="EZ25" s="17">
        <v>12.7</v>
      </c>
      <c r="FA25" s="17">
        <v>0.9</v>
      </c>
      <c r="FB25" s="17">
        <v>2.2999999999999998</v>
      </c>
      <c r="FC25" s="17">
        <v>3</v>
      </c>
      <c r="FD25" s="17">
        <v>2.2999999999999998</v>
      </c>
      <c r="FE25" s="17">
        <v>3.37</v>
      </c>
      <c r="FF25" s="17">
        <v>96.61</v>
      </c>
      <c r="FG25" s="15"/>
      <c r="FH25" s="17">
        <v>2.3467600000000002</v>
      </c>
      <c r="FI25" s="17">
        <v>0.02</v>
      </c>
      <c r="FJ25" s="17">
        <v>-4.8000000000000001E-2</v>
      </c>
      <c r="FK25" s="17">
        <v>1.17</v>
      </c>
      <c r="FL25" s="17">
        <v>1.6</v>
      </c>
      <c r="FM25" s="17"/>
      <c r="FN25" s="17">
        <v>0.11468</v>
      </c>
      <c r="FO25" s="17">
        <v>0</v>
      </c>
      <c r="FP25" s="17">
        <v>2.1</v>
      </c>
      <c r="FQ25" s="17">
        <v>7.3034400000000002</v>
      </c>
    </row>
    <row r="26" spans="1:173" ht="24" customHeight="1">
      <c r="A26" s="18" t="s">
        <v>36</v>
      </c>
      <c r="B26" s="18" t="s">
        <v>652</v>
      </c>
      <c r="C26" s="19">
        <v>0.3</v>
      </c>
      <c r="D26" s="19"/>
      <c r="E26" s="19">
        <v>-0.1</v>
      </c>
      <c r="F26" s="19">
        <v>46</v>
      </c>
      <c r="G26" s="19">
        <v>11.5</v>
      </c>
      <c r="H26" s="19"/>
      <c r="I26" s="19"/>
      <c r="J26" s="19">
        <v>-7</v>
      </c>
      <c r="K26" s="19">
        <v>12.7</v>
      </c>
      <c r="L26" s="19"/>
      <c r="M26" s="19"/>
      <c r="N26" s="19">
        <v>12.5</v>
      </c>
      <c r="O26" s="19">
        <v>10.8</v>
      </c>
      <c r="P26" s="19">
        <v>-5.4</v>
      </c>
      <c r="Q26" s="19">
        <v>23.7</v>
      </c>
      <c r="R26" s="19">
        <v>-17.7</v>
      </c>
      <c r="S26" s="19">
        <v>-9.3000000000000007</v>
      </c>
      <c r="T26" s="19">
        <v>58.9</v>
      </c>
      <c r="U26" s="19">
        <v>0</v>
      </c>
      <c r="V26" s="19"/>
      <c r="W26" s="19"/>
      <c r="X26" s="19"/>
      <c r="Y26" s="19"/>
      <c r="Z26" s="19">
        <v>9.9</v>
      </c>
      <c r="AA26" s="19">
        <v>1</v>
      </c>
      <c r="AB26" s="19">
        <v>0</v>
      </c>
      <c r="AC26" s="19">
        <v>-3.14</v>
      </c>
      <c r="AD26" s="19">
        <v>4.42</v>
      </c>
      <c r="AE26" s="19">
        <v>7.55</v>
      </c>
      <c r="AF26" s="19">
        <v>2.13</v>
      </c>
      <c r="AG26" s="19"/>
      <c r="AH26" s="19"/>
      <c r="AI26" s="19"/>
      <c r="AJ26" s="19">
        <v>5.2</v>
      </c>
      <c r="AK26" s="19">
        <v>3.4</v>
      </c>
      <c r="AL26" s="19"/>
      <c r="AM26" s="19"/>
      <c r="AN26" s="19"/>
      <c r="AO26" s="19">
        <v>-0.8</v>
      </c>
      <c r="AP26" s="19">
        <v>37.700000000000003</v>
      </c>
      <c r="AQ26" s="19">
        <v>7.1</v>
      </c>
      <c r="AR26" s="19">
        <v>3.3</v>
      </c>
      <c r="AS26" s="19">
        <v>-3</v>
      </c>
      <c r="AT26" s="19">
        <v>-0.6</v>
      </c>
      <c r="AU26" s="19">
        <v>2.7</v>
      </c>
      <c r="AV26" s="19">
        <v>1.1000000000000001</v>
      </c>
      <c r="AW26" s="19">
        <v>17.3</v>
      </c>
      <c r="AX26" s="19">
        <v>-14.4</v>
      </c>
      <c r="AY26" s="19">
        <v>-46.9</v>
      </c>
      <c r="AZ26" s="19">
        <v>8.1999999999999993</v>
      </c>
      <c r="BA26" s="19">
        <v>-0.7</v>
      </c>
      <c r="BB26" s="19">
        <v>0.4</v>
      </c>
      <c r="BC26" s="19">
        <v>-0.2</v>
      </c>
      <c r="BD26" s="19">
        <v>8.4</v>
      </c>
      <c r="BE26" s="19">
        <v>1</v>
      </c>
      <c r="BF26" s="19">
        <v>0.1</v>
      </c>
      <c r="BG26" s="19">
        <v>0.2</v>
      </c>
      <c r="BH26" s="19">
        <v>1.3</v>
      </c>
      <c r="BI26" s="19"/>
      <c r="BJ26" s="19"/>
      <c r="BK26" s="19">
        <v>2.2000000000000002</v>
      </c>
      <c r="BL26" s="19"/>
      <c r="BM26" s="19"/>
      <c r="BN26" s="19"/>
      <c r="BO26" s="19">
        <v>10.8</v>
      </c>
      <c r="BP26" s="19"/>
      <c r="BQ26" s="19"/>
      <c r="BR26" s="19"/>
      <c r="BS26" s="19"/>
      <c r="BT26" s="19">
        <v>0</v>
      </c>
      <c r="BU26" s="19"/>
      <c r="BV26" s="19"/>
      <c r="BW26" s="19"/>
      <c r="BX26" s="19"/>
      <c r="BY26" s="19">
        <v>-14.7</v>
      </c>
      <c r="BZ26" s="19"/>
      <c r="CA26" s="19"/>
      <c r="CB26" s="19">
        <v>14.1</v>
      </c>
      <c r="CC26" s="19">
        <v>24</v>
      </c>
      <c r="CD26" s="19">
        <v>0.7</v>
      </c>
      <c r="CE26" s="19">
        <v>2.4</v>
      </c>
      <c r="CF26" s="19">
        <v>-2</v>
      </c>
      <c r="CG26" s="19"/>
      <c r="CH26" s="19"/>
      <c r="CI26" s="19"/>
      <c r="CJ26" s="19">
        <v>45.9</v>
      </c>
      <c r="CK26" s="19"/>
      <c r="CL26" s="19">
        <v>-27</v>
      </c>
      <c r="CM26" s="19"/>
      <c r="CN26" s="19"/>
      <c r="CO26" s="19"/>
      <c r="CP26" s="19"/>
      <c r="CQ26" s="19"/>
      <c r="CR26" s="19"/>
      <c r="CS26" s="19"/>
      <c r="CT26" s="19">
        <v>0.05</v>
      </c>
      <c r="CU26" s="19">
        <v>-5.2</v>
      </c>
      <c r="CV26" s="19">
        <v>7</v>
      </c>
      <c r="CW26" s="19"/>
      <c r="CX26" s="19"/>
      <c r="CY26" s="19">
        <v>1.5</v>
      </c>
      <c r="CZ26" s="19">
        <v>0</v>
      </c>
      <c r="DA26" s="19">
        <v>-0.7</v>
      </c>
      <c r="DB26" s="19">
        <v>0</v>
      </c>
      <c r="DC26" s="19">
        <v>1.9</v>
      </c>
      <c r="DD26" s="19">
        <v>0</v>
      </c>
      <c r="DE26" s="19">
        <v>1.2</v>
      </c>
      <c r="DF26" s="19">
        <v>1.68</v>
      </c>
      <c r="DG26" s="19">
        <v>0.6</v>
      </c>
      <c r="DH26" s="19">
        <v>0.05</v>
      </c>
      <c r="DI26" s="19">
        <v>-0.8</v>
      </c>
      <c r="DJ26" s="19">
        <v>-2.1</v>
      </c>
      <c r="DK26" s="19">
        <v>-4.7</v>
      </c>
      <c r="DL26" s="19">
        <v>-12.2</v>
      </c>
      <c r="DM26" s="19">
        <v>1.7</v>
      </c>
      <c r="DN26" s="19">
        <v>0.5</v>
      </c>
      <c r="DO26" s="19">
        <v>0.6</v>
      </c>
      <c r="DP26" s="19">
        <v>0.9</v>
      </c>
      <c r="DQ26" s="19">
        <v>-3.7</v>
      </c>
      <c r="DR26" s="19">
        <v>0</v>
      </c>
      <c r="DS26" s="19">
        <v>0.2</v>
      </c>
      <c r="DT26" s="19">
        <v>0</v>
      </c>
      <c r="DU26" s="19"/>
      <c r="DV26" s="19">
        <v>-4.3</v>
      </c>
      <c r="DW26" s="19">
        <v>0.3</v>
      </c>
      <c r="DX26" s="19">
        <v>2.5</v>
      </c>
      <c r="DY26" s="19">
        <v>2.4</v>
      </c>
      <c r="DZ26" s="19">
        <v>1.3</v>
      </c>
      <c r="EA26" s="19">
        <v>0.8</v>
      </c>
      <c r="EB26" s="19">
        <v>4</v>
      </c>
      <c r="EC26" s="19">
        <v>2.5</v>
      </c>
      <c r="ED26" s="19">
        <v>-2.5</v>
      </c>
      <c r="EE26" s="19">
        <v>-7.3</v>
      </c>
      <c r="EF26" s="19">
        <v>6.5</v>
      </c>
      <c r="EG26" s="19">
        <v>13.5</v>
      </c>
      <c r="EH26" s="19">
        <v>2.6</v>
      </c>
      <c r="EI26" s="19">
        <v>0</v>
      </c>
      <c r="EJ26" s="19">
        <v>1.6</v>
      </c>
      <c r="EK26" s="19">
        <v>0.2</v>
      </c>
      <c r="EL26" s="19">
        <v>0.2</v>
      </c>
      <c r="EM26" s="19"/>
      <c r="EN26" s="19"/>
      <c r="EO26" s="19">
        <v>0.2</v>
      </c>
      <c r="EP26" s="19">
        <v>15.2</v>
      </c>
      <c r="EQ26" s="19">
        <v>-0.2</v>
      </c>
      <c r="ER26" s="19">
        <v>-13</v>
      </c>
      <c r="ES26" s="19">
        <v>3.4</v>
      </c>
      <c r="ET26" s="19">
        <v>-6.1</v>
      </c>
      <c r="EU26" s="19">
        <v>0.1</v>
      </c>
      <c r="EV26" s="19">
        <v>0.8</v>
      </c>
      <c r="EW26" s="19">
        <v>1.6</v>
      </c>
      <c r="EX26" s="19">
        <v>2.6</v>
      </c>
      <c r="EY26" s="19">
        <v>6.5</v>
      </c>
      <c r="EZ26" s="19">
        <v>13.5</v>
      </c>
      <c r="FA26" s="19">
        <v>0.8</v>
      </c>
      <c r="FB26" s="19">
        <v>1.9</v>
      </c>
      <c r="FC26" s="19">
        <v>3.2</v>
      </c>
      <c r="FD26" s="19">
        <v>2.2999999999999998</v>
      </c>
      <c r="FE26" s="19">
        <v>3.47</v>
      </c>
      <c r="FF26" s="19">
        <v>295.01</v>
      </c>
      <c r="FG26" s="15"/>
      <c r="FH26" s="19">
        <v>3.0436899999999998</v>
      </c>
      <c r="FI26" s="19">
        <v>2.9000000000000001E-2</v>
      </c>
      <c r="FJ26" s="19">
        <v>-0.32600000000000001</v>
      </c>
      <c r="FK26" s="19">
        <v>1.72</v>
      </c>
      <c r="FL26" s="19">
        <v>1.6</v>
      </c>
      <c r="FM26" s="19"/>
      <c r="FN26" s="19">
        <v>8.3549999999999999E-2</v>
      </c>
      <c r="FO26" s="19">
        <v>0</v>
      </c>
      <c r="FP26" s="19">
        <v>2.1</v>
      </c>
      <c r="FQ26" s="19">
        <v>8.2502399999999998</v>
      </c>
    </row>
    <row r="27" spans="1:173" ht="24" customHeight="1">
      <c r="A27" s="13" t="s">
        <v>36</v>
      </c>
      <c r="B27" s="13" t="s">
        <v>653</v>
      </c>
      <c r="C27" s="14">
        <v>0.2</v>
      </c>
      <c r="D27" s="14"/>
      <c r="E27" s="14">
        <v>0.1</v>
      </c>
      <c r="F27" s="14">
        <v>34.9</v>
      </c>
      <c r="G27" s="14">
        <v>10.4</v>
      </c>
      <c r="H27" s="14"/>
      <c r="I27" s="14"/>
      <c r="J27" s="14">
        <v>-4.5</v>
      </c>
      <c r="K27" s="14">
        <v>16.600000000000001</v>
      </c>
      <c r="L27" s="14"/>
      <c r="M27" s="14"/>
      <c r="N27" s="14">
        <v>23.8</v>
      </c>
      <c r="O27" s="14">
        <v>9</v>
      </c>
      <c r="P27" s="14">
        <v>2.4</v>
      </c>
      <c r="Q27" s="14">
        <v>24.5</v>
      </c>
      <c r="R27" s="14">
        <v>-7.2</v>
      </c>
      <c r="S27" s="14">
        <v>-5.7</v>
      </c>
      <c r="T27" s="14">
        <v>60.7</v>
      </c>
      <c r="U27" s="14">
        <v>0</v>
      </c>
      <c r="V27" s="14"/>
      <c r="W27" s="14"/>
      <c r="X27" s="14"/>
      <c r="Y27" s="14"/>
      <c r="Z27" s="14">
        <v>9.6999999999999993</v>
      </c>
      <c r="AA27" s="14">
        <v>0.9</v>
      </c>
      <c r="AB27" s="14">
        <v>0</v>
      </c>
      <c r="AC27" s="14">
        <v>-3.16</v>
      </c>
      <c r="AD27" s="14">
        <v>4.4400000000000004</v>
      </c>
      <c r="AE27" s="14">
        <v>10.51</v>
      </c>
      <c r="AF27" s="14">
        <v>2.23</v>
      </c>
      <c r="AG27" s="14"/>
      <c r="AH27" s="14"/>
      <c r="AI27" s="14"/>
      <c r="AJ27" s="14">
        <v>5.9</v>
      </c>
      <c r="AK27" s="14">
        <v>-3.7</v>
      </c>
      <c r="AL27" s="14"/>
      <c r="AM27" s="14"/>
      <c r="AN27" s="14"/>
      <c r="AO27" s="14">
        <v>-1.3</v>
      </c>
      <c r="AP27" s="14">
        <v>36.700000000000003</v>
      </c>
      <c r="AQ27" s="14">
        <v>8.1999999999999993</v>
      </c>
      <c r="AR27" s="14">
        <v>3.6</v>
      </c>
      <c r="AS27" s="14">
        <v>-2.9</v>
      </c>
      <c r="AT27" s="14">
        <v>-0.2</v>
      </c>
      <c r="AU27" s="14">
        <v>2.7</v>
      </c>
      <c r="AV27" s="14">
        <v>0.6</v>
      </c>
      <c r="AW27" s="14">
        <v>22</v>
      </c>
      <c r="AX27" s="14">
        <v>-9.6999999999999993</v>
      </c>
      <c r="AY27" s="14">
        <v>-42.1</v>
      </c>
      <c r="AZ27" s="14">
        <v>7</v>
      </c>
      <c r="BA27" s="14">
        <v>-0.8</v>
      </c>
      <c r="BB27" s="14">
        <v>0.3</v>
      </c>
      <c r="BC27" s="14">
        <v>-3.9</v>
      </c>
      <c r="BD27" s="14">
        <v>7</v>
      </c>
      <c r="BE27" s="14">
        <v>1</v>
      </c>
      <c r="BF27" s="14">
        <v>0.1</v>
      </c>
      <c r="BG27" s="14">
        <v>-4</v>
      </c>
      <c r="BH27" s="14">
        <v>4.9000000000000004</v>
      </c>
      <c r="BI27" s="14"/>
      <c r="BJ27" s="14"/>
      <c r="BK27" s="14">
        <v>4.9000000000000004</v>
      </c>
      <c r="BL27" s="14"/>
      <c r="BM27" s="14"/>
      <c r="BN27" s="14"/>
      <c r="BO27" s="14">
        <v>11.1</v>
      </c>
      <c r="BP27" s="14"/>
      <c r="BQ27" s="14"/>
      <c r="BR27" s="14"/>
      <c r="BS27" s="14"/>
      <c r="BT27" s="14">
        <v>0</v>
      </c>
      <c r="BU27" s="14"/>
      <c r="BV27" s="14"/>
      <c r="BW27" s="14"/>
      <c r="BX27" s="14"/>
      <c r="BY27" s="14">
        <v>-16.5</v>
      </c>
      <c r="BZ27" s="14"/>
      <c r="CA27" s="14"/>
      <c r="CB27" s="14">
        <v>49.5</v>
      </c>
      <c r="CC27" s="14">
        <v>32.9</v>
      </c>
      <c r="CD27" s="14">
        <v>7.9</v>
      </c>
      <c r="CE27" s="14">
        <v>6.3</v>
      </c>
      <c r="CF27" s="14">
        <v>-0.2</v>
      </c>
      <c r="CG27" s="14"/>
      <c r="CH27" s="14"/>
      <c r="CI27" s="14"/>
      <c r="CJ27" s="14">
        <v>50.9</v>
      </c>
      <c r="CK27" s="14"/>
      <c r="CL27" s="14">
        <v>-19.5</v>
      </c>
      <c r="CM27" s="14"/>
      <c r="CN27" s="14"/>
      <c r="CO27" s="14"/>
      <c r="CP27" s="14"/>
      <c r="CQ27" s="14"/>
      <c r="CR27" s="14"/>
      <c r="CS27" s="14"/>
      <c r="CT27" s="14">
        <v>0.05</v>
      </c>
      <c r="CU27" s="14">
        <v>-4.5</v>
      </c>
      <c r="CV27" s="14">
        <v>7.5</v>
      </c>
      <c r="CW27" s="14"/>
      <c r="CX27" s="14"/>
      <c r="CY27" s="14">
        <v>1.4</v>
      </c>
      <c r="CZ27" s="14">
        <v>-0.1</v>
      </c>
      <c r="DA27" s="14">
        <v>-0.8</v>
      </c>
      <c r="DB27" s="14">
        <v>-0.2</v>
      </c>
      <c r="DC27" s="14">
        <v>1.7</v>
      </c>
      <c r="DD27" s="14">
        <v>0</v>
      </c>
      <c r="DE27" s="14">
        <v>0.8</v>
      </c>
      <c r="DF27" s="14">
        <v>1.71</v>
      </c>
      <c r="DG27" s="14">
        <v>0.6</v>
      </c>
      <c r="DH27" s="14">
        <v>0.05</v>
      </c>
      <c r="DI27" s="14">
        <v>-0.8</v>
      </c>
      <c r="DJ27" s="14">
        <v>-2.2999999999999998</v>
      </c>
      <c r="DK27" s="14">
        <v>-4.8</v>
      </c>
      <c r="DL27" s="14">
        <v>-11.9</v>
      </c>
      <c r="DM27" s="14">
        <v>1.7</v>
      </c>
      <c r="DN27" s="14">
        <v>0.5</v>
      </c>
      <c r="DO27" s="14">
        <v>0.6</v>
      </c>
      <c r="DP27" s="14">
        <v>0.9</v>
      </c>
      <c r="DQ27" s="14">
        <v>-4</v>
      </c>
      <c r="DR27" s="14">
        <v>0.2</v>
      </c>
      <c r="DS27" s="14">
        <v>0.4</v>
      </c>
      <c r="DT27" s="14">
        <v>0</v>
      </c>
      <c r="DU27" s="14"/>
      <c r="DV27" s="14">
        <v>-4.0999999999999996</v>
      </c>
      <c r="DW27" s="14">
        <v>0.3</v>
      </c>
      <c r="DX27" s="14">
        <v>2.7</v>
      </c>
      <c r="DY27" s="14">
        <v>2.5</v>
      </c>
      <c r="DZ27" s="14">
        <v>1.7</v>
      </c>
      <c r="EA27" s="14">
        <v>0.8</v>
      </c>
      <c r="EB27" s="14">
        <v>4</v>
      </c>
      <c r="EC27" s="14">
        <v>2.8</v>
      </c>
      <c r="ED27" s="14">
        <v>-2.9</v>
      </c>
      <c r="EE27" s="14">
        <v>-7.6</v>
      </c>
      <c r="EF27" s="14">
        <v>6.5</v>
      </c>
      <c r="EG27" s="14">
        <v>15.7</v>
      </c>
      <c r="EH27" s="14">
        <v>2.5</v>
      </c>
      <c r="EI27" s="14">
        <v>0</v>
      </c>
      <c r="EJ27" s="14">
        <v>1.7</v>
      </c>
      <c r="EK27" s="14">
        <v>0.2</v>
      </c>
      <c r="EL27" s="14">
        <v>0.2</v>
      </c>
      <c r="EM27" s="14"/>
      <c r="EN27" s="14"/>
      <c r="EO27" s="14">
        <v>0.6</v>
      </c>
      <c r="EP27" s="14">
        <v>16.2</v>
      </c>
      <c r="EQ27" s="14">
        <v>-0.2</v>
      </c>
      <c r="ER27" s="14">
        <v>-12.7</v>
      </c>
      <c r="ES27" s="14">
        <v>3.5</v>
      </c>
      <c r="ET27" s="14">
        <v>-6.4</v>
      </c>
      <c r="EU27" s="14">
        <v>0.6</v>
      </c>
      <c r="EV27" s="14">
        <v>1.6</v>
      </c>
      <c r="EW27" s="14">
        <v>2</v>
      </c>
      <c r="EX27" s="14">
        <v>2.2999999999999998</v>
      </c>
      <c r="EY27" s="14">
        <v>6.5</v>
      </c>
      <c r="EZ27" s="14">
        <v>15.7</v>
      </c>
      <c r="FA27" s="14">
        <v>0.8</v>
      </c>
      <c r="FB27" s="14">
        <v>1.4</v>
      </c>
      <c r="FC27" s="14">
        <v>4</v>
      </c>
      <c r="FD27" s="14">
        <v>3.7</v>
      </c>
      <c r="FE27" s="14">
        <v>2.99</v>
      </c>
      <c r="FF27" s="14">
        <v>406.82</v>
      </c>
      <c r="FG27" s="15"/>
      <c r="FH27" s="14">
        <v>2.9464199999999998</v>
      </c>
      <c r="FI27" s="14">
        <v>2.4E-2</v>
      </c>
      <c r="FJ27" s="14">
        <v>-1.014</v>
      </c>
      <c r="FK27" s="14">
        <v>2.5299999999999998</v>
      </c>
      <c r="FL27" s="14">
        <v>1.6</v>
      </c>
      <c r="FM27" s="14"/>
      <c r="FN27" s="14">
        <v>0.13461999999999999</v>
      </c>
      <c r="FO27" s="14">
        <v>0</v>
      </c>
      <c r="FP27" s="14">
        <v>2.1</v>
      </c>
      <c r="FQ27" s="14">
        <v>8.32104</v>
      </c>
    </row>
    <row r="28" spans="1:173" ht="24" customHeight="1">
      <c r="A28" s="16" t="s">
        <v>36</v>
      </c>
      <c r="B28" s="16" t="s">
        <v>654</v>
      </c>
      <c r="C28" s="17">
        <v>0.2</v>
      </c>
      <c r="D28" s="17"/>
      <c r="E28" s="17">
        <v>0.1</v>
      </c>
      <c r="F28" s="17">
        <v>42.1</v>
      </c>
      <c r="G28" s="17">
        <v>11.8</v>
      </c>
      <c r="H28" s="17"/>
      <c r="I28" s="17"/>
      <c r="J28" s="17">
        <v>-2.9</v>
      </c>
      <c r="K28" s="17">
        <v>20.8</v>
      </c>
      <c r="L28" s="17"/>
      <c r="M28" s="17"/>
      <c r="N28" s="17">
        <v>24.7</v>
      </c>
      <c r="O28" s="17">
        <v>20.3</v>
      </c>
      <c r="P28" s="17">
        <v>13.9</v>
      </c>
      <c r="Q28" s="17">
        <v>24.2</v>
      </c>
      <c r="R28" s="17">
        <v>0.8</v>
      </c>
      <c r="S28" s="17">
        <v>-0.1</v>
      </c>
      <c r="T28" s="17">
        <v>65.400000000000006</v>
      </c>
      <c r="U28" s="17">
        <v>0</v>
      </c>
      <c r="V28" s="17"/>
      <c r="W28" s="17"/>
      <c r="X28" s="17"/>
      <c r="Y28" s="17"/>
      <c r="Z28" s="17">
        <v>14.3</v>
      </c>
      <c r="AA28" s="17">
        <v>1.4</v>
      </c>
      <c r="AB28" s="17">
        <v>0</v>
      </c>
      <c r="AC28" s="17">
        <v>-3.19</v>
      </c>
      <c r="AD28" s="17">
        <v>4.5</v>
      </c>
      <c r="AE28" s="17">
        <v>12.78</v>
      </c>
      <c r="AF28" s="17">
        <v>2.17</v>
      </c>
      <c r="AG28" s="17"/>
      <c r="AH28" s="17"/>
      <c r="AI28" s="17"/>
      <c r="AJ28" s="17">
        <v>9.5</v>
      </c>
      <c r="AK28" s="17">
        <v>9.1</v>
      </c>
      <c r="AL28" s="17"/>
      <c r="AM28" s="17"/>
      <c r="AN28" s="17"/>
      <c r="AO28" s="17">
        <v>-1.2</v>
      </c>
      <c r="AP28" s="17">
        <v>39.1</v>
      </c>
      <c r="AQ28" s="17">
        <v>8.1999999999999993</v>
      </c>
      <c r="AR28" s="17">
        <v>3.2</v>
      </c>
      <c r="AS28" s="17">
        <v>-3.4</v>
      </c>
      <c r="AT28" s="17">
        <v>0</v>
      </c>
      <c r="AU28" s="17">
        <v>2.7</v>
      </c>
      <c r="AV28" s="17">
        <v>0.8</v>
      </c>
      <c r="AW28" s="17">
        <v>35.4</v>
      </c>
      <c r="AX28" s="17">
        <v>-3.8</v>
      </c>
      <c r="AY28" s="17">
        <v>-29.6</v>
      </c>
      <c r="AZ28" s="17">
        <v>8.5</v>
      </c>
      <c r="BA28" s="17">
        <v>-0.8</v>
      </c>
      <c r="BB28" s="17">
        <v>0.3</v>
      </c>
      <c r="BC28" s="17">
        <v>-0.7</v>
      </c>
      <c r="BD28" s="17">
        <v>8.6999999999999993</v>
      </c>
      <c r="BE28" s="17">
        <v>1</v>
      </c>
      <c r="BF28" s="17">
        <v>0</v>
      </c>
      <c r="BG28" s="17">
        <v>0.7</v>
      </c>
      <c r="BH28" s="17">
        <v>4.3</v>
      </c>
      <c r="BI28" s="17"/>
      <c r="BJ28" s="17"/>
      <c r="BK28" s="17">
        <v>3.9</v>
      </c>
      <c r="BL28" s="17"/>
      <c r="BM28" s="17"/>
      <c r="BN28" s="17"/>
      <c r="BO28" s="17">
        <v>9.5</v>
      </c>
      <c r="BP28" s="17"/>
      <c r="BQ28" s="17"/>
      <c r="BR28" s="17"/>
      <c r="BS28" s="17"/>
      <c r="BT28" s="17">
        <v>0</v>
      </c>
      <c r="BU28" s="17"/>
      <c r="BV28" s="17"/>
      <c r="BW28" s="17"/>
      <c r="BX28" s="17"/>
      <c r="BY28" s="17">
        <v>-7.5</v>
      </c>
      <c r="BZ28" s="17"/>
      <c r="CA28" s="17"/>
      <c r="CB28" s="17">
        <v>48.1</v>
      </c>
      <c r="CC28" s="17">
        <v>32.700000000000003</v>
      </c>
      <c r="CD28" s="17">
        <v>7.1</v>
      </c>
      <c r="CE28" s="17">
        <v>6.3</v>
      </c>
      <c r="CF28" s="17">
        <v>-0.1</v>
      </c>
      <c r="CG28" s="17"/>
      <c r="CH28" s="17"/>
      <c r="CI28" s="17"/>
      <c r="CJ28" s="17">
        <v>46.8</v>
      </c>
      <c r="CK28" s="17"/>
      <c r="CL28" s="17">
        <v>-25.6</v>
      </c>
      <c r="CM28" s="17"/>
      <c r="CN28" s="17"/>
      <c r="CO28" s="17"/>
      <c r="CP28" s="17"/>
      <c r="CQ28" s="17"/>
      <c r="CR28" s="17"/>
      <c r="CS28" s="17"/>
      <c r="CT28" s="17">
        <v>0.05</v>
      </c>
      <c r="CU28" s="17">
        <v>-4.5</v>
      </c>
      <c r="CV28" s="17">
        <v>7.8</v>
      </c>
      <c r="CW28" s="17"/>
      <c r="CX28" s="17"/>
      <c r="CY28" s="17">
        <v>1.4</v>
      </c>
      <c r="CZ28" s="17">
        <v>0</v>
      </c>
      <c r="DA28" s="17">
        <v>-0.8</v>
      </c>
      <c r="DB28" s="17">
        <v>-0.2</v>
      </c>
      <c r="DC28" s="17">
        <v>1.3</v>
      </c>
      <c r="DD28" s="17">
        <v>0</v>
      </c>
      <c r="DE28" s="17">
        <v>1.2</v>
      </c>
      <c r="DF28" s="17">
        <v>1.73</v>
      </c>
      <c r="DG28" s="17">
        <v>0.6</v>
      </c>
      <c r="DH28" s="17">
        <v>0.05</v>
      </c>
      <c r="DI28" s="17">
        <v>-0.8</v>
      </c>
      <c r="DJ28" s="17">
        <v>-2.4</v>
      </c>
      <c r="DK28" s="17">
        <v>-4.3</v>
      </c>
      <c r="DL28" s="17">
        <v>-10.7</v>
      </c>
      <c r="DM28" s="17">
        <v>1.7</v>
      </c>
      <c r="DN28" s="17">
        <v>0.5</v>
      </c>
      <c r="DO28" s="17">
        <v>0.6</v>
      </c>
      <c r="DP28" s="17">
        <v>0.9</v>
      </c>
      <c r="DQ28" s="17">
        <v>-4.0999999999999996</v>
      </c>
      <c r="DR28" s="17">
        <v>0</v>
      </c>
      <c r="DS28" s="17">
        <v>0.5</v>
      </c>
      <c r="DT28" s="17">
        <v>0</v>
      </c>
      <c r="DU28" s="17"/>
      <c r="DV28" s="17">
        <v>-4.2</v>
      </c>
      <c r="DW28" s="17">
        <v>0.3</v>
      </c>
      <c r="DX28" s="17">
        <v>2.8</v>
      </c>
      <c r="DY28" s="17">
        <v>2.5</v>
      </c>
      <c r="DZ28" s="17">
        <v>1.8</v>
      </c>
      <c r="EA28" s="17">
        <v>0.8</v>
      </c>
      <c r="EB28" s="17">
        <v>4</v>
      </c>
      <c r="EC28" s="17">
        <v>3.2</v>
      </c>
      <c r="ED28" s="17">
        <v>-5.7</v>
      </c>
      <c r="EE28" s="17">
        <v>-10.5</v>
      </c>
      <c r="EF28" s="17">
        <v>6.5</v>
      </c>
      <c r="EG28" s="17">
        <v>14.8</v>
      </c>
      <c r="EH28" s="17">
        <v>2.6</v>
      </c>
      <c r="EI28" s="17">
        <v>0</v>
      </c>
      <c r="EJ28" s="17">
        <v>1.6</v>
      </c>
      <c r="EK28" s="17">
        <v>0.2</v>
      </c>
      <c r="EL28" s="17">
        <v>0.2</v>
      </c>
      <c r="EM28" s="17"/>
      <c r="EN28" s="17"/>
      <c r="EO28" s="17">
        <v>1.2</v>
      </c>
      <c r="EP28" s="17">
        <v>17.2</v>
      </c>
      <c r="EQ28" s="17">
        <v>-0.2</v>
      </c>
      <c r="ER28" s="17">
        <v>-10.5</v>
      </c>
      <c r="ES28" s="17">
        <v>3.4</v>
      </c>
      <c r="ET28" s="17">
        <v>-7</v>
      </c>
      <c r="EU28" s="17">
        <v>1</v>
      </c>
      <c r="EV28" s="17">
        <v>1.6</v>
      </c>
      <c r="EW28" s="17">
        <v>2.2000000000000002</v>
      </c>
      <c r="EX28" s="17">
        <v>2.4</v>
      </c>
      <c r="EY28" s="17">
        <v>6.5</v>
      </c>
      <c r="EZ28" s="17">
        <v>14.8</v>
      </c>
      <c r="FA28" s="17">
        <v>0.8</v>
      </c>
      <c r="FB28" s="17">
        <v>0.8</v>
      </c>
      <c r="FC28" s="17">
        <v>4</v>
      </c>
      <c r="FD28" s="17">
        <v>3.3</v>
      </c>
      <c r="FE28" s="17">
        <v>3.1</v>
      </c>
      <c r="FF28" s="17">
        <v>522.49</v>
      </c>
      <c r="FG28" s="15"/>
      <c r="FH28" s="17">
        <v>3.0796700000000001</v>
      </c>
      <c r="FI28" s="17">
        <v>2.5000000000000001E-2</v>
      </c>
      <c r="FJ28" s="17">
        <v>-0.80600000000000005</v>
      </c>
      <c r="FK28" s="17">
        <v>3.05</v>
      </c>
      <c r="FL28" s="17">
        <v>1.6</v>
      </c>
      <c r="FM28" s="17"/>
      <c r="FN28" s="17">
        <v>0.10340000000000001</v>
      </c>
      <c r="FO28" s="17">
        <v>0</v>
      </c>
      <c r="FP28" s="17">
        <v>2</v>
      </c>
      <c r="FQ28" s="17">
        <v>9.0520700000000005</v>
      </c>
    </row>
    <row r="29" spans="1:173" ht="24" customHeight="1">
      <c r="A29" s="16" t="s">
        <v>36</v>
      </c>
      <c r="B29" s="16" t="s">
        <v>655</v>
      </c>
      <c r="C29" s="17">
        <v>0.2</v>
      </c>
      <c r="D29" s="17"/>
      <c r="E29" s="17">
        <v>0.1</v>
      </c>
      <c r="F29" s="17">
        <v>115.8</v>
      </c>
      <c r="G29" s="17">
        <v>25.4</v>
      </c>
      <c r="H29" s="17"/>
      <c r="I29" s="17"/>
      <c r="J29" s="17">
        <v>-4.4000000000000004</v>
      </c>
      <c r="K29" s="17">
        <v>21.1</v>
      </c>
      <c r="L29" s="17"/>
      <c r="M29" s="17"/>
      <c r="N29" s="17">
        <v>27.2</v>
      </c>
      <c r="O29" s="17">
        <v>24.1</v>
      </c>
      <c r="P29" s="17">
        <v>18.600000000000001</v>
      </c>
      <c r="Q29" s="17">
        <v>27.6</v>
      </c>
      <c r="R29" s="17">
        <v>2.7</v>
      </c>
      <c r="S29" s="17">
        <v>0.9</v>
      </c>
      <c r="T29" s="17">
        <v>44.9</v>
      </c>
      <c r="U29" s="17">
        <v>0.1</v>
      </c>
      <c r="V29" s="17"/>
      <c r="W29" s="17"/>
      <c r="X29" s="17"/>
      <c r="Y29" s="17"/>
      <c r="Z29" s="17">
        <v>9.6999999999999993</v>
      </c>
      <c r="AA29" s="17">
        <v>1</v>
      </c>
      <c r="AB29" s="17">
        <v>0.4</v>
      </c>
      <c r="AC29" s="17">
        <v>-3.21</v>
      </c>
      <c r="AD29" s="17">
        <v>4.53</v>
      </c>
      <c r="AE29" s="17">
        <v>12.49</v>
      </c>
      <c r="AF29" s="17">
        <v>2.37</v>
      </c>
      <c r="AG29" s="17"/>
      <c r="AH29" s="17"/>
      <c r="AI29" s="17"/>
      <c r="AJ29" s="17">
        <v>9.6</v>
      </c>
      <c r="AK29" s="17">
        <v>10.4</v>
      </c>
      <c r="AL29" s="17"/>
      <c r="AM29" s="17"/>
      <c r="AN29" s="17"/>
      <c r="AO29" s="17">
        <v>-1.2</v>
      </c>
      <c r="AP29" s="17">
        <v>41.8</v>
      </c>
      <c r="AQ29" s="17">
        <v>8.1</v>
      </c>
      <c r="AR29" s="17">
        <v>2.2000000000000002</v>
      </c>
      <c r="AS29" s="17">
        <v>-3.2</v>
      </c>
      <c r="AT29" s="17">
        <v>-0.2</v>
      </c>
      <c r="AU29" s="17">
        <v>2.7</v>
      </c>
      <c r="AV29" s="17">
        <v>1.8</v>
      </c>
      <c r="AW29" s="17">
        <v>41.2</v>
      </c>
      <c r="AX29" s="17">
        <v>-5.6</v>
      </c>
      <c r="AY29" s="17">
        <v>-25.2</v>
      </c>
      <c r="AZ29" s="17">
        <v>8.6</v>
      </c>
      <c r="BA29" s="17">
        <v>-1</v>
      </c>
      <c r="BB29" s="17">
        <v>0.3</v>
      </c>
      <c r="BC29" s="17">
        <v>-0.4</v>
      </c>
      <c r="BD29" s="17">
        <v>9.6</v>
      </c>
      <c r="BE29" s="17">
        <v>1</v>
      </c>
      <c r="BF29" s="17">
        <v>0</v>
      </c>
      <c r="BG29" s="17">
        <v>3</v>
      </c>
      <c r="BH29" s="17">
        <v>4</v>
      </c>
      <c r="BI29" s="17"/>
      <c r="BJ29" s="17"/>
      <c r="BK29" s="17">
        <v>3.4</v>
      </c>
      <c r="BL29" s="17"/>
      <c r="BM29" s="17"/>
      <c r="BN29" s="17"/>
      <c r="BO29" s="17">
        <v>10.3</v>
      </c>
      <c r="BP29" s="17"/>
      <c r="BQ29" s="17"/>
      <c r="BR29" s="17"/>
      <c r="BS29" s="17"/>
      <c r="BT29" s="17">
        <v>0</v>
      </c>
      <c r="BU29" s="17"/>
      <c r="BV29" s="17"/>
      <c r="BW29" s="17"/>
      <c r="BX29" s="17"/>
      <c r="BY29" s="17">
        <v>-5.0999999999999996</v>
      </c>
      <c r="BZ29" s="17"/>
      <c r="CA29" s="17"/>
      <c r="CB29" s="17">
        <v>47.9</v>
      </c>
      <c r="CC29" s="17">
        <v>32.299999999999997</v>
      </c>
      <c r="CD29" s="17">
        <v>6.3</v>
      </c>
      <c r="CE29" s="17">
        <v>6.4</v>
      </c>
      <c r="CF29" s="17">
        <v>0</v>
      </c>
      <c r="CG29" s="17"/>
      <c r="CH29" s="17"/>
      <c r="CI29" s="17"/>
      <c r="CJ29" s="17">
        <v>50.9</v>
      </c>
      <c r="CK29" s="17"/>
      <c r="CL29" s="17">
        <v>-22.2</v>
      </c>
      <c r="CM29" s="17"/>
      <c r="CN29" s="17"/>
      <c r="CO29" s="17"/>
      <c r="CP29" s="17"/>
      <c r="CQ29" s="17"/>
      <c r="CR29" s="17"/>
      <c r="CS29" s="17"/>
      <c r="CT29" s="17">
        <v>0.06</v>
      </c>
      <c r="CU29" s="17">
        <v>-4.7</v>
      </c>
      <c r="CV29" s="17">
        <v>8</v>
      </c>
      <c r="CW29" s="17"/>
      <c r="CX29" s="17"/>
      <c r="CY29" s="17">
        <v>1.4</v>
      </c>
      <c r="CZ29" s="17">
        <v>-0.1</v>
      </c>
      <c r="DA29" s="17">
        <v>-0.8</v>
      </c>
      <c r="DB29" s="17">
        <v>-0.2</v>
      </c>
      <c r="DC29" s="17">
        <v>1.3</v>
      </c>
      <c r="DD29" s="17">
        <v>0</v>
      </c>
      <c r="DE29" s="17">
        <v>1.6</v>
      </c>
      <c r="DF29" s="17">
        <v>1.71</v>
      </c>
      <c r="DG29" s="17">
        <v>0.6</v>
      </c>
      <c r="DH29" s="17">
        <v>0.06</v>
      </c>
      <c r="DI29" s="17">
        <v>-0.8</v>
      </c>
      <c r="DJ29" s="17">
        <v>-2.4</v>
      </c>
      <c r="DK29" s="17">
        <v>-4.5</v>
      </c>
      <c r="DL29" s="17">
        <v>-11.3</v>
      </c>
      <c r="DM29" s="17">
        <v>1.7</v>
      </c>
      <c r="DN29" s="17">
        <v>0.5</v>
      </c>
      <c r="DO29" s="17">
        <v>0.6</v>
      </c>
      <c r="DP29" s="17">
        <v>0.9</v>
      </c>
      <c r="DQ29" s="17">
        <v>19.899999999999999</v>
      </c>
      <c r="DR29" s="17">
        <v>0</v>
      </c>
      <c r="DS29" s="17">
        <v>0.5</v>
      </c>
      <c r="DT29" s="17">
        <v>0</v>
      </c>
      <c r="DU29" s="17"/>
      <c r="DV29" s="17">
        <v>-4</v>
      </c>
      <c r="DW29" s="17">
        <v>0.4</v>
      </c>
      <c r="DX29" s="17">
        <v>2.8</v>
      </c>
      <c r="DY29" s="17">
        <v>2.5</v>
      </c>
      <c r="DZ29" s="17">
        <v>1.7</v>
      </c>
      <c r="EA29" s="17">
        <v>0.8</v>
      </c>
      <c r="EB29" s="17">
        <v>4</v>
      </c>
      <c r="EC29" s="17">
        <v>3.5</v>
      </c>
      <c r="ED29" s="17">
        <v>-3.3</v>
      </c>
      <c r="EE29" s="17">
        <v>-8.1</v>
      </c>
      <c r="EF29" s="17">
        <v>6.6</v>
      </c>
      <c r="EG29" s="17">
        <v>14.4</v>
      </c>
      <c r="EH29" s="17">
        <v>2.6</v>
      </c>
      <c r="EI29" s="17">
        <v>0</v>
      </c>
      <c r="EJ29" s="17">
        <v>1.4</v>
      </c>
      <c r="EK29" s="17">
        <v>0.2</v>
      </c>
      <c r="EL29" s="17">
        <v>0.2</v>
      </c>
      <c r="EM29" s="17"/>
      <c r="EN29" s="17"/>
      <c r="EO29" s="17">
        <v>1.7</v>
      </c>
      <c r="EP29" s="17">
        <v>17.3</v>
      </c>
      <c r="EQ29" s="17">
        <v>-0.2</v>
      </c>
      <c r="ER29" s="17">
        <v>0</v>
      </c>
      <c r="ES29" s="17">
        <v>3.5</v>
      </c>
      <c r="ET29" s="17">
        <v>-7.2</v>
      </c>
      <c r="EU29" s="17">
        <v>1.6</v>
      </c>
      <c r="EV29" s="17">
        <v>1.6</v>
      </c>
      <c r="EW29" s="17">
        <v>2.1</v>
      </c>
      <c r="EX29" s="17">
        <v>2.5</v>
      </c>
      <c r="EY29" s="17">
        <v>6.6</v>
      </c>
      <c r="EZ29" s="17">
        <v>14.4</v>
      </c>
      <c r="FA29" s="17">
        <v>0.8</v>
      </c>
      <c r="FB29" s="17">
        <v>1.1000000000000001</v>
      </c>
      <c r="FC29" s="17">
        <v>4.2</v>
      </c>
      <c r="FD29" s="17">
        <v>1.3</v>
      </c>
      <c r="FE29" s="17">
        <v>3.53</v>
      </c>
      <c r="FF29" s="17">
        <v>663.84</v>
      </c>
      <c r="FG29" s="15"/>
      <c r="FH29" s="17">
        <v>2.9688500000000002</v>
      </c>
      <c r="FI29" s="17">
        <v>2.5000000000000001E-2</v>
      </c>
      <c r="FJ29" s="17">
        <v>-1.204</v>
      </c>
      <c r="FK29" s="17">
        <v>3.26</v>
      </c>
      <c r="FL29" s="17">
        <v>1.6</v>
      </c>
      <c r="FM29" s="17"/>
      <c r="FN29" s="17">
        <v>2.0336099999999999</v>
      </c>
      <c r="FO29" s="17">
        <v>0</v>
      </c>
      <c r="FP29" s="17">
        <v>1.9</v>
      </c>
      <c r="FQ29" s="17">
        <v>10.583460000000001</v>
      </c>
    </row>
    <row r="30" spans="1:173" ht="24" customHeight="1">
      <c r="A30" s="16" t="s">
        <v>36</v>
      </c>
      <c r="B30" s="16" t="s">
        <v>656</v>
      </c>
      <c r="C30" s="17">
        <v>0.2</v>
      </c>
      <c r="D30" s="17"/>
      <c r="E30" s="17">
        <v>0.1</v>
      </c>
      <c r="F30" s="17">
        <v>124.4</v>
      </c>
      <c r="G30" s="17">
        <v>24.3</v>
      </c>
      <c r="H30" s="17"/>
      <c r="I30" s="17"/>
      <c r="J30" s="17">
        <v>-2.5</v>
      </c>
      <c r="K30" s="17">
        <v>20.7</v>
      </c>
      <c r="L30" s="17"/>
      <c r="M30" s="17"/>
      <c r="N30" s="17">
        <v>28.6</v>
      </c>
      <c r="O30" s="17">
        <v>25.2</v>
      </c>
      <c r="P30" s="17">
        <v>23.5</v>
      </c>
      <c r="Q30" s="17">
        <v>27.4</v>
      </c>
      <c r="R30" s="17">
        <v>2.2000000000000002</v>
      </c>
      <c r="S30" s="17">
        <v>2</v>
      </c>
      <c r="T30" s="17">
        <v>40.6</v>
      </c>
      <c r="U30" s="17">
        <v>0.1</v>
      </c>
      <c r="V30" s="17"/>
      <c r="W30" s="17"/>
      <c r="X30" s="17"/>
      <c r="Y30" s="17"/>
      <c r="Z30" s="17">
        <v>9</v>
      </c>
      <c r="AA30" s="17">
        <v>1.2</v>
      </c>
      <c r="AB30" s="17">
        <v>0.5</v>
      </c>
      <c r="AC30" s="17">
        <v>-3.23</v>
      </c>
      <c r="AD30" s="17">
        <v>4.55</v>
      </c>
      <c r="AE30" s="17">
        <v>14.15</v>
      </c>
      <c r="AF30" s="17">
        <v>2.15</v>
      </c>
      <c r="AG30" s="17"/>
      <c r="AH30" s="17"/>
      <c r="AI30" s="17"/>
      <c r="AJ30" s="17">
        <v>12.3</v>
      </c>
      <c r="AK30" s="17">
        <v>10.6</v>
      </c>
      <c r="AL30" s="17"/>
      <c r="AM30" s="17"/>
      <c r="AN30" s="17"/>
      <c r="AO30" s="17">
        <v>-1.1000000000000001</v>
      </c>
      <c r="AP30" s="17">
        <v>41.9</v>
      </c>
      <c r="AQ30" s="17">
        <v>7.3</v>
      </c>
      <c r="AR30" s="17">
        <v>2.7</v>
      </c>
      <c r="AS30" s="17">
        <v>-3.2</v>
      </c>
      <c r="AT30" s="17">
        <v>-0.4</v>
      </c>
      <c r="AU30" s="17">
        <v>2.7</v>
      </c>
      <c r="AV30" s="17">
        <v>2.2999999999999998</v>
      </c>
      <c r="AW30" s="17">
        <v>39.5</v>
      </c>
      <c r="AX30" s="17">
        <v>-7.1</v>
      </c>
      <c r="AY30" s="17">
        <v>-26.5</v>
      </c>
      <c r="AZ30" s="17">
        <v>0.9</v>
      </c>
      <c r="BA30" s="17">
        <v>-1</v>
      </c>
      <c r="BB30" s="17">
        <v>0.2</v>
      </c>
      <c r="BC30" s="17">
        <v>0.4</v>
      </c>
      <c r="BD30" s="17">
        <v>11.5</v>
      </c>
      <c r="BE30" s="17">
        <v>0.9</v>
      </c>
      <c r="BF30" s="17">
        <v>0</v>
      </c>
      <c r="BG30" s="17">
        <v>5.0999999999999996</v>
      </c>
      <c r="BH30" s="17">
        <v>3.1</v>
      </c>
      <c r="BI30" s="17"/>
      <c r="BJ30" s="17"/>
      <c r="BK30" s="17">
        <v>6.3</v>
      </c>
      <c r="BL30" s="17"/>
      <c r="BM30" s="17"/>
      <c r="BN30" s="17"/>
      <c r="BO30" s="17">
        <v>7.6</v>
      </c>
      <c r="BP30" s="17"/>
      <c r="BQ30" s="17"/>
      <c r="BR30" s="17"/>
      <c r="BS30" s="17"/>
      <c r="BT30" s="17">
        <v>0</v>
      </c>
      <c r="BU30" s="17"/>
      <c r="BV30" s="17"/>
      <c r="BW30" s="17"/>
      <c r="BX30" s="17"/>
      <c r="BY30" s="17">
        <v>-3.1</v>
      </c>
      <c r="BZ30" s="17"/>
      <c r="CA30" s="17"/>
      <c r="CB30" s="17">
        <v>45.8</v>
      </c>
      <c r="CC30" s="17">
        <v>64.099999999999994</v>
      </c>
      <c r="CD30" s="17">
        <v>7</v>
      </c>
      <c r="CE30" s="17">
        <v>12.4</v>
      </c>
      <c r="CF30" s="17">
        <v>0</v>
      </c>
      <c r="CG30" s="17"/>
      <c r="CH30" s="17"/>
      <c r="CI30" s="17"/>
      <c r="CJ30" s="17">
        <v>47.8</v>
      </c>
      <c r="CK30" s="17"/>
      <c r="CL30" s="17">
        <v>-15.6</v>
      </c>
      <c r="CM30" s="17"/>
      <c r="CN30" s="17"/>
      <c r="CO30" s="17"/>
      <c r="CP30" s="17"/>
      <c r="CQ30" s="17"/>
      <c r="CR30" s="17"/>
      <c r="CS30" s="17"/>
      <c r="CT30" s="17">
        <v>7.0000000000000007E-2</v>
      </c>
      <c r="CU30" s="17">
        <v>-4.5</v>
      </c>
      <c r="CV30" s="17">
        <v>8.6</v>
      </c>
      <c r="CW30" s="17"/>
      <c r="CX30" s="17"/>
      <c r="CY30" s="17">
        <v>1.4</v>
      </c>
      <c r="CZ30" s="17">
        <v>0</v>
      </c>
      <c r="DA30" s="17">
        <v>-0.9</v>
      </c>
      <c r="DB30" s="17">
        <v>0</v>
      </c>
      <c r="DC30" s="17">
        <v>1.3</v>
      </c>
      <c r="DD30" s="17">
        <v>0</v>
      </c>
      <c r="DE30" s="17">
        <v>1.4</v>
      </c>
      <c r="DF30" s="17">
        <v>1.68</v>
      </c>
      <c r="DG30" s="17">
        <v>0.6</v>
      </c>
      <c r="DH30" s="17">
        <v>7.0000000000000007E-2</v>
      </c>
      <c r="DI30" s="17">
        <v>-0.8</v>
      </c>
      <c r="DJ30" s="17">
        <v>-2.4</v>
      </c>
      <c r="DK30" s="17">
        <v>-4</v>
      </c>
      <c r="DL30" s="17">
        <v>-11.2</v>
      </c>
      <c r="DM30" s="17">
        <v>1.7</v>
      </c>
      <c r="DN30" s="17">
        <v>0.5</v>
      </c>
      <c r="DO30" s="17">
        <v>0.6</v>
      </c>
      <c r="DP30" s="17">
        <v>0.9</v>
      </c>
      <c r="DQ30" s="17">
        <v>19.899999999999999</v>
      </c>
      <c r="DR30" s="17">
        <v>0</v>
      </c>
      <c r="DS30" s="17">
        <v>0.5</v>
      </c>
      <c r="DT30" s="17">
        <v>0</v>
      </c>
      <c r="DU30" s="17"/>
      <c r="DV30" s="17">
        <v>-3.9</v>
      </c>
      <c r="DW30" s="17">
        <v>0.2</v>
      </c>
      <c r="DX30" s="17">
        <v>2.8</v>
      </c>
      <c r="DY30" s="17">
        <v>2.6</v>
      </c>
      <c r="DZ30" s="17">
        <v>1.7</v>
      </c>
      <c r="EA30" s="17">
        <v>0.8</v>
      </c>
      <c r="EB30" s="17">
        <v>4</v>
      </c>
      <c r="EC30" s="17">
        <v>3.5</v>
      </c>
      <c r="ED30" s="17">
        <v>-3.1</v>
      </c>
      <c r="EE30" s="17">
        <v>-10.3</v>
      </c>
      <c r="EF30" s="17">
        <v>6.5</v>
      </c>
      <c r="EG30" s="17">
        <v>15.8</v>
      </c>
      <c r="EH30" s="17">
        <v>2.6</v>
      </c>
      <c r="EI30" s="17">
        <v>0</v>
      </c>
      <c r="EJ30" s="17">
        <v>1.5</v>
      </c>
      <c r="EK30" s="17">
        <v>0.2</v>
      </c>
      <c r="EL30" s="17">
        <v>0.2</v>
      </c>
      <c r="EM30" s="17"/>
      <c r="EN30" s="17"/>
      <c r="EO30" s="17">
        <v>2.2000000000000002</v>
      </c>
      <c r="EP30" s="17">
        <v>17.600000000000001</v>
      </c>
      <c r="EQ30" s="17">
        <v>-0.2</v>
      </c>
      <c r="ER30" s="17">
        <v>0</v>
      </c>
      <c r="ES30" s="17">
        <v>3.6</v>
      </c>
      <c r="ET30" s="17">
        <v>-7.3</v>
      </c>
      <c r="EU30" s="17">
        <v>2.1</v>
      </c>
      <c r="EV30" s="17">
        <v>1.6</v>
      </c>
      <c r="EW30" s="17">
        <v>2.1</v>
      </c>
      <c r="EX30" s="17">
        <v>2.5</v>
      </c>
      <c r="EY30" s="17">
        <v>6.5</v>
      </c>
      <c r="EZ30" s="17">
        <v>15.8</v>
      </c>
      <c r="FA30" s="17">
        <v>0.8</v>
      </c>
      <c r="FB30" s="17">
        <v>1.1000000000000001</v>
      </c>
      <c r="FC30" s="17">
        <v>3.6</v>
      </c>
      <c r="FD30" s="17">
        <v>2.2000000000000002</v>
      </c>
      <c r="FE30" s="17">
        <v>3.63</v>
      </c>
      <c r="FF30" s="17">
        <v>717.87</v>
      </c>
      <c r="FG30" s="15"/>
      <c r="FH30" s="17">
        <v>2.9060000000000001</v>
      </c>
      <c r="FI30" s="17">
        <v>2.5999999999999999E-2</v>
      </c>
      <c r="FJ30" s="17">
        <v>-1.135</v>
      </c>
      <c r="FK30" s="17">
        <v>3.5</v>
      </c>
      <c r="FL30" s="17">
        <v>1.6</v>
      </c>
      <c r="FM30" s="17"/>
      <c r="FN30" s="17">
        <v>2.6371899999999999</v>
      </c>
      <c r="FO30" s="17">
        <v>0</v>
      </c>
      <c r="FP30" s="17">
        <v>1.8</v>
      </c>
      <c r="FQ30" s="17">
        <v>11.33419</v>
      </c>
    </row>
    <row r="31" spans="1:173" ht="24" customHeight="1">
      <c r="A31" s="16" t="s">
        <v>36</v>
      </c>
      <c r="B31" s="16" t="s">
        <v>657</v>
      </c>
      <c r="C31" s="17">
        <v>0.2</v>
      </c>
      <c r="D31" s="17"/>
      <c r="E31" s="17">
        <v>0.1</v>
      </c>
      <c r="F31" s="17">
        <v>134.9</v>
      </c>
      <c r="G31" s="17">
        <v>25.8</v>
      </c>
      <c r="H31" s="17"/>
      <c r="I31" s="17"/>
      <c r="J31" s="17">
        <v>-2.9</v>
      </c>
      <c r="K31" s="17">
        <v>26.8</v>
      </c>
      <c r="L31" s="17"/>
      <c r="M31" s="17"/>
      <c r="N31" s="17">
        <v>37.5</v>
      </c>
      <c r="O31" s="17">
        <v>29.3</v>
      </c>
      <c r="P31" s="17">
        <v>28.6</v>
      </c>
      <c r="Q31" s="17">
        <v>41.5</v>
      </c>
      <c r="R31" s="17">
        <v>8.3000000000000007</v>
      </c>
      <c r="S31" s="17">
        <v>4.9000000000000004</v>
      </c>
      <c r="T31" s="17">
        <v>53.4</v>
      </c>
      <c r="U31" s="17">
        <v>0</v>
      </c>
      <c r="V31" s="17"/>
      <c r="W31" s="17"/>
      <c r="X31" s="17"/>
      <c r="Y31" s="17"/>
      <c r="Z31" s="17">
        <v>11.5</v>
      </c>
      <c r="AA31" s="17">
        <v>1</v>
      </c>
      <c r="AB31" s="17">
        <v>0.5</v>
      </c>
      <c r="AC31" s="17">
        <v>-3.19</v>
      </c>
      <c r="AD31" s="17">
        <v>4.54</v>
      </c>
      <c r="AE31" s="17">
        <v>15.36</v>
      </c>
      <c r="AF31" s="17">
        <v>2.25</v>
      </c>
      <c r="AG31" s="17"/>
      <c r="AH31" s="17"/>
      <c r="AI31" s="17"/>
      <c r="AJ31" s="17">
        <v>12.5</v>
      </c>
      <c r="AK31" s="17">
        <v>12.2</v>
      </c>
      <c r="AL31" s="17"/>
      <c r="AM31" s="17"/>
      <c r="AN31" s="17"/>
      <c r="AO31" s="17">
        <v>-1</v>
      </c>
      <c r="AP31" s="17">
        <v>42.9</v>
      </c>
      <c r="AQ31" s="17">
        <v>7.9</v>
      </c>
      <c r="AR31" s="17">
        <v>2.4</v>
      </c>
      <c r="AS31" s="17">
        <v>-3.1</v>
      </c>
      <c r="AT31" s="17">
        <v>-0.2</v>
      </c>
      <c r="AU31" s="17">
        <v>2.7</v>
      </c>
      <c r="AV31" s="17">
        <v>0.8</v>
      </c>
      <c r="AW31" s="17">
        <v>37.200000000000003</v>
      </c>
      <c r="AX31" s="17">
        <v>12.7</v>
      </c>
      <c r="AY31" s="17">
        <v>-19.600000000000001</v>
      </c>
      <c r="AZ31" s="17">
        <v>8.5</v>
      </c>
      <c r="BA31" s="17">
        <v>-1</v>
      </c>
      <c r="BB31" s="17">
        <v>0.2</v>
      </c>
      <c r="BC31" s="17">
        <v>-2.2999999999999998</v>
      </c>
      <c r="BD31" s="17">
        <v>7.3</v>
      </c>
      <c r="BE31" s="17">
        <v>1</v>
      </c>
      <c r="BF31" s="17">
        <v>0.1</v>
      </c>
      <c r="BG31" s="17">
        <v>0.7</v>
      </c>
      <c r="BH31" s="17">
        <v>4.7</v>
      </c>
      <c r="BI31" s="17"/>
      <c r="BJ31" s="17"/>
      <c r="BK31" s="17">
        <v>5.5</v>
      </c>
      <c r="BL31" s="17"/>
      <c r="BM31" s="17"/>
      <c r="BN31" s="17"/>
      <c r="BO31" s="17">
        <v>13.4</v>
      </c>
      <c r="BP31" s="17"/>
      <c r="BQ31" s="17"/>
      <c r="BR31" s="17"/>
      <c r="BS31" s="17"/>
      <c r="BT31" s="17">
        <v>0</v>
      </c>
      <c r="BU31" s="17"/>
      <c r="BV31" s="17"/>
      <c r="BW31" s="17"/>
      <c r="BX31" s="17"/>
      <c r="BY31" s="17">
        <v>-6.6</v>
      </c>
      <c r="BZ31" s="17"/>
      <c r="CA31" s="17"/>
      <c r="CB31" s="17">
        <v>48.8</v>
      </c>
      <c r="CC31" s="17">
        <v>60.2</v>
      </c>
      <c r="CD31" s="17">
        <v>6.9</v>
      </c>
      <c r="CE31" s="17">
        <v>12.4</v>
      </c>
      <c r="CF31" s="17">
        <v>0.1</v>
      </c>
      <c r="CG31" s="17"/>
      <c r="CH31" s="17"/>
      <c r="CI31" s="17"/>
      <c r="CJ31" s="17">
        <v>56.7</v>
      </c>
      <c r="CK31" s="17"/>
      <c r="CL31" s="17">
        <v>-2.9</v>
      </c>
      <c r="CM31" s="17"/>
      <c r="CN31" s="17"/>
      <c r="CO31" s="17"/>
      <c r="CP31" s="17"/>
      <c r="CQ31" s="17"/>
      <c r="CR31" s="17"/>
      <c r="CS31" s="17"/>
      <c r="CT31" s="17">
        <v>0.05</v>
      </c>
      <c r="CU31" s="17">
        <v>-4.5999999999999996</v>
      </c>
      <c r="CV31" s="17">
        <v>9.3000000000000007</v>
      </c>
      <c r="CW31" s="17"/>
      <c r="CX31" s="17"/>
      <c r="CY31" s="17">
        <v>1.4</v>
      </c>
      <c r="CZ31" s="17">
        <v>0</v>
      </c>
      <c r="DA31" s="17">
        <v>-0.8</v>
      </c>
      <c r="DB31" s="17">
        <v>-0.4</v>
      </c>
      <c r="DC31" s="17">
        <v>1.3</v>
      </c>
      <c r="DD31" s="17">
        <v>2.1</v>
      </c>
      <c r="DE31" s="17">
        <v>1.9</v>
      </c>
      <c r="DF31" s="17">
        <v>1.72</v>
      </c>
      <c r="DG31" s="17">
        <v>0.5</v>
      </c>
      <c r="DH31" s="17">
        <v>0.05</v>
      </c>
      <c r="DI31" s="17">
        <v>-0.8</v>
      </c>
      <c r="DJ31" s="17">
        <v>-2.2999999999999998</v>
      </c>
      <c r="DK31" s="17">
        <v>-3.4</v>
      </c>
      <c r="DL31" s="17">
        <v>-10.1</v>
      </c>
      <c r="DM31" s="17">
        <v>1.7</v>
      </c>
      <c r="DN31" s="17">
        <v>0.6</v>
      </c>
      <c r="DO31" s="17">
        <v>0.6</v>
      </c>
      <c r="DP31" s="17">
        <v>0.9</v>
      </c>
      <c r="DQ31" s="17">
        <v>19.8</v>
      </c>
      <c r="DR31" s="17">
        <v>0.1</v>
      </c>
      <c r="DS31" s="17">
        <v>0.5</v>
      </c>
      <c r="DT31" s="17">
        <v>0</v>
      </c>
      <c r="DU31" s="17"/>
      <c r="DV31" s="17">
        <v>-3.9</v>
      </c>
      <c r="DW31" s="17">
        <v>0.2</v>
      </c>
      <c r="DX31" s="17">
        <v>2.8</v>
      </c>
      <c r="DY31" s="17">
        <v>2.7</v>
      </c>
      <c r="DZ31" s="17">
        <v>1.7</v>
      </c>
      <c r="EA31" s="17">
        <v>0.8</v>
      </c>
      <c r="EB31" s="17">
        <v>4</v>
      </c>
      <c r="EC31" s="17">
        <v>3.5</v>
      </c>
      <c r="ED31" s="17">
        <v>3.1</v>
      </c>
      <c r="EE31" s="17">
        <v>-2.2999999999999998</v>
      </c>
      <c r="EF31" s="17">
        <v>6.5</v>
      </c>
      <c r="EG31" s="17">
        <v>15.9</v>
      </c>
      <c r="EH31" s="17">
        <v>2.6</v>
      </c>
      <c r="EI31" s="17">
        <v>0</v>
      </c>
      <c r="EJ31" s="17">
        <v>1.5</v>
      </c>
      <c r="EK31" s="17">
        <v>0.2</v>
      </c>
      <c r="EL31" s="17">
        <v>0.2</v>
      </c>
      <c r="EM31" s="17"/>
      <c r="EN31" s="17"/>
      <c r="EO31" s="17">
        <v>2.5</v>
      </c>
      <c r="EP31" s="17">
        <v>17.8</v>
      </c>
      <c r="EQ31" s="17">
        <v>-0.2</v>
      </c>
      <c r="ER31" s="17">
        <v>0</v>
      </c>
      <c r="ES31" s="17">
        <v>3.6</v>
      </c>
      <c r="ET31" s="17">
        <v>-7.4</v>
      </c>
      <c r="EU31" s="17">
        <v>2.4</v>
      </c>
      <c r="EV31" s="17">
        <v>1.6</v>
      </c>
      <c r="EW31" s="17">
        <v>2.1</v>
      </c>
      <c r="EX31" s="17">
        <v>2.6</v>
      </c>
      <c r="EY31" s="17">
        <v>6.5</v>
      </c>
      <c r="EZ31" s="17">
        <v>15.9</v>
      </c>
      <c r="FA31" s="17">
        <v>0.8</v>
      </c>
      <c r="FB31" s="17">
        <v>1.5</v>
      </c>
      <c r="FC31" s="17">
        <v>0.6</v>
      </c>
      <c r="FD31" s="17">
        <v>2.5</v>
      </c>
      <c r="FE31" s="17">
        <v>2.57</v>
      </c>
      <c r="FF31" s="17">
        <v>856.45</v>
      </c>
      <c r="FG31" s="15"/>
      <c r="FH31" s="17">
        <v>2.8996499999999998</v>
      </c>
      <c r="FI31" s="17">
        <v>2.1999999999999999E-2</v>
      </c>
      <c r="FJ31" s="17">
        <v>-0.94</v>
      </c>
      <c r="FK31" s="17">
        <v>2.97</v>
      </c>
      <c r="FL31" s="17">
        <v>1.6</v>
      </c>
      <c r="FM31" s="17"/>
      <c r="FN31" s="17">
        <v>2.63504</v>
      </c>
      <c r="FO31" s="17">
        <v>0</v>
      </c>
      <c r="FP31" s="17">
        <v>2</v>
      </c>
      <c r="FQ31" s="17">
        <v>11.18669</v>
      </c>
    </row>
    <row r="32" spans="1:173" ht="24" customHeight="1">
      <c r="A32" s="16" t="s">
        <v>36</v>
      </c>
      <c r="B32" s="16" t="s">
        <v>658</v>
      </c>
      <c r="C32" s="17">
        <v>0.2</v>
      </c>
      <c r="D32" s="17"/>
      <c r="E32" s="17">
        <v>0.1</v>
      </c>
      <c r="F32" s="17">
        <v>120.3</v>
      </c>
      <c r="G32" s="17">
        <v>23.5</v>
      </c>
      <c r="H32" s="17"/>
      <c r="I32" s="17"/>
      <c r="J32" s="17">
        <v>-2.9</v>
      </c>
      <c r="K32" s="17">
        <v>27.9</v>
      </c>
      <c r="L32" s="17"/>
      <c r="M32" s="17"/>
      <c r="N32" s="17">
        <v>34.6</v>
      </c>
      <c r="O32" s="17">
        <v>23.1</v>
      </c>
      <c r="P32" s="17">
        <v>20.3</v>
      </c>
      <c r="Q32" s="17">
        <v>38.200000000000003</v>
      </c>
      <c r="R32" s="17">
        <v>2.1</v>
      </c>
      <c r="S32" s="17">
        <v>1.7</v>
      </c>
      <c r="T32" s="17">
        <v>48.2</v>
      </c>
      <c r="U32" s="17">
        <v>0</v>
      </c>
      <c r="V32" s="17"/>
      <c r="W32" s="17"/>
      <c r="X32" s="17"/>
      <c r="Y32" s="17"/>
      <c r="Z32" s="17">
        <v>15.8</v>
      </c>
      <c r="AA32" s="17">
        <v>0.8</v>
      </c>
      <c r="AB32" s="17">
        <v>0.9</v>
      </c>
      <c r="AC32" s="17">
        <v>-3.18</v>
      </c>
      <c r="AD32" s="17">
        <v>4.37</v>
      </c>
      <c r="AE32" s="17">
        <v>16</v>
      </c>
      <c r="AF32" s="17">
        <v>1.9</v>
      </c>
      <c r="AG32" s="17"/>
      <c r="AH32" s="17"/>
      <c r="AI32" s="17"/>
      <c r="AJ32" s="17">
        <v>11.4</v>
      </c>
      <c r="AK32" s="17">
        <v>11.6</v>
      </c>
      <c r="AL32" s="17"/>
      <c r="AM32" s="17"/>
      <c r="AN32" s="17"/>
      <c r="AO32" s="17">
        <v>-0.9</v>
      </c>
      <c r="AP32" s="17">
        <v>43.3</v>
      </c>
      <c r="AQ32" s="17">
        <v>10.9</v>
      </c>
      <c r="AR32" s="17">
        <v>3.3</v>
      </c>
      <c r="AS32" s="17">
        <v>-2.6</v>
      </c>
      <c r="AT32" s="17">
        <v>0.4</v>
      </c>
      <c r="AU32" s="17">
        <v>2.7</v>
      </c>
      <c r="AV32" s="17">
        <v>1.2</v>
      </c>
      <c r="AW32" s="17">
        <v>27.3</v>
      </c>
      <c r="AX32" s="17">
        <v>-9.3000000000000007</v>
      </c>
      <c r="AY32" s="17">
        <v>-27.8</v>
      </c>
      <c r="AZ32" s="17">
        <v>11.3</v>
      </c>
      <c r="BA32" s="17">
        <v>-0.7</v>
      </c>
      <c r="BB32" s="17">
        <v>0.2</v>
      </c>
      <c r="BC32" s="17">
        <v>-5</v>
      </c>
      <c r="BD32" s="17">
        <v>6.4</v>
      </c>
      <c r="BE32" s="17">
        <v>1</v>
      </c>
      <c r="BF32" s="17">
        <v>0</v>
      </c>
      <c r="BG32" s="17">
        <v>-2.9</v>
      </c>
      <c r="BH32" s="17">
        <v>4.0999999999999996</v>
      </c>
      <c r="BI32" s="17"/>
      <c r="BJ32" s="17"/>
      <c r="BK32" s="17">
        <v>5.9</v>
      </c>
      <c r="BL32" s="17"/>
      <c r="BM32" s="17"/>
      <c r="BN32" s="17"/>
      <c r="BO32" s="17">
        <v>12.4</v>
      </c>
      <c r="BP32" s="17"/>
      <c r="BQ32" s="17"/>
      <c r="BR32" s="17"/>
      <c r="BS32" s="17"/>
      <c r="BT32" s="17">
        <v>0</v>
      </c>
      <c r="BU32" s="17"/>
      <c r="BV32" s="17"/>
      <c r="BW32" s="17"/>
      <c r="BX32" s="17"/>
      <c r="BY32" s="17">
        <v>-12.1</v>
      </c>
      <c r="BZ32" s="17"/>
      <c r="CA32" s="17"/>
      <c r="CB32" s="17">
        <v>121.9</v>
      </c>
      <c r="CC32" s="17">
        <v>62</v>
      </c>
      <c r="CD32" s="17">
        <v>8.1</v>
      </c>
      <c r="CE32" s="17">
        <v>12.2</v>
      </c>
      <c r="CF32" s="17">
        <v>-0.1</v>
      </c>
      <c r="CG32" s="17"/>
      <c r="CH32" s="17"/>
      <c r="CI32" s="17"/>
      <c r="CJ32" s="17">
        <v>48.6</v>
      </c>
      <c r="CK32" s="17"/>
      <c r="CL32" s="17">
        <v>-15.5</v>
      </c>
      <c r="CM32" s="17"/>
      <c r="CN32" s="17"/>
      <c r="CO32" s="17"/>
      <c r="CP32" s="17"/>
      <c r="CQ32" s="17"/>
      <c r="CR32" s="17"/>
      <c r="CS32" s="17"/>
      <c r="CT32" s="17">
        <v>0.05</v>
      </c>
      <c r="CU32" s="17">
        <v>-4.9000000000000004</v>
      </c>
      <c r="CV32" s="17">
        <v>9.3000000000000007</v>
      </c>
      <c r="CW32" s="17"/>
      <c r="CX32" s="17"/>
      <c r="CY32" s="17">
        <v>1.4</v>
      </c>
      <c r="CZ32" s="17">
        <v>-0.1</v>
      </c>
      <c r="DA32" s="17">
        <v>-0.9</v>
      </c>
      <c r="DB32" s="17">
        <v>-0.2</v>
      </c>
      <c r="DC32" s="17">
        <v>1.3</v>
      </c>
      <c r="DD32" s="17">
        <v>2.1</v>
      </c>
      <c r="DE32" s="17">
        <v>1.5</v>
      </c>
      <c r="DF32" s="17">
        <v>1.7</v>
      </c>
      <c r="DG32" s="17">
        <v>0.5</v>
      </c>
      <c r="DH32" s="17">
        <v>0.05</v>
      </c>
      <c r="DI32" s="17">
        <v>-0.8</v>
      </c>
      <c r="DJ32" s="17">
        <v>-2.2999999999999998</v>
      </c>
      <c r="DK32" s="17">
        <v>-3.9</v>
      </c>
      <c r="DL32" s="17">
        <v>-10.7</v>
      </c>
      <c r="DM32" s="17">
        <v>1.7</v>
      </c>
      <c r="DN32" s="17">
        <v>0.5</v>
      </c>
      <c r="DO32" s="17">
        <v>0.6</v>
      </c>
      <c r="DP32" s="17">
        <v>0.8</v>
      </c>
      <c r="DQ32" s="17">
        <v>19.899999999999999</v>
      </c>
      <c r="DR32" s="17">
        <v>0.1</v>
      </c>
      <c r="DS32" s="17">
        <v>0.4</v>
      </c>
      <c r="DT32" s="17">
        <v>0</v>
      </c>
      <c r="DU32" s="17"/>
      <c r="DV32" s="17">
        <v>-3.9</v>
      </c>
      <c r="DW32" s="17">
        <v>0.2</v>
      </c>
      <c r="DX32" s="17">
        <v>2.8</v>
      </c>
      <c r="DY32" s="17">
        <v>2.6</v>
      </c>
      <c r="DZ32" s="17">
        <v>1.9</v>
      </c>
      <c r="EA32" s="17">
        <v>0.8</v>
      </c>
      <c r="EB32" s="17">
        <v>4</v>
      </c>
      <c r="EC32" s="17">
        <v>3.4</v>
      </c>
      <c r="ED32" s="17">
        <v>-0.4</v>
      </c>
      <c r="EE32" s="17">
        <v>-5.4</v>
      </c>
      <c r="EF32" s="17">
        <v>6.6</v>
      </c>
      <c r="EG32" s="17">
        <v>16.100000000000001</v>
      </c>
      <c r="EH32" s="17">
        <v>2.6</v>
      </c>
      <c r="EI32" s="17">
        <v>0</v>
      </c>
      <c r="EJ32" s="17">
        <v>1.5</v>
      </c>
      <c r="EK32" s="17">
        <v>0.2</v>
      </c>
      <c r="EL32" s="17">
        <v>0.2</v>
      </c>
      <c r="EM32" s="17"/>
      <c r="EN32" s="17"/>
      <c r="EO32" s="17">
        <v>3</v>
      </c>
      <c r="EP32" s="17">
        <v>17.5</v>
      </c>
      <c r="EQ32" s="17">
        <v>-0.2</v>
      </c>
      <c r="ER32" s="17">
        <v>0</v>
      </c>
      <c r="ES32" s="17">
        <v>3.6</v>
      </c>
      <c r="ET32" s="17">
        <v>-7.3</v>
      </c>
      <c r="EU32" s="17">
        <v>2.7</v>
      </c>
      <c r="EV32" s="17">
        <v>1.6</v>
      </c>
      <c r="EW32" s="17">
        <v>2.2000000000000002</v>
      </c>
      <c r="EX32" s="17">
        <v>2.6</v>
      </c>
      <c r="EY32" s="17">
        <v>6.6</v>
      </c>
      <c r="EZ32" s="17">
        <v>16.100000000000001</v>
      </c>
      <c r="FA32" s="17">
        <v>0.8</v>
      </c>
      <c r="FB32" s="17">
        <v>1.2</v>
      </c>
      <c r="FC32" s="17">
        <v>1.9</v>
      </c>
      <c r="FD32" s="17">
        <v>2.8</v>
      </c>
      <c r="FE32" s="17">
        <v>2.69</v>
      </c>
      <c r="FF32" s="17">
        <v>812.28</v>
      </c>
      <c r="FG32" s="15"/>
      <c r="FH32" s="17">
        <v>3.1823899999999998</v>
      </c>
      <c r="FI32" s="17">
        <v>1.9E-2</v>
      </c>
      <c r="FJ32" s="17">
        <v>-0.81699999999999995</v>
      </c>
      <c r="FK32" s="17">
        <v>3.25</v>
      </c>
      <c r="FL32" s="17">
        <v>1.6</v>
      </c>
      <c r="FM32" s="17"/>
      <c r="FN32" s="17">
        <v>2.6413199999999999</v>
      </c>
      <c r="FO32" s="17">
        <v>0</v>
      </c>
      <c r="FP32" s="17">
        <v>2.1</v>
      </c>
      <c r="FQ32" s="17">
        <v>11.975709999999999</v>
      </c>
    </row>
    <row r="33" spans="1:173" ht="24" customHeight="1">
      <c r="A33" s="16" t="s">
        <v>36</v>
      </c>
      <c r="B33" s="16" t="s">
        <v>659</v>
      </c>
      <c r="C33" s="17">
        <v>0.2</v>
      </c>
      <c r="D33" s="17"/>
      <c r="E33" s="17">
        <v>0.1</v>
      </c>
      <c r="F33" s="17">
        <v>116.3</v>
      </c>
      <c r="G33" s="17">
        <v>23.3</v>
      </c>
      <c r="H33" s="17"/>
      <c r="I33" s="17"/>
      <c r="J33" s="17">
        <v>-1.6</v>
      </c>
      <c r="K33" s="17">
        <v>25</v>
      </c>
      <c r="L33" s="17"/>
      <c r="M33" s="17"/>
      <c r="N33" s="17">
        <v>33.299999999999997</v>
      </c>
      <c r="O33" s="17">
        <v>28</v>
      </c>
      <c r="P33" s="17">
        <v>25.5</v>
      </c>
      <c r="Q33" s="17">
        <v>34.9</v>
      </c>
      <c r="R33" s="17">
        <v>1.7</v>
      </c>
      <c r="S33" s="17">
        <v>0.3</v>
      </c>
      <c r="T33" s="17">
        <v>40.4</v>
      </c>
      <c r="U33" s="17">
        <v>0.1</v>
      </c>
      <c r="V33" s="17"/>
      <c r="W33" s="17"/>
      <c r="X33" s="17"/>
      <c r="Y33" s="17"/>
      <c r="Z33" s="17">
        <v>11.3</v>
      </c>
      <c r="AA33" s="17">
        <v>1</v>
      </c>
      <c r="AB33" s="17">
        <v>2</v>
      </c>
      <c r="AC33" s="17">
        <v>-3.26</v>
      </c>
      <c r="AD33" s="17">
        <v>4.38</v>
      </c>
      <c r="AE33" s="17">
        <v>15.89</v>
      </c>
      <c r="AF33" s="17">
        <v>1.99</v>
      </c>
      <c r="AG33" s="17"/>
      <c r="AH33" s="17"/>
      <c r="AI33" s="17"/>
      <c r="AJ33" s="17">
        <v>13</v>
      </c>
      <c r="AK33" s="17">
        <v>12</v>
      </c>
      <c r="AL33" s="17"/>
      <c r="AM33" s="17"/>
      <c r="AN33" s="17"/>
      <c r="AO33" s="17">
        <v>-0.9</v>
      </c>
      <c r="AP33" s="17">
        <v>42.9</v>
      </c>
      <c r="AQ33" s="17">
        <v>9.9</v>
      </c>
      <c r="AR33" s="17">
        <v>3</v>
      </c>
      <c r="AS33" s="17">
        <v>-3.5</v>
      </c>
      <c r="AT33" s="17">
        <v>0.4</v>
      </c>
      <c r="AU33" s="17">
        <v>2.7</v>
      </c>
      <c r="AV33" s="17">
        <v>1.9</v>
      </c>
      <c r="AW33" s="17">
        <v>26.7</v>
      </c>
      <c r="AX33" s="17">
        <v>-9.8000000000000007</v>
      </c>
      <c r="AY33" s="17">
        <v>-28.9</v>
      </c>
      <c r="AZ33" s="17">
        <v>7.8</v>
      </c>
      <c r="BA33" s="17">
        <v>-1.1000000000000001</v>
      </c>
      <c r="BB33" s="17">
        <v>0</v>
      </c>
      <c r="BC33" s="17">
        <v>-3.5</v>
      </c>
      <c r="BD33" s="17">
        <v>7.9</v>
      </c>
      <c r="BE33" s="17">
        <v>1</v>
      </c>
      <c r="BF33" s="17">
        <v>0.1</v>
      </c>
      <c r="BG33" s="17">
        <v>1.4</v>
      </c>
      <c r="BH33" s="17">
        <v>3.2</v>
      </c>
      <c r="BI33" s="17"/>
      <c r="BJ33" s="17"/>
      <c r="BK33" s="17">
        <v>7.2</v>
      </c>
      <c r="BL33" s="17"/>
      <c r="BM33" s="17"/>
      <c r="BN33" s="17"/>
      <c r="BO33" s="17">
        <v>9.1</v>
      </c>
      <c r="BP33" s="17"/>
      <c r="BQ33" s="17"/>
      <c r="BR33" s="17"/>
      <c r="BS33" s="17"/>
      <c r="BT33" s="17">
        <v>0</v>
      </c>
      <c r="BU33" s="17"/>
      <c r="BV33" s="17"/>
      <c r="BW33" s="17"/>
      <c r="BX33" s="17"/>
      <c r="BY33" s="17">
        <v>-5</v>
      </c>
      <c r="BZ33" s="17"/>
      <c r="CA33" s="17"/>
      <c r="CB33" s="17">
        <v>119.8</v>
      </c>
      <c r="CC33" s="17">
        <v>61.4</v>
      </c>
      <c r="CD33" s="17">
        <v>6.8</v>
      </c>
      <c r="CE33" s="17">
        <v>12.1</v>
      </c>
      <c r="CF33" s="17">
        <v>0</v>
      </c>
      <c r="CG33" s="17"/>
      <c r="CH33" s="17"/>
      <c r="CI33" s="17"/>
      <c r="CJ33" s="17">
        <v>46.8</v>
      </c>
      <c r="CK33" s="17"/>
      <c r="CL33" s="17">
        <v>-17.2</v>
      </c>
      <c r="CM33" s="17"/>
      <c r="CN33" s="17"/>
      <c r="CO33" s="17"/>
      <c r="CP33" s="17"/>
      <c r="CQ33" s="17"/>
      <c r="CR33" s="17"/>
      <c r="CS33" s="17"/>
      <c r="CT33" s="17">
        <v>0.05</v>
      </c>
      <c r="CU33" s="17">
        <v>-5</v>
      </c>
      <c r="CV33" s="17">
        <v>8.9</v>
      </c>
      <c r="CW33" s="17"/>
      <c r="CX33" s="17"/>
      <c r="CY33" s="17">
        <v>1.4</v>
      </c>
      <c r="CZ33" s="17">
        <v>-0.1</v>
      </c>
      <c r="DA33" s="17">
        <v>-0.9</v>
      </c>
      <c r="DB33" s="17">
        <v>-0.2</v>
      </c>
      <c r="DC33" s="17">
        <v>1.3</v>
      </c>
      <c r="DD33" s="17">
        <v>2</v>
      </c>
      <c r="DE33" s="17">
        <v>1.6</v>
      </c>
      <c r="DF33" s="17">
        <v>1.7</v>
      </c>
      <c r="DG33" s="17">
        <v>0.6</v>
      </c>
      <c r="DH33" s="17">
        <v>0.05</v>
      </c>
      <c r="DI33" s="17">
        <v>-0.8</v>
      </c>
      <c r="DJ33" s="17">
        <v>-2.2999999999999998</v>
      </c>
      <c r="DK33" s="17">
        <v>-4</v>
      </c>
      <c r="DL33" s="17">
        <v>-11</v>
      </c>
      <c r="DM33" s="17">
        <v>1.7</v>
      </c>
      <c r="DN33" s="17">
        <v>0.5</v>
      </c>
      <c r="DO33" s="17">
        <v>0.6</v>
      </c>
      <c r="DP33" s="17">
        <v>0.8</v>
      </c>
      <c r="DQ33" s="17">
        <v>19.899999999999999</v>
      </c>
      <c r="DR33" s="17">
        <v>0.1</v>
      </c>
      <c r="DS33" s="17">
        <v>0.5</v>
      </c>
      <c r="DT33" s="17">
        <v>0</v>
      </c>
      <c r="DU33" s="17"/>
      <c r="DV33" s="17">
        <v>-3.9</v>
      </c>
      <c r="DW33" s="17">
        <v>0.2</v>
      </c>
      <c r="DX33" s="17">
        <v>2.8</v>
      </c>
      <c r="DY33" s="17">
        <v>2.6</v>
      </c>
      <c r="DZ33" s="17">
        <v>1.9</v>
      </c>
      <c r="EA33" s="17">
        <v>0.8</v>
      </c>
      <c r="EB33" s="17">
        <v>4</v>
      </c>
      <c r="EC33" s="17">
        <v>3.5</v>
      </c>
      <c r="ED33" s="17">
        <v>-2.5</v>
      </c>
      <c r="EE33" s="17">
        <v>-7.8</v>
      </c>
      <c r="EF33" s="17">
        <v>6.5</v>
      </c>
      <c r="EG33" s="17">
        <v>16.5</v>
      </c>
      <c r="EH33" s="17">
        <v>2.6</v>
      </c>
      <c r="EI33" s="17">
        <v>0</v>
      </c>
      <c r="EJ33" s="17">
        <v>1.6</v>
      </c>
      <c r="EK33" s="17">
        <v>0.2</v>
      </c>
      <c r="EL33" s="17">
        <v>0.2</v>
      </c>
      <c r="EM33" s="17"/>
      <c r="EN33" s="17"/>
      <c r="EO33" s="17">
        <v>3.2</v>
      </c>
      <c r="EP33" s="17">
        <v>17.399999999999999</v>
      </c>
      <c r="EQ33" s="17">
        <v>-0.2</v>
      </c>
      <c r="ER33" s="17">
        <v>0</v>
      </c>
      <c r="ES33" s="17">
        <v>3.6</v>
      </c>
      <c r="ET33" s="17">
        <v>-7.3</v>
      </c>
      <c r="EU33" s="17">
        <v>3</v>
      </c>
      <c r="EV33" s="17">
        <v>1.6</v>
      </c>
      <c r="EW33" s="17">
        <v>2.2000000000000002</v>
      </c>
      <c r="EX33" s="17">
        <v>2.7</v>
      </c>
      <c r="EY33" s="17">
        <v>6.5</v>
      </c>
      <c r="EZ33" s="17">
        <v>16.5</v>
      </c>
      <c r="FA33" s="17">
        <v>0.8</v>
      </c>
      <c r="FB33" s="17">
        <v>1</v>
      </c>
      <c r="FC33" s="17">
        <v>1</v>
      </c>
      <c r="FD33" s="17">
        <v>2.6</v>
      </c>
      <c r="FE33" s="17">
        <v>3.27</v>
      </c>
      <c r="FF33" s="17">
        <v>792.47</v>
      </c>
      <c r="FG33" s="15"/>
      <c r="FH33" s="17">
        <v>2.9138899999999999</v>
      </c>
      <c r="FI33" s="17">
        <v>2.1999999999999999E-2</v>
      </c>
      <c r="FJ33" s="17">
        <v>-0.67600000000000005</v>
      </c>
      <c r="FK33" s="17">
        <v>3.24</v>
      </c>
      <c r="FL33" s="17">
        <v>1.6</v>
      </c>
      <c r="FM33" s="17"/>
      <c r="FN33" s="17">
        <v>2.6362800000000002</v>
      </c>
      <c r="FO33" s="17">
        <v>0</v>
      </c>
      <c r="FP33" s="17">
        <v>2</v>
      </c>
      <c r="FQ33" s="17">
        <v>11.73617</v>
      </c>
    </row>
    <row r="34" spans="1:173" ht="24" customHeight="1">
      <c r="A34" s="18" t="s">
        <v>36</v>
      </c>
      <c r="B34" s="18" t="s">
        <v>660</v>
      </c>
      <c r="C34" s="19">
        <v>0.2</v>
      </c>
      <c r="D34" s="19"/>
      <c r="E34" s="19">
        <v>-0.1</v>
      </c>
      <c r="F34" s="19">
        <v>117.5</v>
      </c>
      <c r="G34" s="19">
        <v>24.3</v>
      </c>
      <c r="H34" s="19"/>
      <c r="I34" s="19"/>
      <c r="J34" s="19">
        <v>-3.6</v>
      </c>
      <c r="K34" s="19">
        <v>20.7</v>
      </c>
      <c r="L34" s="19"/>
      <c r="M34" s="19"/>
      <c r="N34" s="19">
        <v>33.799999999999997</v>
      </c>
      <c r="O34" s="19">
        <v>27.5</v>
      </c>
      <c r="P34" s="19">
        <v>26.5</v>
      </c>
      <c r="Q34" s="19">
        <v>37.4</v>
      </c>
      <c r="R34" s="19">
        <v>2.2999999999999998</v>
      </c>
      <c r="S34" s="19">
        <v>-0.1</v>
      </c>
      <c r="T34" s="19">
        <v>47.3</v>
      </c>
      <c r="U34" s="19">
        <v>0.1</v>
      </c>
      <c r="V34" s="19"/>
      <c r="W34" s="19"/>
      <c r="X34" s="19"/>
      <c r="Y34" s="19"/>
      <c r="Z34" s="19">
        <v>9.3000000000000007</v>
      </c>
      <c r="AA34" s="19">
        <v>1.7</v>
      </c>
      <c r="AB34" s="19">
        <v>2.1</v>
      </c>
      <c r="AC34" s="19">
        <v>-3.26</v>
      </c>
      <c r="AD34" s="19">
        <v>4.34</v>
      </c>
      <c r="AE34" s="19">
        <v>15.63</v>
      </c>
      <c r="AF34" s="19">
        <v>2.06</v>
      </c>
      <c r="AG34" s="19"/>
      <c r="AH34" s="19"/>
      <c r="AI34" s="19"/>
      <c r="AJ34" s="19">
        <v>13.7</v>
      </c>
      <c r="AK34" s="19">
        <v>11.8</v>
      </c>
      <c r="AL34" s="19"/>
      <c r="AM34" s="19"/>
      <c r="AN34" s="19"/>
      <c r="AO34" s="19">
        <v>-1</v>
      </c>
      <c r="AP34" s="19">
        <v>41</v>
      </c>
      <c r="AQ34" s="19">
        <v>8.5</v>
      </c>
      <c r="AR34" s="19">
        <v>2.2000000000000002</v>
      </c>
      <c r="AS34" s="19">
        <v>-2.9</v>
      </c>
      <c r="AT34" s="19">
        <v>-0.2</v>
      </c>
      <c r="AU34" s="19">
        <v>2.7</v>
      </c>
      <c r="AV34" s="19">
        <v>1.4</v>
      </c>
      <c r="AW34" s="19">
        <v>28.1</v>
      </c>
      <c r="AX34" s="19">
        <v>-8.4</v>
      </c>
      <c r="AY34" s="19">
        <v>-27.7</v>
      </c>
      <c r="AZ34" s="19">
        <v>5.4</v>
      </c>
      <c r="BA34" s="19">
        <v>-1.2</v>
      </c>
      <c r="BB34" s="19">
        <v>-0.3</v>
      </c>
      <c r="BC34" s="19">
        <v>-5.7</v>
      </c>
      <c r="BD34" s="19">
        <v>6.4</v>
      </c>
      <c r="BE34" s="19">
        <v>0.9</v>
      </c>
      <c r="BF34" s="19">
        <v>0.1</v>
      </c>
      <c r="BG34" s="19">
        <v>1.6</v>
      </c>
      <c r="BH34" s="19">
        <v>3.4</v>
      </c>
      <c r="BI34" s="19"/>
      <c r="BJ34" s="19"/>
      <c r="BK34" s="19">
        <v>6.6</v>
      </c>
      <c r="BL34" s="19"/>
      <c r="BM34" s="19"/>
      <c r="BN34" s="19"/>
      <c r="BO34" s="19">
        <v>9.5</v>
      </c>
      <c r="BP34" s="19"/>
      <c r="BQ34" s="19"/>
      <c r="BR34" s="19"/>
      <c r="BS34" s="19"/>
      <c r="BT34" s="19">
        <v>0</v>
      </c>
      <c r="BU34" s="19"/>
      <c r="BV34" s="19"/>
      <c r="BW34" s="19"/>
      <c r="BX34" s="19"/>
      <c r="BY34" s="19">
        <v>-5.8</v>
      </c>
      <c r="BZ34" s="19"/>
      <c r="CA34" s="19"/>
      <c r="CB34" s="19">
        <v>120.7</v>
      </c>
      <c r="CC34" s="19">
        <v>60.3</v>
      </c>
      <c r="CD34" s="19">
        <v>6.2</v>
      </c>
      <c r="CE34" s="19">
        <v>12.4</v>
      </c>
      <c r="CF34" s="19">
        <v>0.1</v>
      </c>
      <c r="CG34" s="19"/>
      <c r="CH34" s="19"/>
      <c r="CI34" s="19"/>
      <c r="CJ34" s="19">
        <v>47.3</v>
      </c>
      <c r="CK34" s="19"/>
      <c r="CL34" s="19">
        <v>-15.9</v>
      </c>
      <c r="CM34" s="19"/>
      <c r="CN34" s="19"/>
      <c r="CO34" s="19"/>
      <c r="CP34" s="19"/>
      <c r="CQ34" s="19"/>
      <c r="CR34" s="19"/>
      <c r="CS34" s="19"/>
      <c r="CT34" s="19">
        <v>0.05</v>
      </c>
      <c r="CU34" s="19">
        <v>-4.4000000000000004</v>
      </c>
      <c r="CV34" s="19">
        <v>9.1</v>
      </c>
      <c r="CW34" s="19"/>
      <c r="CX34" s="19"/>
      <c r="CY34" s="19">
        <v>1.4</v>
      </c>
      <c r="CZ34" s="19">
        <v>0</v>
      </c>
      <c r="DA34" s="19">
        <v>-0.8</v>
      </c>
      <c r="DB34" s="19">
        <v>-0.2</v>
      </c>
      <c r="DC34" s="19">
        <v>1.1000000000000001</v>
      </c>
      <c r="DD34" s="19">
        <v>2.1</v>
      </c>
      <c r="DE34" s="19">
        <v>1.8</v>
      </c>
      <c r="DF34" s="19">
        <v>1.65</v>
      </c>
      <c r="DG34" s="19">
        <v>0.6</v>
      </c>
      <c r="DH34" s="19">
        <v>0.05</v>
      </c>
      <c r="DI34" s="19">
        <v>-0.8</v>
      </c>
      <c r="DJ34" s="19">
        <v>-2.4</v>
      </c>
      <c r="DK34" s="19">
        <v>-3.6</v>
      </c>
      <c r="DL34" s="19">
        <v>-10.7</v>
      </c>
      <c r="DM34" s="19">
        <v>1.7</v>
      </c>
      <c r="DN34" s="19">
        <v>0.5</v>
      </c>
      <c r="DO34" s="19">
        <v>0.6</v>
      </c>
      <c r="DP34" s="19">
        <v>0.8</v>
      </c>
      <c r="DQ34" s="19">
        <v>20</v>
      </c>
      <c r="DR34" s="19">
        <v>0</v>
      </c>
      <c r="DS34" s="19">
        <v>0.5</v>
      </c>
      <c r="DT34" s="19">
        <v>0</v>
      </c>
      <c r="DU34" s="19"/>
      <c r="DV34" s="19">
        <v>-3.7</v>
      </c>
      <c r="DW34" s="19">
        <v>0.2</v>
      </c>
      <c r="DX34" s="19">
        <v>2.8</v>
      </c>
      <c r="DY34" s="19">
        <v>2.7</v>
      </c>
      <c r="DZ34" s="19">
        <v>1.9</v>
      </c>
      <c r="EA34" s="19">
        <v>0.8</v>
      </c>
      <c r="EB34" s="19">
        <v>4</v>
      </c>
      <c r="EC34" s="19">
        <v>3.5</v>
      </c>
      <c r="ED34" s="19">
        <v>0.6</v>
      </c>
      <c r="EE34" s="19">
        <v>-4.9000000000000004</v>
      </c>
      <c r="EF34" s="19">
        <v>6.5</v>
      </c>
      <c r="EG34" s="19">
        <v>16.600000000000001</v>
      </c>
      <c r="EH34" s="19">
        <v>2.6</v>
      </c>
      <c r="EI34" s="19">
        <v>0</v>
      </c>
      <c r="EJ34" s="19">
        <v>1.5</v>
      </c>
      <c r="EK34" s="19">
        <v>0.2</v>
      </c>
      <c r="EL34" s="19">
        <v>0.2</v>
      </c>
      <c r="EM34" s="19"/>
      <c r="EN34" s="19"/>
      <c r="EO34" s="19">
        <v>3.2</v>
      </c>
      <c r="EP34" s="19">
        <v>17.5</v>
      </c>
      <c r="EQ34" s="19">
        <v>-0.2</v>
      </c>
      <c r="ER34" s="19">
        <v>-9.6999999999999993</v>
      </c>
      <c r="ES34" s="19">
        <v>2.8</v>
      </c>
      <c r="ET34" s="19">
        <v>-7.4</v>
      </c>
      <c r="EU34" s="19">
        <v>3.1</v>
      </c>
      <c r="EV34" s="19">
        <v>1.6</v>
      </c>
      <c r="EW34" s="19">
        <v>2.2000000000000002</v>
      </c>
      <c r="EX34" s="19">
        <v>2.5</v>
      </c>
      <c r="EY34" s="19">
        <v>6.5</v>
      </c>
      <c r="EZ34" s="19">
        <v>16.600000000000001</v>
      </c>
      <c r="FA34" s="19">
        <v>0.7</v>
      </c>
      <c r="FB34" s="19">
        <v>1</v>
      </c>
      <c r="FC34" s="19">
        <v>1.2</v>
      </c>
      <c r="FD34" s="19">
        <v>2.7</v>
      </c>
      <c r="FE34" s="19">
        <v>3.03</v>
      </c>
      <c r="FF34" s="19">
        <v>788.75</v>
      </c>
      <c r="FG34" s="15"/>
      <c r="FH34" s="19">
        <v>2.6530200000000002</v>
      </c>
      <c r="FI34" s="19">
        <v>1.9E-2</v>
      </c>
      <c r="FJ34" s="19">
        <v>-0.99</v>
      </c>
      <c r="FK34" s="19">
        <v>3.23</v>
      </c>
      <c r="FL34" s="19">
        <v>1.6</v>
      </c>
      <c r="FM34" s="19"/>
      <c r="FN34" s="19">
        <v>2.63171</v>
      </c>
      <c r="FO34" s="19">
        <v>0</v>
      </c>
      <c r="FP34" s="19">
        <v>2</v>
      </c>
      <c r="FQ34" s="19">
        <v>11.14373</v>
      </c>
    </row>
    <row r="35" spans="1:173" ht="24" customHeight="1">
      <c r="A35" s="13" t="s">
        <v>36</v>
      </c>
      <c r="B35" s="13" t="s">
        <v>661</v>
      </c>
      <c r="C35" s="14">
        <v>0.2</v>
      </c>
      <c r="D35" s="14"/>
      <c r="E35" s="14">
        <v>-0.1</v>
      </c>
      <c r="F35" s="14">
        <v>127.7</v>
      </c>
      <c r="G35" s="14">
        <v>24.3</v>
      </c>
      <c r="H35" s="14"/>
      <c r="I35" s="14"/>
      <c r="J35" s="14">
        <v>-0.9</v>
      </c>
      <c r="K35" s="14">
        <v>21.3</v>
      </c>
      <c r="L35" s="14"/>
      <c r="M35" s="14"/>
      <c r="N35" s="14">
        <v>37.5</v>
      </c>
      <c r="O35" s="14">
        <v>30.1</v>
      </c>
      <c r="P35" s="14">
        <v>28.3</v>
      </c>
      <c r="Q35" s="14">
        <v>37.799999999999997</v>
      </c>
      <c r="R35" s="14">
        <v>3.1</v>
      </c>
      <c r="S35" s="14">
        <v>2</v>
      </c>
      <c r="T35" s="14">
        <v>41.6</v>
      </c>
      <c r="U35" s="14">
        <v>0.1</v>
      </c>
      <c r="V35" s="14"/>
      <c r="W35" s="14"/>
      <c r="X35" s="14"/>
      <c r="Y35" s="14"/>
      <c r="Z35" s="14">
        <v>9</v>
      </c>
      <c r="AA35" s="14">
        <v>1.2</v>
      </c>
      <c r="AB35" s="14">
        <v>2</v>
      </c>
      <c r="AC35" s="14">
        <v>-3.28</v>
      </c>
      <c r="AD35" s="14">
        <v>4.37</v>
      </c>
      <c r="AE35" s="14">
        <v>13.6</v>
      </c>
      <c r="AF35" s="14">
        <v>2.02</v>
      </c>
      <c r="AG35" s="14"/>
      <c r="AH35" s="14"/>
      <c r="AI35" s="14"/>
      <c r="AJ35" s="14">
        <v>12.7</v>
      </c>
      <c r="AK35" s="14">
        <v>12.2</v>
      </c>
      <c r="AL35" s="14"/>
      <c r="AM35" s="14"/>
      <c r="AN35" s="14"/>
      <c r="AO35" s="14">
        <v>-1.1000000000000001</v>
      </c>
      <c r="AP35" s="14">
        <v>40.9</v>
      </c>
      <c r="AQ35" s="14">
        <v>7.3</v>
      </c>
      <c r="AR35" s="14">
        <v>3.3</v>
      </c>
      <c r="AS35" s="14">
        <v>-3.2</v>
      </c>
      <c r="AT35" s="14">
        <v>-0.4</v>
      </c>
      <c r="AU35" s="14">
        <v>2.7</v>
      </c>
      <c r="AV35" s="14">
        <v>1.5</v>
      </c>
      <c r="AW35" s="14">
        <v>25.5</v>
      </c>
      <c r="AX35" s="14">
        <v>-11.1</v>
      </c>
      <c r="AY35" s="14">
        <v>-29.8</v>
      </c>
      <c r="AZ35" s="14">
        <v>9.5</v>
      </c>
      <c r="BA35" s="14">
        <v>-1.4</v>
      </c>
      <c r="BB35" s="14">
        <v>-0.4</v>
      </c>
      <c r="BC35" s="14">
        <v>-4.7</v>
      </c>
      <c r="BD35" s="14">
        <v>7.9</v>
      </c>
      <c r="BE35" s="14">
        <v>1</v>
      </c>
      <c r="BF35" s="14">
        <v>0</v>
      </c>
      <c r="BG35" s="14">
        <v>1.6</v>
      </c>
      <c r="BH35" s="14">
        <v>4.2</v>
      </c>
      <c r="BI35" s="14"/>
      <c r="BJ35" s="14"/>
      <c r="BK35" s="14">
        <v>3</v>
      </c>
      <c r="BL35" s="14"/>
      <c r="BM35" s="14"/>
      <c r="BN35" s="14"/>
      <c r="BO35" s="14">
        <v>9.5</v>
      </c>
      <c r="BP35" s="14"/>
      <c r="BQ35" s="14"/>
      <c r="BR35" s="14"/>
      <c r="BS35" s="14"/>
      <c r="BT35" s="14">
        <v>0</v>
      </c>
      <c r="BU35" s="14"/>
      <c r="BV35" s="14"/>
      <c r="BW35" s="14"/>
      <c r="BX35" s="14"/>
      <c r="BY35" s="14">
        <v>-7.7</v>
      </c>
      <c r="BZ35" s="14"/>
      <c r="CA35" s="14"/>
      <c r="CB35" s="14">
        <v>78.599999999999994</v>
      </c>
      <c r="CC35" s="14">
        <v>25.9</v>
      </c>
      <c r="CD35" s="14">
        <v>6.8</v>
      </c>
      <c r="CE35" s="14">
        <v>5.5</v>
      </c>
      <c r="CF35" s="14">
        <v>-0.2</v>
      </c>
      <c r="CG35" s="14"/>
      <c r="CH35" s="14"/>
      <c r="CI35" s="14"/>
      <c r="CJ35" s="14">
        <v>50.5</v>
      </c>
      <c r="CK35" s="14"/>
      <c r="CL35" s="14">
        <v>-13.2</v>
      </c>
      <c r="CM35" s="14"/>
      <c r="CN35" s="14"/>
      <c r="CO35" s="14"/>
      <c r="CP35" s="14"/>
      <c r="CQ35" s="14"/>
      <c r="CR35" s="14"/>
      <c r="CS35" s="14"/>
      <c r="CT35" s="14">
        <v>0.05</v>
      </c>
      <c r="CU35" s="14">
        <v>-3.6</v>
      </c>
      <c r="CV35" s="14">
        <v>9.1999999999999993</v>
      </c>
      <c r="CW35" s="14"/>
      <c r="CX35" s="14"/>
      <c r="CY35" s="14">
        <v>1.4</v>
      </c>
      <c r="CZ35" s="14">
        <v>-0.1</v>
      </c>
      <c r="DA35" s="14">
        <v>-0.8</v>
      </c>
      <c r="DB35" s="14">
        <v>-0.2</v>
      </c>
      <c r="DC35" s="14">
        <v>1.1000000000000001</v>
      </c>
      <c r="DD35" s="14">
        <v>2.1</v>
      </c>
      <c r="DE35" s="14">
        <v>1.1000000000000001</v>
      </c>
      <c r="DF35" s="14">
        <v>1.68</v>
      </c>
      <c r="DG35" s="14">
        <v>0.6</v>
      </c>
      <c r="DH35" s="14">
        <v>0.05</v>
      </c>
      <c r="DI35" s="14">
        <v>-0.8</v>
      </c>
      <c r="DJ35" s="14">
        <v>-2.4</v>
      </c>
      <c r="DK35" s="14">
        <v>-4.4000000000000004</v>
      </c>
      <c r="DL35" s="14">
        <v>-12.2</v>
      </c>
      <c r="DM35" s="14">
        <v>1.7</v>
      </c>
      <c r="DN35" s="14">
        <v>0.5</v>
      </c>
      <c r="DO35" s="14">
        <v>0.6</v>
      </c>
      <c r="DP35" s="14">
        <v>0.8</v>
      </c>
      <c r="DQ35" s="14">
        <v>19.899999999999999</v>
      </c>
      <c r="DR35" s="14">
        <v>-0.1</v>
      </c>
      <c r="DS35" s="14">
        <v>0.6</v>
      </c>
      <c r="DT35" s="14">
        <v>0</v>
      </c>
      <c r="DU35" s="14"/>
      <c r="DV35" s="14">
        <v>-3.9</v>
      </c>
      <c r="DW35" s="14">
        <v>0.2</v>
      </c>
      <c r="DX35" s="14">
        <v>2.8</v>
      </c>
      <c r="DY35" s="14">
        <v>2.5</v>
      </c>
      <c r="DZ35" s="14">
        <v>1.5</v>
      </c>
      <c r="EA35" s="14">
        <v>0.8</v>
      </c>
      <c r="EB35" s="14">
        <v>4</v>
      </c>
      <c r="EC35" s="14">
        <v>3.5</v>
      </c>
      <c r="ED35" s="14">
        <v>3.1</v>
      </c>
      <c r="EE35" s="14">
        <v>-2.8</v>
      </c>
      <c r="EF35" s="14">
        <v>6.5</v>
      </c>
      <c r="EG35" s="14">
        <v>6.8</v>
      </c>
      <c r="EH35" s="14">
        <v>2.6</v>
      </c>
      <c r="EI35" s="14">
        <v>0</v>
      </c>
      <c r="EJ35" s="14">
        <v>1.3</v>
      </c>
      <c r="EK35" s="14">
        <v>0.2</v>
      </c>
      <c r="EL35" s="14">
        <v>0.2</v>
      </c>
      <c r="EM35" s="14"/>
      <c r="EN35" s="14"/>
      <c r="EO35" s="14">
        <v>3.1</v>
      </c>
      <c r="EP35" s="14">
        <v>17.2</v>
      </c>
      <c r="EQ35" s="14">
        <v>-0.2</v>
      </c>
      <c r="ER35" s="14">
        <v>-6.9</v>
      </c>
      <c r="ES35" s="14">
        <v>2.8</v>
      </c>
      <c r="ET35" s="14">
        <v>-7.3</v>
      </c>
      <c r="EU35" s="14">
        <v>3.1</v>
      </c>
      <c r="EV35" s="14">
        <v>2</v>
      </c>
      <c r="EW35" s="14">
        <v>2</v>
      </c>
      <c r="EX35" s="14">
        <v>2.8</v>
      </c>
      <c r="EY35" s="14">
        <v>6.5</v>
      </c>
      <c r="EZ35" s="14">
        <v>6.8</v>
      </c>
      <c r="FA35" s="14">
        <v>0.8</v>
      </c>
      <c r="FB35" s="14">
        <v>1</v>
      </c>
      <c r="FC35" s="14">
        <v>1.3</v>
      </c>
      <c r="FD35" s="14">
        <v>2.1</v>
      </c>
      <c r="FE35" s="14">
        <v>2.6</v>
      </c>
      <c r="FF35" s="14">
        <v>704.59</v>
      </c>
      <c r="FG35" s="15"/>
      <c r="FH35" s="14">
        <v>2.5152800000000002</v>
      </c>
      <c r="FI35" s="14">
        <v>2.1999999999999999E-2</v>
      </c>
      <c r="FJ35" s="14">
        <v>-1.375</v>
      </c>
      <c r="FK35" s="14">
        <v>2.72</v>
      </c>
      <c r="FL35" s="14">
        <v>1.6</v>
      </c>
      <c r="FM35" s="14"/>
      <c r="FN35" s="14">
        <v>2.6314199999999999</v>
      </c>
      <c r="FO35" s="14">
        <v>0</v>
      </c>
      <c r="FP35" s="14">
        <v>2.1</v>
      </c>
      <c r="FQ35" s="14">
        <v>10.213699999999999</v>
      </c>
    </row>
    <row r="36" spans="1:173" ht="24" customHeight="1">
      <c r="A36" s="16" t="s">
        <v>36</v>
      </c>
      <c r="B36" s="16" t="s">
        <v>662</v>
      </c>
      <c r="C36" s="17">
        <v>0.2</v>
      </c>
      <c r="D36" s="17"/>
      <c r="E36" s="17">
        <v>-0.1</v>
      </c>
      <c r="F36" s="17">
        <v>110.5</v>
      </c>
      <c r="G36" s="17">
        <v>22.1</v>
      </c>
      <c r="H36" s="17"/>
      <c r="I36" s="17"/>
      <c r="J36" s="17">
        <v>-2</v>
      </c>
      <c r="K36" s="17">
        <v>20.5</v>
      </c>
      <c r="L36" s="17"/>
      <c r="M36" s="17"/>
      <c r="N36" s="17">
        <v>29</v>
      </c>
      <c r="O36" s="17">
        <v>15.8</v>
      </c>
      <c r="P36" s="17">
        <v>14.1</v>
      </c>
      <c r="Q36" s="17">
        <v>30.3</v>
      </c>
      <c r="R36" s="17">
        <v>-1</v>
      </c>
      <c r="S36" s="17">
        <v>-0.7</v>
      </c>
      <c r="T36" s="17">
        <v>39.200000000000003</v>
      </c>
      <c r="U36" s="17">
        <v>0</v>
      </c>
      <c r="V36" s="17"/>
      <c r="W36" s="17"/>
      <c r="X36" s="17"/>
      <c r="Y36" s="17"/>
      <c r="Z36" s="17">
        <v>8.1999999999999993</v>
      </c>
      <c r="AA36" s="17">
        <v>1</v>
      </c>
      <c r="AB36" s="17">
        <v>2.1</v>
      </c>
      <c r="AC36" s="17">
        <v>-3.22</v>
      </c>
      <c r="AD36" s="17">
        <v>4.21</v>
      </c>
      <c r="AE36" s="17">
        <v>13.44</v>
      </c>
      <c r="AF36" s="17">
        <v>1.74</v>
      </c>
      <c r="AG36" s="17"/>
      <c r="AH36" s="17"/>
      <c r="AI36" s="17"/>
      <c r="AJ36" s="17">
        <v>10.7</v>
      </c>
      <c r="AK36" s="17">
        <v>11</v>
      </c>
      <c r="AL36" s="17"/>
      <c r="AM36" s="17"/>
      <c r="AN36" s="17"/>
      <c r="AO36" s="17">
        <v>-1.2</v>
      </c>
      <c r="AP36" s="17">
        <v>40.1</v>
      </c>
      <c r="AQ36" s="17">
        <v>7.6</v>
      </c>
      <c r="AR36" s="17">
        <v>3.1</v>
      </c>
      <c r="AS36" s="17">
        <v>-3.2</v>
      </c>
      <c r="AT36" s="17">
        <v>-0.1</v>
      </c>
      <c r="AU36" s="17">
        <v>2.7</v>
      </c>
      <c r="AV36" s="17">
        <v>1</v>
      </c>
      <c r="AW36" s="17">
        <v>23.8</v>
      </c>
      <c r="AX36" s="17">
        <v>-12.8</v>
      </c>
      <c r="AY36" s="17">
        <v>-31</v>
      </c>
      <c r="AZ36" s="17">
        <v>6.5</v>
      </c>
      <c r="BA36" s="17">
        <v>-1.3</v>
      </c>
      <c r="BB36" s="17">
        <v>-0.4</v>
      </c>
      <c r="BC36" s="17">
        <v>-7.6</v>
      </c>
      <c r="BD36" s="17">
        <v>5.8</v>
      </c>
      <c r="BE36" s="17">
        <v>1</v>
      </c>
      <c r="BF36" s="17">
        <v>0.1</v>
      </c>
      <c r="BG36" s="17">
        <v>-1.1000000000000001</v>
      </c>
      <c r="BH36" s="17">
        <v>3.6</v>
      </c>
      <c r="BI36" s="17"/>
      <c r="BJ36" s="17"/>
      <c r="BK36" s="17">
        <v>1.1000000000000001</v>
      </c>
      <c r="BL36" s="17"/>
      <c r="BM36" s="17"/>
      <c r="BN36" s="17"/>
      <c r="BO36" s="17">
        <v>10.6</v>
      </c>
      <c r="BP36" s="17"/>
      <c r="BQ36" s="17"/>
      <c r="BR36" s="17"/>
      <c r="BS36" s="17"/>
      <c r="BT36" s="17">
        <v>0</v>
      </c>
      <c r="BU36" s="17"/>
      <c r="BV36" s="17"/>
      <c r="BW36" s="17"/>
      <c r="BX36" s="17"/>
      <c r="BY36" s="17">
        <v>-13</v>
      </c>
      <c r="BZ36" s="17"/>
      <c r="CA36" s="17"/>
      <c r="CB36" s="17">
        <v>80.7</v>
      </c>
      <c r="CC36" s="17">
        <v>27.4</v>
      </c>
      <c r="CD36" s="17">
        <v>7.7</v>
      </c>
      <c r="CE36" s="17">
        <v>5.7</v>
      </c>
      <c r="CF36" s="17">
        <v>0</v>
      </c>
      <c r="CG36" s="17"/>
      <c r="CH36" s="17"/>
      <c r="CI36" s="17"/>
      <c r="CJ36" s="17">
        <v>46.8</v>
      </c>
      <c r="CK36" s="17"/>
      <c r="CL36" s="17">
        <v>-17.100000000000001</v>
      </c>
      <c r="CM36" s="17"/>
      <c r="CN36" s="17"/>
      <c r="CO36" s="17"/>
      <c r="CP36" s="17"/>
      <c r="CQ36" s="17"/>
      <c r="CR36" s="17"/>
      <c r="CS36" s="17"/>
      <c r="CT36" s="17">
        <v>0.05</v>
      </c>
      <c r="CU36" s="17">
        <v>-3.5</v>
      </c>
      <c r="CV36" s="17">
        <v>9</v>
      </c>
      <c r="CW36" s="17"/>
      <c r="CX36" s="17"/>
      <c r="CY36" s="17">
        <v>1.4</v>
      </c>
      <c r="CZ36" s="17">
        <v>0</v>
      </c>
      <c r="DA36" s="17">
        <v>-0.9</v>
      </c>
      <c r="DB36" s="17">
        <v>-0.2</v>
      </c>
      <c r="DC36" s="17">
        <v>1.1000000000000001</v>
      </c>
      <c r="DD36" s="17">
        <v>2.1</v>
      </c>
      <c r="DE36" s="17">
        <v>1.2</v>
      </c>
      <c r="DF36" s="17">
        <v>1.67</v>
      </c>
      <c r="DG36" s="17">
        <v>0.6</v>
      </c>
      <c r="DH36" s="17">
        <v>0.05</v>
      </c>
      <c r="DI36" s="17">
        <v>-0.8</v>
      </c>
      <c r="DJ36" s="17">
        <v>-2.4</v>
      </c>
      <c r="DK36" s="17">
        <v>-4.3</v>
      </c>
      <c r="DL36" s="17">
        <v>-11.6</v>
      </c>
      <c r="DM36" s="17">
        <v>1.7</v>
      </c>
      <c r="DN36" s="17">
        <v>0.5</v>
      </c>
      <c r="DO36" s="17">
        <v>0.6</v>
      </c>
      <c r="DP36" s="17">
        <v>0.9</v>
      </c>
      <c r="DQ36" s="17">
        <v>-4.0999999999999996</v>
      </c>
      <c r="DR36" s="17">
        <v>-0.3</v>
      </c>
      <c r="DS36" s="17">
        <v>0.6</v>
      </c>
      <c r="DT36" s="17">
        <v>0</v>
      </c>
      <c r="DU36" s="17"/>
      <c r="DV36" s="17">
        <v>-3.9</v>
      </c>
      <c r="DW36" s="17">
        <v>0.2</v>
      </c>
      <c r="DX36" s="17">
        <v>2.8</v>
      </c>
      <c r="DY36" s="17">
        <v>2.5</v>
      </c>
      <c r="DZ36" s="17">
        <v>1.5</v>
      </c>
      <c r="EA36" s="17">
        <v>0.8</v>
      </c>
      <c r="EB36" s="17">
        <v>4</v>
      </c>
      <c r="EC36" s="17">
        <v>3.3</v>
      </c>
      <c r="ED36" s="17">
        <v>-1.6</v>
      </c>
      <c r="EE36" s="17">
        <v>-6.9</v>
      </c>
      <c r="EF36" s="17">
        <v>6.7</v>
      </c>
      <c r="EG36" s="17">
        <v>5.6</v>
      </c>
      <c r="EH36" s="17">
        <v>2.6</v>
      </c>
      <c r="EI36" s="17">
        <v>0</v>
      </c>
      <c r="EJ36" s="17">
        <v>1.2</v>
      </c>
      <c r="EK36" s="17">
        <v>0.2</v>
      </c>
      <c r="EL36" s="17">
        <v>0.2</v>
      </c>
      <c r="EM36" s="17"/>
      <c r="EN36" s="17"/>
      <c r="EO36" s="17">
        <v>3</v>
      </c>
      <c r="EP36" s="17">
        <v>17.2</v>
      </c>
      <c r="EQ36" s="17">
        <v>-0.2</v>
      </c>
      <c r="ER36" s="17">
        <v>-5.9</v>
      </c>
      <c r="ES36" s="17">
        <v>2.9</v>
      </c>
      <c r="ET36" s="17">
        <v>-7.3</v>
      </c>
      <c r="EU36" s="17">
        <v>2.9</v>
      </c>
      <c r="EV36" s="17">
        <v>2</v>
      </c>
      <c r="EW36" s="17">
        <v>1.8</v>
      </c>
      <c r="EX36" s="17">
        <v>2.7</v>
      </c>
      <c r="EY36" s="17">
        <v>6.7</v>
      </c>
      <c r="EZ36" s="17">
        <v>5.6</v>
      </c>
      <c r="FA36" s="17">
        <v>0.7</v>
      </c>
      <c r="FB36" s="17">
        <v>0.9</v>
      </c>
      <c r="FC36" s="17">
        <v>1.8</v>
      </c>
      <c r="FD36" s="17">
        <v>2</v>
      </c>
      <c r="FE36" s="17">
        <v>2.93</v>
      </c>
      <c r="FF36" s="17">
        <v>565.87</v>
      </c>
      <c r="FG36" s="15"/>
      <c r="FH36" s="17">
        <v>2.5297100000000001</v>
      </c>
      <c r="FI36" s="17">
        <v>0.02</v>
      </c>
      <c r="FJ36" s="17">
        <v>-1.599</v>
      </c>
      <c r="FK36" s="17">
        <v>2.68</v>
      </c>
      <c r="FL36" s="17">
        <v>1.6</v>
      </c>
      <c r="FM36" s="17"/>
      <c r="FN36" s="17">
        <v>2.6637</v>
      </c>
      <c r="FO36" s="17">
        <v>0</v>
      </c>
      <c r="FP36" s="17">
        <v>2</v>
      </c>
      <c r="FQ36" s="17">
        <v>9.8944100000000006</v>
      </c>
    </row>
    <row r="37" spans="1:173" ht="24" customHeight="1">
      <c r="A37" s="16" t="s">
        <v>36</v>
      </c>
      <c r="B37" s="16" t="s">
        <v>663</v>
      </c>
      <c r="C37" s="17">
        <v>0.2</v>
      </c>
      <c r="D37" s="17"/>
      <c r="E37" s="17">
        <v>-0.1</v>
      </c>
      <c r="F37" s="17">
        <v>108.8</v>
      </c>
      <c r="G37" s="17">
        <v>23.7</v>
      </c>
      <c r="H37" s="17"/>
      <c r="I37" s="17"/>
      <c r="J37" s="17">
        <v>-6.1</v>
      </c>
      <c r="K37" s="17">
        <v>16.100000000000001</v>
      </c>
      <c r="L37" s="17"/>
      <c r="M37" s="17"/>
      <c r="N37" s="17">
        <v>24.8</v>
      </c>
      <c r="O37" s="17">
        <v>21.3</v>
      </c>
      <c r="P37" s="17">
        <v>21.5</v>
      </c>
      <c r="Q37" s="17">
        <v>25.5</v>
      </c>
      <c r="R37" s="17">
        <v>-3.6</v>
      </c>
      <c r="S37" s="17">
        <v>-3.3</v>
      </c>
      <c r="T37" s="17">
        <v>41</v>
      </c>
      <c r="U37" s="17">
        <v>0.1</v>
      </c>
      <c r="V37" s="17"/>
      <c r="W37" s="17"/>
      <c r="X37" s="17"/>
      <c r="Y37" s="17"/>
      <c r="Z37" s="17">
        <v>3.4</v>
      </c>
      <c r="AA37" s="17">
        <v>0.7</v>
      </c>
      <c r="AB37" s="17">
        <v>2.2999999999999998</v>
      </c>
      <c r="AC37" s="17">
        <v>-3.25</v>
      </c>
      <c r="AD37" s="17">
        <v>4.17</v>
      </c>
      <c r="AE37" s="17">
        <v>12.88</v>
      </c>
      <c r="AF37" s="17">
        <v>1.73</v>
      </c>
      <c r="AG37" s="17"/>
      <c r="AH37" s="17"/>
      <c r="AI37" s="17"/>
      <c r="AJ37" s="17">
        <v>11.9</v>
      </c>
      <c r="AK37" s="17">
        <v>8.6</v>
      </c>
      <c r="AL37" s="17"/>
      <c r="AM37" s="17"/>
      <c r="AN37" s="17"/>
      <c r="AO37" s="17">
        <v>-1.2</v>
      </c>
      <c r="AP37" s="17">
        <v>39.299999999999997</v>
      </c>
      <c r="AQ37" s="17">
        <v>7.9</v>
      </c>
      <c r="AR37" s="17">
        <v>1.3</v>
      </c>
      <c r="AS37" s="17">
        <v>-2.5</v>
      </c>
      <c r="AT37" s="17">
        <v>-0.1</v>
      </c>
      <c r="AU37" s="17">
        <v>2.7</v>
      </c>
      <c r="AV37" s="17">
        <v>1.7</v>
      </c>
      <c r="AW37" s="17">
        <v>20.6</v>
      </c>
      <c r="AX37" s="17">
        <v>-16</v>
      </c>
      <c r="AY37" s="17">
        <v>-34.9</v>
      </c>
      <c r="AZ37" s="17">
        <v>7.5</v>
      </c>
      <c r="BA37" s="17">
        <v>-1.4</v>
      </c>
      <c r="BB37" s="17">
        <v>-0.3</v>
      </c>
      <c r="BC37" s="17">
        <v>-4.0999999999999996</v>
      </c>
      <c r="BD37" s="17">
        <v>6.2</v>
      </c>
      <c r="BE37" s="17">
        <v>1</v>
      </c>
      <c r="BF37" s="17">
        <v>-0.1</v>
      </c>
      <c r="BG37" s="17">
        <v>6.5</v>
      </c>
      <c r="BH37" s="17">
        <v>2.9</v>
      </c>
      <c r="BI37" s="17"/>
      <c r="BJ37" s="17"/>
      <c r="BK37" s="17">
        <v>-0.6</v>
      </c>
      <c r="BL37" s="17"/>
      <c r="BM37" s="17"/>
      <c r="BN37" s="17"/>
      <c r="BO37" s="17">
        <v>9.3000000000000007</v>
      </c>
      <c r="BP37" s="17"/>
      <c r="BQ37" s="17"/>
      <c r="BR37" s="17"/>
      <c r="BS37" s="17"/>
      <c r="BT37" s="17">
        <v>0</v>
      </c>
      <c r="BU37" s="17"/>
      <c r="BV37" s="17"/>
      <c r="BW37" s="17"/>
      <c r="BX37" s="17"/>
      <c r="BY37" s="17">
        <v>-3.2</v>
      </c>
      <c r="BZ37" s="17"/>
      <c r="CA37" s="17"/>
      <c r="CB37" s="17">
        <v>81.400000000000006</v>
      </c>
      <c r="CC37" s="17">
        <v>25.1</v>
      </c>
      <c r="CD37" s="17">
        <v>5</v>
      </c>
      <c r="CE37" s="17">
        <v>5.9</v>
      </c>
      <c r="CF37" s="17">
        <v>0.2</v>
      </c>
      <c r="CG37" s="17"/>
      <c r="CH37" s="17"/>
      <c r="CI37" s="17"/>
      <c r="CJ37" s="17">
        <v>40.299999999999997</v>
      </c>
      <c r="CK37" s="17"/>
      <c r="CL37" s="17">
        <v>-21.5</v>
      </c>
      <c r="CM37" s="17"/>
      <c r="CN37" s="17"/>
      <c r="CO37" s="17"/>
      <c r="CP37" s="17"/>
      <c r="CQ37" s="17"/>
      <c r="CR37" s="17"/>
      <c r="CS37" s="17"/>
      <c r="CT37" s="17">
        <v>0.05</v>
      </c>
      <c r="CU37" s="17">
        <v>-3.2</v>
      </c>
      <c r="CV37" s="17">
        <v>9.1</v>
      </c>
      <c r="CW37" s="17"/>
      <c r="CX37" s="17"/>
      <c r="CY37" s="17">
        <v>1.4</v>
      </c>
      <c r="CZ37" s="17">
        <v>0</v>
      </c>
      <c r="DA37" s="17">
        <v>-0.9</v>
      </c>
      <c r="DB37" s="17">
        <v>-0.2</v>
      </c>
      <c r="DC37" s="17">
        <v>1.1000000000000001</v>
      </c>
      <c r="DD37" s="17">
        <v>2.1</v>
      </c>
      <c r="DE37" s="17">
        <v>1.6</v>
      </c>
      <c r="DF37" s="17">
        <v>1.64</v>
      </c>
      <c r="DG37" s="17">
        <v>0.6</v>
      </c>
      <c r="DH37" s="17">
        <v>0.05</v>
      </c>
      <c r="DI37" s="17">
        <v>-0.8</v>
      </c>
      <c r="DJ37" s="17">
        <v>-2.4</v>
      </c>
      <c r="DK37" s="17">
        <v>-4.4000000000000004</v>
      </c>
      <c r="DL37" s="17">
        <v>-12</v>
      </c>
      <c r="DM37" s="17">
        <v>1.7</v>
      </c>
      <c r="DN37" s="17">
        <v>0.5</v>
      </c>
      <c r="DO37" s="17">
        <v>0.6</v>
      </c>
      <c r="DP37" s="17">
        <v>0.8</v>
      </c>
      <c r="DQ37" s="17">
        <v>-4.0999999999999996</v>
      </c>
      <c r="DR37" s="17">
        <v>-0.1</v>
      </c>
      <c r="DS37" s="17">
        <v>0.5</v>
      </c>
      <c r="DT37" s="17">
        <v>0</v>
      </c>
      <c r="DU37" s="17"/>
      <c r="DV37" s="17">
        <v>-3.9</v>
      </c>
      <c r="DW37" s="17">
        <v>0.2</v>
      </c>
      <c r="DX37" s="17">
        <v>2.6</v>
      </c>
      <c r="DY37" s="17">
        <v>2.5</v>
      </c>
      <c r="DZ37" s="17">
        <v>1.3</v>
      </c>
      <c r="EA37" s="17">
        <v>0.8</v>
      </c>
      <c r="EB37" s="17">
        <v>4</v>
      </c>
      <c r="EC37" s="17">
        <v>3.4</v>
      </c>
      <c r="ED37" s="17">
        <v>-2.2000000000000002</v>
      </c>
      <c r="EE37" s="17">
        <v>-6.2</v>
      </c>
      <c r="EF37" s="17">
        <v>6.8</v>
      </c>
      <c r="EG37" s="17">
        <v>5.5</v>
      </c>
      <c r="EH37" s="17">
        <v>2.6</v>
      </c>
      <c r="EI37" s="17">
        <v>0</v>
      </c>
      <c r="EJ37" s="17">
        <v>1.3</v>
      </c>
      <c r="EK37" s="17">
        <v>0.2</v>
      </c>
      <c r="EL37" s="17">
        <v>0.2</v>
      </c>
      <c r="EM37" s="17"/>
      <c r="EN37" s="17"/>
      <c r="EO37" s="17">
        <v>2.6</v>
      </c>
      <c r="EP37" s="17">
        <v>16.8</v>
      </c>
      <c r="EQ37" s="17">
        <v>-0.2</v>
      </c>
      <c r="ER37" s="17">
        <v>-5</v>
      </c>
      <c r="ES37" s="17">
        <v>1.6</v>
      </c>
      <c r="ET37" s="17">
        <v>-7.1</v>
      </c>
      <c r="EU37" s="17">
        <v>2.6</v>
      </c>
      <c r="EV37" s="17">
        <v>2</v>
      </c>
      <c r="EW37" s="17">
        <v>1.6</v>
      </c>
      <c r="EX37" s="17">
        <v>2.5</v>
      </c>
      <c r="EY37" s="17">
        <v>6.8</v>
      </c>
      <c r="EZ37" s="17">
        <v>5.5</v>
      </c>
      <c r="FA37" s="17">
        <v>0.8</v>
      </c>
      <c r="FB37" s="17">
        <v>1.5</v>
      </c>
      <c r="FC37" s="17">
        <v>1</v>
      </c>
      <c r="FD37" s="17">
        <v>0.9</v>
      </c>
      <c r="FE37" s="17">
        <v>3.08</v>
      </c>
      <c r="FF37" s="17">
        <v>540.95000000000005</v>
      </c>
      <c r="FG37" s="15"/>
      <c r="FH37" s="17">
        <v>2.6019000000000001</v>
      </c>
      <c r="FI37" s="17">
        <v>1.7000000000000001E-2</v>
      </c>
      <c r="FJ37" s="17">
        <v>-1.3979999999999999</v>
      </c>
      <c r="FK37" s="17">
        <v>2.94</v>
      </c>
      <c r="FL37" s="17">
        <v>1.6</v>
      </c>
      <c r="FM37" s="17"/>
      <c r="FN37" s="17">
        <v>2.6730299999999998</v>
      </c>
      <c r="FO37" s="17">
        <v>0</v>
      </c>
      <c r="FP37" s="17">
        <v>2.1</v>
      </c>
      <c r="FQ37" s="17">
        <v>10.53393</v>
      </c>
    </row>
    <row r="38" spans="1:173" ht="24" customHeight="1">
      <c r="A38" s="16" t="s">
        <v>36</v>
      </c>
      <c r="B38" s="16" t="s">
        <v>664</v>
      </c>
      <c r="C38" s="17">
        <v>0.2</v>
      </c>
      <c r="D38" s="17"/>
      <c r="E38" s="17">
        <v>-0.3</v>
      </c>
      <c r="F38" s="17">
        <v>117</v>
      </c>
      <c r="G38" s="17">
        <v>24</v>
      </c>
      <c r="H38" s="17"/>
      <c r="I38" s="17"/>
      <c r="J38" s="17">
        <v>-5.0999999999999996</v>
      </c>
      <c r="K38" s="17">
        <v>21.9</v>
      </c>
      <c r="L38" s="17"/>
      <c r="M38" s="17"/>
      <c r="N38" s="17">
        <v>27</v>
      </c>
      <c r="O38" s="17">
        <v>13.2</v>
      </c>
      <c r="P38" s="17">
        <v>9.8000000000000007</v>
      </c>
      <c r="Q38" s="17">
        <v>29.7</v>
      </c>
      <c r="R38" s="17">
        <v>-2.5</v>
      </c>
      <c r="S38" s="17">
        <v>-3.3</v>
      </c>
      <c r="T38" s="17">
        <v>46.6</v>
      </c>
      <c r="U38" s="17">
        <v>0</v>
      </c>
      <c r="V38" s="17"/>
      <c r="W38" s="17"/>
      <c r="X38" s="17"/>
      <c r="Y38" s="17"/>
      <c r="Z38" s="17">
        <v>14.2</v>
      </c>
      <c r="AA38" s="17">
        <v>1.5</v>
      </c>
      <c r="AB38" s="17">
        <v>2.1</v>
      </c>
      <c r="AC38" s="17">
        <v>-3.28</v>
      </c>
      <c r="AD38" s="17">
        <v>4.1500000000000004</v>
      </c>
      <c r="AE38" s="17">
        <v>13.14</v>
      </c>
      <c r="AF38" s="17">
        <v>1.74</v>
      </c>
      <c r="AG38" s="17"/>
      <c r="AH38" s="17"/>
      <c r="AI38" s="17"/>
      <c r="AJ38" s="17">
        <v>12.7</v>
      </c>
      <c r="AK38" s="17">
        <v>4.3</v>
      </c>
      <c r="AL38" s="17"/>
      <c r="AM38" s="17"/>
      <c r="AN38" s="17"/>
      <c r="AO38" s="17">
        <v>-1.1000000000000001</v>
      </c>
      <c r="AP38" s="17">
        <v>42.7</v>
      </c>
      <c r="AQ38" s="17">
        <v>9.3000000000000007</v>
      </c>
      <c r="AR38" s="17">
        <v>3</v>
      </c>
      <c r="AS38" s="17">
        <v>-2.9</v>
      </c>
      <c r="AT38" s="17">
        <v>0.5</v>
      </c>
      <c r="AU38" s="17">
        <v>2.7</v>
      </c>
      <c r="AV38" s="17">
        <v>2.5</v>
      </c>
      <c r="AW38" s="17">
        <v>20.7</v>
      </c>
      <c r="AX38" s="17">
        <v>-15.9</v>
      </c>
      <c r="AY38" s="17">
        <v>-33.9</v>
      </c>
      <c r="AZ38" s="17">
        <v>8.1999999999999993</v>
      </c>
      <c r="BA38" s="17">
        <v>-1.1000000000000001</v>
      </c>
      <c r="BB38" s="17">
        <v>-0.2</v>
      </c>
      <c r="BC38" s="17">
        <v>-7</v>
      </c>
      <c r="BD38" s="17">
        <v>4.4000000000000004</v>
      </c>
      <c r="BE38" s="17">
        <v>1</v>
      </c>
      <c r="BF38" s="17">
        <v>0.1</v>
      </c>
      <c r="BG38" s="17">
        <v>-4</v>
      </c>
      <c r="BH38" s="17">
        <v>3.8</v>
      </c>
      <c r="BI38" s="17"/>
      <c r="BJ38" s="17"/>
      <c r="BK38" s="17">
        <v>-1.3</v>
      </c>
      <c r="BL38" s="17"/>
      <c r="BM38" s="17"/>
      <c r="BN38" s="17"/>
      <c r="BO38" s="17">
        <v>14.1</v>
      </c>
      <c r="BP38" s="17"/>
      <c r="BQ38" s="17"/>
      <c r="BR38" s="17"/>
      <c r="BS38" s="17"/>
      <c r="BT38" s="17">
        <v>0</v>
      </c>
      <c r="BU38" s="17"/>
      <c r="BV38" s="17"/>
      <c r="BW38" s="17"/>
      <c r="BX38" s="17"/>
      <c r="BY38" s="17">
        <v>-14.4</v>
      </c>
      <c r="BZ38" s="17"/>
      <c r="CA38" s="17"/>
      <c r="CB38" s="17">
        <v>81.2</v>
      </c>
      <c r="CC38" s="17">
        <v>27</v>
      </c>
      <c r="CD38" s="17">
        <v>7.3</v>
      </c>
      <c r="CE38" s="17">
        <v>5.7</v>
      </c>
      <c r="CF38" s="17">
        <v>0.1</v>
      </c>
      <c r="CG38" s="17"/>
      <c r="CH38" s="17"/>
      <c r="CI38" s="17"/>
      <c r="CJ38" s="17">
        <v>41.7</v>
      </c>
      <c r="CK38" s="17"/>
      <c r="CL38" s="17">
        <v>-21.2</v>
      </c>
      <c r="CM38" s="17"/>
      <c r="CN38" s="17"/>
      <c r="CO38" s="17"/>
      <c r="CP38" s="17"/>
      <c r="CQ38" s="17"/>
      <c r="CR38" s="17"/>
      <c r="CS38" s="17"/>
      <c r="CT38" s="17">
        <v>0.06</v>
      </c>
      <c r="CU38" s="17">
        <v>-3.7</v>
      </c>
      <c r="CV38" s="17">
        <v>9</v>
      </c>
      <c r="CW38" s="17"/>
      <c r="CX38" s="17"/>
      <c r="CY38" s="17">
        <v>1.4</v>
      </c>
      <c r="CZ38" s="17">
        <v>0</v>
      </c>
      <c r="DA38" s="17">
        <v>-0.8</v>
      </c>
      <c r="DB38" s="17">
        <v>-0.2</v>
      </c>
      <c r="DC38" s="17">
        <v>1.1000000000000001</v>
      </c>
      <c r="DD38" s="17">
        <v>2.2000000000000002</v>
      </c>
      <c r="DE38" s="17">
        <v>1.4</v>
      </c>
      <c r="DF38" s="17">
        <v>1.64</v>
      </c>
      <c r="DG38" s="17">
        <v>0.6</v>
      </c>
      <c r="DH38" s="17">
        <v>0.06</v>
      </c>
      <c r="DI38" s="17">
        <v>-0.8</v>
      </c>
      <c r="DJ38" s="17">
        <v>-2.4</v>
      </c>
      <c r="DK38" s="17">
        <v>-3.5</v>
      </c>
      <c r="DL38" s="17">
        <v>-9.6999999999999993</v>
      </c>
      <c r="DM38" s="17">
        <v>1.7</v>
      </c>
      <c r="DN38" s="17">
        <v>0.5</v>
      </c>
      <c r="DO38" s="17">
        <v>0.6</v>
      </c>
      <c r="DP38" s="17">
        <v>0.8</v>
      </c>
      <c r="DQ38" s="17">
        <v>-4.0999999999999996</v>
      </c>
      <c r="DR38" s="17">
        <v>-0.2</v>
      </c>
      <c r="DS38" s="17">
        <v>0.6</v>
      </c>
      <c r="DT38" s="17">
        <v>0</v>
      </c>
      <c r="DU38" s="17"/>
      <c r="DV38" s="17">
        <v>-3.9</v>
      </c>
      <c r="DW38" s="17">
        <v>0.2</v>
      </c>
      <c r="DX38" s="17">
        <v>2.6</v>
      </c>
      <c r="DY38" s="17">
        <v>2.4</v>
      </c>
      <c r="DZ38" s="17">
        <v>1.3</v>
      </c>
      <c r="EA38" s="17">
        <v>0.8</v>
      </c>
      <c r="EB38" s="17">
        <v>4</v>
      </c>
      <c r="EC38" s="17">
        <v>3.3</v>
      </c>
      <c r="ED38" s="17">
        <v>-5.2</v>
      </c>
      <c r="EE38" s="17">
        <v>-6.5</v>
      </c>
      <c r="EF38" s="17">
        <v>6.8</v>
      </c>
      <c r="EG38" s="17">
        <v>4.9000000000000004</v>
      </c>
      <c r="EH38" s="17">
        <v>2.6</v>
      </c>
      <c r="EI38" s="17">
        <v>0</v>
      </c>
      <c r="EJ38" s="17">
        <v>1.4</v>
      </c>
      <c r="EK38" s="17">
        <v>0.2</v>
      </c>
      <c r="EL38" s="17">
        <v>0.2</v>
      </c>
      <c r="EM38" s="17"/>
      <c r="EN38" s="17"/>
      <c r="EO38" s="17">
        <v>2.2000000000000002</v>
      </c>
      <c r="EP38" s="17">
        <v>16.5</v>
      </c>
      <c r="EQ38" s="17">
        <v>-0.2</v>
      </c>
      <c r="ER38" s="17">
        <v>-2.2000000000000002</v>
      </c>
      <c r="ES38" s="17">
        <v>1.5</v>
      </c>
      <c r="ET38" s="17">
        <v>-7.1</v>
      </c>
      <c r="EU38" s="17">
        <v>2.2000000000000002</v>
      </c>
      <c r="EV38" s="17">
        <v>2</v>
      </c>
      <c r="EW38" s="17">
        <v>1.6</v>
      </c>
      <c r="EX38" s="17">
        <v>2.4</v>
      </c>
      <c r="EY38" s="17">
        <v>6.8</v>
      </c>
      <c r="EZ38" s="17">
        <v>4.9000000000000004</v>
      </c>
      <c r="FA38" s="17">
        <v>0.8</v>
      </c>
      <c r="FB38" s="17">
        <v>1.8</v>
      </c>
      <c r="FC38" s="17">
        <v>0.9</v>
      </c>
      <c r="FD38" s="17">
        <v>0.8</v>
      </c>
      <c r="FE38" s="17">
        <v>3.8</v>
      </c>
      <c r="FF38" s="17">
        <v>551.80999999999995</v>
      </c>
      <c r="FG38" s="15"/>
      <c r="FH38" s="17">
        <v>2.8324099999999999</v>
      </c>
      <c r="FI38" s="17">
        <v>2.1000000000000001E-2</v>
      </c>
      <c r="FJ38" s="17">
        <v>-1.423</v>
      </c>
      <c r="FK38" s="17">
        <v>2.97</v>
      </c>
      <c r="FL38" s="17">
        <v>1.6</v>
      </c>
      <c r="FM38" s="17"/>
      <c r="FN38" s="17">
        <v>2.6716700000000002</v>
      </c>
      <c r="FO38" s="17">
        <v>0</v>
      </c>
      <c r="FP38" s="17">
        <v>2.2000000000000002</v>
      </c>
      <c r="FQ38" s="17">
        <v>10.87208</v>
      </c>
    </row>
    <row r="39" spans="1:173" ht="24" customHeight="1">
      <c r="A39" s="16" t="s">
        <v>36</v>
      </c>
      <c r="B39" s="16" t="s">
        <v>665</v>
      </c>
      <c r="C39" s="17">
        <v>0.2</v>
      </c>
      <c r="D39" s="17"/>
      <c r="E39" s="17">
        <v>-0.3</v>
      </c>
      <c r="F39" s="17">
        <v>121.1</v>
      </c>
      <c r="G39" s="17">
        <v>24</v>
      </c>
      <c r="H39" s="17"/>
      <c r="I39" s="17"/>
      <c r="J39" s="17">
        <v>-2.9</v>
      </c>
      <c r="K39" s="17">
        <v>21.6</v>
      </c>
      <c r="L39" s="17"/>
      <c r="M39" s="17"/>
      <c r="N39" s="17">
        <v>24.3</v>
      </c>
      <c r="O39" s="17">
        <v>17.7</v>
      </c>
      <c r="P39" s="17">
        <v>16.2</v>
      </c>
      <c r="Q39" s="17">
        <v>24.6</v>
      </c>
      <c r="R39" s="17">
        <v>-3.4</v>
      </c>
      <c r="S39" s="17">
        <v>-2.5</v>
      </c>
      <c r="T39" s="17">
        <v>39.6</v>
      </c>
      <c r="U39" s="17">
        <v>0.1</v>
      </c>
      <c r="V39" s="17"/>
      <c r="W39" s="17"/>
      <c r="X39" s="17"/>
      <c r="Y39" s="17"/>
      <c r="Z39" s="17">
        <v>15.7</v>
      </c>
      <c r="AA39" s="17">
        <v>1.3</v>
      </c>
      <c r="AB39" s="17">
        <v>1.8</v>
      </c>
      <c r="AC39" s="17">
        <v>-3.26</v>
      </c>
      <c r="AD39" s="17">
        <v>4.17</v>
      </c>
      <c r="AE39" s="17">
        <v>12.37</v>
      </c>
      <c r="AF39" s="17">
        <v>1.71</v>
      </c>
      <c r="AG39" s="17"/>
      <c r="AH39" s="17"/>
      <c r="AI39" s="17"/>
      <c r="AJ39" s="17">
        <v>13.6</v>
      </c>
      <c r="AK39" s="17">
        <v>-1</v>
      </c>
      <c r="AL39" s="17"/>
      <c r="AM39" s="17"/>
      <c r="AN39" s="17"/>
      <c r="AO39" s="17">
        <v>-1.1000000000000001</v>
      </c>
      <c r="AP39" s="17">
        <v>44.3</v>
      </c>
      <c r="AQ39" s="17">
        <v>9.5</v>
      </c>
      <c r="AR39" s="17">
        <v>2.7</v>
      </c>
      <c r="AS39" s="17">
        <v>-3.2</v>
      </c>
      <c r="AT39" s="17">
        <v>-0.3</v>
      </c>
      <c r="AU39" s="17">
        <v>2.7</v>
      </c>
      <c r="AV39" s="17">
        <v>1.3</v>
      </c>
      <c r="AW39" s="17">
        <v>21.7</v>
      </c>
      <c r="AX39" s="17">
        <v>-14.9</v>
      </c>
      <c r="AY39" s="17">
        <v>-33.4</v>
      </c>
      <c r="AZ39" s="17">
        <v>8.9</v>
      </c>
      <c r="BA39" s="17">
        <v>-1.1000000000000001</v>
      </c>
      <c r="BB39" s="17">
        <v>-0.2</v>
      </c>
      <c r="BC39" s="17">
        <v>-3.5</v>
      </c>
      <c r="BD39" s="17">
        <v>6.8</v>
      </c>
      <c r="BE39" s="17">
        <v>1</v>
      </c>
      <c r="BF39" s="17">
        <v>-0.1</v>
      </c>
      <c r="BG39" s="17">
        <v>1.5</v>
      </c>
      <c r="BH39" s="17">
        <v>3.4</v>
      </c>
      <c r="BI39" s="17"/>
      <c r="BJ39" s="17"/>
      <c r="BK39" s="17">
        <v>0.1</v>
      </c>
      <c r="BL39" s="17"/>
      <c r="BM39" s="17"/>
      <c r="BN39" s="17"/>
      <c r="BO39" s="17">
        <v>11.4</v>
      </c>
      <c r="BP39" s="17"/>
      <c r="BQ39" s="17"/>
      <c r="BR39" s="17"/>
      <c r="BS39" s="17"/>
      <c r="BT39" s="17">
        <v>0</v>
      </c>
      <c r="BU39" s="17"/>
      <c r="BV39" s="17"/>
      <c r="BW39" s="17"/>
      <c r="BX39" s="17"/>
      <c r="BY39" s="17">
        <v>-7.8</v>
      </c>
      <c r="BZ39" s="17"/>
      <c r="CA39" s="17"/>
      <c r="CB39" s="17">
        <v>81.099999999999994</v>
      </c>
      <c r="CC39" s="17">
        <v>27.6</v>
      </c>
      <c r="CD39" s="17">
        <v>7.2</v>
      </c>
      <c r="CE39" s="17">
        <v>5.7</v>
      </c>
      <c r="CF39" s="17">
        <v>0.1</v>
      </c>
      <c r="CG39" s="17"/>
      <c r="CH39" s="17"/>
      <c r="CI39" s="17"/>
      <c r="CJ39" s="17">
        <v>41.4</v>
      </c>
      <c r="CK39" s="17"/>
      <c r="CL39" s="17">
        <v>-21.3</v>
      </c>
      <c r="CM39" s="17"/>
      <c r="CN39" s="17"/>
      <c r="CO39" s="17"/>
      <c r="CP39" s="17"/>
      <c r="CQ39" s="17"/>
      <c r="CR39" s="17"/>
      <c r="CS39" s="17"/>
      <c r="CT39" s="17">
        <v>0.06</v>
      </c>
      <c r="CU39" s="17">
        <v>-3.9</v>
      </c>
      <c r="CV39" s="17">
        <v>8.6999999999999993</v>
      </c>
      <c r="CW39" s="17"/>
      <c r="CX39" s="17"/>
      <c r="CY39" s="17">
        <v>1.4</v>
      </c>
      <c r="CZ39" s="17">
        <v>0</v>
      </c>
      <c r="DA39" s="17">
        <v>-0.8</v>
      </c>
      <c r="DB39" s="17">
        <v>-0.2</v>
      </c>
      <c r="DC39" s="17">
        <v>1.3</v>
      </c>
      <c r="DD39" s="17">
        <v>2.1</v>
      </c>
      <c r="DE39" s="17">
        <v>1.4</v>
      </c>
      <c r="DF39" s="17">
        <v>1.64</v>
      </c>
      <c r="DG39" s="17">
        <v>0.6</v>
      </c>
      <c r="DH39" s="17">
        <v>0.06</v>
      </c>
      <c r="DI39" s="17">
        <v>-0.8</v>
      </c>
      <c r="DJ39" s="17">
        <v>-2.2999999999999998</v>
      </c>
      <c r="DK39" s="17">
        <v>-4</v>
      </c>
      <c r="DL39" s="17">
        <v>-10.3</v>
      </c>
      <c r="DM39" s="17">
        <v>1.7</v>
      </c>
      <c r="DN39" s="17">
        <v>0.5</v>
      </c>
      <c r="DO39" s="17">
        <v>0.6</v>
      </c>
      <c r="DP39" s="17">
        <v>0.8</v>
      </c>
      <c r="DQ39" s="17">
        <v>-4</v>
      </c>
      <c r="DR39" s="17">
        <v>0</v>
      </c>
      <c r="DS39" s="17">
        <v>0.6</v>
      </c>
      <c r="DT39" s="17">
        <v>0</v>
      </c>
      <c r="DU39" s="17"/>
      <c r="DV39" s="17">
        <v>-4</v>
      </c>
      <c r="DW39" s="17">
        <v>0.2</v>
      </c>
      <c r="DX39" s="17">
        <v>2.6</v>
      </c>
      <c r="DY39" s="17">
        <v>2.4</v>
      </c>
      <c r="DZ39" s="17">
        <v>1.3</v>
      </c>
      <c r="EA39" s="17">
        <v>0.8</v>
      </c>
      <c r="EB39" s="17">
        <v>4</v>
      </c>
      <c r="EC39" s="17">
        <v>3.3</v>
      </c>
      <c r="ED39" s="17">
        <v>-4.9000000000000004</v>
      </c>
      <c r="EE39" s="17">
        <v>-9.4</v>
      </c>
      <c r="EF39" s="17">
        <v>6.8</v>
      </c>
      <c r="EG39" s="17">
        <v>5.0999999999999996</v>
      </c>
      <c r="EH39" s="17">
        <v>2.6</v>
      </c>
      <c r="EI39" s="17">
        <v>0</v>
      </c>
      <c r="EJ39" s="17">
        <v>1.3</v>
      </c>
      <c r="EK39" s="17">
        <v>0.2</v>
      </c>
      <c r="EL39" s="17">
        <v>0.2</v>
      </c>
      <c r="EM39" s="17"/>
      <c r="EN39" s="17"/>
      <c r="EO39" s="17">
        <v>1.7</v>
      </c>
      <c r="EP39" s="17">
        <v>16.2</v>
      </c>
      <c r="EQ39" s="17">
        <v>-0.2</v>
      </c>
      <c r="ER39" s="17">
        <v>-1</v>
      </c>
      <c r="ES39" s="17">
        <v>1.1000000000000001</v>
      </c>
      <c r="ET39" s="17">
        <v>-6.8</v>
      </c>
      <c r="EU39" s="17">
        <v>1.7</v>
      </c>
      <c r="EV39" s="17">
        <v>2</v>
      </c>
      <c r="EW39" s="17">
        <v>1.6</v>
      </c>
      <c r="EX39" s="17">
        <v>2.5</v>
      </c>
      <c r="EY39" s="17">
        <v>6.8</v>
      </c>
      <c r="EZ39" s="17">
        <v>5.0999999999999996</v>
      </c>
      <c r="FA39" s="17">
        <v>0.8</v>
      </c>
      <c r="FB39" s="17">
        <v>1.8</v>
      </c>
      <c r="FC39" s="17">
        <v>1.8</v>
      </c>
      <c r="FD39" s="17">
        <v>0.6</v>
      </c>
      <c r="FE39" s="17">
        <v>3.41</v>
      </c>
      <c r="FF39" s="17">
        <v>564.96</v>
      </c>
      <c r="FG39" s="15"/>
      <c r="FH39" s="17">
        <v>2.8182399999999999</v>
      </c>
      <c r="FI39" s="17">
        <v>2.1000000000000001E-2</v>
      </c>
      <c r="FJ39" s="17">
        <v>-1.1990000000000001</v>
      </c>
      <c r="FK39" s="17">
        <v>3.31</v>
      </c>
      <c r="FL39" s="17">
        <v>1.6</v>
      </c>
      <c r="FM39" s="17"/>
      <c r="FN39" s="17">
        <v>2.66351</v>
      </c>
      <c r="FO39" s="17">
        <v>0</v>
      </c>
      <c r="FP39" s="17">
        <v>2.2000000000000002</v>
      </c>
      <c r="FQ39" s="17">
        <v>11.41375</v>
      </c>
    </row>
    <row r="40" spans="1:173" ht="24" customHeight="1">
      <c r="A40" s="16" t="s">
        <v>36</v>
      </c>
      <c r="B40" s="16" t="s">
        <v>666</v>
      </c>
      <c r="C40" s="17">
        <v>0.2</v>
      </c>
      <c r="D40" s="17"/>
      <c r="E40" s="17">
        <v>-0.4</v>
      </c>
      <c r="F40" s="17">
        <v>124.2</v>
      </c>
      <c r="G40" s="17">
        <v>24.9</v>
      </c>
      <c r="H40" s="17"/>
      <c r="I40" s="17"/>
      <c r="J40" s="17">
        <v>-3.7</v>
      </c>
      <c r="K40" s="17">
        <v>20.2</v>
      </c>
      <c r="L40" s="17"/>
      <c r="M40" s="17"/>
      <c r="N40" s="17">
        <v>25.1</v>
      </c>
      <c r="O40" s="17">
        <v>23</v>
      </c>
      <c r="P40" s="17">
        <v>21.4</v>
      </c>
      <c r="Q40" s="17">
        <v>25.3</v>
      </c>
      <c r="R40" s="17">
        <v>-12.4</v>
      </c>
      <c r="S40" s="17">
        <v>-6</v>
      </c>
      <c r="T40" s="17">
        <v>39.200000000000003</v>
      </c>
      <c r="U40" s="17">
        <v>0</v>
      </c>
      <c r="V40" s="17"/>
      <c r="W40" s="17"/>
      <c r="X40" s="17"/>
      <c r="Y40" s="17"/>
      <c r="Z40" s="17">
        <v>16.8</v>
      </c>
      <c r="AA40" s="17">
        <v>1.3</v>
      </c>
      <c r="AB40" s="17">
        <v>0.3</v>
      </c>
      <c r="AC40" s="17">
        <v>-3.29</v>
      </c>
      <c r="AD40" s="17">
        <v>4.07</v>
      </c>
      <c r="AE40" s="17">
        <v>13.1</v>
      </c>
      <c r="AF40" s="17">
        <v>1.88</v>
      </c>
      <c r="AG40" s="17"/>
      <c r="AH40" s="17"/>
      <c r="AI40" s="17"/>
      <c r="AJ40" s="17">
        <v>13.7</v>
      </c>
      <c r="AK40" s="17">
        <v>7.8</v>
      </c>
      <c r="AL40" s="17"/>
      <c r="AM40" s="17"/>
      <c r="AN40" s="17"/>
      <c r="AO40" s="17">
        <v>-1.1000000000000001</v>
      </c>
      <c r="AP40" s="17">
        <v>44.9</v>
      </c>
      <c r="AQ40" s="17">
        <v>9.1</v>
      </c>
      <c r="AR40" s="17">
        <v>2.6</v>
      </c>
      <c r="AS40" s="17">
        <v>-3.5</v>
      </c>
      <c r="AT40" s="17">
        <v>0.2</v>
      </c>
      <c r="AU40" s="17">
        <v>2.7</v>
      </c>
      <c r="AV40" s="17">
        <v>1</v>
      </c>
      <c r="AW40" s="17">
        <v>20.7</v>
      </c>
      <c r="AX40" s="17">
        <v>-15.7</v>
      </c>
      <c r="AY40" s="17">
        <v>-35.200000000000003</v>
      </c>
      <c r="AZ40" s="17">
        <v>11</v>
      </c>
      <c r="BA40" s="17">
        <v>-1.2</v>
      </c>
      <c r="BB40" s="17">
        <v>-0.1</v>
      </c>
      <c r="BC40" s="17">
        <v>-3.5</v>
      </c>
      <c r="BD40" s="17">
        <v>6.7</v>
      </c>
      <c r="BE40" s="17">
        <v>1</v>
      </c>
      <c r="BF40" s="17">
        <v>0.1</v>
      </c>
      <c r="BG40" s="17">
        <v>2.8</v>
      </c>
      <c r="BH40" s="17">
        <v>0.7</v>
      </c>
      <c r="BI40" s="17"/>
      <c r="BJ40" s="17"/>
      <c r="BK40" s="17">
        <v>-1.4</v>
      </c>
      <c r="BL40" s="17"/>
      <c r="BM40" s="17"/>
      <c r="BN40" s="17"/>
      <c r="BO40" s="17">
        <v>11.1</v>
      </c>
      <c r="BP40" s="17"/>
      <c r="BQ40" s="17"/>
      <c r="BR40" s="17"/>
      <c r="BS40" s="17"/>
      <c r="BT40" s="17">
        <v>0</v>
      </c>
      <c r="BU40" s="17"/>
      <c r="BV40" s="17"/>
      <c r="BW40" s="17"/>
      <c r="BX40" s="17"/>
      <c r="BY40" s="17">
        <v>-5.2</v>
      </c>
      <c r="BZ40" s="17"/>
      <c r="CA40" s="17"/>
      <c r="CB40" s="17">
        <v>80.8</v>
      </c>
      <c r="CC40" s="17">
        <v>27</v>
      </c>
      <c r="CD40" s="17">
        <v>6.8</v>
      </c>
      <c r="CE40" s="17">
        <v>5.7</v>
      </c>
      <c r="CF40" s="17">
        <v>-0.1</v>
      </c>
      <c r="CG40" s="17"/>
      <c r="CH40" s="17"/>
      <c r="CI40" s="17"/>
      <c r="CJ40" s="17">
        <v>37.700000000000003</v>
      </c>
      <c r="CK40" s="17"/>
      <c r="CL40" s="17">
        <v>-26.4</v>
      </c>
      <c r="CM40" s="17"/>
      <c r="CN40" s="17"/>
      <c r="CO40" s="17"/>
      <c r="CP40" s="17"/>
      <c r="CQ40" s="17"/>
      <c r="CR40" s="17"/>
      <c r="CS40" s="17"/>
      <c r="CT40" s="17">
        <v>0.06</v>
      </c>
      <c r="CU40" s="17">
        <v>-3.7</v>
      </c>
      <c r="CV40" s="17">
        <v>8.1</v>
      </c>
      <c r="CW40" s="17"/>
      <c r="CX40" s="17"/>
      <c r="CY40" s="17">
        <v>1.4</v>
      </c>
      <c r="CZ40" s="17">
        <v>0</v>
      </c>
      <c r="DA40" s="17">
        <v>-0.9</v>
      </c>
      <c r="DB40" s="17">
        <v>-0.2</v>
      </c>
      <c r="DC40" s="17">
        <v>1.2</v>
      </c>
      <c r="DD40" s="17">
        <v>2.1</v>
      </c>
      <c r="DE40" s="17">
        <v>1.9</v>
      </c>
      <c r="DF40" s="17">
        <v>1.59</v>
      </c>
      <c r="DG40" s="17">
        <v>0.6</v>
      </c>
      <c r="DH40" s="17">
        <v>0.06</v>
      </c>
      <c r="DI40" s="17">
        <v>-0.8</v>
      </c>
      <c r="DJ40" s="17">
        <v>-2.2000000000000002</v>
      </c>
      <c r="DK40" s="17">
        <v>-3.9</v>
      </c>
      <c r="DL40" s="17">
        <v>-10.6</v>
      </c>
      <c r="DM40" s="17">
        <v>1.7</v>
      </c>
      <c r="DN40" s="17">
        <v>0.5</v>
      </c>
      <c r="DO40" s="17">
        <v>0.6</v>
      </c>
      <c r="DP40" s="17">
        <v>0.9</v>
      </c>
      <c r="DQ40" s="17">
        <v>-3.9</v>
      </c>
      <c r="DR40" s="17">
        <v>-0.3</v>
      </c>
      <c r="DS40" s="17">
        <v>0.6</v>
      </c>
      <c r="DT40" s="17">
        <v>0</v>
      </c>
      <c r="DU40" s="17"/>
      <c r="DV40" s="17">
        <v>-4.2</v>
      </c>
      <c r="DW40" s="17">
        <v>0.2</v>
      </c>
      <c r="DX40" s="17">
        <v>2.6</v>
      </c>
      <c r="DY40" s="17">
        <v>2.4</v>
      </c>
      <c r="DZ40" s="17">
        <v>1.3</v>
      </c>
      <c r="EA40" s="17">
        <v>0.8</v>
      </c>
      <c r="EB40" s="17">
        <v>4</v>
      </c>
      <c r="EC40" s="17">
        <v>3.3</v>
      </c>
      <c r="ED40" s="17">
        <v>-3.5</v>
      </c>
      <c r="EE40" s="17">
        <v>-8.3000000000000007</v>
      </c>
      <c r="EF40" s="17">
        <v>6.9</v>
      </c>
      <c r="EG40" s="17">
        <v>6.8</v>
      </c>
      <c r="EH40" s="17">
        <v>2.6</v>
      </c>
      <c r="EI40" s="17">
        <v>0</v>
      </c>
      <c r="EJ40" s="17">
        <v>1.3</v>
      </c>
      <c r="EK40" s="17">
        <v>0.2</v>
      </c>
      <c r="EL40" s="17">
        <v>0.2</v>
      </c>
      <c r="EM40" s="17"/>
      <c r="EN40" s="17"/>
      <c r="EO40" s="17">
        <v>1.1000000000000001</v>
      </c>
      <c r="EP40" s="17">
        <v>15.8</v>
      </c>
      <c r="EQ40" s="17">
        <v>-0.2</v>
      </c>
      <c r="ER40" s="17">
        <v>-1.2</v>
      </c>
      <c r="ES40" s="17">
        <v>0.8</v>
      </c>
      <c r="ET40" s="17">
        <v>-6.5</v>
      </c>
      <c r="EU40" s="17">
        <v>1.3</v>
      </c>
      <c r="EV40" s="17">
        <v>2</v>
      </c>
      <c r="EW40" s="17">
        <v>1.6</v>
      </c>
      <c r="EX40" s="17">
        <v>2.6</v>
      </c>
      <c r="EY40" s="17">
        <v>6.9</v>
      </c>
      <c r="EZ40" s="17">
        <v>6.8</v>
      </c>
      <c r="FA40" s="17">
        <v>0.8</v>
      </c>
      <c r="FB40" s="17">
        <v>1.7</v>
      </c>
      <c r="FC40" s="17">
        <v>2.7</v>
      </c>
      <c r="FD40" s="17">
        <v>0.5</v>
      </c>
      <c r="FE40" s="17">
        <v>3.17</v>
      </c>
      <c r="FF40" s="17">
        <v>567.14</v>
      </c>
      <c r="FG40" s="15"/>
      <c r="FH40" s="17">
        <v>2.8152900000000001</v>
      </c>
      <c r="FI40" s="17">
        <v>2.3E-2</v>
      </c>
      <c r="FJ40" s="17">
        <v>-1.4259999999999999</v>
      </c>
      <c r="FK40" s="17">
        <v>3.01</v>
      </c>
      <c r="FL40" s="17">
        <v>1.6</v>
      </c>
      <c r="FM40" s="17"/>
      <c r="FN40" s="17">
        <v>2.67639</v>
      </c>
      <c r="FO40" s="17">
        <v>0</v>
      </c>
      <c r="FP40" s="17">
        <v>2</v>
      </c>
      <c r="FQ40" s="17">
        <v>10.69868</v>
      </c>
    </row>
    <row r="41" spans="1:173" ht="24" customHeight="1">
      <c r="A41" s="16" t="s">
        <v>36</v>
      </c>
      <c r="B41" s="16" t="s">
        <v>667</v>
      </c>
      <c r="C41" s="17">
        <v>0.2</v>
      </c>
      <c r="D41" s="17"/>
      <c r="E41" s="17">
        <v>-0.3</v>
      </c>
      <c r="F41" s="17">
        <v>122.7</v>
      </c>
      <c r="G41" s="17">
        <v>24.4</v>
      </c>
      <c r="H41" s="17"/>
      <c r="I41" s="17"/>
      <c r="J41" s="17">
        <v>-4.5</v>
      </c>
      <c r="K41" s="17">
        <v>21.2</v>
      </c>
      <c r="L41" s="17"/>
      <c r="M41" s="17"/>
      <c r="N41" s="17">
        <v>22.9</v>
      </c>
      <c r="O41" s="17">
        <v>14.2</v>
      </c>
      <c r="P41" s="17">
        <v>11.9</v>
      </c>
      <c r="Q41" s="17">
        <v>24.8</v>
      </c>
      <c r="R41" s="17">
        <v>-13.5</v>
      </c>
      <c r="S41" s="17">
        <v>-6.7</v>
      </c>
      <c r="T41" s="17">
        <v>41.5</v>
      </c>
      <c r="U41" s="17">
        <v>0</v>
      </c>
      <c r="V41" s="17"/>
      <c r="W41" s="17"/>
      <c r="X41" s="17"/>
      <c r="Y41" s="17"/>
      <c r="Z41" s="17">
        <v>15</v>
      </c>
      <c r="AA41" s="17">
        <v>1.2</v>
      </c>
      <c r="AB41" s="17">
        <v>0.3</v>
      </c>
      <c r="AC41" s="17">
        <v>-3.31</v>
      </c>
      <c r="AD41" s="17">
        <v>4.0599999999999996</v>
      </c>
      <c r="AE41" s="17">
        <v>13.5</v>
      </c>
      <c r="AF41" s="17">
        <v>1.89</v>
      </c>
      <c r="AG41" s="17"/>
      <c r="AH41" s="17"/>
      <c r="AI41" s="17"/>
      <c r="AJ41" s="17">
        <v>13.5</v>
      </c>
      <c r="AK41" s="17">
        <v>6.6</v>
      </c>
      <c r="AL41" s="17"/>
      <c r="AM41" s="17"/>
      <c r="AN41" s="17"/>
      <c r="AO41" s="17">
        <v>-1.1000000000000001</v>
      </c>
      <c r="AP41" s="17">
        <v>44.9</v>
      </c>
      <c r="AQ41" s="17">
        <v>8.6</v>
      </c>
      <c r="AR41" s="17">
        <v>2.7</v>
      </c>
      <c r="AS41" s="17">
        <v>-3</v>
      </c>
      <c r="AT41" s="17">
        <v>0.7</v>
      </c>
      <c r="AU41" s="17">
        <v>2.7</v>
      </c>
      <c r="AV41" s="17">
        <v>0.4</v>
      </c>
      <c r="AW41" s="17">
        <v>18.399999999999999</v>
      </c>
      <c r="AX41" s="17">
        <v>-18</v>
      </c>
      <c r="AY41" s="17">
        <v>-36.1</v>
      </c>
      <c r="AZ41" s="17">
        <v>9.4</v>
      </c>
      <c r="BA41" s="17">
        <v>-1.3</v>
      </c>
      <c r="BB41" s="17">
        <v>-0.1</v>
      </c>
      <c r="BC41" s="17">
        <v>-5.5</v>
      </c>
      <c r="BD41" s="17">
        <v>5.5</v>
      </c>
      <c r="BE41" s="17">
        <v>1</v>
      </c>
      <c r="BF41" s="17">
        <v>0.1</v>
      </c>
      <c r="BG41" s="17">
        <v>0.7</v>
      </c>
      <c r="BH41" s="17">
        <v>0.6</v>
      </c>
      <c r="BI41" s="17"/>
      <c r="BJ41" s="17"/>
      <c r="BK41" s="17">
        <v>-2</v>
      </c>
      <c r="BL41" s="17"/>
      <c r="BM41" s="17"/>
      <c r="BN41" s="17"/>
      <c r="BO41" s="17">
        <v>13.5</v>
      </c>
      <c r="BP41" s="17"/>
      <c r="BQ41" s="17"/>
      <c r="BR41" s="17"/>
      <c r="BS41" s="17"/>
      <c r="BT41" s="17">
        <v>0</v>
      </c>
      <c r="BU41" s="17"/>
      <c r="BV41" s="17"/>
      <c r="BW41" s="17"/>
      <c r="BX41" s="17"/>
      <c r="BY41" s="17">
        <v>-9.6</v>
      </c>
      <c r="BZ41" s="17"/>
      <c r="CA41" s="17"/>
      <c r="CB41" s="17">
        <v>81.599999999999994</v>
      </c>
      <c r="CC41" s="17">
        <v>27</v>
      </c>
      <c r="CD41" s="17">
        <v>7</v>
      </c>
      <c r="CE41" s="17">
        <v>5.6</v>
      </c>
      <c r="CF41" s="17">
        <v>0</v>
      </c>
      <c r="CG41" s="17"/>
      <c r="CH41" s="17"/>
      <c r="CI41" s="17"/>
      <c r="CJ41" s="17">
        <v>39.799999999999997</v>
      </c>
      <c r="CK41" s="17"/>
      <c r="CL41" s="17">
        <v>-23.5</v>
      </c>
      <c r="CM41" s="17"/>
      <c r="CN41" s="17"/>
      <c r="CO41" s="17"/>
      <c r="CP41" s="17"/>
      <c r="CQ41" s="17"/>
      <c r="CR41" s="17"/>
      <c r="CS41" s="17"/>
      <c r="CT41" s="17">
        <v>0.05</v>
      </c>
      <c r="CU41" s="17">
        <v>-3.6</v>
      </c>
      <c r="CV41" s="17">
        <v>7.7</v>
      </c>
      <c r="CW41" s="17"/>
      <c r="CX41" s="17"/>
      <c r="CY41" s="17">
        <v>1.4</v>
      </c>
      <c r="CZ41" s="17">
        <v>0</v>
      </c>
      <c r="DA41" s="17">
        <v>-1</v>
      </c>
      <c r="DB41" s="17">
        <v>-0.1</v>
      </c>
      <c r="DC41" s="17">
        <v>1.2</v>
      </c>
      <c r="DD41" s="17">
        <v>2.1</v>
      </c>
      <c r="DE41" s="17">
        <v>1</v>
      </c>
      <c r="DF41" s="17">
        <v>1.62</v>
      </c>
      <c r="DG41" s="17">
        <v>0.6</v>
      </c>
      <c r="DH41" s="17">
        <v>0.05</v>
      </c>
      <c r="DI41" s="17">
        <v>-0.8</v>
      </c>
      <c r="DJ41" s="17">
        <v>-2.1</v>
      </c>
      <c r="DK41" s="17">
        <v>-3.7</v>
      </c>
      <c r="DL41" s="17">
        <v>-9.6999999999999993</v>
      </c>
      <c r="DM41" s="17">
        <v>1.7</v>
      </c>
      <c r="DN41" s="17">
        <v>0.5</v>
      </c>
      <c r="DO41" s="17">
        <v>0.6</v>
      </c>
      <c r="DP41" s="17">
        <v>0.9</v>
      </c>
      <c r="DQ41" s="17">
        <v>-2.9</v>
      </c>
      <c r="DR41" s="17">
        <v>0</v>
      </c>
      <c r="DS41" s="17">
        <v>0.6</v>
      </c>
      <c r="DT41" s="17">
        <v>0</v>
      </c>
      <c r="DU41" s="17"/>
      <c r="DV41" s="17">
        <v>-3.9</v>
      </c>
      <c r="DW41" s="17">
        <v>0.1</v>
      </c>
      <c r="DX41" s="17">
        <v>2.8</v>
      </c>
      <c r="DY41" s="17">
        <v>2.5</v>
      </c>
      <c r="DZ41" s="17">
        <v>1.1000000000000001</v>
      </c>
      <c r="EA41" s="17">
        <v>0.8</v>
      </c>
      <c r="EB41" s="17">
        <v>4</v>
      </c>
      <c r="EC41" s="17">
        <v>2.8</v>
      </c>
      <c r="ED41" s="17">
        <v>-4.7</v>
      </c>
      <c r="EE41" s="17">
        <v>-7.5</v>
      </c>
      <c r="EF41" s="17">
        <v>6.9</v>
      </c>
      <c r="EG41" s="17">
        <v>7</v>
      </c>
      <c r="EH41" s="17">
        <v>2.6</v>
      </c>
      <c r="EI41" s="17">
        <v>0</v>
      </c>
      <c r="EJ41" s="17">
        <v>1.4</v>
      </c>
      <c r="EK41" s="17">
        <v>0.2</v>
      </c>
      <c r="EL41" s="17">
        <v>0.2</v>
      </c>
      <c r="EM41" s="17"/>
      <c r="EN41" s="17"/>
      <c r="EO41" s="17">
        <v>0.5</v>
      </c>
      <c r="EP41" s="17">
        <v>15</v>
      </c>
      <c r="EQ41" s="17">
        <v>-0.2</v>
      </c>
      <c r="ER41" s="17">
        <v>2.2999999999999998</v>
      </c>
      <c r="ES41" s="17">
        <v>0.2</v>
      </c>
      <c r="ET41" s="17">
        <v>-6.1</v>
      </c>
      <c r="EU41" s="17">
        <v>0.8</v>
      </c>
      <c r="EV41" s="17">
        <v>2</v>
      </c>
      <c r="EW41" s="17">
        <v>1.4</v>
      </c>
      <c r="EX41" s="17">
        <v>2.5</v>
      </c>
      <c r="EY41" s="17">
        <v>6.9</v>
      </c>
      <c r="EZ41" s="17">
        <v>7</v>
      </c>
      <c r="FA41" s="17">
        <v>0.8</v>
      </c>
      <c r="FB41" s="17">
        <v>1.7</v>
      </c>
      <c r="FC41" s="17">
        <v>2</v>
      </c>
      <c r="FD41" s="17">
        <v>0.2</v>
      </c>
      <c r="FE41" s="17">
        <v>3.51</v>
      </c>
      <c r="FF41" s="17">
        <v>534.47</v>
      </c>
      <c r="FG41" s="15"/>
      <c r="FH41" s="17">
        <v>2.79644</v>
      </c>
      <c r="FI41" s="17">
        <v>2.4E-2</v>
      </c>
      <c r="FJ41" s="17">
        <v>-1.2669999999999999</v>
      </c>
      <c r="FK41" s="17">
        <v>3.03</v>
      </c>
      <c r="FL41" s="17">
        <v>1.6</v>
      </c>
      <c r="FM41" s="17"/>
      <c r="FN41" s="17">
        <v>2.6710699999999998</v>
      </c>
      <c r="FO41" s="17">
        <v>0</v>
      </c>
      <c r="FP41" s="17">
        <v>2</v>
      </c>
      <c r="FQ41" s="17">
        <v>10.854509999999999</v>
      </c>
    </row>
    <row r="42" spans="1:173" ht="24" customHeight="1">
      <c r="A42" s="18" t="s">
        <v>36</v>
      </c>
      <c r="B42" s="18" t="s">
        <v>668</v>
      </c>
      <c r="C42" s="19">
        <v>0.2</v>
      </c>
      <c r="D42" s="19"/>
      <c r="E42" s="19">
        <v>-0.1</v>
      </c>
      <c r="F42" s="19">
        <v>111.8</v>
      </c>
      <c r="G42" s="19">
        <v>22.9</v>
      </c>
      <c r="H42" s="19"/>
      <c r="I42" s="19"/>
      <c r="J42" s="19">
        <v>-5.4</v>
      </c>
      <c r="K42" s="19">
        <v>19.399999999999999</v>
      </c>
      <c r="L42" s="19"/>
      <c r="M42" s="19"/>
      <c r="N42" s="19">
        <v>19.5</v>
      </c>
      <c r="O42" s="19">
        <v>10.199999999999999</v>
      </c>
      <c r="P42" s="19">
        <v>8.1</v>
      </c>
      <c r="Q42" s="19">
        <v>19.100000000000001</v>
      </c>
      <c r="R42" s="19">
        <v>-16.600000000000001</v>
      </c>
      <c r="S42" s="19">
        <v>-8.6999999999999993</v>
      </c>
      <c r="T42" s="19">
        <v>38.6</v>
      </c>
      <c r="U42" s="19">
        <v>0</v>
      </c>
      <c r="V42" s="19"/>
      <c r="W42" s="19"/>
      <c r="X42" s="19"/>
      <c r="Y42" s="19"/>
      <c r="Z42" s="19">
        <v>14.8</v>
      </c>
      <c r="AA42" s="19">
        <v>1.1000000000000001</v>
      </c>
      <c r="AB42" s="19">
        <v>0.3</v>
      </c>
      <c r="AC42" s="19">
        <v>-3.3</v>
      </c>
      <c r="AD42" s="19">
        <v>4.17</v>
      </c>
      <c r="AE42" s="19">
        <v>12.75</v>
      </c>
      <c r="AF42" s="19">
        <v>2.13</v>
      </c>
      <c r="AG42" s="19"/>
      <c r="AH42" s="19"/>
      <c r="AI42" s="19"/>
      <c r="AJ42" s="19">
        <v>13.9</v>
      </c>
      <c r="AK42" s="19">
        <v>6.6</v>
      </c>
      <c r="AL42" s="19"/>
      <c r="AM42" s="19"/>
      <c r="AN42" s="19"/>
      <c r="AO42" s="19">
        <v>-1.1000000000000001</v>
      </c>
      <c r="AP42" s="19">
        <v>44.5</v>
      </c>
      <c r="AQ42" s="19">
        <v>9.1999999999999993</v>
      </c>
      <c r="AR42" s="19">
        <v>2.9</v>
      </c>
      <c r="AS42" s="19">
        <v>-3.3</v>
      </c>
      <c r="AT42" s="19">
        <v>0.4</v>
      </c>
      <c r="AU42" s="19">
        <v>2.7</v>
      </c>
      <c r="AV42" s="19">
        <v>1.1000000000000001</v>
      </c>
      <c r="AW42" s="19">
        <v>14.3</v>
      </c>
      <c r="AX42" s="19">
        <v>-22.2</v>
      </c>
      <c r="AY42" s="19">
        <v>-40.4</v>
      </c>
      <c r="AZ42" s="19">
        <v>9.4</v>
      </c>
      <c r="BA42" s="19">
        <v>-1.4</v>
      </c>
      <c r="BB42" s="19">
        <v>-0.2</v>
      </c>
      <c r="BC42" s="19">
        <v>-4.8</v>
      </c>
      <c r="BD42" s="19">
        <v>6.3</v>
      </c>
      <c r="BE42" s="19">
        <v>1</v>
      </c>
      <c r="BF42" s="19">
        <v>0.1</v>
      </c>
      <c r="BG42" s="19">
        <v>1.2</v>
      </c>
      <c r="BH42" s="19">
        <v>-1</v>
      </c>
      <c r="BI42" s="19"/>
      <c r="BJ42" s="19"/>
      <c r="BK42" s="19">
        <v>-3</v>
      </c>
      <c r="BL42" s="19"/>
      <c r="BM42" s="19"/>
      <c r="BN42" s="19"/>
      <c r="BO42" s="19">
        <v>10.5</v>
      </c>
      <c r="BP42" s="19"/>
      <c r="BQ42" s="19"/>
      <c r="BR42" s="19"/>
      <c r="BS42" s="19"/>
      <c r="BT42" s="19">
        <v>0</v>
      </c>
      <c r="BU42" s="19"/>
      <c r="BV42" s="19"/>
      <c r="BW42" s="19"/>
      <c r="BX42" s="19"/>
      <c r="BY42" s="19">
        <v>-9</v>
      </c>
      <c r="BZ42" s="19"/>
      <c r="CA42" s="19"/>
      <c r="CB42" s="19">
        <v>80.400000000000006</v>
      </c>
      <c r="CC42" s="19">
        <v>27.8</v>
      </c>
      <c r="CD42" s="19">
        <v>7.1</v>
      </c>
      <c r="CE42" s="19">
        <v>6.8</v>
      </c>
      <c r="CF42" s="19">
        <v>0</v>
      </c>
      <c r="CG42" s="19"/>
      <c r="CH42" s="19"/>
      <c r="CI42" s="19"/>
      <c r="CJ42" s="19">
        <v>35.1</v>
      </c>
      <c r="CK42" s="19"/>
      <c r="CL42" s="19">
        <v>-30.8</v>
      </c>
      <c r="CM42" s="19"/>
      <c r="CN42" s="19"/>
      <c r="CO42" s="19"/>
      <c r="CP42" s="19"/>
      <c r="CQ42" s="19"/>
      <c r="CR42" s="19"/>
      <c r="CS42" s="19"/>
      <c r="CT42" s="19">
        <v>0.05</v>
      </c>
      <c r="CU42" s="19">
        <v>-3.9</v>
      </c>
      <c r="CV42" s="19">
        <v>6.8</v>
      </c>
      <c r="CW42" s="19"/>
      <c r="CX42" s="19"/>
      <c r="CY42" s="19">
        <v>1.4</v>
      </c>
      <c r="CZ42" s="19">
        <v>0</v>
      </c>
      <c r="DA42" s="19">
        <v>-0.8</v>
      </c>
      <c r="DB42" s="19">
        <v>-0.2</v>
      </c>
      <c r="DC42" s="19">
        <v>1.2</v>
      </c>
      <c r="DD42" s="19">
        <v>2.1</v>
      </c>
      <c r="DE42" s="19">
        <v>1.2</v>
      </c>
      <c r="DF42" s="19">
        <v>1.6</v>
      </c>
      <c r="DG42" s="19">
        <v>0.6</v>
      </c>
      <c r="DH42" s="19">
        <v>0.05</v>
      </c>
      <c r="DI42" s="19">
        <v>-0.7</v>
      </c>
      <c r="DJ42" s="19">
        <v>-1.9</v>
      </c>
      <c r="DK42" s="19">
        <v>-4</v>
      </c>
      <c r="DL42" s="19">
        <v>-10.7</v>
      </c>
      <c r="DM42" s="19">
        <v>1.7</v>
      </c>
      <c r="DN42" s="19">
        <v>0.5</v>
      </c>
      <c r="DO42" s="19">
        <v>0.6</v>
      </c>
      <c r="DP42" s="19">
        <v>0.9</v>
      </c>
      <c r="DQ42" s="19">
        <v>-1.1000000000000001</v>
      </c>
      <c r="DR42" s="19">
        <v>0</v>
      </c>
      <c r="DS42" s="19">
        <v>0.5</v>
      </c>
      <c r="DT42" s="19">
        <v>0</v>
      </c>
      <c r="DU42" s="19"/>
      <c r="DV42" s="19">
        <v>-4</v>
      </c>
      <c r="DW42" s="19">
        <v>0.1</v>
      </c>
      <c r="DX42" s="19">
        <v>2.8</v>
      </c>
      <c r="DY42" s="19">
        <v>2.4</v>
      </c>
      <c r="DZ42" s="19">
        <v>1.1000000000000001</v>
      </c>
      <c r="EA42" s="19">
        <v>0.8</v>
      </c>
      <c r="EB42" s="19">
        <v>4</v>
      </c>
      <c r="EC42" s="19">
        <v>2.5</v>
      </c>
      <c r="ED42" s="19">
        <v>-7.9</v>
      </c>
      <c r="EE42" s="19">
        <v>-13</v>
      </c>
      <c r="EF42" s="19">
        <v>6.9</v>
      </c>
      <c r="EG42" s="19">
        <v>5.7</v>
      </c>
      <c r="EH42" s="19">
        <v>2.6</v>
      </c>
      <c r="EI42" s="19">
        <v>0</v>
      </c>
      <c r="EJ42" s="19">
        <v>1.4</v>
      </c>
      <c r="EK42" s="19">
        <v>0.2</v>
      </c>
      <c r="EL42" s="19">
        <v>0.2</v>
      </c>
      <c r="EM42" s="19"/>
      <c r="EN42" s="19"/>
      <c r="EO42" s="19">
        <v>0</v>
      </c>
      <c r="EP42" s="19">
        <v>13.5</v>
      </c>
      <c r="EQ42" s="19">
        <v>-0.2</v>
      </c>
      <c r="ER42" s="19">
        <v>0.4</v>
      </c>
      <c r="ES42" s="19">
        <v>0.7</v>
      </c>
      <c r="ET42" s="19">
        <v>-5.5</v>
      </c>
      <c r="EU42" s="19">
        <v>0.3</v>
      </c>
      <c r="EV42" s="19">
        <v>2</v>
      </c>
      <c r="EW42" s="19">
        <v>1.4</v>
      </c>
      <c r="EX42" s="19">
        <v>2.4</v>
      </c>
      <c r="EY42" s="19">
        <v>6.9</v>
      </c>
      <c r="EZ42" s="19">
        <v>5.7</v>
      </c>
      <c r="FA42" s="19">
        <v>0.8</v>
      </c>
      <c r="FB42" s="19">
        <v>1.5</v>
      </c>
      <c r="FC42" s="19">
        <v>2.1</v>
      </c>
      <c r="FD42" s="19">
        <v>0</v>
      </c>
      <c r="FE42" s="19">
        <v>3.5</v>
      </c>
      <c r="FF42" s="19">
        <v>452.25</v>
      </c>
      <c r="FG42" s="15"/>
      <c r="FH42" s="19">
        <v>2.83446</v>
      </c>
      <c r="FI42" s="19">
        <v>1.9E-2</v>
      </c>
      <c r="FJ42" s="19">
        <v>-1.137</v>
      </c>
      <c r="FK42" s="19">
        <v>2.83</v>
      </c>
      <c r="FL42" s="19">
        <v>1.6</v>
      </c>
      <c r="FM42" s="19"/>
      <c r="FN42" s="19">
        <v>2.2262499999999998</v>
      </c>
      <c r="FO42" s="19">
        <v>0</v>
      </c>
      <c r="FP42" s="19">
        <v>2.1</v>
      </c>
      <c r="FQ42" s="19">
        <v>10.472709999999999</v>
      </c>
    </row>
    <row r="43" spans="1:173" ht="24" customHeight="1">
      <c r="A43" s="13" t="s">
        <v>36</v>
      </c>
      <c r="B43" s="13" t="s">
        <v>669</v>
      </c>
      <c r="C43" s="14">
        <v>0.2</v>
      </c>
      <c r="D43" s="14"/>
      <c r="E43" s="14">
        <v>-0.1</v>
      </c>
      <c r="F43" s="14">
        <v>107.2</v>
      </c>
      <c r="G43" s="14">
        <v>22.7</v>
      </c>
      <c r="H43" s="14"/>
      <c r="I43" s="14"/>
      <c r="J43" s="14">
        <v>-7.5</v>
      </c>
      <c r="K43" s="14">
        <v>16.899999999999999</v>
      </c>
      <c r="L43" s="14"/>
      <c r="M43" s="14"/>
      <c r="N43" s="14">
        <v>15.9</v>
      </c>
      <c r="O43" s="14">
        <v>12.6</v>
      </c>
      <c r="P43" s="14">
        <v>11.6</v>
      </c>
      <c r="Q43" s="14">
        <v>15.5</v>
      </c>
      <c r="R43" s="14">
        <v>-18.600000000000001</v>
      </c>
      <c r="S43" s="14">
        <v>-10.8</v>
      </c>
      <c r="T43" s="14">
        <v>37.799999999999997</v>
      </c>
      <c r="U43" s="14">
        <v>0</v>
      </c>
      <c r="V43" s="14"/>
      <c r="W43" s="14"/>
      <c r="X43" s="14"/>
      <c r="Y43" s="14"/>
      <c r="Z43" s="14">
        <v>13.6</v>
      </c>
      <c r="AA43" s="14">
        <v>0.6</v>
      </c>
      <c r="AB43" s="14">
        <v>0.3</v>
      </c>
      <c r="AC43" s="14">
        <v>-3.31</v>
      </c>
      <c r="AD43" s="14">
        <v>4.09</v>
      </c>
      <c r="AE43" s="14">
        <v>11.37</v>
      </c>
      <c r="AF43" s="14">
        <v>1.93</v>
      </c>
      <c r="AG43" s="14"/>
      <c r="AH43" s="14"/>
      <c r="AI43" s="14"/>
      <c r="AJ43" s="14">
        <v>12.4</v>
      </c>
      <c r="AK43" s="14">
        <v>6.2</v>
      </c>
      <c r="AL43" s="14"/>
      <c r="AM43" s="14"/>
      <c r="AN43" s="14"/>
      <c r="AO43" s="14">
        <v>-1.2</v>
      </c>
      <c r="AP43" s="14">
        <v>42.9</v>
      </c>
      <c r="AQ43" s="14">
        <v>8.9</v>
      </c>
      <c r="AR43" s="14">
        <v>2.2000000000000002</v>
      </c>
      <c r="AS43" s="14">
        <v>-3.2</v>
      </c>
      <c r="AT43" s="14">
        <v>0.6</v>
      </c>
      <c r="AU43" s="14">
        <v>2.7</v>
      </c>
      <c r="AV43" s="14">
        <v>1.3</v>
      </c>
      <c r="AW43" s="14">
        <v>11.7</v>
      </c>
      <c r="AX43" s="14">
        <v>-24.7</v>
      </c>
      <c r="AY43" s="14">
        <v>-42.9</v>
      </c>
      <c r="AZ43" s="14">
        <v>9.1999999999999993</v>
      </c>
      <c r="BA43" s="14">
        <v>-1.4</v>
      </c>
      <c r="BB43" s="14">
        <v>-0.3</v>
      </c>
      <c r="BC43" s="14">
        <v>-4.9000000000000004</v>
      </c>
      <c r="BD43" s="14">
        <v>6.1</v>
      </c>
      <c r="BE43" s="14">
        <v>0.9</v>
      </c>
      <c r="BF43" s="14">
        <v>0.1</v>
      </c>
      <c r="BG43" s="14">
        <v>3.6</v>
      </c>
      <c r="BH43" s="14">
        <v>-1.6</v>
      </c>
      <c r="BI43" s="14"/>
      <c r="BJ43" s="14"/>
      <c r="BK43" s="14">
        <v>-2.7</v>
      </c>
      <c r="BL43" s="14"/>
      <c r="BM43" s="14"/>
      <c r="BN43" s="14"/>
      <c r="BO43" s="14">
        <v>8</v>
      </c>
      <c r="BP43" s="14"/>
      <c r="BQ43" s="14"/>
      <c r="BR43" s="14"/>
      <c r="BS43" s="14"/>
      <c r="BT43" s="14">
        <v>0</v>
      </c>
      <c r="BU43" s="14"/>
      <c r="BV43" s="14"/>
      <c r="BW43" s="14"/>
      <c r="BX43" s="14"/>
      <c r="BY43" s="14">
        <v>-6.7</v>
      </c>
      <c r="BZ43" s="14"/>
      <c r="CA43" s="14"/>
      <c r="CB43" s="14">
        <v>80.2</v>
      </c>
      <c r="CC43" s="14">
        <v>26.6</v>
      </c>
      <c r="CD43" s="14">
        <v>6.4</v>
      </c>
      <c r="CE43" s="14">
        <v>5.6</v>
      </c>
      <c r="CF43" s="14">
        <v>0</v>
      </c>
      <c r="CG43" s="14"/>
      <c r="CH43" s="14"/>
      <c r="CI43" s="14"/>
      <c r="CJ43" s="14">
        <v>32.6</v>
      </c>
      <c r="CK43" s="14"/>
      <c r="CL43" s="14">
        <v>-33.6</v>
      </c>
      <c r="CM43" s="14"/>
      <c r="CN43" s="14"/>
      <c r="CO43" s="14"/>
      <c r="CP43" s="14"/>
      <c r="CQ43" s="14"/>
      <c r="CR43" s="14"/>
      <c r="CS43" s="14"/>
      <c r="CT43" s="14">
        <v>0.05</v>
      </c>
      <c r="CU43" s="14">
        <v>-3.7</v>
      </c>
      <c r="CV43" s="14">
        <v>5.8</v>
      </c>
      <c r="CW43" s="14"/>
      <c r="CX43" s="14"/>
      <c r="CY43" s="14">
        <v>1.4</v>
      </c>
      <c r="CZ43" s="14">
        <v>0</v>
      </c>
      <c r="DA43" s="14">
        <v>-0.8</v>
      </c>
      <c r="DB43" s="14">
        <v>-0.2</v>
      </c>
      <c r="DC43" s="14">
        <v>1.2</v>
      </c>
      <c r="DD43" s="14">
        <v>2.1</v>
      </c>
      <c r="DE43" s="14">
        <v>0.8</v>
      </c>
      <c r="DF43" s="14">
        <v>1.62</v>
      </c>
      <c r="DG43" s="14">
        <v>0.6</v>
      </c>
      <c r="DH43" s="14">
        <v>0.05</v>
      </c>
      <c r="DI43" s="14">
        <v>-0.7</v>
      </c>
      <c r="DJ43" s="14">
        <v>-1.5</v>
      </c>
      <c r="DK43" s="14">
        <v>-4.5</v>
      </c>
      <c r="DL43" s="14">
        <v>-11.8</v>
      </c>
      <c r="DM43" s="14">
        <v>1.7</v>
      </c>
      <c r="DN43" s="14">
        <v>0.5</v>
      </c>
      <c r="DO43" s="14">
        <v>0.6</v>
      </c>
      <c r="DP43" s="14">
        <v>0.9</v>
      </c>
      <c r="DQ43" s="14">
        <v>-0.5</v>
      </c>
      <c r="DR43" s="14">
        <v>-0.3</v>
      </c>
      <c r="DS43" s="14">
        <v>0.6</v>
      </c>
      <c r="DT43" s="14">
        <v>0</v>
      </c>
      <c r="DU43" s="14"/>
      <c r="DV43" s="14">
        <v>-4.0999999999999996</v>
      </c>
      <c r="DW43" s="14">
        <v>0.1</v>
      </c>
      <c r="DX43" s="14">
        <v>2.7</v>
      </c>
      <c r="DY43" s="14">
        <v>2.4</v>
      </c>
      <c r="DZ43" s="14">
        <v>0.9</v>
      </c>
      <c r="EA43" s="14">
        <v>0.8</v>
      </c>
      <c r="EB43" s="14">
        <v>4</v>
      </c>
      <c r="EC43" s="14">
        <v>2.2000000000000002</v>
      </c>
      <c r="ED43" s="14">
        <v>-9.5</v>
      </c>
      <c r="EE43" s="14">
        <v>-13.1</v>
      </c>
      <c r="EF43" s="14">
        <v>6.8</v>
      </c>
      <c r="EG43" s="14">
        <v>6.1</v>
      </c>
      <c r="EH43" s="14">
        <v>2.6</v>
      </c>
      <c r="EI43" s="14">
        <v>0</v>
      </c>
      <c r="EJ43" s="14">
        <v>1.4</v>
      </c>
      <c r="EK43" s="14">
        <v>0.2</v>
      </c>
      <c r="EL43" s="14">
        <v>0.2</v>
      </c>
      <c r="EM43" s="14"/>
      <c r="EN43" s="14"/>
      <c r="EO43" s="14">
        <v>0</v>
      </c>
      <c r="EP43" s="14">
        <v>12</v>
      </c>
      <c r="EQ43" s="14">
        <v>-0.2</v>
      </c>
      <c r="ER43" s="14">
        <v>-4.0999999999999996</v>
      </c>
      <c r="ES43" s="14">
        <v>1.6</v>
      </c>
      <c r="ET43" s="14">
        <v>-4.7</v>
      </c>
      <c r="EU43" s="14">
        <v>0</v>
      </c>
      <c r="EV43" s="14">
        <v>2</v>
      </c>
      <c r="EW43" s="14">
        <v>1.3</v>
      </c>
      <c r="EX43" s="14">
        <v>2.4</v>
      </c>
      <c r="EY43" s="14">
        <v>6.8</v>
      </c>
      <c r="EZ43" s="14">
        <v>6.1</v>
      </c>
      <c r="FA43" s="14">
        <v>0.8</v>
      </c>
      <c r="FB43" s="14">
        <v>1.6</v>
      </c>
      <c r="FC43" s="14">
        <v>1</v>
      </c>
      <c r="FD43" s="14">
        <v>0</v>
      </c>
      <c r="FE43" s="14">
        <v>3.53</v>
      </c>
      <c r="FF43" s="14">
        <v>404.73</v>
      </c>
      <c r="FG43" s="15"/>
      <c r="FH43" s="14">
        <v>2.7449499999999998</v>
      </c>
      <c r="FI43" s="14">
        <v>1.7000000000000001E-2</v>
      </c>
      <c r="FJ43" s="14">
        <v>-1.1559999999999999</v>
      </c>
      <c r="FK43" s="14">
        <v>3.02</v>
      </c>
      <c r="FL43" s="14">
        <v>1.6</v>
      </c>
      <c r="FM43" s="14"/>
      <c r="FN43" s="14">
        <v>0.28588999999999998</v>
      </c>
      <c r="FO43" s="14">
        <v>0</v>
      </c>
      <c r="FP43" s="14">
        <v>2.1</v>
      </c>
      <c r="FQ43" s="14">
        <v>8.6118400000000008</v>
      </c>
    </row>
    <row r="44" spans="1:173" ht="24" customHeight="1">
      <c r="A44" s="16" t="s">
        <v>36</v>
      </c>
      <c r="B44" s="16" t="s">
        <v>670</v>
      </c>
      <c r="C44" s="17">
        <v>0.2</v>
      </c>
      <c r="D44" s="17"/>
      <c r="E44" s="17">
        <v>-0.1</v>
      </c>
      <c r="F44" s="17">
        <v>104.9</v>
      </c>
      <c r="G44" s="17">
        <v>22.5</v>
      </c>
      <c r="H44" s="17"/>
      <c r="I44" s="17"/>
      <c r="J44" s="17">
        <v>-6.8</v>
      </c>
      <c r="K44" s="17">
        <v>30.8</v>
      </c>
      <c r="L44" s="17"/>
      <c r="M44" s="17"/>
      <c r="N44" s="17">
        <v>13.5</v>
      </c>
      <c r="O44" s="17">
        <v>7.6</v>
      </c>
      <c r="P44" s="17">
        <v>5.6</v>
      </c>
      <c r="Q44" s="17">
        <v>12.6</v>
      </c>
      <c r="R44" s="17">
        <v>-19</v>
      </c>
      <c r="S44" s="17">
        <v>-10.9</v>
      </c>
      <c r="T44" s="17">
        <v>40.4</v>
      </c>
      <c r="U44" s="17">
        <v>0</v>
      </c>
      <c r="V44" s="17"/>
      <c r="W44" s="17"/>
      <c r="X44" s="17"/>
      <c r="Y44" s="17"/>
      <c r="Z44" s="17">
        <v>16.2</v>
      </c>
      <c r="AA44" s="17">
        <v>1</v>
      </c>
      <c r="AB44" s="17">
        <v>0</v>
      </c>
      <c r="AC44" s="17">
        <v>-3.28</v>
      </c>
      <c r="AD44" s="17">
        <v>4.2</v>
      </c>
      <c r="AE44" s="17">
        <v>11.94</v>
      </c>
      <c r="AF44" s="17">
        <v>2.04</v>
      </c>
      <c r="AG44" s="17"/>
      <c r="AH44" s="17"/>
      <c r="AI44" s="17"/>
      <c r="AJ44" s="17">
        <v>13.1</v>
      </c>
      <c r="AK44" s="17">
        <v>4.8</v>
      </c>
      <c r="AL44" s="17"/>
      <c r="AM44" s="17"/>
      <c r="AN44" s="17"/>
      <c r="AO44" s="17">
        <v>-1.3</v>
      </c>
      <c r="AP44" s="17">
        <v>41.1</v>
      </c>
      <c r="AQ44" s="17">
        <v>8.5</v>
      </c>
      <c r="AR44" s="17">
        <v>5.8</v>
      </c>
      <c r="AS44" s="17">
        <v>-3.3</v>
      </c>
      <c r="AT44" s="17">
        <v>-0.1</v>
      </c>
      <c r="AU44" s="17">
        <v>2.7</v>
      </c>
      <c r="AV44" s="17">
        <v>1.6</v>
      </c>
      <c r="AW44" s="17">
        <v>13.3</v>
      </c>
      <c r="AX44" s="17">
        <v>-23</v>
      </c>
      <c r="AY44" s="17">
        <v>-41.6</v>
      </c>
      <c r="AZ44" s="17">
        <v>9.6</v>
      </c>
      <c r="BA44" s="17">
        <v>-1.4</v>
      </c>
      <c r="BB44" s="17">
        <v>-0.5</v>
      </c>
      <c r="BC44" s="17">
        <v>-5.5</v>
      </c>
      <c r="BD44" s="17">
        <v>6.4</v>
      </c>
      <c r="BE44" s="17">
        <v>0.9</v>
      </c>
      <c r="BF44" s="17">
        <v>0</v>
      </c>
      <c r="BG44" s="17">
        <v>2.1</v>
      </c>
      <c r="BH44" s="17">
        <v>-2.8</v>
      </c>
      <c r="BI44" s="17"/>
      <c r="BJ44" s="17"/>
      <c r="BK44" s="17">
        <v>-2.5</v>
      </c>
      <c r="BL44" s="17"/>
      <c r="BM44" s="17"/>
      <c r="BN44" s="17"/>
      <c r="BO44" s="17">
        <v>7.9</v>
      </c>
      <c r="BP44" s="17"/>
      <c r="BQ44" s="17"/>
      <c r="BR44" s="17"/>
      <c r="BS44" s="17"/>
      <c r="BT44" s="17">
        <v>0</v>
      </c>
      <c r="BU44" s="17"/>
      <c r="BV44" s="17"/>
      <c r="BW44" s="17"/>
      <c r="BX44" s="17"/>
      <c r="BY44" s="17">
        <v>-6.3</v>
      </c>
      <c r="BZ44" s="17"/>
      <c r="CA44" s="17"/>
      <c r="CB44" s="17">
        <v>80.2</v>
      </c>
      <c r="CC44" s="17">
        <v>26.6</v>
      </c>
      <c r="CD44" s="17">
        <v>6.5</v>
      </c>
      <c r="CE44" s="17">
        <v>5.6</v>
      </c>
      <c r="CF44" s="17">
        <v>0</v>
      </c>
      <c r="CG44" s="17"/>
      <c r="CH44" s="17"/>
      <c r="CI44" s="17"/>
      <c r="CJ44" s="17">
        <v>29.7</v>
      </c>
      <c r="CK44" s="17"/>
      <c r="CL44" s="17">
        <v>-37.700000000000003</v>
      </c>
      <c r="CM44" s="17"/>
      <c r="CN44" s="17"/>
      <c r="CO44" s="17"/>
      <c r="CP44" s="17"/>
      <c r="CQ44" s="17"/>
      <c r="CR44" s="17"/>
      <c r="CS44" s="17"/>
      <c r="CT44" s="17">
        <v>0.05</v>
      </c>
      <c r="CU44" s="17">
        <v>-3.6</v>
      </c>
      <c r="CV44" s="17">
        <v>3.5</v>
      </c>
      <c r="CW44" s="17"/>
      <c r="CX44" s="17"/>
      <c r="CY44" s="17">
        <v>1.4</v>
      </c>
      <c r="CZ44" s="17">
        <v>0</v>
      </c>
      <c r="DA44" s="17">
        <v>-0.9</v>
      </c>
      <c r="DB44" s="17">
        <v>-0.2</v>
      </c>
      <c r="DC44" s="17">
        <v>1.2</v>
      </c>
      <c r="DD44" s="17">
        <v>2</v>
      </c>
      <c r="DE44" s="17">
        <v>0.8</v>
      </c>
      <c r="DF44" s="17">
        <v>1.49</v>
      </c>
      <c r="DG44" s="17">
        <v>0.6</v>
      </c>
      <c r="DH44" s="17">
        <v>0.05</v>
      </c>
      <c r="DI44" s="17">
        <v>-0.5</v>
      </c>
      <c r="DJ44" s="17">
        <v>-0.9</v>
      </c>
      <c r="DK44" s="17">
        <v>-3.5</v>
      </c>
      <c r="DL44" s="17">
        <v>-9.1999999999999993</v>
      </c>
      <c r="DM44" s="17">
        <v>1.7</v>
      </c>
      <c r="DN44" s="17">
        <v>0.5</v>
      </c>
      <c r="DO44" s="17">
        <v>0.6</v>
      </c>
      <c r="DP44" s="17">
        <v>0.9</v>
      </c>
      <c r="DQ44" s="17">
        <v>0.3</v>
      </c>
      <c r="DR44" s="17">
        <v>-0.3</v>
      </c>
      <c r="DS44" s="17">
        <v>0.5</v>
      </c>
      <c r="DT44" s="17">
        <v>0.4</v>
      </c>
      <c r="DU44" s="17"/>
      <c r="DV44" s="17">
        <v>-4.2</v>
      </c>
      <c r="DW44" s="17">
        <v>0.1</v>
      </c>
      <c r="DX44" s="17">
        <v>2.6</v>
      </c>
      <c r="DY44" s="17">
        <v>2.2999999999999998</v>
      </c>
      <c r="DZ44" s="17">
        <v>1.1000000000000001</v>
      </c>
      <c r="EA44" s="17">
        <v>0.8</v>
      </c>
      <c r="EB44" s="17">
        <v>4</v>
      </c>
      <c r="EC44" s="17">
        <v>1</v>
      </c>
      <c r="ED44" s="17">
        <v>-12.1</v>
      </c>
      <c r="EE44" s="17">
        <v>-17.2</v>
      </c>
      <c r="EF44" s="17">
        <v>6.9</v>
      </c>
      <c r="EG44" s="17">
        <v>5.9</v>
      </c>
      <c r="EH44" s="17">
        <v>2.6</v>
      </c>
      <c r="EI44" s="17">
        <v>0</v>
      </c>
      <c r="EJ44" s="17">
        <v>1.4</v>
      </c>
      <c r="EK44" s="17">
        <v>0.2</v>
      </c>
      <c r="EL44" s="17">
        <v>0.2</v>
      </c>
      <c r="EM44" s="17"/>
      <c r="EN44" s="17"/>
      <c r="EO44" s="17">
        <v>0</v>
      </c>
      <c r="EP44" s="17">
        <v>6.3</v>
      </c>
      <c r="EQ44" s="17">
        <v>-0.2</v>
      </c>
      <c r="ER44" s="17">
        <v>1.8</v>
      </c>
      <c r="ES44" s="17">
        <v>0.8</v>
      </c>
      <c r="ET44" s="17">
        <v>-3.2</v>
      </c>
      <c r="EU44" s="17">
        <v>0</v>
      </c>
      <c r="EV44" s="17">
        <v>2</v>
      </c>
      <c r="EW44" s="17">
        <v>1.4</v>
      </c>
      <c r="EX44" s="17">
        <v>2.7</v>
      </c>
      <c r="EY44" s="17">
        <v>6.9</v>
      </c>
      <c r="EZ44" s="17">
        <v>5.9</v>
      </c>
      <c r="FA44" s="17">
        <v>0.8</v>
      </c>
      <c r="FB44" s="17">
        <v>1.8</v>
      </c>
      <c r="FC44" s="17">
        <v>0.5</v>
      </c>
      <c r="FD44" s="17">
        <v>0</v>
      </c>
      <c r="FE44" s="17">
        <v>2.98</v>
      </c>
      <c r="FF44" s="17">
        <v>396.77</v>
      </c>
      <c r="FG44" s="15"/>
      <c r="FH44" s="17">
        <v>2.6745000000000001</v>
      </c>
      <c r="FI44" s="17">
        <v>2.4E-2</v>
      </c>
      <c r="FJ44" s="17">
        <v>-1.1859999999999999</v>
      </c>
      <c r="FK44" s="17">
        <v>2.91</v>
      </c>
      <c r="FL44" s="17">
        <v>1.6</v>
      </c>
      <c r="FM44" s="17"/>
      <c r="FN44" s="17">
        <v>0.28888999999999998</v>
      </c>
      <c r="FO44" s="17">
        <v>0</v>
      </c>
      <c r="FP44" s="17">
        <v>2</v>
      </c>
      <c r="FQ44" s="17">
        <v>8.3113899999999994</v>
      </c>
    </row>
    <row r="45" spans="1:173" ht="24" customHeight="1">
      <c r="A45" s="16" t="s">
        <v>36</v>
      </c>
      <c r="B45" s="16" t="s">
        <v>671</v>
      </c>
      <c r="C45" s="17">
        <v>0.1</v>
      </c>
      <c r="D45" s="17"/>
      <c r="E45" s="17">
        <v>-0.2</v>
      </c>
      <c r="F45" s="17">
        <v>100.3</v>
      </c>
      <c r="G45" s="17">
        <v>21.6</v>
      </c>
      <c r="H45" s="17"/>
      <c r="I45" s="17"/>
      <c r="J45" s="17">
        <v>-10.5</v>
      </c>
      <c r="K45" s="17">
        <v>25.2</v>
      </c>
      <c r="L45" s="17"/>
      <c r="M45" s="17"/>
      <c r="N45" s="17">
        <v>11.6</v>
      </c>
      <c r="O45" s="17">
        <v>3.3</v>
      </c>
      <c r="P45" s="17">
        <v>1.2</v>
      </c>
      <c r="Q45" s="17">
        <v>10.7</v>
      </c>
      <c r="R45" s="17">
        <v>-11.5</v>
      </c>
      <c r="S45" s="17">
        <v>-12.6</v>
      </c>
      <c r="T45" s="17">
        <v>34.1</v>
      </c>
      <c r="U45" s="17">
        <v>0</v>
      </c>
      <c r="V45" s="17"/>
      <c r="W45" s="17"/>
      <c r="X45" s="17"/>
      <c r="Y45" s="17"/>
      <c r="Z45" s="17">
        <v>16.399999999999999</v>
      </c>
      <c r="AA45" s="17">
        <v>0.8</v>
      </c>
      <c r="AB45" s="17">
        <v>0</v>
      </c>
      <c r="AC45" s="17">
        <v>-3.3</v>
      </c>
      <c r="AD45" s="17">
        <v>4.24</v>
      </c>
      <c r="AE45" s="17">
        <v>11.55</v>
      </c>
      <c r="AF45" s="17">
        <v>2.11</v>
      </c>
      <c r="AG45" s="17"/>
      <c r="AH45" s="17"/>
      <c r="AI45" s="17"/>
      <c r="AJ45" s="17">
        <v>12.5</v>
      </c>
      <c r="AK45" s="17">
        <v>4</v>
      </c>
      <c r="AL45" s="17"/>
      <c r="AM45" s="17"/>
      <c r="AN45" s="17"/>
      <c r="AO45" s="17">
        <v>-1.3</v>
      </c>
      <c r="AP45" s="17">
        <v>40.1</v>
      </c>
      <c r="AQ45" s="17">
        <v>7.9</v>
      </c>
      <c r="AR45" s="17">
        <v>4.8</v>
      </c>
      <c r="AS45" s="17">
        <v>-3.3</v>
      </c>
      <c r="AT45" s="17">
        <v>-0.2</v>
      </c>
      <c r="AU45" s="17">
        <v>2.7</v>
      </c>
      <c r="AV45" s="17">
        <v>1.3</v>
      </c>
      <c r="AW45" s="17">
        <v>13.8</v>
      </c>
      <c r="AX45" s="17">
        <v>-22.6</v>
      </c>
      <c r="AY45" s="17">
        <v>-41.5</v>
      </c>
      <c r="AZ45" s="17">
        <v>7.4</v>
      </c>
      <c r="BA45" s="17">
        <v>-1.6</v>
      </c>
      <c r="BB45" s="17">
        <v>-0.5</v>
      </c>
      <c r="BC45" s="17">
        <v>-6.7</v>
      </c>
      <c r="BD45" s="17">
        <v>4.7</v>
      </c>
      <c r="BE45" s="17">
        <v>1</v>
      </c>
      <c r="BF45" s="17">
        <v>0.1</v>
      </c>
      <c r="BG45" s="17">
        <v>1.3</v>
      </c>
      <c r="BH45" s="17">
        <v>-3.2</v>
      </c>
      <c r="BI45" s="17"/>
      <c r="BJ45" s="17"/>
      <c r="BK45" s="17">
        <v>-4.5999999999999996</v>
      </c>
      <c r="BL45" s="17"/>
      <c r="BM45" s="17"/>
      <c r="BN45" s="17"/>
      <c r="BO45" s="17">
        <v>7</v>
      </c>
      <c r="BP45" s="17"/>
      <c r="BQ45" s="17"/>
      <c r="BR45" s="17"/>
      <c r="BS45" s="17"/>
      <c r="BT45" s="17">
        <v>0</v>
      </c>
      <c r="BU45" s="17"/>
      <c r="BV45" s="17"/>
      <c r="BW45" s="17"/>
      <c r="BX45" s="17"/>
      <c r="BY45" s="17">
        <v>-10</v>
      </c>
      <c r="BZ45" s="17"/>
      <c r="CA45" s="17"/>
      <c r="CB45" s="17">
        <v>81.2</v>
      </c>
      <c r="CC45" s="17">
        <v>27.2</v>
      </c>
      <c r="CD45" s="17">
        <v>7.4</v>
      </c>
      <c r="CE45" s="17">
        <v>6</v>
      </c>
      <c r="CF45" s="17">
        <v>0</v>
      </c>
      <c r="CG45" s="17"/>
      <c r="CH45" s="17"/>
      <c r="CI45" s="17"/>
      <c r="CJ45" s="17">
        <v>29.2</v>
      </c>
      <c r="CK45" s="17"/>
      <c r="CL45" s="17">
        <v>-38.9</v>
      </c>
      <c r="CM45" s="17"/>
      <c r="CN45" s="17"/>
      <c r="CO45" s="17"/>
      <c r="CP45" s="17"/>
      <c r="CQ45" s="17"/>
      <c r="CR45" s="17"/>
      <c r="CS45" s="17"/>
      <c r="CT45" s="17">
        <v>0.05</v>
      </c>
      <c r="CU45" s="17">
        <v>-3.8</v>
      </c>
      <c r="CV45" s="17">
        <v>5.2</v>
      </c>
      <c r="CW45" s="17"/>
      <c r="CX45" s="17"/>
      <c r="CY45" s="17">
        <v>1.4</v>
      </c>
      <c r="CZ45" s="17">
        <v>0</v>
      </c>
      <c r="DA45" s="17">
        <v>-1</v>
      </c>
      <c r="DB45" s="17">
        <v>-0.2</v>
      </c>
      <c r="DC45" s="17">
        <v>1</v>
      </c>
      <c r="DD45" s="17">
        <v>2</v>
      </c>
      <c r="DE45" s="17">
        <v>0.8</v>
      </c>
      <c r="DF45" s="17">
        <v>1.62</v>
      </c>
      <c r="DG45" s="17">
        <v>0.6</v>
      </c>
      <c r="DH45" s="17">
        <v>0.05</v>
      </c>
      <c r="DI45" s="17">
        <v>-0.2</v>
      </c>
      <c r="DJ45" s="17">
        <v>-0.1</v>
      </c>
      <c r="DK45" s="17">
        <v>-2.9</v>
      </c>
      <c r="DL45" s="17">
        <v>-7.9</v>
      </c>
      <c r="DM45" s="17">
        <v>1.7</v>
      </c>
      <c r="DN45" s="17">
        <v>0.5</v>
      </c>
      <c r="DO45" s="17">
        <v>0.6</v>
      </c>
      <c r="DP45" s="17">
        <v>0.9</v>
      </c>
      <c r="DQ45" s="17">
        <v>0.3</v>
      </c>
      <c r="DR45" s="17">
        <v>-0.1</v>
      </c>
      <c r="DS45" s="17">
        <v>-0.1</v>
      </c>
      <c r="DT45" s="17">
        <v>0.4</v>
      </c>
      <c r="DU45" s="17"/>
      <c r="DV45" s="17">
        <v>-4.0999999999999996</v>
      </c>
      <c r="DW45" s="17">
        <v>0.1</v>
      </c>
      <c r="DX45" s="17">
        <v>2.6</v>
      </c>
      <c r="DY45" s="17">
        <v>2.4</v>
      </c>
      <c r="DZ45" s="17">
        <v>1.1000000000000001</v>
      </c>
      <c r="EA45" s="17">
        <v>0.8</v>
      </c>
      <c r="EB45" s="17">
        <v>4</v>
      </c>
      <c r="EC45" s="17">
        <v>0.2</v>
      </c>
      <c r="ED45" s="17">
        <v>-14.2</v>
      </c>
      <c r="EE45" s="17">
        <v>-19</v>
      </c>
      <c r="EF45" s="17">
        <v>6.8</v>
      </c>
      <c r="EG45" s="17">
        <v>5.3</v>
      </c>
      <c r="EH45" s="17">
        <v>2.6</v>
      </c>
      <c r="EI45" s="17">
        <v>0</v>
      </c>
      <c r="EJ45" s="17">
        <v>1.3</v>
      </c>
      <c r="EK45" s="17">
        <v>0.2</v>
      </c>
      <c r="EL45" s="17">
        <v>0.2</v>
      </c>
      <c r="EM45" s="17"/>
      <c r="EN45" s="17"/>
      <c r="EO45" s="17">
        <v>0</v>
      </c>
      <c r="EP45" s="17">
        <v>1.6</v>
      </c>
      <c r="EQ45" s="17">
        <v>-0.2</v>
      </c>
      <c r="ER45" s="17">
        <v>4.8</v>
      </c>
      <c r="ES45" s="17">
        <v>1.5</v>
      </c>
      <c r="ET45" s="17">
        <v>-0.3</v>
      </c>
      <c r="EU45" s="17">
        <v>0</v>
      </c>
      <c r="EV45" s="17">
        <v>1.6</v>
      </c>
      <c r="EW45" s="17">
        <v>1.4</v>
      </c>
      <c r="EX45" s="17">
        <v>2.9</v>
      </c>
      <c r="EY45" s="17">
        <v>6.8</v>
      </c>
      <c r="EZ45" s="17">
        <v>5.3</v>
      </c>
      <c r="FA45" s="17">
        <v>0.8</v>
      </c>
      <c r="FB45" s="17">
        <v>1.9</v>
      </c>
      <c r="FC45" s="17">
        <v>2.5</v>
      </c>
      <c r="FD45" s="17">
        <v>0</v>
      </c>
      <c r="FE45" s="17">
        <v>2.79</v>
      </c>
      <c r="FF45" s="17">
        <v>354.81</v>
      </c>
      <c r="FG45" s="15"/>
      <c r="FH45" s="17">
        <v>2.4937499999999999</v>
      </c>
      <c r="FI45" s="17">
        <v>1.7999999999999999E-2</v>
      </c>
      <c r="FJ45" s="17">
        <v>-1.208</v>
      </c>
      <c r="FK45" s="17">
        <v>2.4700000000000002</v>
      </c>
      <c r="FL45" s="17">
        <v>1.6</v>
      </c>
      <c r="FM45" s="17"/>
      <c r="FN45" s="17">
        <v>0.27596999999999999</v>
      </c>
      <c r="FO45" s="17">
        <v>0</v>
      </c>
      <c r="FP45" s="17">
        <v>2</v>
      </c>
      <c r="FQ45" s="17">
        <v>7.6497200000000003</v>
      </c>
    </row>
    <row r="46" spans="1:173" ht="24" customHeight="1">
      <c r="A46" s="16" t="s">
        <v>36</v>
      </c>
      <c r="B46" s="16" t="s">
        <v>672</v>
      </c>
      <c r="C46" s="17">
        <v>0.2</v>
      </c>
      <c r="D46" s="17"/>
      <c r="E46" s="17">
        <v>-0.1</v>
      </c>
      <c r="F46" s="17">
        <v>-4.9000000000000004</v>
      </c>
      <c r="G46" s="17">
        <v>3.5</v>
      </c>
      <c r="H46" s="17"/>
      <c r="I46" s="17"/>
      <c r="J46" s="17">
        <v>-9.6999999999999993</v>
      </c>
      <c r="K46" s="17">
        <v>22.8</v>
      </c>
      <c r="L46" s="17"/>
      <c r="M46" s="17"/>
      <c r="N46" s="17">
        <v>12.9</v>
      </c>
      <c r="O46" s="17">
        <v>3.8</v>
      </c>
      <c r="P46" s="17">
        <v>1.6</v>
      </c>
      <c r="Q46" s="17">
        <v>11.3</v>
      </c>
      <c r="R46" s="17">
        <v>-11.5</v>
      </c>
      <c r="S46" s="17">
        <v>-11.8</v>
      </c>
      <c r="T46" s="17">
        <v>69.400000000000006</v>
      </c>
      <c r="U46" s="17">
        <v>0</v>
      </c>
      <c r="V46" s="17"/>
      <c r="W46" s="17"/>
      <c r="X46" s="17"/>
      <c r="Y46" s="17"/>
      <c r="Z46" s="17">
        <v>14</v>
      </c>
      <c r="AA46" s="17">
        <v>1.2</v>
      </c>
      <c r="AB46" s="17">
        <v>0</v>
      </c>
      <c r="AC46" s="17">
        <v>-3.27</v>
      </c>
      <c r="AD46" s="17">
        <v>4.13</v>
      </c>
      <c r="AE46" s="17">
        <v>11.96</v>
      </c>
      <c r="AF46" s="17">
        <v>2.04</v>
      </c>
      <c r="AG46" s="17"/>
      <c r="AH46" s="17"/>
      <c r="AI46" s="17"/>
      <c r="AJ46" s="17">
        <v>14</v>
      </c>
      <c r="AK46" s="17">
        <v>5.0999999999999996</v>
      </c>
      <c r="AL46" s="17"/>
      <c r="AM46" s="17"/>
      <c r="AN46" s="17"/>
      <c r="AO46" s="17">
        <v>-1.4</v>
      </c>
      <c r="AP46" s="17">
        <v>41.9</v>
      </c>
      <c r="AQ46" s="17">
        <v>8</v>
      </c>
      <c r="AR46" s="17">
        <v>5.3</v>
      </c>
      <c r="AS46" s="17">
        <v>-3.3</v>
      </c>
      <c r="AT46" s="17">
        <v>0</v>
      </c>
      <c r="AU46" s="17">
        <v>2.7</v>
      </c>
      <c r="AV46" s="17">
        <v>1.6</v>
      </c>
      <c r="AW46" s="17">
        <v>14.2</v>
      </c>
      <c r="AX46" s="17">
        <v>-22.1</v>
      </c>
      <c r="AY46" s="17">
        <v>-40.799999999999997</v>
      </c>
      <c r="AZ46" s="17">
        <v>8.1</v>
      </c>
      <c r="BA46" s="17">
        <v>-1.4</v>
      </c>
      <c r="BB46" s="17">
        <v>-0.3</v>
      </c>
      <c r="BC46" s="17">
        <v>-4.8</v>
      </c>
      <c r="BD46" s="17">
        <v>5.2</v>
      </c>
      <c r="BE46" s="17">
        <v>0.9</v>
      </c>
      <c r="BF46" s="17">
        <v>0.1</v>
      </c>
      <c r="BG46" s="17">
        <v>1.4</v>
      </c>
      <c r="BH46" s="17">
        <v>-1.3</v>
      </c>
      <c r="BI46" s="17"/>
      <c r="BJ46" s="17"/>
      <c r="BK46" s="17">
        <v>-0.8</v>
      </c>
      <c r="BL46" s="17"/>
      <c r="BM46" s="17"/>
      <c r="BN46" s="17"/>
      <c r="BO46" s="17">
        <v>8.6</v>
      </c>
      <c r="BP46" s="17"/>
      <c r="BQ46" s="17"/>
      <c r="BR46" s="17"/>
      <c r="BS46" s="17"/>
      <c r="BT46" s="17">
        <v>0</v>
      </c>
      <c r="BU46" s="17"/>
      <c r="BV46" s="17"/>
      <c r="BW46" s="17"/>
      <c r="BX46" s="17"/>
      <c r="BY46" s="17">
        <v>-9.4</v>
      </c>
      <c r="BZ46" s="17"/>
      <c r="CA46" s="17"/>
      <c r="CB46" s="17">
        <v>79.599999999999994</v>
      </c>
      <c r="CC46" s="17">
        <v>27.6</v>
      </c>
      <c r="CD46" s="17">
        <v>7</v>
      </c>
      <c r="CE46" s="17">
        <v>5.6</v>
      </c>
      <c r="CF46" s="17">
        <v>0</v>
      </c>
      <c r="CG46" s="17"/>
      <c r="CH46" s="17"/>
      <c r="CI46" s="17"/>
      <c r="CJ46" s="17">
        <v>25.7</v>
      </c>
      <c r="CK46" s="17"/>
      <c r="CL46" s="17">
        <v>-45</v>
      </c>
      <c r="CM46" s="17"/>
      <c r="CN46" s="17"/>
      <c r="CO46" s="17"/>
      <c r="CP46" s="17"/>
      <c r="CQ46" s="17"/>
      <c r="CR46" s="17"/>
      <c r="CS46" s="17"/>
      <c r="CT46" s="17">
        <v>0.05</v>
      </c>
      <c r="CU46" s="17">
        <v>-3.9</v>
      </c>
      <c r="CV46" s="17">
        <v>6.1</v>
      </c>
      <c r="CW46" s="17"/>
      <c r="CX46" s="17"/>
      <c r="CY46" s="17">
        <v>1.4</v>
      </c>
      <c r="CZ46" s="17">
        <v>-0.1</v>
      </c>
      <c r="DA46" s="17">
        <v>-1</v>
      </c>
      <c r="DB46" s="17">
        <v>0</v>
      </c>
      <c r="DC46" s="17">
        <v>1.1000000000000001</v>
      </c>
      <c r="DD46" s="17">
        <v>2</v>
      </c>
      <c r="DE46" s="17">
        <v>0.6</v>
      </c>
      <c r="DF46" s="17">
        <v>1.63</v>
      </c>
      <c r="DG46" s="17">
        <v>0.6</v>
      </c>
      <c r="DH46" s="17">
        <v>0.05</v>
      </c>
      <c r="DI46" s="17">
        <v>0</v>
      </c>
      <c r="DJ46" s="17">
        <v>0</v>
      </c>
      <c r="DK46" s="17">
        <v>-2.5</v>
      </c>
      <c r="DL46" s="17">
        <v>-5.6</v>
      </c>
      <c r="DM46" s="17">
        <v>1.7</v>
      </c>
      <c r="DN46" s="17">
        <v>0.5</v>
      </c>
      <c r="DO46" s="17">
        <v>0.6</v>
      </c>
      <c r="DP46" s="17">
        <v>0.9</v>
      </c>
      <c r="DQ46" s="17">
        <v>0.6</v>
      </c>
      <c r="DR46" s="17">
        <v>-0.1</v>
      </c>
      <c r="DS46" s="17">
        <v>-0.1</v>
      </c>
      <c r="DT46" s="17">
        <v>0.4</v>
      </c>
      <c r="DU46" s="17"/>
      <c r="DV46" s="17">
        <v>-4.2</v>
      </c>
      <c r="DW46" s="17">
        <v>0.1</v>
      </c>
      <c r="DX46" s="17">
        <v>2.8</v>
      </c>
      <c r="DY46" s="17">
        <v>2.8</v>
      </c>
      <c r="DZ46" s="17">
        <v>0.9</v>
      </c>
      <c r="EA46" s="17">
        <v>0.8</v>
      </c>
      <c r="EB46" s="17">
        <v>4</v>
      </c>
      <c r="EC46" s="17">
        <v>-0.1</v>
      </c>
      <c r="ED46" s="17">
        <v>-11.8</v>
      </c>
      <c r="EE46" s="17">
        <v>-16.7</v>
      </c>
      <c r="EF46" s="17">
        <v>6.8</v>
      </c>
      <c r="EG46" s="17">
        <v>5.5</v>
      </c>
      <c r="EH46" s="17">
        <v>2.6</v>
      </c>
      <c r="EI46" s="17">
        <v>0</v>
      </c>
      <c r="EJ46" s="17">
        <v>1.2</v>
      </c>
      <c r="EK46" s="17">
        <v>0.2</v>
      </c>
      <c r="EL46" s="17">
        <v>0.2</v>
      </c>
      <c r="EM46" s="17"/>
      <c r="EN46" s="17"/>
      <c r="EO46" s="17">
        <v>0</v>
      </c>
      <c r="EP46" s="17">
        <v>0.2</v>
      </c>
      <c r="EQ46" s="17">
        <v>-0.2</v>
      </c>
      <c r="ER46" s="17">
        <v>7.1</v>
      </c>
      <c r="ES46" s="17">
        <v>1.5</v>
      </c>
      <c r="ET46" s="17">
        <v>1</v>
      </c>
      <c r="EU46" s="17">
        <v>0</v>
      </c>
      <c r="EV46" s="17">
        <v>0.8</v>
      </c>
      <c r="EW46" s="17">
        <v>1.3</v>
      </c>
      <c r="EX46" s="17">
        <v>2.7</v>
      </c>
      <c r="EY46" s="17">
        <v>6.8</v>
      </c>
      <c r="EZ46" s="17">
        <v>5.5</v>
      </c>
      <c r="FA46" s="17">
        <v>0.9</v>
      </c>
      <c r="FB46" s="17">
        <v>1.2</v>
      </c>
      <c r="FC46" s="17">
        <v>1.6</v>
      </c>
      <c r="FD46" s="17">
        <v>0</v>
      </c>
      <c r="FE46" s="17">
        <v>2.64</v>
      </c>
      <c r="FF46" s="17">
        <v>282.63</v>
      </c>
      <c r="FG46" s="15"/>
      <c r="FH46" s="17">
        <v>2.6483099999999999</v>
      </c>
      <c r="FI46" s="17">
        <v>2.4E-2</v>
      </c>
      <c r="FJ46" s="17">
        <v>-1.145</v>
      </c>
      <c r="FK46" s="17">
        <v>2.13</v>
      </c>
      <c r="FL46" s="17">
        <v>1.6</v>
      </c>
      <c r="FM46" s="17"/>
      <c r="FN46" s="17">
        <v>0.23416000000000001</v>
      </c>
      <c r="FO46" s="17">
        <v>0</v>
      </c>
      <c r="FP46" s="17">
        <v>2.1</v>
      </c>
      <c r="FQ46" s="17">
        <v>7.5914700000000002</v>
      </c>
    </row>
    <row r="47" spans="1:173" ht="24" customHeight="1">
      <c r="A47" s="16" t="s">
        <v>36</v>
      </c>
      <c r="B47" s="16" t="s">
        <v>673</v>
      </c>
      <c r="C47" s="17">
        <v>0.2</v>
      </c>
      <c r="D47" s="17"/>
      <c r="E47" s="17">
        <v>-0.2</v>
      </c>
      <c r="F47" s="17">
        <v>1.6</v>
      </c>
      <c r="G47" s="17">
        <v>4.3</v>
      </c>
      <c r="H47" s="17"/>
      <c r="I47" s="17"/>
      <c r="J47" s="17">
        <v>-9.8000000000000007</v>
      </c>
      <c r="K47" s="17">
        <v>17.2</v>
      </c>
      <c r="L47" s="17"/>
      <c r="M47" s="17"/>
      <c r="N47" s="17">
        <v>16</v>
      </c>
      <c r="O47" s="17">
        <v>5.3</v>
      </c>
      <c r="P47" s="17">
        <v>3.3</v>
      </c>
      <c r="Q47" s="17">
        <v>16.600000000000001</v>
      </c>
      <c r="R47" s="17">
        <v>-8.1</v>
      </c>
      <c r="S47" s="17">
        <v>-11.7</v>
      </c>
      <c r="T47" s="17">
        <v>74.3</v>
      </c>
      <c r="U47" s="17">
        <v>0</v>
      </c>
      <c r="V47" s="17"/>
      <c r="W47" s="17"/>
      <c r="X47" s="17"/>
      <c r="Y47" s="17"/>
      <c r="Z47" s="17">
        <v>14.9</v>
      </c>
      <c r="AA47" s="17">
        <v>1.7</v>
      </c>
      <c r="AB47" s="17">
        <v>0</v>
      </c>
      <c r="AC47" s="17">
        <v>-3.24</v>
      </c>
      <c r="AD47" s="17">
        <v>4.29</v>
      </c>
      <c r="AE47" s="17">
        <v>13.33</v>
      </c>
      <c r="AF47" s="17">
        <v>2.2400000000000002</v>
      </c>
      <c r="AG47" s="17"/>
      <c r="AH47" s="17"/>
      <c r="AI47" s="17"/>
      <c r="AJ47" s="17">
        <v>15.8</v>
      </c>
      <c r="AK47" s="17">
        <v>5.6</v>
      </c>
      <c r="AL47" s="17"/>
      <c r="AM47" s="17"/>
      <c r="AN47" s="17"/>
      <c r="AO47" s="17">
        <v>-1.2</v>
      </c>
      <c r="AP47" s="17">
        <v>40.799999999999997</v>
      </c>
      <c r="AQ47" s="17">
        <v>8</v>
      </c>
      <c r="AR47" s="17">
        <v>5.4</v>
      </c>
      <c r="AS47" s="17">
        <v>-2.9</v>
      </c>
      <c r="AT47" s="17">
        <v>-0.1</v>
      </c>
      <c r="AU47" s="17">
        <v>2.7</v>
      </c>
      <c r="AV47" s="17">
        <v>1.1000000000000001</v>
      </c>
      <c r="AW47" s="17">
        <v>11.9</v>
      </c>
      <c r="AX47" s="17">
        <v>-24.4</v>
      </c>
      <c r="AY47" s="17">
        <v>-43.1</v>
      </c>
      <c r="AZ47" s="17">
        <v>8.4</v>
      </c>
      <c r="BA47" s="17">
        <v>-1.2</v>
      </c>
      <c r="BB47" s="17">
        <v>-0.2</v>
      </c>
      <c r="BC47" s="17">
        <v>-4.3</v>
      </c>
      <c r="BD47" s="17">
        <v>4.4000000000000004</v>
      </c>
      <c r="BE47" s="17">
        <v>1</v>
      </c>
      <c r="BF47" s="17">
        <v>0.1</v>
      </c>
      <c r="BG47" s="17">
        <v>0.6</v>
      </c>
      <c r="BH47" s="17">
        <v>2.9</v>
      </c>
      <c r="BI47" s="17"/>
      <c r="BJ47" s="17"/>
      <c r="BK47" s="17">
        <v>1.1000000000000001</v>
      </c>
      <c r="BL47" s="17"/>
      <c r="BM47" s="17"/>
      <c r="BN47" s="17"/>
      <c r="BO47" s="17">
        <v>8.8000000000000007</v>
      </c>
      <c r="BP47" s="17"/>
      <c r="BQ47" s="17"/>
      <c r="BR47" s="17"/>
      <c r="BS47" s="17"/>
      <c r="BT47" s="17">
        <v>0</v>
      </c>
      <c r="BU47" s="17"/>
      <c r="BV47" s="17"/>
      <c r="BW47" s="17"/>
      <c r="BX47" s="17"/>
      <c r="BY47" s="17">
        <v>-11.3</v>
      </c>
      <c r="BZ47" s="17"/>
      <c r="CA47" s="17"/>
      <c r="CB47" s="17">
        <v>80.5</v>
      </c>
      <c r="CC47" s="17">
        <v>50.2</v>
      </c>
      <c r="CD47" s="17">
        <v>4.0999999999999996</v>
      </c>
      <c r="CE47" s="17">
        <v>6.9</v>
      </c>
      <c r="CF47" s="17">
        <v>0</v>
      </c>
      <c r="CG47" s="17"/>
      <c r="CH47" s="17"/>
      <c r="CI47" s="17"/>
      <c r="CJ47" s="17">
        <v>37.200000000000003</v>
      </c>
      <c r="CK47" s="17"/>
      <c r="CL47" s="17">
        <v>-28</v>
      </c>
      <c r="CM47" s="17"/>
      <c r="CN47" s="17"/>
      <c r="CO47" s="17"/>
      <c r="CP47" s="17"/>
      <c r="CQ47" s="17"/>
      <c r="CR47" s="17"/>
      <c r="CS47" s="17"/>
      <c r="CT47" s="17">
        <v>0.05</v>
      </c>
      <c r="CU47" s="17">
        <v>-4.0999999999999996</v>
      </c>
      <c r="CV47" s="17">
        <v>7</v>
      </c>
      <c r="CW47" s="17"/>
      <c r="CX47" s="17"/>
      <c r="CY47" s="17">
        <v>1.5</v>
      </c>
      <c r="CZ47" s="17">
        <v>0</v>
      </c>
      <c r="DA47" s="17">
        <v>-0.8</v>
      </c>
      <c r="DB47" s="17">
        <v>0</v>
      </c>
      <c r="DC47" s="17">
        <v>1.2</v>
      </c>
      <c r="DD47" s="17">
        <v>2.1</v>
      </c>
      <c r="DE47" s="17">
        <v>1</v>
      </c>
      <c r="DF47" s="17">
        <v>1.64</v>
      </c>
      <c r="DG47" s="17">
        <v>0.6</v>
      </c>
      <c r="DH47" s="17">
        <v>0.05</v>
      </c>
      <c r="DI47" s="17">
        <v>0</v>
      </c>
      <c r="DJ47" s="17">
        <v>0</v>
      </c>
      <c r="DK47" s="17">
        <v>-1.9</v>
      </c>
      <c r="DL47" s="17">
        <v>-4.5</v>
      </c>
      <c r="DM47" s="17">
        <v>1.7</v>
      </c>
      <c r="DN47" s="17">
        <v>0.5</v>
      </c>
      <c r="DO47" s="17">
        <v>0.6</v>
      </c>
      <c r="DP47" s="17">
        <v>0.9</v>
      </c>
      <c r="DQ47" s="17">
        <v>0.4</v>
      </c>
      <c r="DR47" s="17">
        <v>-0.1</v>
      </c>
      <c r="DS47" s="17">
        <v>-0.3</v>
      </c>
      <c r="DT47" s="17">
        <v>0.4</v>
      </c>
      <c r="DU47" s="17"/>
      <c r="DV47" s="17">
        <v>-4.5999999999999996</v>
      </c>
      <c r="DW47" s="17">
        <v>0.1</v>
      </c>
      <c r="DX47" s="17">
        <v>2.8</v>
      </c>
      <c r="DY47" s="17">
        <v>2.9</v>
      </c>
      <c r="DZ47" s="17">
        <v>1.3</v>
      </c>
      <c r="EA47" s="17">
        <v>0.8</v>
      </c>
      <c r="EB47" s="17">
        <v>4</v>
      </c>
      <c r="EC47" s="17">
        <v>0.3</v>
      </c>
      <c r="ED47" s="17">
        <v>-11.8</v>
      </c>
      <c r="EE47" s="17">
        <v>-16.5</v>
      </c>
      <c r="EF47" s="17">
        <v>6.8</v>
      </c>
      <c r="EG47" s="17">
        <v>8.1</v>
      </c>
      <c r="EH47" s="17">
        <v>2.6</v>
      </c>
      <c r="EI47" s="17">
        <v>0</v>
      </c>
      <c r="EJ47" s="17">
        <v>1.3</v>
      </c>
      <c r="EK47" s="17">
        <v>0.2</v>
      </c>
      <c r="EL47" s="17">
        <v>0.2</v>
      </c>
      <c r="EM47" s="17"/>
      <c r="EN47" s="17"/>
      <c r="EO47" s="17">
        <v>0</v>
      </c>
      <c r="EP47" s="17">
        <v>0</v>
      </c>
      <c r="EQ47" s="17">
        <v>-0.2</v>
      </c>
      <c r="ER47" s="17">
        <v>6.7</v>
      </c>
      <c r="ES47" s="17">
        <v>1.3</v>
      </c>
      <c r="ET47" s="17">
        <v>1.2</v>
      </c>
      <c r="EU47" s="17">
        <v>0</v>
      </c>
      <c r="EV47" s="17">
        <v>0.8</v>
      </c>
      <c r="EW47" s="17">
        <v>1.6</v>
      </c>
      <c r="EX47" s="17">
        <v>2.6</v>
      </c>
      <c r="EY47" s="17">
        <v>6.8</v>
      </c>
      <c r="EZ47" s="17">
        <v>8.1</v>
      </c>
      <c r="FA47" s="17">
        <v>0.9</v>
      </c>
      <c r="FB47" s="17">
        <v>1.7</v>
      </c>
      <c r="FC47" s="17">
        <v>1.6</v>
      </c>
      <c r="FD47" s="17">
        <v>1</v>
      </c>
      <c r="FE47" s="17">
        <v>3.38</v>
      </c>
      <c r="FF47" s="17">
        <v>366.94</v>
      </c>
      <c r="FG47" s="15"/>
      <c r="FH47" s="17">
        <v>2.4996499999999999</v>
      </c>
      <c r="FI47" s="17">
        <v>3.1E-2</v>
      </c>
      <c r="FJ47" s="17">
        <v>-0.49299999999999999</v>
      </c>
      <c r="FK47" s="17">
        <v>1.8440000000000001</v>
      </c>
      <c r="FL47" s="17">
        <v>1.6</v>
      </c>
      <c r="FM47" s="17"/>
      <c r="FN47" s="17">
        <v>0.26465</v>
      </c>
      <c r="FO47" s="17">
        <v>0</v>
      </c>
      <c r="FP47" s="17">
        <v>2.2999999999999998</v>
      </c>
      <c r="FQ47" s="17">
        <v>8.0463000000000005</v>
      </c>
    </row>
    <row r="48" spans="1:173" ht="24" customHeight="1">
      <c r="A48" s="16" t="s">
        <v>36</v>
      </c>
      <c r="B48" s="16" t="s">
        <v>674</v>
      </c>
      <c r="C48" s="17">
        <v>0.2</v>
      </c>
      <c r="D48" s="17"/>
      <c r="E48" s="17">
        <v>-0.1</v>
      </c>
      <c r="F48" s="17">
        <v>11.1</v>
      </c>
      <c r="G48" s="17">
        <v>5.8</v>
      </c>
      <c r="H48" s="17"/>
      <c r="I48" s="17"/>
      <c r="J48" s="17">
        <v>-5.6</v>
      </c>
      <c r="K48" s="17">
        <v>23.3</v>
      </c>
      <c r="L48" s="17"/>
      <c r="M48" s="17"/>
      <c r="N48" s="17">
        <v>26.4</v>
      </c>
      <c r="O48" s="17">
        <v>17.7</v>
      </c>
      <c r="P48" s="17">
        <v>16.3</v>
      </c>
      <c r="Q48" s="17">
        <v>27.9</v>
      </c>
      <c r="R48" s="17">
        <v>5</v>
      </c>
      <c r="S48" s="17">
        <v>-4.0999999999999996</v>
      </c>
      <c r="T48" s="17">
        <v>79.900000000000006</v>
      </c>
      <c r="U48" s="17">
        <v>0</v>
      </c>
      <c r="V48" s="17"/>
      <c r="W48" s="17"/>
      <c r="X48" s="17"/>
      <c r="Y48" s="17"/>
      <c r="Z48" s="17">
        <v>14.1</v>
      </c>
      <c r="AA48" s="17">
        <v>1</v>
      </c>
      <c r="AB48" s="17">
        <v>0</v>
      </c>
      <c r="AC48" s="17">
        <v>-3.23</v>
      </c>
      <c r="AD48" s="17">
        <v>4.38</v>
      </c>
      <c r="AE48" s="17">
        <v>14.84</v>
      </c>
      <c r="AF48" s="17">
        <v>2.78</v>
      </c>
      <c r="AG48" s="17"/>
      <c r="AH48" s="17"/>
      <c r="AI48" s="17"/>
      <c r="AJ48" s="17">
        <v>15</v>
      </c>
      <c r="AK48" s="17">
        <v>7.4</v>
      </c>
      <c r="AL48" s="17"/>
      <c r="AM48" s="17"/>
      <c r="AN48" s="17"/>
      <c r="AO48" s="17">
        <v>-0.8</v>
      </c>
      <c r="AP48" s="17">
        <v>42.9</v>
      </c>
      <c r="AQ48" s="17">
        <v>8.1999999999999993</v>
      </c>
      <c r="AR48" s="17">
        <v>3.9</v>
      </c>
      <c r="AS48" s="17">
        <v>-3</v>
      </c>
      <c r="AT48" s="17">
        <v>-0.3</v>
      </c>
      <c r="AU48" s="17">
        <v>2.7</v>
      </c>
      <c r="AV48" s="17">
        <v>1</v>
      </c>
      <c r="AW48" s="17">
        <v>21.9</v>
      </c>
      <c r="AX48" s="17">
        <v>-14.5</v>
      </c>
      <c r="AY48" s="17">
        <v>-33.700000000000003</v>
      </c>
      <c r="AZ48" s="17">
        <v>9.6999999999999993</v>
      </c>
      <c r="BA48" s="17">
        <v>-1.1000000000000001</v>
      </c>
      <c r="BB48" s="17">
        <v>-0.1</v>
      </c>
      <c r="BC48" s="17">
        <v>-4</v>
      </c>
      <c r="BD48" s="17">
        <v>2.1</v>
      </c>
      <c r="BE48" s="17">
        <v>1</v>
      </c>
      <c r="BF48" s="17">
        <v>0.2</v>
      </c>
      <c r="BG48" s="17">
        <v>0.2</v>
      </c>
      <c r="BH48" s="17">
        <v>4.8</v>
      </c>
      <c r="BI48" s="17"/>
      <c r="BJ48" s="17"/>
      <c r="BK48" s="17">
        <v>6.6</v>
      </c>
      <c r="BL48" s="17"/>
      <c r="BM48" s="17"/>
      <c r="BN48" s="17"/>
      <c r="BO48" s="17">
        <v>11.2</v>
      </c>
      <c r="BP48" s="17"/>
      <c r="BQ48" s="17"/>
      <c r="BR48" s="17"/>
      <c r="BS48" s="17"/>
      <c r="BT48" s="17">
        <v>0</v>
      </c>
      <c r="BU48" s="17"/>
      <c r="BV48" s="17"/>
      <c r="BW48" s="17"/>
      <c r="BX48" s="17"/>
      <c r="BY48" s="17">
        <v>-6</v>
      </c>
      <c r="BZ48" s="17"/>
      <c r="CA48" s="17"/>
      <c r="CB48" s="17">
        <v>81.400000000000006</v>
      </c>
      <c r="CC48" s="17">
        <v>49.8</v>
      </c>
      <c r="CD48" s="17">
        <v>3.7</v>
      </c>
      <c r="CE48" s="17">
        <v>7.1</v>
      </c>
      <c r="CF48" s="17">
        <v>-0.1</v>
      </c>
      <c r="CG48" s="17"/>
      <c r="CH48" s="17"/>
      <c r="CI48" s="17"/>
      <c r="CJ48" s="17">
        <v>49.3</v>
      </c>
      <c r="CK48" s="17"/>
      <c r="CL48" s="17">
        <v>-11</v>
      </c>
      <c r="CM48" s="17"/>
      <c r="CN48" s="17"/>
      <c r="CO48" s="17"/>
      <c r="CP48" s="17"/>
      <c r="CQ48" s="17"/>
      <c r="CR48" s="17"/>
      <c r="CS48" s="17"/>
      <c r="CT48" s="17">
        <v>0.04</v>
      </c>
      <c r="CU48" s="17">
        <v>-4.4000000000000004</v>
      </c>
      <c r="CV48" s="17">
        <v>7.6</v>
      </c>
      <c r="CW48" s="17"/>
      <c r="CX48" s="17"/>
      <c r="CY48" s="17">
        <v>1.5</v>
      </c>
      <c r="CZ48" s="17">
        <v>0</v>
      </c>
      <c r="DA48" s="17">
        <v>-0.9</v>
      </c>
      <c r="DB48" s="17">
        <v>0</v>
      </c>
      <c r="DC48" s="17">
        <v>1.7</v>
      </c>
      <c r="DD48" s="17">
        <v>2.1</v>
      </c>
      <c r="DE48" s="17">
        <v>2.7</v>
      </c>
      <c r="DF48" s="17">
        <v>1.67</v>
      </c>
      <c r="DG48" s="17">
        <v>0.6</v>
      </c>
      <c r="DH48" s="17">
        <v>0.04</v>
      </c>
      <c r="DI48" s="17">
        <v>0</v>
      </c>
      <c r="DJ48" s="17">
        <v>0</v>
      </c>
      <c r="DK48" s="17">
        <v>-2</v>
      </c>
      <c r="DL48" s="17">
        <v>-5.0999999999999996</v>
      </c>
      <c r="DM48" s="17">
        <v>1.7</v>
      </c>
      <c r="DN48" s="17">
        <v>0.5</v>
      </c>
      <c r="DO48" s="17">
        <v>0.6</v>
      </c>
      <c r="DP48" s="17">
        <v>0.9</v>
      </c>
      <c r="DQ48" s="17">
        <v>0.2</v>
      </c>
      <c r="DR48" s="17">
        <v>0.3</v>
      </c>
      <c r="DS48" s="17">
        <v>-0.8</v>
      </c>
      <c r="DT48" s="17">
        <v>0.4</v>
      </c>
      <c r="DU48" s="17"/>
      <c r="DV48" s="17">
        <v>-4.5999999999999996</v>
      </c>
      <c r="DW48" s="17">
        <v>0.1</v>
      </c>
      <c r="DX48" s="17">
        <v>3</v>
      </c>
      <c r="DY48" s="17">
        <v>2.9</v>
      </c>
      <c r="DZ48" s="17">
        <v>1.5</v>
      </c>
      <c r="EA48" s="17">
        <v>0.8</v>
      </c>
      <c r="EB48" s="17">
        <v>4</v>
      </c>
      <c r="EC48" s="17">
        <v>0.3</v>
      </c>
      <c r="ED48" s="17">
        <v>-9.8000000000000007</v>
      </c>
      <c r="EE48" s="17">
        <v>-14.8</v>
      </c>
      <c r="EF48" s="17">
        <v>6.9</v>
      </c>
      <c r="EG48" s="17">
        <v>11.6</v>
      </c>
      <c r="EH48" s="17">
        <v>2.6</v>
      </c>
      <c r="EI48" s="17">
        <v>0.2</v>
      </c>
      <c r="EJ48" s="17">
        <v>1.3</v>
      </c>
      <c r="EK48" s="17">
        <v>0.2</v>
      </c>
      <c r="EL48" s="17">
        <v>0.2</v>
      </c>
      <c r="EM48" s="17"/>
      <c r="EN48" s="17"/>
      <c r="EO48" s="17">
        <v>0</v>
      </c>
      <c r="EP48" s="17">
        <v>0</v>
      </c>
      <c r="EQ48" s="17">
        <v>-0.2</v>
      </c>
      <c r="ER48" s="17">
        <v>5</v>
      </c>
      <c r="ES48" s="17">
        <v>2</v>
      </c>
      <c r="ET48" s="17">
        <v>0</v>
      </c>
      <c r="EU48" s="17">
        <v>0</v>
      </c>
      <c r="EV48" s="17">
        <v>0.8</v>
      </c>
      <c r="EW48" s="17">
        <v>1.8</v>
      </c>
      <c r="EX48" s="17">
        <v>2.5</v>
      </c>
      <c r="EY48" s="17">
        <v>6.9</v>
      </c>
      <c r="EZ48" s="17">
        <v>11.6</v>
      </c>
      <c r="FA48" s="17">
        <v>0.8</v>
      </c>
      <c r="FB48" s="17">
        <v>1.5</v>
      </c>
      <c r="FC48" s="17">
        <v>1</v>
      </c>
      <c r="FD48" s="17">
        <v>2.9</v>
      </c>
      <c r="FE48" s="17">
        <v>2.91</v>
      </c>
      <c r="FF48" s="17">
        <v>548.42999999999995</v>
      </c>
      <c r="FG48" s="15"/>
      <c r="FH48" s="17">
        <v>2.6084800000000001</v>
      </c>
      <c r="FI48" s="17">
        <v>3.1E-2</v>
      </c>
      <c r="FJ48" s="17">
        <v>4.8000000000000001E-2</v>
      </c>
      <c r="FK48" s="17">
        <v>1.8180000000000001</v>
      </c>
      <c r="FL48" s="17">
        <v>1.6</v>
      </c>
      <c r="FM48" s="17"/>
      <c r="FN48" s="17">
        <v>0.21958</v>
      </c>
      <c r="FO48" s="17">
        <v>0</v>
      </c>
      <c r="FP48" s="17">
        <v>2.2000000000000002</v>
      </c>
      <c r="FQ48" s="17">
        <v>8.5250599999999999</v>
      </c>
    </row>
    <row r="49" spans="1:173" ht="24" customHeight="1">
      <c r="A49" s="16" t="s">
        <v>36</v>
      </c>
      <c r="B49" s="16" t="s">
        <v>675</v>
      </c>
      <c r="C49" s="17">
        <v>0.2</v>
      </c>
      <c r="D49" s="17"/>
      <c r="E49" s="17">
        <v>-0.1</v>
      </c>
      <c r="F49" s="17">
        <v>16</v>
      </c>
      <c r="G49" s="17">
        <v>6.3</v>
      </c>
      <c r="H49" s="17"/>
      <c r="I49" s="17"/>
      <c r="J49" s="17">
        <v>-3.2</v>
      </c>
      <c r="K49" s="17">
        <v>27</v>
      </c>
      <c r="L49" s="17"/>
      <c r="M49" s="17"/>
      <c r="N49" s="17">
        <v>30.1</v>
      </c>
      <c r="O49" s="17">
        <v>23.2</v>
      </c>
      <c r="P49" s="17">
        <v>21.6</v>
      </c>
      <c r="Q49" s="17">
        <v>32.200000000000003</v>
      </c>
      <c r="R49" s="17">
        <v>6.7</v>
      </c>
      <c r="S49" s="17">
        <v>-2.5</v>
      </c>
      <c r="T49" s="17">
        <v>79.400000000000006</v>
      </c>
      <c r="U49" s="17">
        <v>0</v>
      </c>
      <c r="V49" s="17"/>
      <c r="W49" s="17"/>
      <c r="X49" s="17"/>
      <c r="Y49" s="17"/>
      <c r="Z49" s="17">
        <v>15.2</v>
      </c>
      <c r="AA49" s="17">
        <v>1.2</v>
      </c>
      <c r="AB49" s="17">
        <v>0</v>
      </c>
      <c r="AC49" s="17">
        <v>-3.25</v>
      </c>
      <c r="AD49" s="17">
        <v>4.22</v>
      </c>
      <c r="AE49" s="17">
        <v>18.920000000000002</v>
      </c>
      <c r="AF49" s="17">
        <v>3.06</v>
      </c>
      <c r="AG49" s="17"/>
      <c r="AH49" s="17"/>
      <c r="AI49" s="17"/>
      <c r="AJ49" s="17">
        <v>16.2</v>
      </c>
      <c r="AK49" s="17">
        <v>9.4</v>
      </c>
      <c r="AL49" s="17"/>
      <c r="AM49" s="17"/>
      <c r="AN49" s="17"/>
      <c r="AO49" s="17">
        <v>-0.6</v>
      </c>
      <c r="AP49" s="17">
        <v>45.5</v>
      </c>
      <c r="AQ49" s="17">
        <v>8.6</v>
      </c>
      <c r="AR49" s="17">
        <v>6.4</v>
      </c>
      <c r="AS49" s="17">
        <v>-0.6</v>
      </c>
      <c r="AT49" s="17">
        <v>-0.4</v>
      </c>
      <c r="AU49" s="17">
        <v>2.7</v>
      </c>
      <c r="AV49" s="17">
        <v>1.8</v>
      </c>
      <c r="AW49" s="17">
        <v>24.8</v>
      </c>
      <c r="AX49" s="17">
        <v>-11.7</v>
      </c>
      <c r="AY49" s="17">
        <v>-40.799999999999997</v>
      </c>
      <c r="AZ49" s="17">
        <v>9.6</v>
      </c>
      <c r="BA49" s="17">
        <v>-1.3</v>
      </c>
      <c r="BB49" s="17">
        <v>-0.1</v>
      </c>
      <c r="BC49" s="17">
        <v>-3</v>
      </c>
      <c r="BD49" s="17">
        <v>3.1</v>
      </c>
      <c r="BE49" s="17">
        <v>1</v>
      </c>
      <c r="BF49" s="17">
        <v>0.2</v>
      </c>
      <c r="BG49" s="17">
        <v>1</v>
      </c>
      <c r="BH49" s="17">
        <v>6.3</v>
      </c>
      <c r="BI49" s="17"/>
      <c r="BJ49" s="17"/>
      <c r="BK49" s="17">
        <v>8.1</v>
      </c>
      <c r="BL49" s="17"/>
      <c r="BM49" s="17"/>
      <c r="BN49" s="17"/>
      <c r="BO49" s="17">
        <v>11.1</v>
      </c>
      <c r="BP49" s="17"/>
      <c r="BQ49" s="17"/>
      <c r="BR49" s="17"/>
      <c r="BS49" s="17"/>
      <c r="BT49" s="17">
        <v>0</v>
      </c>
      <c r="BU49" s="17"/>
      <c r="BV49" s="17"/>
      <c r="BW49" s="17"/>
      <c r="BX49" s="17"/>
      <c r="BY49" s="17">
        <v>-4.5999999999999996</v>
      </c>
      <c r="BZ49" s="17"/>
      <c r="CA49" s="17"/>
      <c r="CB49" s="17">
        <v>80.2</v>
      </c>
      <c r="CC49" s="17">
        <v>58.8</v>
      </c>
      <c r="CD49" s="17">
        <v>4.3</v>
      </c>
      <c r="CE49" s="17">
        <v>10.1</v>
      </c>
      <c r="CF49" s="17">
        <v>-0.1</v>
      </c>
      <c r="CG49" s="17"/>
      <c r="CH49" s="17"/>
      <c r="CI49" s="17"/>
      <c r="CJ49" s="17">
        <v>52.4</v>
      </c>
      <c r="CK49" s="17"/>
      <c r="CL49" s="17">
        <v>-9.4</v>
      </c>
      <c r="CM49" s="17"/>
      <c r="CN49" s="17"/>
      <c r="CO49" s="17"/>
      <c r="CP49" s="17"/>
      <c r="CQ49" s="17"/>
      <c r="CR49" s="17"/>
      <c r="CS49" s="17"/>
      <c r="CT49" s="17">
        <v>0.05</v>
      </c>
      <c r="CU49" s="17">
        <v>-4.4000000000000004</v>
      </c>
      <c r="CV49" s="17">
        <v>7.9</v>
      </c>
      <c r="CW49" s="17"/>
      <c r="CX49" s="17"/>
      <c r="CY49" s="17">
        <v>1.4</v>
      </c>
      <c r="CZ49" s="17">
        <v>0</v>
      </c>
      <c r="DA49" s="17">
        <v>-0.9</v>
      </c>
      <c r="DB49" s="17">
        <v>0</v>
      </c>
      <c r="DC49" s="17">
        <v>1.7</v>
      </c>
      <c r="DD49" s="17">
        <v>2.1</v>
      </c>
      <c r="DE49" s="17">
        <v>2.6</v>
      </c>
      <c r="DF49" s="17">
        <v>1.69</v>
      </c>
      <c r="DG49" s="17">
        <v>0.6</v>
      </c>
      <c r="DH49" s="17">
        <v>0.05</v>
      </c>
      <c r="DI49" s="17">
        <v>0</v>
      </c>
      <c r="DJ49" s="17">
        <v>0</v>
      </c>
      <c r="DK49" s="17">
        <v>-1.6</v>
      </c>
      <c r="DL49" s="17">
        <v>-3.6</v>
      </c>
      <c r="DM49" s="17">
        <v>1.7</v>
      </c>
      <c r="DN49" s="17">
        <v>0.5</v>
      </c>
      <c r="DO49" s="17">
        <v>0.6</v>
      </c>
      <c r="DP49" s="17">
        <v>0.9</v>
      </c>
      <c r="DQ49" s="17">
        <v>0.2</v>
      </c>
      <c r="DR49" s="17">
        <v>0.4</v>
      </c>
      <c r="DS49" s="17">
        <v>-0.8</v>
      </c>
      <c r="DT49" s="17">
        <v>0.4</v>
      </c>
      <c r="DU49" s="17"/>
      <c r="DV49" s="17">
        <v>-4.5999999999999996</v>
      </c>
      <c r="DW49" s="17">
        <v>0.2</v>
      </c>
      <c r="DX49" s="17">
        <v>3</v>
      </c>
      <c r="DY49" s="17">
        <v>3.1</v>
      </c>
      <c r="DZ49" s="17">
        <v>1.7</v>
      </c>
      <c r="EA49" s="17">
        <v>0.8</v>
      </c>
      <c r="EB49" s="17">
        <v>4</v>
      </c>
      <c r="EC49" s="17">
        <v>0.4</v>
      </c>
      <c r="ED49" s="17">
        <v>-9.8000000000000007</v>
      </c>
      <c r="EE49" s="17">
        <v>-14.9</v>
      </c>
      <c r="EF49" s="17">
        <v>6.8</v>
      </c>
      <c r="EG49" s="17">
        <v>12.3</v>
      </c>
      <c r="EH49" s="17">
        <v>2.6</v>
      </c>
      <c r="EI49" s="17">
        <v>0</v>
      </c>
      <c r="EJ49" s="17">
        <v>1.3</v>
      </c>
      <c r="EK49" s="17">
        <v>0.2</v>
      </c>
      <c r="EL49" s="17">
        <v>0.2</v>
      </c>
      <c r="EM49" s="17"/>
      <c r="EN49" s="17"/>
      <c r="EO49" s="17">
        <v>0</v>
      </c>
      <c r="EP49" s="17">
        <v>0</v>
      </c>
      <c r="EQ49" s="17">
        <v>-0.2</v>
      </c>
      <c r="ER49" s="17">
        <v>3.9</v>
      </c>
      <c r="ES49" s="17">
        <v>2.4</v>
      </c>
      <c r="ET49" s="17">
        <v>0</v>
      </c>
      <c r="EU49" s="17">
        <v>0</v>
      </c>
      <c r="EV49" s="17">
        <v>1.2</v>
      </c>
      <c r="EW49" s="17">
        <v>2.1</v>
      </c>
      <c r="EX49" s="17">
        <v>2.6</v>
      </c>
      <c r="EY49" s="17">
        <v>6.8</v>
      </c>
      <c r="EZ49" s="17">
        <v>12.3</v>
      </c>
      <c r="FA49" s="17">
        <v>0.8</v>
      </c>
      <c r="FB49" s="17">
        <v>1.3</v>
      </c>
      <c r="FC49" s="17">
        <v>1.4</v>
      </c>
      <c r="FD49" s="17">
        <v>2</v>
      </c>
      <c r="FE49" s="17">
        <v>3.41</v>
      </c>
      <c r="FF49" s="17">
        <v>624.04999999999995</v>
      </c>
      <c r="FG49" s="15"/>
      <c r="FH49" s="17">
        <v>2.7072099999999999</v>
      </c>
      <c r="FI49" s="17">
        <v>0.03</v>
      </c>
      <c r="FJ49" s="17">
        <v>0.38</v>
      </c>
      <c r="FK49" s="17">
        <v>1.8580000000000001</v>
      </c>
      <c r="FL49" s="17">
        <v>1.6</v>
      </c>
      <c r="FM49" s="17"/>
      <c r="FN49" s="17">
        <v>0.27582000000000001</v>
      </c>
      <c r="FO49" s="17">
        <v>0</v>
      </c>
      <c r="FP49" s="17">
        <v>3</v>
      </c>
      <c r="FQ49" s="17">
        <v>9.8510299999999997</v>
      </c>
    </row>
    <row r="50" spans="1:173" ht="24" customHeight="1">
      <c r="A50" s="18" t="s">
        <v>36</v>
      </c>
      <c r="B50" s="18" t="s">
        <v>676</v>
      </c>
      <c r="C50" s="19">
        <v>0.2</v>
      </c>
      <c r="D50" s="19"/>
      <c r="E50" s="19">
        <v>-0.1</v>
      </c>
      <c r="F50" s="19">
        <v>20</v>
      </c>
      <c r="G50" s="19">
        <v>6.7</v>
      </c>
      <c r="H50" s="19"/>
      <c r="I50" s="19"/>
      <c r="J50" s="19">
        <v>-3.9</v>
      </c>
      <c r="K50" s="19">
        <v>24.2</v>
      </c>
      <c r="L50" s="19"/>
      <c r="M50" s="19"/>
      <c r="N50" s="19">
        <v>31.1</v>
      </c>
      <c r="O50" s="19">
        <v>27.7</v>
      </c>
      <c r="P50" s="19">
        <v>25.7</v>
      </c>
      <c r="Q50" s="19">
        <v>33.799999999999997</v>
      </c>
      <c r="R50" s="19">
        <v>7.5</v>
      </c>
      <c r="S50" s="19">
        <v>-2.1</v>
      </c>
      <c r="T50" s="19">
        <v>80.8</v>
      </c>
      <c r="U50" s="19">
        <v>0</v>
      </c>
      <c r="V50" s="19"/>
      <c r="W50" s="19"/>
      <c r="X50" s="19"/>
      <c r="Y50" s="19"/>
      <c r="Z50" s="19">
        <v>14.6</v>
      </c>
      <c r="AA50" s="19">
        <v>1.7</v>
      </c>
      <c r="AB50" s="19">
        <v>0</v>
      </c>
      <c r="AC50" s="19">
        <v>-3.25</v>
      </c>
      <c r="AD50" s="19">
        <v>4.1900000000000004</v>
      </c>
      <c r="AE50" s="19">
        <v>19.23</v>
      </c>
      <c r="AF50" s="19">
        <v>3.08</v>
      </c>
      <c r="AG50" s="19"/>
      <c r="AH50" s="19"/>
      <c r="AI50" s="19"/>
      <c r="AJ50" s="19">
        <v>15.8</v>
      </c>
      <c r="AK50" s="19">
        <v>9.8000000000000007</v>
      </c>
      <c r="AL50" s="19"/>
      <c r="AM50" s="19"/>
      <c r="AN50" s="19"/>
      <c r="AO50" s="19">
        <v>-0.7</v>
      </c>
      <c r="AP50" s="19">
        <v>46.3</v>
      </c>
      <c r="AQ50" s="19">
        <v>8.3000000000000007</v>
      </c>
      <c r="AR50" s="19">
        <v>6.2</v>
      </c>
      <c r="AS50" s="19">
        <v>-0.2</v>
      </c>
      <c r="AT50" s="19">
        <v>0</v>
      </c>
      <c r="AU50" s="19">
        <v>2.7</v>
      </c>
      <c r="AV50" s="19">
        <v>1.9</v>
      </c>
      <c r="AW50" s="19">
        <v>24.5</v>
      </c>
      <c r="AX50" s="19">
        <v>-11.9</v>
      </c>
      <c r="AY50" s="19">
        <v>-41.2</v>
      </c>
      <c r="AZ50" s="19">
        <v>9.6</v>
      </c>
      <c r="BA50" s="19">
        <v>-1.2</v>
      </c>
      <c r="BB50" s="19">
        <v>0.2</v>
      </c>
      <c r="BC50" s="19">
        <v>-1.5</v>
      </c>
      <c r="BD50" s="19">
        <v>3.3</v>
      </c>
      <c r="BE50" s="19">
        <v>1</v>
      </c>
      <c r="BF50" s="19">
        <v>0.1</v>
      </c>
      <c r="BG50" s="19">
        <v>1.6</v>
      </c>
      <c r="BH50" s="19">
        <v>6.1</v>
      </c>
      <c r="BI50" s="19"/>
      <c r="BJ50" s="19"/>
      <c r="BK50" s="19">
        <v>7.2</v>
      </c>
      <c r="BL50" s="19"/>
      <c r="BM50" s="19"/>
      <c r="BN50" s="19"/>
      <c r="BO50" s="19">
        <v>10.9</v>
      </c>
      <c r="BP50" s="19"/>
      <c r="BQ50" s="19"/>
      <c r="BR50" s="19"/>
      <c r="BS50" s="19"/>
      <c r="BT50" s="19">
        <v>0</v>
      </c>
      <c r="BU50" s="19"/>
      <c r="BV50" s="19"/>
      <c r="BW50" s="19"/>
      <c r="BX50" s="19"/>
      <c r="BY50" s="19">
        <v>-2.6</v>
      </c>
      <c r="BZ50" s="19"/>
      <c r="CA50" s="19"/>
      <c r="CB50" s="19">
        <v>80.400000000000006</v>
      </c>
      <c r="CC50" s="19">
        <v>59</v>
      </c>
      <c r="CD50" s="19">
        <v>3.8</v>
      </c>
      <c r="CE50" s="19">
        <v>8.3000000000000007</v>
      </c>
      <c r="CF50" s="19">
        <v>-0.1</v>
      </c>
      <c r="CG50" s="19"/>
      <c r="CH50" s="19"/>
      <c r="CI50" s="19"/>
      <c r="CJ50" s="19">
        <v>51.7</v>
      </c>
      <c r="CK50" s="19"/>
      <c r="CL50" s="19">
        <v>-9.8000000000000007</v>
      </c>
      <c r="CM50" s="19"/>
      <c r="CN50" s="19"/>
      <c r="CO50" s="19"/>
      <c r="CP50" s="19"/>
      <c r="CQ50" s="19"/>
      <c r="CR50" s="19"/>
      <c r="CS50" s="19"/>
      <c r="CT50" s="19">
        <v>0.04</v>
      </c>
      <c r="CU50" s="19">
        <v>-4.7</v>
      </c>
      <c r="CV50" s="19">
        <v>0</v>
      </c>
      <c r="CW50" s="19"/>
      <c r="CX50" s="19"/>
      <c r="CY50" s="19">
        <v>1.4</v>
      </c>
      <c r="CZ50" s="19">
        <v>0</v>
      </c>
      <c r="DA50" s="19">
        <v>-0.7</v>
      </c>
      <c r="DB50" s="19">
        <v>-0.2</v>
      </c>
      <c r="DC50" s="19">
        <v>1.7</v>
      </c>
      <c r="DD50" s="19">
        <v>2.1</v>
      </c>
      <c r="DE50" s="19">
        <v>2.6</v>
      </c>
      <c r="DF50" s="19">
        <v>1.68</v>
      </c>
      <c r="DG50" s="19">
        <v>0.6</v>
      </c>
      <c r="DH50" s="19">
        <v>0.04</v>
      </c>
      <c r="DI50" s="19">
        <v>0</v>
      </c>
      <c r="DJ50" s="19">
        <v>0</v>
      </c>
      <c r="DK50" s="19">
        <v>-1.3</v>
      </c>
      <c r="DL50" s="19">
        <v>-2.2999999999999998</v>
      </c>
      <c r="DM50" s="19">
        <v>1.7</v>
      </c>
      <c r="DN50" s="19">
        <v>0.5</v>
      </c>
      <c r="DO50" s="19">
        <v>0.6</v>
      </c>
      <c r="DP50" s="19">
        <v>0.9</v>
      </c>
      <c r="DQ50" s="19">
        <v>0</v>
      </c>
      <c r="DR50" s="19">
        <v>0.3</v>
      </c>
      <c r="DS50" s="19">
        <v>-0.4</v>
      </c>
      <c r="DT50" s="19">
        <v>0.4</v>
      </c>
      <c r="DU50" s="19"/>
      <c r="DV50" s="19">
        <v>-4.5999999999999996</v>
      </c>
      <c r="DW50" s="19">
        <v>0.2</v>
      </c>
      <c r="DX50" s="19">
        <v>3</v>
      </c>
      <c r="DY50" s="19">
        <v>3.1</v>
      </c>
      <c r="DZ50" s="19">
        <v>1.7</v>
      </c>
      <c r="EA50" s="19">
        <v>0.8</v>
      </c>
      <c r="EB50" s="19">
        <v>4</v>
      </c>
      <c r="EC50" s="19">
        <v>0</v>
      </c>
      <c r="ED50" s="19">
        <v>-9.6</v>
      </c>
      <c r="EE50" s="19">
        <v>-14.7</v>
      </c>
      <c r="EF50" s="19">
        <v>6.8</v>
      </c>
      <c r="EG50" s="19">
        <v>11.7</v>
      </c>
      <c r="EH50" s="19">
        <v>2.6</v>
      </c>
      <c r="EI50" s="19">
        <v>-0.1</v>
      </c>
      <c r="EJ50" s="19">
        <v>1.2</v>
      </c>
      <c r="EK50" s="19">
        <v>0.2</v>
      </c>
      <c r="EL50" s="19">
        <v>0.2</v>
      </c>
      <c r="EM50" s="19"/>
      <c r="EN50" s="19"/>
      <c r="EO50" s="19">
        <v>0</v>
      </c>
      <c r="EP50" s="19">
        <v>0</v>
      </c>
      <c r="EQ50" s="19">
        <v>-0.2</v>
      </c>
      <c r="ER50" s="19">
        <v>4.9000000000000004</v>
      </c>
      <c r="ES50" s="19">
        <v>2.6</v>
      </c>
      <c r="ET50" s="19">
        <v>0</v>
      </c>
      <c r="EU50" s="19">
        <v>0</v>
      </c>
      <c r="EV50" s="19">
        <v>1.2</v>
      </c>
      <c r="EW50" s="19">
        <v>2.1</v>
      </c>
      <c r="EX50" s="19">
        <v>2.7</v>
      </c>
      <c r="EY50" s="19">
        <v>6.8</v>
      </c>
      <c r="EZ50" s="19">
        <v>11.7</v>
      </c>
      <c r="FA50" s="19">
        <v>0.8</v>
      </c>
      <c r="FB50" s="19">
        <v>1.4</v>
      </c>
      <c r="FC50" s="19">
        <v>0.9</v>
      </c>
      <c r="FD50" s="19">
        <v>1.3</v>
      </c>
      <c r="FE50" s="19">
        <v>2.76</v>
      </c>
      <c r="FF50" s="19">
        <v>631.07000000000005</v>
      </c>
      <c r="FG50" s="15"/>
      <c r="FH50" s="19">
        <v>2.6218599999999999</v>
      </c>
      <c r="FI50" s="19">
        <v>2.4E-2</v>
      </c>
      <c r="FJ50" s="19">
        <v>0.23100000000000001</v>
      </c>
      <c r="FK50" s="19">
        <v>2.09</v>
      </c>
      <c r="FL50" s="19">
        <v>1.5</v>
      </c>
      <c r="FM50" s="19"/>
      <c r="FN50" s="19">
        <v>2.51722</v>
      </c>
      <c r="FO50" s="19">
        <v>0</v>
      </c>
      <c r="FP50" s="19">
        <v>2.9</v>
      </c>
      <c r="FQ50" s="19">
        <v>11.884080000000001</v>
      </c>
    </row>
    <row r="51" spans="1:173" ht="24" customHeight="1">
      <c r="A51" s="13" t="s">
        <v>36</v>
      </c>
      <c r="B51" s="13" t="s">
        <v>677</v>
      </c>
      <c r="C51" s="14">
        <v>0.2</v>
      </c>
      <c r="D51" s="14"/>
      <c r="E51" s="14">
        <v>-0.1</v>
      </c>
      <c r="F51" s="14">
        <v>11.3</v>
      </c>
      <c r="G51" s="14">
        <v>5.3</v>
      </c>
      <c r="H51" s="14"/>
      <c r="I51" s="14"/>
      <c r="J51" s="14">
        <v>-5.2</v>
      </c>
      <c r="K51" s="14">
        <v>23.9</v>
      </c>
      <c r="L51" s="14"/>
      <c r="M51" s="14"/>
      <c r="N51" s="14">
        <v>28.6</v>
      </c>
      <c r="O51" s="14">
        <v>19.600000000000001</v>
      </c>
      <c r="P51" s="14">
        <v>17.899999999999999</v>
      </c>
      <c r="Q51" s="14">
        <v>31.9</v>
      </c>
      <c r="R51" s="14">
        <v>4.5999999999999996</v>
      </c>
      <c r="S51" s="14">
        <v>-3.8</v>
      </c>
      <c r="T51" s="14">
        <v>76.7</v>
      </c>
      <c r="U51" s="14">
        <v>0</v>
      </c>
      <c r="V51" s="14"/>
      <c r="W51" s="14"/>
      <c r="X51" s="14"/>
      <c r="Y51" s="14"/>
      <c r="Z51" s="14">
        <v>12.4</v>
      </c>
      <c r="AA51" s="14">
        <v>1.2</v>
      </c>
      <c r="AB51" s="14">
        <v>0</v>
      </c>
      <c r="AC51" s="14">
        <v>-3.31</v>
      </c>
      <c r="AD51" s="14">
        <v>4.05</v>
      </c>
      <c r="AE51" s="14">
        <v>18.239999999999998</v>
      </c>
      <c r="AF51" s="14">
        <v>2.92</v>
      </c>
      <c r="AG51" s="14"/>
      <c r="AH51" s="14"/>
      <c r="AI51" s="14"/>
      <c r="AJ51" s="14">
        <v>14.5</v>
      </c>
      <c r="AK51" s="14">
        <v>9.1</v>
      </c>
      <c r="AL51" s="14"/>
      <c r="AM51" s="14"/>
      <c r="AN51" s="14"/>
      <c r="AO51" s="14">
        <v>-0.9</v>
      </c>
      <c r="AP51" s="14">
        <v>48.3</v>
      </c>
      <c r="AQ51" s="14">
        <v>8.8000000000000007</v>
      </c>
      <c r="AR51" s="14">
        <v>6.3</v>
      </c>
      <c r="AS51" s="14">
        <v>-0.4</v>
      </c>
      <c r="AT51" s="14">
        <v>0</v>
      </c>
      <c r="AU51" s="14">
        <v>2.7</v>
      </c>
      <c r="AV51" s="14">
        <v>0.8</v>
      </c>
      <c r="AW51" s="14">
        <v>21.6</v>
      </c>
      <c r="AX51" s="14">
        <v>-14.8</v>
      </c>
      <c r="AY51" s="14">
        <v>-43.7</v>
      </c>
      <c r="AZ51" s="14">
        <v>11</v>
      </c>
      <c r="BA51" s="14">
        <v>-1.2</v>
      </c>
      <c r="BB51" s="14">
        <v>0.2</v>
      </c>
      <c r="BC51" s="14">
        <v>-2.5</v>
      </c>
      <c r="BD51" s="14">
        <v>2.1</v>
      </c>
      <c r="BE51" s="14">
        <v>1</v>
      </c>
      <c r="BF51" s="14">
        <v>0.2</v>
      </c>
      <c r="BG51" s="14">
        <v>0.8</v>
      </c>
      <c r="BH51" s="14">
        <v>5.7</v>
      </c>
      <c r="BI51" s="14"/>
      <c r="BJ51" s="14"/>
      <c r="BK51" s="14">
        <v>5.4</v>
      </c>
      <c r="BL51" s="14"/>
      <c r="BM51" s="14"/>
      <c r="BN51" s="14"/>
      <c r="BO51" s="14">
        <v>13.9</v>
      </c>
      <c r="BP51" s="14"/>
      <c r="BQ51" s="14"/>
      <c r="BR51" s="14"/>
      <c r="BS51" s="14"/>
      <c r="BT51" s="14">
        <v>0</v>
      </c>
      <c r="BU51" s="14"/>
      <c r="BV51" s="14"/>
      <c r="BW51" s="14"/>
      <c r="BX51" s="14"/>
      <c r="BY51" s="14">
        <v>-6.6</v>
      </c>
      <c r="BZ51" s="14"/>
      <c r="CA51" s="14"/>
      <c r="CB51" s="14">
        <v>79.900000000000006</v>
      </c>
      <c r="CC51" s="14">
        <v>59.4</v>
      </c>
      <c r="CD51" s="14">
        <v>4.2</v>
      </c>
      <c r="CE51" s="14">
        <v>8.3000000000000007</v>
      </c>
      <c r="CF51" s="14">
        <v>0</v>
      </c>
      <c r="CG51" s="14"/>
      <c r="CH51" s="14"/>
      <c r="CI51" s="14"/>
      <c r="CJ51" s="14">
        <v>49.8</v>
      </c>
      <c r="CK51" s="14"/>
      <c r="CL51" s="14">
        <v>-13</v>
      </c>
      <c r="CM51" s="14"/>
      <c r="CN51" s="14"/>
      <c r="CO51" s="14"/>
      <c r="CP51" s="14"/>
      <c r="CQ51" s="14"/>
      <c r="CR51" s="14"/>
      <c r="CS51" s="14"/>
      <c r="CT51" s="14">
        <v>0.05</v>
      </c>
      <c r="CU51" s="14">
        <v>-5</v>
      </c>
      <c r="CV51" s="14">
        <v>0</v>
      </c>
      <c r="CW51" s="14"/>
      <c r="CX51" s="14"/>
      <c r="CY51" s="14">
        <v>1.4</v>
      </c>
      <c r="CZ51" s="14">
        <v>0</v>
      </c>
      <c r="DA51" s="14">
        <v>-0.9</v>
      </c>
      <c r="DB51" s="14">
        <v>-0.2</v>
      </c>
      <c r="DC51" s="14">
        <v>1.9</v>
      </c>
      <c r="DD51" s="14">
        <v>2.1</v>
      </c>
      <c r="DE51" s="14">
        <v>0.1</v>
      </c>
      <c r="DF51" s="14">
        <v>1.67</v>
      </c>
      <c r="DG51" s="14">
        <v>0.5</v>
      </c>
      <c r="DH51" s="14">
        <v>0.05</v>
      </c>
      <c r="DI51" s="14">
        <v>0</v>
      </c>
      <c r="DJ51" s="14">
        <v>0</v>
      </c>
      <c r="DK51" s="14">
        <v>-1.8</v>
      </c>
      <c r="DL51" s="14">
        <v>-4.0999999999999996</v>
      </c>
      <c r="DM51" s="14">
        <v>1.7</v>
      </c>
      <c r="DN51" s="14">
        <v>0.5</v>
      </c>
      <c r="DO51" s="14">
        <v>0.6</v>
      </c>
      <c r="DP51" s="14">
        <v>0.9</v>
      </c>
      <c r="DQ51" s="14">
        <v>0</v>
      </c>
      <c r="DR51" s="14">
        <v>0</v>
      </c>
      <c r="DS51" s="14">
        <v>-0.1</v>
      </c>
      <c r="DT51" s="14">
        <v>0.4</v>
      </c>
      <c r="DU51" s="14"/>
      <c r="DV51" s="14">
        <v>-4.5999999999999996</v>
      </c>
      <c r="DW51" s="14">
        <v>0.2</v>
      </c>
      <c r="DX51" s="14">
        <v>3</v>
      </c>
      <c r="DY51" s="14">
        <v>3.1</v>
      </c>
      <c r="DZ51" s="14">
        <v>1.7</v>
      </c>
      <c r="EA51" s="14">
        <v>0.8</v>
      </c>
      <c r="EB51" s="14">
        <v>4</v>
      </c>
      <c r="EC51" s="14">
        <v>0</v>
      </c>
      <c r="ED51" s="14">
        <v>-10.3</v>
      </c>
      <c r="EE51" s="14">
        <v>-15.3</v>
      </c>
      <c r="EF51" s="14">
        <v>6.8</v>
      </c>
      <c r="EG51" s="14">
        <v>10.7</v>
      </c>
      <c r="EH51" s="14">
        <v>2.6</v>
      </c>
      <c r="EI51" s="14">
        <v>-0.1</v>
      </c>
      <c r="EJ51" s="14">
        <v>1.2</v>
      </c>
      <c r="EK51" s="14">
        <v>0.2</v>
      </c>
      <c r="EL51" s="14">
        <v>0.2</v>
      </c>
      <c r="EM51" s="14"/>
      <c r="EN51" s="14"/>
      <c r="EO51" s="14">
        <v>0</v>
      </c>
      <c r="EP51" s="14">
        <v>0</v>
      </c>
      <c r="EQ51" s="14">
        <v>-0.2</v>
      </c>
      <c r="ER51" s="14">
        <v>1.8</v>
      </c>
      <c r="ES51" s="14">
        <v>2.4</v>
      </c>
      <c r="ET51" s="14">
        <v>0</v>
      </c>
      <c r="EU51" s="14">
        <v>0</v>
      </c>
      <c r="EV51" s="14">
        <v>1.2</v>
      </c>
      <c r="EW51" s="14">
        <v>2</v>
      </c>
      <c r="EX51" s="14">
        <v>2.6</v>
      </c>
      <c r="EY51" s="14">
        <v>6.8</v>
      </c>
      <c r="EZ51" s="14">
        <v>10.7</v>
      </c>
      <c r="FA51" s="14">
        <v>0.8</v>
      </c>
      <c r="FB51" s="14">
        <v>1.3</v>
      </c>
      <c r="FC51" s="14">
        <v>1.5</v>
      </c>
      <c r="FD51" s="14">
        <v>0.9</v>
      </c>
      <c r="FE51" s="14">
        <v>3.11</v>
      </c>
      <c r="FF51" s="14">
        <v>556.17999999999995</v>
      </c>
      <c r="FG51" s="15"/>
      <c r="FH51" s="14">
        <v>2.66412</v>
      </c>
      <c r="FI51" s="14">
        <v>2.9000000000000001E-2</v>
      </c>
      <c r="FJ51" s="14">
        <v>-0.23300000000000001</v>
      </c>
      <c r="FK51" s="14">
        <v>2.2280000000000002</v>
      </c>
      <c r="FL51" s="14">
        <v>1.5</v>
      </c>
      <c r="FM51" s="14"/>
      <c r="FN51" s="14">
        <v>2.6297899999999998</v>
      </c>
      <c r="FO51" s="14">
        <v>0</v>
      </c>
      <c r="FP51" s="14">
        <v>3</v>
      </c>
      <c r="FQ51" s="14">
        <v>11.817909999999999</v>
      </c>
    </row>
    <row r="52" spans="1:173" ht="24" customHeight="1">
      <c r="A52" s="16" t="s">
        <v>36</v>
      </c>
      <c r="B52" s="16" t="s">
        <v>678</v>
      </c>
      <c r="C52" s="17">
        <v>0.2</v>
      </c>
      <c r="D52" s="17"/>
      <c r="E52" s="17">
        <v>-0.1</v>
      </c>
      <c r="F52" s="17">
        <v>18</v>
      </c>
      <c r="G52" s="17">
        <v>6.3</v>
      </c>
      <c r="H52" s="17"/>
      <c r="I52" s="17"/>
      <c r="J52" s="17">
        <v>-4.4000000000000004</v>
      </c>
      <c r="K52" s="17">
        <v>26.6</v>
      </c>
      <c r="L52" s="17"/>
      <c r="M52" s="17"/>
      <c r="N52" s="17">
        <v>27.6</v>
      </c>
      <c r="O52" s="17">
        <v>17.399999999999999</v>
      </c>
      <c r="P52" s="17">
        <v>14.3</v>
      </c>
      <c r="Q52" s="17">
        <v>30.8</v>
      </c>
      <c r="R52" s="17">
        <v>4</v>
      </c>
      <c r="S52" s="17">
        <v>-4</v>
      </c>
      <c r="T52" s="17">
        <v>77.2</v>
      </c>
      <c r="U52" s="17">
        <v>0</v>
      </c>
      <c r="V52" s="17"/>
      <c r="W52" s="17"/>
      <c r="X52" s="17"/>
      <c r="Y52" s="17"/>
      <c r="Z52" s="17">
        <v>16.100000000000001</v>
      </c>
      <c r="AA52" s="17">
        <v>1.5</v>
      </c>
      <c r="AB52" s="17">
        <v>0</v>
      </c>
      <c r="AC52" s="17">
        <v>-3.28</v>
      </c>
      <c r="AD52" s="17">
        <v>4.0599999999999996</v>
      </c>
      <c r="AE52" s="17">
        <v>16.68</v>
      </c>
      <c r="AF52" s="17">
        <v>6.06</v>
      </c>
      <c r="AG52" s="17"/>
      <c r="AH52" s="17"/>
      <c r="AI52" s="17"/>
      <c r="AJ52" s="17">
        <v>15.7</v>
      </c>
      <c r="AK52" s="17">
        <v>8.3000000000000007</v>
      </c>
      <c r="AL52" s="17"/>
      <c r="AM52" s="17"/>
      <c r="AN52" s="17"/>
      <c r="AO52" s="17">
        <v>-1</v>
      </c>
      <c r="AP52" s="17">
        <v>48.4</v>
      </c>
      <c r="AQ52" s="17">
        <v>9.1</v>
      </c>
      <c r="AR52" s="17">
        <v>12.4</v>
      </c>
      <c r="AS52" s="17">
        <v>-0.4</v>
      </c>
      <c r="AT52" s="17">
        <v>0.1</v>
      </c>
      <c r="AU52" s="17">
        <v>2.7</v>
      </c>
      <c r="AV52" s="17">
        <v>1.4</v>
      </c>
      <c r="AW52" s="17">
        <v>21.2</v>
      </c>
      <c r="AX52" s="17">
        <v>-15.2</v>
      </c>
      <c r="AY52" s="17">
        <v>-44</v>
      </c>
      <c r="AZ52" s="17">
        <v>8.5</v>
      </c>
      <c r="BA52" s="17">
        <v>-1.1000000000000001</v>
      </c>
      <c r="BB52" s="17">
        <v>0.2</v>
      </c>
      <c r="BC52" s="17">
        <v>-1.8</v>
      </c>
      <c r="BD52" s="17">
        <v>2.8</v>
      </c>
      <c r="BE52" s="17">
        <v>1</v>
      </c>
      <c r="BF52" s="17">
        <v>0.3</v>
      </c>
      <c r="BG52" s="17">
        <v>1.2</v>
      </c>
      <c r="BH52" s="17">
        <v>5</v>
      </c>
      <c r="BI52" s="17"/>
      <c r="BJ52" s="17"/>
      <c r="BK52" s="17">
        <v>6</v>
      </c>
      <c r="BL52" s="17"/>
      <c r="BM52" s="17"/>
      <c r="BN52" s="17"/>
      <c r="BO52" s="17">
        <v>13.4</v>
      </c>
      <c r="BP52" s="17"/>
      <c r="BQ52" s="17"/>
      <c r="BR52" s="17"/>
      <c r="BS52" s="17"/>
      <c r="BT52" s="17">
        <v>9.1</v>
      </c>
      <c r="BU52" s="17"/>
      <c r="BV52" s="17"/>
      <c r="BW52" s="17"/>
      <c r="BX52" s="17"/>
      <c r="BY52" s="17">
        <v>-6.7</v>
      </c>
      <c r="BZ52" s="17"/>
      <c r="CA52" s="17"/>
      <c r="CB52" s="17">
        <v>80</v>
      </c>
      <c r="CC52" s="17">
        <v>59.5</v>
      </c>
      <c r="CD52" s="17">
        <v>4.4000000000000004</v>
      </c>
      <c r="CE52" s="17">
        <v>8.1999999999999993</v>
      </c>
      <c r="CF52" s="17">
        <v>-0.1</v>
      </c>
      <c r="CG52" s="17"/>
      <c r="CH52" s="17"/>
      <c r="CI52" s="17"/>
      <c r="CJ52" s="17">
        <v>49</v>
      </c>
      <c r="CK52" s="17"/>
      <c r="CL52" s="17">
        <v>-15.1</v>
      </c>
      <c r="CM52" s="17"/>
      <c r="CN52" s="17"/>
      <c r="CO52" s="17"/>
      <c r="CP52" s="17"/>
      <c r="CQ52" s="17"/>
      <c r="CR52" s="17"/>
      <c r="CS52" s="17"/>
      <c r="CT52" s="17">
        <v>0.03</v>
      </c>
      <c r="CU52" s="17">
        <v>-5.2</v>
      </c>
      <c r="CV52" s="17">
        <v>0</v>
      </c>
      <c r="CW52" s="17"/>
      <c r="CX52" s="17"/>
      <c r="CY52" s="17">
        <v>1.4</v>
      </c>
      <c r="CZ52" s="17">
        <v>0</v>
      </c>
      <c r="DA52" s="17">
        <v>-0.9</v>
      </c>
      <c r="DB52" s="17">
        <v>-0.2</v>
      </c>
      <c r="DC52" s="17">
        <v>1.9</v>
      </c>
      <c r="DD52" s="17">
        <v>2</v>
      </c>
      <c r="DE52" s="17">
        <v>0.5</v>
      </c>
      <c r="DF52" s="17">
        <v>1.68</v>
      </c>
      <c r="DG52" s="17">
        <v>0.6</v>
      </c>
      <c r="DH52" s="17">
        <v>0.03</v>
      </c>
      <c r="DI52" s="17">
        <v>0</v>
      </c>
      <c r="DJ52" s="17">
        <v>0</v>
      </c>
      <c r="DK52" s="17">
        <v>-1.3</v>
      </c>
      <c r="DL52" s="17">
        <v>-3.1</v>
      </c>
      <c r="DM52" s="17">
        <v>1.7</v>
      </c>
      <c r="DN52" s="17">
        <v>0.5</v>
      </c>
      <c r="DO52" s="17">
        <v>0.6</v>
      </c>
      <c r="DP52" s="17">
        <v>0.9</v>
      </c>
      <c r="DQ52" s="17">
        <v>0</v>
      </c>
      <c r="DR52" s="17">
        <v>0.1</v>
      </c>
      <c r="DS52" s="17">
        <v>0.1</v>
      </c>
      <c r="DT52" s="17">
        <v>0.4</v>
      </c>
      <c r="DU52" s="17"/>
      <c r="DV52" s="17">
        <v>-4.7</v>
      </c>
      <c r="DW52" s="17">
        <v>0.2</v>
      </c>
      <c r="DX52" s="17">
        <v>3</v>
      </c>
      <c r="DY52" s="17">
        <v>3.1</v>
      </c>
      <c r="DZ52" s="17">
        <v>1.7</v>
      </c>
      <c r="EA52" s="17">
        <v>0.8</v>
      </c>
      <c r="EB52" s="17">
        <v>4</v>
      </c>
      <c r="EC52" s="17">
        <v>0</v>
      </c>
      <c r="ED52" s="17">
        <v>-9.9</v>
      </c>
      <c r="EE52" s="17">
        <v>-15</v>
      </c>
      <c r="EF52" s="17">
        <v>6.8</v>
      </c>
      <c r="EG52" s="17">
        <v>10.8</v>
      </c>
      <c r="EH52" s="17">
        <v>1.9</v>
      </c>
      <c r="EI52" s="17">
        <v>-0.1</v>
      </c>
      <c r="EJ52" s="17">
        <v>1.2</v>
      </c>
      <c r="EK52" s="17">
        <v>0.2</v>
      </c>
      <c r="EL52" s="17">
        <v>0.2</v>
      </c>
      <c r="EM52" s="17"/>
      <c r="EN52" s="17"/>
      <c r="EO52" s="17">
        <v>0</v>
      </c>
      <c r="EP52" s="17">
        <v>0</v>
      </c>
      <c r="EQ52" s="17">
        <v>-0.2</v>
      </c>
      <c r="ER52" s="17">
        <v>3.1</v>
      </c>
      <c r="ES52" s="17">
        <v>2.6</v>
      </c>
      <c r="ET52" s="17">
        <v>0</v>
      </c>
      <c r="EU52" s="17">
        <v>0</v>
      </c>
      <c r="EV52" s="17">
        <v>1.2</v>
      </c>
      <c r="EW52" s="17">
        <v>2</v>
      </c>
      <c r="EX52" s="17">
        <v>2.5</v>
      </c>
      <c r="EY52" s="17">
        <v>6.8</v>
      </c>
      <c r="EZ52" s="17">
        <v>10.8</v>
      </c>
      <c r="FA52" s="17">
        <v>0.8</v>
      </c>
      <c r="FB52" s="17">
        <v>1.7</v>
      </c>
      <c r="FC52" s="17">
        <v>1.5</v>
      </c>
      <c r="FD52" s="17">
        <v>0.5</v>
      </c>
      <c r="FE52" s="17">
        <v>3.05</v>
      </c>
      <c r="FF52" s="17">
        <v>579.80999999999995</v>
      </c>
      <c r="FG52" s="15"/>
      <c r="FH52" s="17">
        <v>2.7538900000000002</v>
      </c>
      <c r="FI52" s="17">
        <v>2.7E-2</v>
      </c>
      <c r="FJ52" s="17">
        <v>-0.34399999999999997</v>
      </c>
      <c r="FK52" s="17">
        <v>2.4279999999999999</v>
      </c>
      <c r="FL52" s="17">
        <v>1.6</v>
      </c>
      <c r="FM52" s="17"/>
      <c r="FN52" s="17">
        <v>2.6257600000000001</v>
      </c>
      <c r="FO52" s="17">
        <v>0</v>
      </c>
      <c r="FP52" s="17">
        <v>1.6</v>
      </c>
      <c r="FQ52" s="17">
        <v>10.69065</v>
      </c>
    </row>
    <row r="53" spans="1:173" ht="24" customHeight="1">
      <c r="A53" s="16" t="s">
        <v>36</v>
      </c>
      <c r="B53" s="16" t="s">
        <v>679</v>
      </c>
      <c r="C53" s="17">
        <v>0.2</v>
      </c>
      <c r="D53" s="17"/>
      <c r="E53" s="17">
        <v>0</v>
      </c>
      <c r="F53" s="17">
        <v>16</v>
      </c>
      <c r="G53" s="17">
        <v>6.4</v>
      </c>
      <c r="H53" s="17"/>
      <c r="I53" s="17"/>
      <c r="J53" s="17">
        <v>-6.5</v>
      </c>
      <c r="K53" s="17">
        <v>22.6</v>
      </c>
      <c r="L53" s="17"/>
      <c r="M53" s="17"/>
      <c r="N53" s="17">
        <v>23.8</v>
      </c>
      <c r="O53" s="17">
        <v>14.8</v>
      </c>
      <c r="P53" s="17">
        <v>13.1</v>
      </c>
      <c r="Q53" s="17">
        <v>26.3</v>
      </c>
      <c r="R53" s="17">
        <v>2.5</v>
      </c>
      <c r="S53" s="17">
        <v>-5.4</v>
      </c>
      <c r="T53" s="17">
        <v>78.7</v>
      </c>
      <c r="U53" s="17">
        <v>0</v>
      </c>
      <c r="V53" s="17"/>
      <c r="W53" s="17"/>
      <c r="X53" s="17"/>
      <c r="Y53" s="17"/>
      <c r="Z53" s="17">
        <v>15.2</v>
      </c>
      <c r="AA53" s="17">
        <v>1.6</v>
      </c>
      <c r="AB53" s="17">
        <v>0</v>
      </c>
      <c r="AC53" s="17">
        <v>-3.32</v>
      </c>
      <c r="AD53" s="17">
        <v>3.96</v>
      </c>
      <c r="AE53" s="17">
        <v>16.3</v>
      </c>
      <c r="AF53" s="17">
        <v>2.9</v>
      </c>
      <c r="AG53" s="17"/>
      <c r="AH53" s="17"/>
      <c r="AI53" s="17"/>
      <c r="AJ53" s="17">
        <v>13.8</v>
      </c>
      <c r="AK53" s="17">
        <v>7.7</v>
      </c>
      <c r="AL53" s="17"/>
      <c r="AM53" s="17"/>
      <c r="AN53" s="17"/>
      <c r="AO53" s="17">
        <v>-1.2</v>
      </c>
      <c r="AP53" s="17">
        <v>48.5</v>
      </c>
      <c r="AQ53" s="17">
        <v>9.5</v>
      </c>
      <c r="AR53" s="17">
        <v>11</v>
      </c>
      <c r="AS53" s="17">
        <v>-0.3</v>
      </c>
      <c r="AT53" s="17">
        <v>0.1</v>
      </c>
      <c r="AU53" s="17">
        <v>2.7</v>
      </c>
      <c r="AV53" s="17">
        <v>1.6</v>
      </c>
      <c r="AW53" s="17">
        <v>20.8</v>
      </c>
      <c r="AX53" s="17">
        <v>-15.5</v>
      </c>
      <c r="AY53" s="17">
        <v>-44.3</v>
      </c>
      <c r="AZ53" s="17">
        <v>8.5</v>
      </c>
      <c r="BA53" s="17">
        <v>-1.1000000000000001</v>
      </c>
      <c r="BB53" s="17">
        <v>0</v>
      </c>
      <c r="BC53" s="17">
        <v>-2.7</v>
      </c>
      <c r="BD53" s="17">
        <v>2.1</v>
      </c>
      <c r="BE53" s="17">
        <v>1</v>
      </c>
      <c r="BF53" s="17">
        <v>0.1</v>
      </c>
      <c r="BG53" s="17">
        <v>0.3</v>
      </c>
      <c r="BH53" s="17">
        <v>4.5999999999999996</v>
      </c>
      <c r="BI53" s="17"/>
      <c r="BJ53" s="17"/>
      <c r="BK53" s="17">
        <v>4.0999999999999996</v>
      </c>
      <c r="BL53" s="17"/>
      <c r="BM53" s="17"/>
      <c r="BN53" s="17"/>
      <c r="BO53" s="17">
        <v>13.3</v>
      </c>
      <c r="BP53" s="17"/>
      <c r="BQ53" s="17"/>
      <c r="BR53" s="17"/>
      <c r="BS53" s="17"/>
      <c r="BT53" s="17">
        <v>10.3</v>
      </c>
      <c r="BU53" s="17"/>
      <c r="BV53" s="17"/>
      <c r="BW53" s="17"/>
      <c r="BX53" s="17"/>
      <c r="BY53" s="17">
        <v>-6.2</v>
      </c>
      <c r="BZ53" s="17"/>
      <c r="CA53" s="17"/>
      <c r="CB53" s="17">
        <v>80.900000000000006</v>
      </c>
      <c r="CC53" s="17">
        <v>58.4</v>
      </c>
      <c r="CD53" s="17">
        <v>3.5</v>
      </c>
      <c r="CE53" s="17">
        <v>8.1999999999999993</v>
      </c>
      <c r="CF53" s="17">
        <v>0</v>
      </c>
      <c r="CG53" s="17"/>
      <c r="CH53" s="17"/>
      <c r="CI53" s="17"/>
      <c r="CJ53" s="17">
        <v>48</v>
      </c>
      <c r="CK53" s="17"/>
      <c r="CL53" s="17">
        <v>-15.4</v>
      </c>
      <c r="CM53" s="17"/>
      <c r="CN53" s="17"/>
      <c r="CO53" s="17"/>
      <c r="CP53" s="17"/>
      <c r="CQ53" s="17"/>
      <c r="CR53" s="17"/>
      <c r="CS53" s="17"/>
      <c r="CT53" s="17">
        <v>0.05</v>
      </c>
      <c r="CU53" s="17">
        <v>-5.2</v>
      </c>
      <c r="CV53" s="17">
        <v>0</v>
      </c>
      <c r="CW53" s="17"/>
      <c r="CX53" s="17"/>
      <c r="CY53" s="17">
        <v>1.5</v>
      </c>
      <c r="CZ53" s="17">
        <v>0</v>
      </c>
      <c r="DA53" s="17">
        <v>-0.9</v>
      </c>
      <c r="DB53" s="17">
        <v>-0.2</v>
      </c>
      <c r="DC53" s="17">
        <v>1.7</v>
      </c>
      <c r="DD53" s="17">
        <v>2</v>
      </c>
      <c r="DE53" s="17">
        <v>1.2</v>
      </c>
      <c r="DF53" s="17">
        <v>1.66</v>
      </c>
      <c r="DG53" s="17">
        <v>0.5</v>
      </c>
      <c r="DH53" s="17">
        <v>0.05</v>
      </c>
      <c r="DI53" s="17">
        <v>0</v>
      </c>
      <c r="DJ53" s="17">
        <v>0</v>
      </c>
      <c r="DK53" s="17">
        <v>-1.6</v>
      </c>
      <c r="DL53" s="17">
        <v>-2.9</v>
      </c>
      <c r="DM53" s="17">
        <v>1.7</v>
      </c>
      <c r="DN53" s="17">
        <v>0.5</v>
      </c>
      <c r="DO53" s="17">
        <v>0.6</v>
      </c>
      <c r="DP53" s="17">
        <v>0.9</v>
      </c>
      <c r="DQ53" s="17">
        <v>0</v>
      </c>
      <c r="DR53" s="17">
        <v>0.1</v>
      </c>
      <c r="DS53" s="17">
        <v>-0.1</v>
      </c>
      <c r="DT53" s="17">
        <v>0.4</v>
      </c>
      <c r="DU53" s="17"/>
      <c r="DV53" s="17">
        <v>-4.5999999999999996</v>
      </c>
      <c r="DW53" s="17">
        <v>0.2</v>
      </c>
      <c r="DX53" s="17">
        <v>3</v>
      </c>
      <c r="DY53" s="17">
        <v>3.1</v>
      </c>
      <c r="DZ53" s="17">
        <v>1.5</v>
      </c>
      <c r="EA53" s="17">
        <v>0.8</v>
      </c>
      <c r="EB53" s="17">
        <v>4</v>
      </c>
      <c r="EC53" s="17">
        <v>0</v>
      </c>
      <c r="ED53" s="17">
        <v>-10.7</v>
      </c>
      <c r="EE53" s="17">
        <v>-15.7</v>
      </c>
      <c r="EF53" s="17">
        <v>6.9</v>
      </c>
      <c r="EG53" s="17">
        <v>10.5</v>
      </c>
      <c r="EH53" s="17">
        <v>2.2000000000000002</v>
      </c>
      <c r="EI53" s="17">
        <v>-0.1</v>
      </c>
      <c r="EJ53" s="17">
        <v>1.1000000000000001</v>
      </c>
      <c r="EK53" s="17">
        <v>0.2</v>
      </c>
      <c r="EL53" s="17">
        <v>0.2</v>
      </c>
      <c r="EM53" s="17"/>
      <c r="EN53" s="17"/>
      <c r="EO53" s="17">
        <v>0</v>
      </c>
      <c r="EP53" s="17">
        <v>0</v>
      </c>
      <c r="EQ53" s="17">
        <v>-0.2</v>
      </c>
      <c r="ER53" s="17">
        <v>2.4</v>
      </c>
      <c r="ES53" s="17">
        <v>2.4</v>
      </c>
      <c r="ET53" s="17">
        <v>0</v>
      </c>
      <c r="EU53" s="17">
        <v>0</v>
      </c>
      <c r="EV53" s="17">
        <v>1.2</v>
      </c>
      <c r="EW53" s="17">
        <v>1.9</v>
      </c>
      <c r="EX53" s="17">
        <v>2.6</v>
      </c>
      <c r="EY53" s="17">
        <v>6.9</v>
      </c>
      <c r="EZ53" s="17">
        <v>10.5</v>
      </c>
      <c r="FA53" s="17">
        <v>0.8</v>
      </c>
      <c r="FB53" s="17">
        <v>1.7</v>
      </c>
      <c r="FC53" s="17">
        <v>4.7</v>
      </c>
      <c r="FD53" s="17">
        <v>0.2</v>
      </c>
      <c r="FE53" s="17">
        <v>3.28</v>
      </c>
      <c r="FF53" s="17">
        <v>544.38</v>
      </c>
      <c r="FG53" s="15"/>
      <c r="FH53" s="17">
        <v>2.70059</v>
      </c>
      <c r="FI53" s="17">
        <v>2.4E-2</v>
      </c>
      <c r="FJ53" s="17">
        <v>-0.745</v>
      </c>
      <c r="FK53" s="17">
        <v>2.4159999999999999</v>
      </c>
      <c r="FL53" s="17">
        <v>1.6</v>
      </c>
      <c r="FM53" s="17"/>
      <c r="FN53" s="17">
        <v>2.6156000000000001</v>
      </c>
      <c r="FO53" s="17">
        <v>0</v>
      </c>
      <c r="FP53" s="17">
        <v>1.5</v>
      </c>
      <c r="FQ53" s="17">
        <v>10.111190000000001</v>
      </c>
    </row>
    <row r="54" spans="1:173" ht="24" customHeight="1">
      <c r="A54" s="16" t="s">
        <v>36</v>
      </c>
      <c r="B54" s="16" t="s">
        <v>680</v>
      </c>
      <c r="C54" s="17">
        <v>0.2</v>
      </c>
      <c r="D54" s="17"/>
      <c r="E54" s="17">
        <v>-0.1</v>
      </c>
      <c r="F54" s="17">
        <v>19.399999999999999</v>
      </c>
      <c r="G54" s="17">
        <v>6.2</v>
      </c>
      <c r="H54" s="17"/>
      <c r="I54" s="17"/>
      <c r="J54" s="17">
        <v>-7.9</v>
      </c>
      <c r="K54" s="17">
        <v>22.4</v>
      </c>
      <c r="L54" s="17"/>
      <c r="M54" s="17"/>
      <c r="N54" s="17">
        <v>24.5</v>
      </c>
      <c r="O54" s="17">
        <v>13.3</v>
      </c>
      <c r="P54" s="17">
        <v>11.1</v>
      </c>
      <c r="Q54" s="17">
        <v>26.5</v>
      </c>
      <c r="R54" s="17">
        <v>3.7</v>
      </c>
      <c r="S54" s="17">
        <v>-4.5999999999999996</v>
      </c>
      <c r="T54" s="17">
        <v>81.8</v>
      </c>
      <c r="U54" s="17">
        <v>0</v>
      </c>
      <c r="V54" s="17"/>
      <c r="W54" s="17"/>
      <c r="X54" s="17"/>
      <c r="Y54" s="17"/>
      <c r="Z54" s="17">
        <v>16.8</v>
      </c>
      <c r="AA54" s="17">
        <v>1.4</v>
      </c>
      <c r="AB54" s="17">
        <v>0</v>
      </c>
      <c r="AC54" s="17">
        <v>-3.33</v>
      </c>
      <c r="AD54" s="17">
        <v>3.88</v>
      </c>
      <c r="AE54" s="17">
        <v>16.760000000000002</v>
      </c>
      <c r="AF54" s="17">
        <v>2.81</v>
      </c>
      <c r="AG54" s="17"/>
      <c r="AH54" s="17"/>
      <c r="AI54" s="17"/>
      <c r="AJ54" s="17">
        <v>14.7</v>
      </c>
      <c r="AK54" s="17">
        <v>7.7</v>
      </c>
      <c r="AL54" s="17"/>
      <c r="AM54" s="17"/>
      <c r="AN54" s="17"/>
      <c r="AO54" s="17">
        <v>-1.3</v>
      </c>
      <c r="AP54" s="17">
        <v>48.6</v>
      </c>
      <c r="AQ54" s="17">
        <v>10.4</v>
      </c>
      <c r="AR54" s="17">
        <v>12</v>
      </c>
      <c r="AS54" s="17">
        <v>-0.7</v>
      </c>
      <c r="AT54" s="17">
        <v>0</v>
      </c>
      <c r="AU54" s="17">
        <v>2.7</v>
      </c>
      <c r="AV54" s="17">
        <v>1.5</v>
      </c>
      <c r="AW54" s="17">
        <v>21.6</v>
      </c>
      <c r="AX54" s="17">
        <v>-14.7</v>
      </c>
      <c r="AY54" s="17">
        <v>-43.7</v>
      </c>
      <c r="AZ54" s="17">
        <v>11.7</v>
      </c>
      <c r="BA54" s="17">
        <v>-1</v>
      </c>
      <c r="BB54" s="17">
        <v>0</v>
      </c>
      <c r="BC54" s="17">
        <v>-3.2</v>
      </c>
      <c r="BD54" s="17">
        <v>4.2</v>
      </c>
      <c r="BE54" s="17">
        <v>1</v>
      </c>
      <c r="BF54" s="17">
        <v>0.2</v>
      </c>
      <c r="BG54" s="17">
        <v>0.4</v>
      </c>
      <c r="BH54" s="17">
        <v>4.3</v>
      </c>
      <c r="BI54" s="17"/>
      <c r="BJ54" s="17"/>
      <c r="BK54" s="17">
        <v>3.1</v>
      </c>
      <c r="BL54" s="17"/>
      <c r="BM54" s="17"/>
      <c r="BN54" s="17"/>
      <c r="BO54" s="17">
        <v>15.5</v>
      </c>
      <c r="BP54" s="17"/>
      <c r="BQ54" s="17"/>
      <c r="BR54" s="17"/>
      <c r="BS54" s="17"/>
      <c r="BT54" s="17">
        <v>10.8</v>
      </c>
      <c r="BU54" s="17"/>
      <c r="BV54" s="17"/>
      <c r="BW54" s="17"/>
      <c r="BX54" s="17"/>
      <c r="BY54" s="17">
        <v>-9.6</v>
      </c>
      <c r="BZ54" s="17"/>
      <c r="CA54" s="17"/>
      <c r="CB54" s="17">
        <v>81.400000000000006</v>
      </c>
      <c r="CC54" s="17">
        <v>59.2</v>
      </c>
      <c r="CD54" s="17">
        <v>4.2</v>
      </c>
      <c r="CE54" s="17">
        <v>8.3000000000000007</v>
      </c>
      <c r="CF54" s="17">
        <v>-0.1</v>
      </c>
      <c r="CG54" s="17"/>
      <c r="CH54" s="17"/>
      <c r="CI54" s="17"/>
      <c r="CJ54" s="17">
        <v>49.2</v>
      </c>
      <c r="CK54" s="17"/>
      <c r="CL54" s="17">
        <v>-13.9</v>
      </c>
      <c r="CM54" s="17"/>
      <c r="CN54" s="17"/>
      <c r="CO54" s="17"/>
      <c r="CP54" s="17"/>
      <c r="CQ54" s="17"/>
      <c r="CR54" s="17"/>
      <c r="CS54" s="17"/>
      <c r="CT54" s="17">
        <v>0.05</v>
      </c>
      <c r="CU54" s="17">
        <v>-5.2</v>
      </c>
      <c r="CV54" s="17">
        <v>0</v>
      </c>
      <c r="CW54" s="17"/>
      <c r="CX54" s="17"/>
      <c r="CY54" s="17">
        <v>1.5</v>
      </c>
      <c r="CZ54" s="17">
        <v>0</v>
      </c>
      <c r="DA54" s="17">
        <v>-0.9</v>
      </c>
      <c r="DB54" s="17">
        <v>-0.2</v>
      </c>
      <c r="DC54" s="17">
        <v>1.7</v>
      </c>
      <c r="DD54" s="17">
        <v>2</v>
      </c>
      <c r="DE54" s="17">
        <v>0.9</v>
      </c>
      <c r="DF54" s="17">
        <v>1.7</v>
      </c>
      <c r="DG54" s="17">
        <v>0.6</v>
      </c>
      <c r="DH54" s="17">
        <v>0.05</v>
      </c>
      <c r="DI54" s="17">
        <v>0</v>
      </c>
      <c r="DJ54" s="17">
        <v>0</v>
      </c>
      <c r="DK54" s="17">
        <v>-1.2</v>
      </c>
      <c r="DL54" s="17">
        <v>-2.1</v>
      </c>
      <c r="DM54" s="17">
        <v>1.7</v>
      </c>
      <c r="DN54" s="17">
        <v>0.5</v>
      </c>
      <c r="DO54" s="17">
        <v>0.6</v>
      </c>
      <c r="DP54" s="17">
        <v>0.9</v>
      </c>
      <c r="DQ54" s="17">
        <v>0</v>
      </c>
      <c r="DR54" s="17">
        <v>0</v>
      </c>
      <c r="DS54" s="17">
        <v>-0.1</v>
      </c>
      <c r="DT54" s="17">
        <v>0.4</v>
      </c>
      <c r="DU54" s="17"/>
      <c r="DV54" s="17">
        <v>-4.5999999999999996</v>
      </c>
      <c r="DW54" s="17">
        <v>0.2</v>
      </c>
      <c r="DX54" s="17">
        <v>2.8</v>
      </c>
      <c r="DY54" s="17">
        <v>3.1</v>
      </c>
      <c r="DZ54" s="17">
        <v>1.5</v>
      </c>
      <c r="EA54" s="17">
        <v>0.8</v>
      </c>
      <c r="EB54" s="17">
        <v>4</v>
      </c>
      <c r="EC54" s="17">
        <v>0</v>
      </c>
      <c r="ED54" s="17">
        <v>-10.1</v>
      </c>
      <c r="EE54" s="17">
        <v>-15.8</v>
      </c>
      <c r="EF54" s="17">
        <v>6.8</v>
      </c>
      <c r="EG54" s="17">
        <v>8.9</v>
      </c>
      <c r="EH54" s="17">
        <v>2.6</v>
      </c>
      <c r="EI54" s="17">
        <v>-0.1</v>
      </c>
      <c r="EJ54" s="17">
        <v>1</v>
      </c>
      <c r="EK54" s="17">
        <v>0.2</v>
      </c>
      <c r="EL54" s="17">
        <v>0.2</v>
      </c>
      <c r="EM54" s="17"/>
      <c r="EN54" s="17"/>
      <c r="EO54" s="17">
        <v>0</v>
      </c>
      <c r="EP54" s="17">
        <v>0</v>
      </c>
      <c r="EQ54" s="17">
        <v>-0.2</v>
      </c>
      <c r="ER54" s="17">
        <v>3</v>
      </c>
      <c r="ES54" s="17">
        <v>2.7</v>
      </c>
      <c r="ET54" s="17">
        <v>0</v>
      </c>
      <c r="EU54" s="17">
        <v>0</v>
      </c>
      <c r="EV54" s="17">
        <v>1.2</v>
      </c>
      <c r="EW54" s="17">
        <v>1.8</v>
      </c>
      <c r="EX54" s="17">
        <v>2.8</v>
      </c>
      <c r="EY54" s="17">
        <v>6.8</v>
      </c>
      <c r="EZ54" s="17">
        <v>8.9</v>
      </c>
      <c r="FA54" s="17">
        <v>0.9</v>
      </c>
      <c r="FB54" s="17">
        <v>1.8</v>
      </c>
      <c r="FC54" s="17">
        <v>3.8</v>
      </c>
      <c r="FD54" s="17">
        <v>0</v>
      </c>
      <c r="FE54" s="17">
        <v>2.97</v>
      </c>
      <c r="FF54" s="17">
        <v>560.19000000000005</v>
      </c>
      <c r="FG54" s="15"/>
      <c r="FH54" s="17">
        <v>2.8352900000000001</v>
      </c>
      <c r="FI54" s="17">
        <v>2.5000000000000001E-2</v>
      </c>
      <c r="FJ54" s="17">
        <v>-0.79200000000000004</v>
      </c>
      <c r="FK54" s="17">
        <v>2.46</v>
      </c>
      <c r="FL54" s="17">
        <v>1.6</v>
      </c>
      <c r="FM54" s="17"/>
      <c r="FN54" s="17">
        <v>2.51457</v>
      </c>
      <c r="FO54" s="17">
        <v>0</v>
      </c>
      <c r="FP54" s="17">
        <v>1.6</v>
      </c>
      <c r="FQ54" s="17">
        <v>10.24286</v>
      </c>
    </row>
    <row r="55" spans="1:173" ht="24" customHeight="1">
      <c r="A55" s="16" t="s">
        <v>36</v>
      </c>
      <c r="B55" s="16" t="s">
        <v>681</v>
      </c>
      <c r="C55" s="17">
        <v>0.2</v>
      </c>
      <c r="D55" s="17"/>
      <c r="E55" s="17">
        <v>-0.2</v>
      </c>
      <c r="F55" s="17">
        <v>7.8</v>
      </c>
      <c r="G55" s="17">
        <v>5.0999999999999996</v>
      </c>
      <c r="H55" s="17"/>
      <c r="I55" s="17"/>
      <c r="J55" s="17">
        <v>-10.8</v>
      </c>
      <c r="K55" s="17">
        <v>17.5</v>
      </c>
      <c r="L55" s="17"/>
      <c r="M55" s="17"/>
      <c r="N55" s="17">
        <v>20.3</v>
      </c>
      <c r="O55" s="17">
        <v>12.3</v>
      </c>
      <c r="P55" s="17">
        <v>10.6</v>
      </c>
      <c r="Q55" s="17">
        <v>21.8</v>
      </c>
      <c r="R55" s="17">
        <v>-1.5</v>
      </c>
      <c r="S55" s="17">
        <v>-7.9</v>
      </c>
      <c r="T55" s="17">
        <v>74.7</v>
      </c>
      <c r="U55" s="17">
        <v>0</v>
      </c>
      <c r="V55" s="17"/>
      <c r="W55" s="17"/>
      <c r="X55" s="17"/>
      <c r="Y55" s="17"/>
      <c r="Z55" s="17">
        <v>5.9</v>
      </c>
      <c r="AA55" s="17">
        <v>1.3</v>
      </c>
      <c r="AB55" s="17">
        <v>0</v>
      </c>
      <c r="AC55" s="17">
        <v>-3.35</v>
      </c>
      <c r="AD55" s="17">
        <v>3.87</v>
      </c>
      <c r="AE55" s="17">
        <v>13.87</v>
      </c>
      <c r="AF55" s="17">
        <v>2.88</v>
      </c>
      <c r="AG55" s="17"/>
      <c r="AH55" s="17"/>
      <c r="AI55" s="17"/>
      <c r="AJ55" s="17">
        <v>14.1</v>
      </c>
      <c r="AK55" s="17">
        <v>3.2</v>
      </c>
      <c r="AL55" s="17"/>
      <c r="AM55" s="17"/>
      <c r="AN55" s="17"/>
      <c r="AO55" s="17">
        <v>-1.4</v>
      </c>
      <c r="AP55" s="17">
        <v>46.8</v>
      </c>
      <c r="AQ55" s="17">
        <v>10.9</v>
      </c>
      <c r="AR55" s="17">
        <v>11.7</v>
      </c>
      <c r="AS55" s="17">
        <v>-0.2</v>
      </c>
      <c r="AT55" s="17">
        <v>0.2</v>
      </c>
      <c r="AU55" s="17">
        <v>2.7</v>
      </c>
      <c r="AV55" s="17">
        <v>1.3</v>
      </c>
      <c r="AW55" s="17">
        <v>15.5</v>
      </c>
      <c r="AX55" s="17">
        <v>-20.7</v>
      </c>
      <c r="AY55" s="17">
        <v>-49.7</v>
      </c>
      <c r="AZ55" s="17">
        <v>8.6999999999999993</v>
      </c>
      <c r="BA55" s="17">
        <v>-0.9</v>
      </c>
      <c r="BB55" s="17">
        <v>0.1</v>
      </c>
      <c r="BC55" s="17">
        <v>-2.4</v>
      </c>
      <c r="BD55" s="17">
        <v>4.2</v>
      </c>
      <c r="BE55" s="17">
        <v>1</v>
      </c>
      <c r="BF55" s="17">
        <v>0.1</v>
      </c>
      <c r="BG55" s="17">
        <v>0.7</v>
      </c>
      <c r="BH55" s="17">
        <v>2.6</v>
      </c>
      <c r="BI55" s="17"/>
      <c r="BJ55" s="17"/>
      <c r="BK55" s="17">
        <v>0.1</v>
      </c>
      <c r="BL55" s="17"/>
      <c r="BM55" s="17"/>
      <c r="BN55" s="17"/>
      <c r="BO55" s="17">
        <v>12.5</v>
      </c>
      <c r="BP55" s="17"/>
      <c r="BQ55" s="17"/>
      <c r="BR55" s="17"/>
      <c r="BS55" s="17"/>
      <c r="BT55" s="17">
        <v>8.5</v>
      </c>
      <c r="BU55" s="17"/>
      <c r="BV55" s="17"/>
      <c r="BW55" s="17"/>
      <c r="BX55" s="17"/>
      <c r="BY55" s="17">
        <v>-10</v>
      </c>
      <c r="BZ55" s="17"/>
      <c r="CA55" s="17"/>
      <c r="CB55" s="17">
        <v>80.599999999999994</v>
      </c>
      <c r="CC55" s="17">
        <v>59</v>
      </c>
      <c r="CD55" s="17">
        <v>3.9</v>
      </c>
      <c r="CE55" s="17">
        <v>8.3000000000000007</v>
      </c>
      <c r="CF55" s="17">
        <v>0</v>
      </c>
      <c r="CG55" s="17"/>
      <c r="CH55" s="17"/>
      <c r="CI55" s="17"/>
      <c r="CJ55" s="17">
        <v>41</v>
      </c>
      <c r="CK55" s="17"/>
      <c r="CL55" s="17">
        <v>-25.4</v>
      </c>
      <c r="CM55" s="17"/>
      <c r="CN55" s="17"/>
      <c r="CO55" s="17"/>
      <c r="CP55" s="17"/>
      <c r="CQ55" s="17"/>
      <c r="CR55" s="17"/>
      <c r="CS55" s="17"/>
      <c r="CT55" s="17">
        <v>0.05</v>
      </c>
      <c r="CU55" s="17">
        <v>-5.2</v>
      </c>
      <c r="CV55" s="17">
        <v>0</v>
      </c>
      <c r="CW55" s="17"/>
      <c r="CX55" s="17"/>
      <c r="CY55" s="17">
        <v>1.4</v>
      </c>
      <c r="CZ55" s="17">
        <v>0</v>
      </c>
      <c r="DA55" s="17">
        <v>-0.9</v>
      </c>
      <c r="DB55" s="17">
        <v>-0.2</v>
      </c>
      <c r="DC55" s="17">
        <v>1.7</v>
      </c>
      <c r="DD55" s="17">
        <v>2.1</v>
      </c>
      <c r="DE55" s="17">
        <v>1</v>
      </c>
      <c r="DF55" s="17">
        <v>1.69</v>
      </c>
      <c r="DG55" s="17">
        <v>0.5</v>
      </c>
      <c r="DH55" s="17">
        <v>0.05</v>
      </c>
      <c r="DI55" s="17">
        <v>0</v>
      </c>
      <c r="DJ55" s="17">
        <v>0</v>
      </c>
      <c r="DK55" s="17">
        <v>-1.8</v>
      </c>
      <c r="DL55" s="17">
        <v>-3.9</v>
      </c>
      <c r="DM55" s="17">
        <v>1.7</v>
      </c>
      <c r="DN55" s="17">
        <v>0.5</v>
      </c>
      <c r="DO55" s="17">
        <v>0.6</v>
      </c>
      <c r="DP55" s="17">
        <v>0.9</v>
      </c>
      <c r="DQ55" s="17">
        <v>0</v>
      </c>
      <c r="DR55" s="17">
        <v>-0.3</v>
      </c>
      <c r="DS55" s="17">
        <v>-0.2</v>
      </c>
      <c r="DT55" s="17">
        <v>0.4</v>
      </c>
      <c r="DU55" s="17"/>
      <c r="DV55" s="17">
        <v>-4.5999999999999996</v>
      </c>
      <c r="DW55" s="17">
        <v>0.2</v>
      </c>
      <c r="DX55" s="17">
        <v>2.6</v>
      </c>
      <c r="DY55" s="17">
        <v>2.9</v>
      </c>
      <c r="DZ55" s="17">
        <v>1.3</v>
      </c>
      <c r="EA55" s="17">
        <v>0.8</v>
      </c>
      <c r="EB55" s="17">
        <v>4</v>
      </c>
      <c r="EC55" s="17">
        <v>0</v>
      </c>
      <c r="ED55" s="17">
        <v>-9.8000000000000007</v>
      </c>
      <c r="EE55" s="17">
        <v>-15.2</v>
      </c>
      <c r="EF55" s="17">
        <v>6.9</v>
      </c>
      <c r="EG55" s="17">
        <v>6.9</v>
      </c>
      <c r="EH55" s="17">
        <v>2.6</v>
      </c>
      <c r="EI55" s="17">
        <v>-0.1</v>
      </c>
      <c r="EJ55" s="17">
        <v>1.2</v>
      </c>
      <c r="EK55" s="17">
        <v>0.2</v>
      </c>
      <c r="EL55" s="17">
        <v>0.2</v>
      </c>
      <c r="EM55" s="17"/>
      <c r="EN55" s="17"/>
      <c r="EO55" s="17">
        <v>0</v>
      </c>
      <c r="EP55" s="17">
        <v>0</v>
      </c>
      <c r="EQ55" s="17">
        <v>-0.2</v>
      </c>
      <c r="ER55" s="17">
        <v>-2</v>
      </c>
      <c r="ES55" s="17">
        <v>3.2</v>
      </c>
      <c r="ET55" s="17">
        <v>0</v>
      </c>
      <c r="EU55" s="17">
        <v>0</v>
      </c>
      <c r="EV55" s="17">
        <v>1.2</v>
      </c>
      <c r="EW55" s="17">
        <v>1.6</v>
      </c>
      <c r="EX55" s="17">
        <v>2.7</v>
      </c>
      <c r="EY55" s="17">
        <v>6.9</v>
      </c>
      <c r="EZ55" s="17">
        <v>6.9</v>
      </c>
      <c r="FA55" s="17">
        <v>0.9</v>
      </c>
      <c r="FB55" s="17">
        <v>1.9</v>
      </c>
      <c r="FC55" s="17">
        <v>3.3</v>
      </c>
      <c r="FD55" s="17">
        <v>0</v>
      </c>
      <c r="FE55" s="17">
        <v>2.86</v>
      </c>
      <c r="FF55" s="17">
        <v>430.82</v>
      </c>
      <c r="FG55" s="15"/>
      <c r="FH55" s="17">
        <v>3.0730900000000001</v>
      </c>
      <c r="FI55" s="17">
        <v>2.1999999999999999E-2</v>
      </c>
      <c r="FJ55" s="17">
        <v>-6.4000000000000001E-2</v>
      </c>
      <c r="FK55" s="17">
        <v>2.2360000000000002</v>
      </c>
      <c r="FL55" s="17">
        <v>1.6</v>
      </c>
      <c r="FM55" s="17"/>
      <c r="FN55" s="17">
        <v>0.16936999999999999</v>
      </c>
      <c r="FO55" s="17">
        <v>0</v>
      </c>
      <c r="FP55" s="17">
        <v>1.5</v>
      </c>
      <c r="FQ55" s="17">
        <v>8.5364599999999999</v>
      </c>
    </row>
    <row r="56" spans="1:173" ht="24" customHeight="1">
      <c r="A56" s="16" t="s">
        <v>36</v>
      </c>
      <c r="B56" s="16" t="s">
        <v>682</v>
      </c>
      <c r="C56" s="17">
        <v>0.2</v>
      </c>
      <c r="D56" s="17"/>
      <c r="E56" s="17">
        <v>-0.3</v>
      </c>
      <c r="F56" s="17">
        <v>7.7</v>
      </c>
      <c r="G56" s="17">
        <v>5.2</v>
      </c>
      <c r="H56" s="17"/>
      <c r="I56" s="17"/>
      <c r="J56" s="17">
        <v>-12.6</v>
      </c>
      <c r="K56" s="17">
        <v>14.2</v>
      </c>
      <c r="L56" s="17"/>
      <c r="M56" s="17"/>
      <c r="N56" s="17">
        <v>13.6</v>
      </c>
      <c r="O56" s="17">
        <v>6.3</v>
      </c>
      <c r="P56" s="17">
        <v>4.7</v>
      </c>
      <c r="Q56" s="17">
        <v>13.6</v>
      </c>
      <c r="R56" s="17">
        <v>-5.2</v>
      </c>
      <c r="S56" s="17">
        <v>-10.4</v>
      </c>
      <c r="T56" s="17">
        <v>74.8</v>
      </c>
      <c r="U56" s="17">
        <v>0</v>
      </c>
      <c r="V56" s="17"/>
      <c r="W56" s="17"/>
      <c r="X56" s="17"/>
      <c r="Y56" s="17"/>
      <c r="Z56" s="17">
        <v>4.3</v>
      </c>
      <c r="AA56" s="17">
        <v>1.6</v>
      </c>
      <c r="AB56" s="17">
        <v>0</v>
      </c>
      <c r="AC56" s="17">
        <v>-3.34</v>
      </c>
      <c r="AD56" s="17">
        <v>3.94</v>
      </c>
      <c r="AE56" s="17">
        <v>9.3699999999999992</v>
      </c>
      <c r="AF56" s="17">
        <v>3.11</v>
      </c>
      <c r="AG56" s="17"/>
      <c r="AH56" s="17"/>
      <c r="AI56" s="17"/>
      <c r="AJ56" s="17">
        <v>12.6</v>
      </c>
      <c r="AK56" s="17">
        <v>4.5</v>
      </c>
      <c r="AL56" s="17"/>
      <c r="AM56" s="17"/>
      <c r="AN56" s="17"/>
      <c r="AO56" s="17">
        <v>-1.6</v>
      </c>
      <c r="AP56" s="17">
        <v>45.3</v>
      </c>
      <c r="AQ56" s="17">
        <v>10.9</v>
      </c>
      <c r="AR56" s="17">
        <v>11.8</v>
      </c>
      <c r="AS56" s="17">
        <v>-0.3</v>
      </c>
      <c r="AT56" s="17">
        <v>0.5</v>
      </c>
      <c r="AU56" s="17">
        <v>2.7</v>
      </c>
      <c r="AV56" s="17">
        <v>0.8</v>
      </c>
      <c r="AW56" s="17">
        <v>10</v>
      </c>
      <c r="AX56" s="17">
        <v>-26.1</v>
      </c>
      <c r="AY56" s="17">
        <v>-49.4</v>
      </c>
      <c r="AZ56" s="17">
        <v>9.3000000000000007</v>
      </c>
      <c r="BA56" s="17">
        <v>-1.8</v>
      </c>
      <c r="BB56" s="17">
        <v>0.2</v>
      </c>
      <c r="BC56" s="17">
        <v>-1.1000000000000001</v>
      </c>
      <c r="BD56" s="17">
        <v>3.9</v>
      </c>
      <c r="BE56" s="17">
        <v>1</v>
      </c>
      <c r="BF56" s="17">
        <v>0.1</v>
      </c>
      <c r="BG56" s="17">
        <v>1</v>
      </c>
      <c r="BH56" s="17">
        <v>0.8</v>
      </c>
      <c r="BI56" s="17"/>
      <c r="BJ56" s="17"/>
      <c r="BK56" s="17">
        <v>-3</v>
      </c>
      <c r="BL56" s="17"/>
      <c r="BM56" s="17"/>
      <c r="BN56" s="17"/>
      <c r="BO56" s="17">
        <v>11.5</v>
      </c>
      <c r="BP56" s="17"/>
      <c r="BQ56" s="17"/>
      <c r="BR56" s="17"/>
      <c r="BS56" s="17"/>
      <c r="BT56" s="17">
        <v>4.7</v>
      </c>
      <c r="BU56" s="17"/>
      <c r="BV56" s="17"/>
      <c r="BW56" s="17"/>
      <c r="BX56" s="17"/>
      <c r="BY56" s="17">
        <v>-10.9</v>
      </c>
      <c r="BZ56" s="17"/>
      <c r="CA56" s="17"/>
      <c r="CB56" s="17">
        <v>80.3</v>
      </c>
      <c r="CC56" s="17">
        <v>55</v>
      </c>
      <c r="CD56" s="17">
        <v>-0.1</v>
      </c>
      <c r="CE56" s="17">
        <v>8.3000000000000007</v>
      </c>
      <c r="CF56" s="17">
        <v>-0.1</v>
      </c>
      <c r="CG56" s="17"/>
      <c r="CH56" s="17"/>
      <c r="CI56" s="17"/>
      <c r="CJ56" s="17">
        <v>35.799999999999997</v>
      </c>
      <c r="CK56" s="17"/>
      <c r="CL56" s="17">
        <v>-33.1</v>
      </c>
      <c r="CM56" s="17"/>
      <c r="CN56" s="17"/>
      <c r="CO56" s="17"/>
      <c r="CP56" s="17"/>
      <c r="CQ56" s="17"/>
      <c r="CR56" s="17"/>
      <c r="CS56" s="17"/>
      <c r="CT56" s="17">
        <v>0.04</v>
      </c>
      <c r="CU56" s="17">
        <v>-4.9000000000000004</v>
      </c>
      <c r="CV56" s="17">
        <v>0</v>
      </c>
      <c r="CW56" s="17"/>
      <c r="CX56" s="17"/>
      <c r="CY56" s="17">
        <v>1.5</v>
      </c>
      <c r="CZ56" s="17">
        <v>0</v>
      </c>
      <c r="DA56" s="17">
        <v>-0.8</v>
      </c>
      <c r="DB56" s="17">
        <v>-0.2</v>
      </c>
      <c r="DC56" s="17">
        <v>1.9</v>
      </c>
      <c r="DD56" s="17">
        <v>2.1</v>
      </c>
      <c r="DE56" s="17">
        <v>0</v>
      </c>
      <c r="DF56" s="17">
        <v>1.65</v>
      </c>
      <c r="DG56" s="17">
        <v>0.6</v>
      </c>
      <c r="DH56" s="17">
        <v>0.04</v>
      </c>
      <c r="DI56" s="17">
        <v>0</v>
      </c>
      <c r="DJ56" s="17">
        <v>0</v>
      </c>
      <c r="DK56" s="17">
        <v>-2</v>
      </c>
      <c r="DL56" s="17">
        <v>-4.3</v>
      </c>
      <c r="DM56" s="17">
        <v>1.7</v>
      </c>
      <c r="DN56" s="17">
        <v>0.5</v>
      </c>
      <c r="DO56" s="17">
        <v>0.7</v>
      </c>
      <c r="DP56" s="17">
        <v>0.9</v>
      </c>
      <c r="DQ56" s="17">
        <v>0</v>
      </c>
      <c r="DR56" s="17">
        <v>0</v>
      </c>
      <c r="DS56" s="17">
        <v>-0.8</v>
      </c>
      <c r="DT56" s="17">
        <v>0.4</v>
      </c>
      <c r="DU56" s="17"/>
      <c r="DV56" s="17">
        <v>-4.5999999999999996</v>
      </c>
      <c r="DW56" s="17">
        <v>0.2</v>
      </c>
      <c r="DX56" s="17">
        <v>2.8</v>
      </c>
      <c r="DY56" s="17">
        <v>2.9</v>
      </c>
      <c r="DZ56" s="17">
        <v>1.1000000000000001</v>
      </c>
      <c r="EA56" s="17">
        <v>0.8</v>
      </c>
      <c r="EB56" s="17">
        <v>4</v>
      </c>
      <c r="EC56" s="17">
        <v>0</v>
      </c>
      <c r="ED56" s="17">
        <v>-10.7</v>
      </c>
      <c r="EE56" s="17">
        <v>-16.100000000000001</v>
      </c>
      <c r="EF56" s="17">
        <v>6.9</v>
      </c>
      <c r="EG56" s="17">
        <v>5.2</v>
      </c>
      <c r="EH56" s="17">
        <v>2.6</v>
      </c>
      <c r="EI56" s="17">
        <v>-0.1</v>
      </c>
      <c r="EJ56" s="17">
        <v>1.2</v>
      </c>
      <c r="EK56" s="17">
        <v>0.2</v>
      </c>
      <c r="EL56" s="17">
        <v>0.2</v>
      </c>
      <c r="EM56" s="17"/>
      <c r="EN56" s="17"/>
      <c r="EO56" s="17">
        <v>0</v>
      </c>
      <c r="EP56" s="17">
        <v>0</v>
      </c>
      <c r="EQ56" s="17">
        <v>-0.2</v>
      </c>
      <c r="ER56" s="17">
        <v>-2.7</v>
      </c>
      <c r="ES56" s="17">
        <v>3.4</v>
      </c>
      <c r="ET56" s="17">
        <v>0</v>
      </c>
      <c r="EU56" s="17">
        <v>0</v>
      </c>
      <c r="EV56" s="17">
        <v>1.2</v>
      </c>
      <c r="EW56" s="17">
        <v>1.4</v>
      </c>
      <c r="EX56" s="17">
        <v>2.5</v>
      </c>
      <c r="EY56" s="17">
        <v>6.9</v>
      </c>
      <c r="EZ56" s="17">
        <v>5.2</v>
      </c>
      <c r="FA56" s="17">
        <v>0.9</v>
      </c>
      <c r="FB56" s="17">
        <v>1.8</v>
      </c>
      <c r="FC56" s="17">
        <v>3</v>
      </c>
      <c r="FD56" s="17">
        <v>0</v>
      </c>
      <c r="FE56" s="17">
        <v>3.12</v>
      </c>
      <c r="FF56" s="17">
        <v>336.43</v>
      </c>
      <c r="FG56" s="15"/>
      <c r="FH56" s="17">
        <v>3.2267999999999999</v>
      </c>
      <c r="FI56" s="17">
        <v>2.5000000000000001E-2</v>
      </c>
      <c r="FJ56" s="17">
        <v>5.7000000000000002E-2</v>
      </c>
      <c r="FK56" s="17">
        <v>2.266</v>
      </c>
      <c r="FL56" s="17">
        <v>1.6</v>
      </c>
      <c r="FM56" s="17"/>
      <c r="FN56" s="17">
        <v>0.13009000000000001</v>
      </c>
      <c r="FO56" s="17">
        <v>0</v>
      </c>
      <c r="FP56" s="17">
        <v>1.4</v>
      </c>
      <c r="FQ56" s="17">
        <v>8.7048900000000007</v>
      </c>
    </row>
    <row r="57" spans="1:173" ht="24" customHeight="1">
      <c r="A57" s="16" t="s">
        <v>36</v>
      </c>
      <c r="B57" s="16" t="s">
        <v>683</v>
      </c>
      <c r="C57" s="17">
        <v>0.2</v>
      </c>
      <c r="D57" s="17"/>
      <c r="E57" s="17">
        <v>-0.2</v>
      </c>
      <c r="F57" s="17">
        <v>18.5</v>
      </c>
      <c r="G57" s="17">
        <v>6.3</v>
      </c>
      <c r="H57" s="17"/>
      <c r="I57" s="17"/>
      <c r="J57" s="17">
        <v>-14.6</v>
      </c>
      <c r="K57" s="17">
        <v>14.1</v>
      </c>
      <c r="L57" s="17"/>
      <c r="M57" s="17"/>
      <c r="N57" s="17">
        <v>17.7</v>
      </c>
      <c r="O57" s="17">
        <v>8.4</v>
      </c>
      <c r="P57" s="17">
        <v>6.5</v>
      </c>
      <c r="Q57" s="17">
        <v>18.5</v>
      </c>
      <c r="R57" s="17">
        <v>-2.9</v>
      </c>
      <c r="S57" s="17">
        <v>-8.6</v>
      </c>
      <c r="T57" s="17">
        <v>79</v>
      </c>
      <c r="U57" s="17">
        <v>0</v>
      </c>
      <c r="V57" s="17"/>
      <c r="W57" s="17"/>
      <c r="X57" s="17"/>
      <c r="Y57" s="17"/>
      <c r="Z57" s="17">
        <v>5</v>
      </c>
      <c r="AA57" s="17">
        <v>1.8</v>
      </c>
      <c r="AB57" s="17">
        <v>0</v>
      </c>
      <c r="AC57" s="17">
        <v>-3.34</v>
      </c>
      <c r="AD57" s="17">
        <v>3.86</v>
      </c>
      <c r="AE57" s="17">
        <v>9.02</v>
      </c>
      <c r="AF57" s="17">
        <v>2.98</v>
      </c>
      <c r="AG57" s="17"/>
      <c r="AH57" s="17"/>
      <c r="AI57" s="17"/>
      <c r="AJ57" s="17">
        <v>12.7</v>
      </c>
      <c r="AK57" s="17">
        <v>5.3</v>
      </c>
      <c r="AL57" s="17"/>
      <c r="AM57" s="17"/>
      <c r="AN57" s="17"/>
      <c r="AO57" s="17">
        <v>-1.7</v>
      </c>
      <c r="AP57" s="17">
        <v>46.3</v>
      </c>
      <c r="AQ57" s="17">
        <v>11.8</v>
      </c>
      <c r="AR57" s="17">
        <v>11.4</v>
      </c>
      <c r="AS57" s="17">
        <v>-0.5</v>
      </c>
      <c r="AT57" s="17">
        <v>0.8</v>
      </c>
      <c r="AU57" s="17">
        <v>2.7</v>
      </c>
      <c r="AV57" s="17">
        <v>0.9</v>
      </c>
      <c r="AW57" s="17">
        <v>8.5</v>
      </c>
      <c r="AX57" s="17">
        <v>-29.2</v>
      </c>
      <c r="AY57" s="17">
        <v>-50.9</v>
      </c>
      <c r="AZ57" s="17">
        <v>8.9</v>
      </c>
      <c r="BA57" s="17">
        <v>-0.9</v>
      </c>
      <c r="BB57" s="17">
        <v>0.2</v>
      </c>
      <c r="BC57" s="17">
        <v>-1.8</v>
      </c>
      <c r="BD57" s="17">
        <v>3.9</v>
      </c>
      <c r="BE57" s="17">
        <v>1</v>
      </c>
      <c r="BF57" s="17">
        <v>0.1</v>
      </c>
      <c r="BG57" s="17">
        <v>1.3</v>
      </c>
      <c r="BH57" s="17">
        <v>0.8</v>
      </c>
      <c r="BI57" s="17"/>
      <c r="BJ57" s="17"/>
      <c r="BK57" s="17">
        <v>-4.3</v>
      </c>
      <c r="BL57" s="17"/>
      <c r="BM57" s="17"/>
      <c r="BN57" s="17"/>
      <c r="BO57" s="17">
        <v>13.4</v>
      </c>
      <c r="BP57" s="17"/>
      <c r="BQ57" s="17"/>
      <c r="BR57" s="17"/>
      <c r="BS57" s="17"/>
      <c r="BT57" s="17">
        <v>0</v>
      </c>
      <c r="BU57" s="17"/>
      <c r="BV57" s="17"/>
      <c r="BW57" s="17"/>
      <c r="BX57" s="17"/>
      <c r="BY57" s="17">
        <v>-12.2</v>
      </c>
      <c r="BZ57" s="17"/>
      <c r="CA57" s="17"/>
      <c r="CB57" s="17">
        <v>32.1</v>
      </c>
      <c r="CC57" s="17">
        <v>15.2</v>
      </c>
      <c r="CD57" s="17">
        <v>-0.1</v>
      </c>
      <c r="CE57" s="17">
        <v>-0.3</v>
      </c>
      <c r="CF57" s="17">
        <v>-3.9</v>
      </c>
      <c r="CG57" s="17"/>
      <c r="CH57" s="17"/>
      <c r="CI57" s="17"/>
      <c r="CJ57" s="17">
        <v>40.299999999999997</v>
      </c>
      <c r="CK57" s="17"/>
      <c r="CL57" s="17">
        <v>-26.9</v>
      </c>
      <c r="CM57" s="17"/>
      <c r="CN57" s="17"/>
      <c r="CO57" s="17"/>
      <c r="CP57" s="17"/>
      <c r="CQ57" s="17"/>
      <c r="CR57" s="17"/>
      <c r="CS57" s="17"/>
      <c r="CT57" s="17">
        <v>0.04</v>
      </c>
      <c r="CU57" s="17">
        <v>-5.0999999999999996</v>
      </c>
      <c r="CV57" s="17">
        <v>0</v>
      </c>
      <c r="CW57" s="17"/>
      <c r="CX57" s="17"/>
      <c r="CY57" s="17">
        <v>1.5</v>
      </c>
      <c r="CZ57" s="17">
        <v>0</v>
      </c>
      <c r="DA57" s="17">
        <v>-0.8</v>
      </c>
      <c r="DB57" s="17">
        <v>-0.2</v>
      </c>
      <c r="DC57" s="17">
        <v>2.1</v>
      </c>
      <c r="DD57" s="17">
        <v>2.1</v>
      </c>
      <c r="DE57" s="17">
        <v>0.1</v>
      </c>
      <c r="DF57" s="17">
        <v>1.49</v>
      </c>
      <c r="DG57" s="17">
        <v>0.6</v>
      </c>
      <c r="DH57" s="17">
        <v>0.04</v>
      </c>
      <c r="DI57" s="17">
        <v>0</v>
      </c>
      <c r="DJ57" s="17">
        <v>0</v>
      </c>
      <c r="DK57" s="17">
        <v>-1.8</v>
      </c>
      <c r="DL57" s="17">
        <v>-3.7</v>
      </c>
      <c r="DM57" s="17">
        <v>1.7</v>
      </c>
      <c r="DN57" s="17">
        <v>0.5</v>
      </c>
      <c r="DO57" s="17">
        <v>0.7</v>
      </c>
      <c r="DP57" s="17">
        <v>0.9</v>
      </c>
      <c r="DQ57" s="17">
        <v>0</v>
      </c>
      <c r="DR57" s="17">
        <v>-0.1</v>
      </c>
      <c r="DS57" s="17">
        <v>-0.2</v>
      </c>
      <c r="DT57" s="17">
        <v>0.4</v>
      </c>
      <c r="DU57" s="17"/>
      <c r="DV57" s="17">
        <v>-4.5</v>
      </c>
      <c r="DW57" s="17">
        <v>0.2</v>
      </c>
      <c r="DX57" s="17">
        <v>2.5</v>
      </c>
      <c r="DY57" s="17">
        <v>2.8</v>
      </c>
      <c r="DZ57" s="17">
        <v>1.1000000000000001</v>
      </c>
      <c r="EA57" s="17">
        <v>0.8</v>
      </c>
      <c r="EB57" s="17">
        <v>4</v>
      </c>
      <c r="EC57" s="17">
        <v>0</v>
      </c>
      <c r="ED57" s="17">
        <v>-11</v>
      </c>
      <c r="EE57" s="17">
        <v>-15.9</v>
      </c>
      <c r="EF57" s="17">
        <v>6.9</v>
      </c>
      <c r="EG57" s="17">
        <v>4.2</v>
      </c>
      <c r="EH57" s="17">
        <v>2.6</v>
      </c>
      <c r="EI57" s="17">
        <v>-0.1</v>
      </c>
      <c r="EJ57" s="17">
        <v>1.2</v>
      </c>
      <c r="EK57" s="17">
        <v>0.2</v>
      </c>
      <c r="EL57" s="17">
        <v>0.2</v>
      </c>
      <c r="EM57" s="17"/>
      <c r="EN57" s="17"/>
      <c r="EO57" s="17">
        <v>0</v>
      </c>
      <c r="EP57" s="17">
        <v>0</v>
      </c>
      <c r="EQ57" s="17">
        <v>-0.2</v>
      </c>
      <c r="ER57" s="17">
        <v>-1.6</v>
      </c>
      <c r="ES57" s="17">
        <v>3.4</v>
      </c>
      <c r="ET57" s="17">
        <v>0</v>
      </c>
      <c r="EU57" s="17">
        <v>0</v>
      </c>
      <c r="EV57" s="17">
        <v>0.8</v>
      </c>
      <c r="EW57" s="17">
        <v>1.4</v>
      </c>
      <c r="EX57" s="17">
        <v>2.6</v>
      </c>
      <c r="EY57" s="17">
        <v>6.9</v>
      </c>
      <c r="EZ57" s="17">
        <v>4.2</v>
      </c>
      <c r="FA57" s="17">
        <v>0.9</v>
      </c>
      <c r="FB57" s="17">
        <v>2</v>
      </c>
      <c r="FC57" s="17">
        <v>2.5</v>
      </c>
      <c r="FD57" s="17">
        <v>0</v>
      </c>
      <c r="FE57" s="17">
        <v>2.8</v>
      </c>
      <c r="FF57" s="17">
        <v>268.29000000000002</v>
      </c>
      <c r="FG57" s="15"/>
      <c r="FH57" s="17">
        <v>3.2706200000000001</v>
      </c>
      <c r="FI57" s="17">
        <v>2.7E-2</v>
      </c>
      <c r="FJ57" s="17">
        <v>-0.09</v>
      </c>
      <c r="FK57" s="17">
        <v>2.746</v>
      </c>
      <c r="FL57" s="17">
        <v>1.6</v>
      </c>
      <c r="FM57" s="17"/>
      <c r="FN57" s="17">
        <v>0.12247</v>
      </c>
      <c r="FO57" s="17">
        <v>0</v>
      </c>
      <c r="FP57" s="17">
        <v>1.5</v>
      </c>
      <c r="FQ57" s="17">
        <v>9.1760900000000003</v>
      </c>
    </row>
    <row r="58" spans="1:173" ht="24" customHeight="1">
      <c r="A58" s="18" t="s">
        <v>684</v>
      </c>
      <c r="B58" s="18" t="s">
        <v>37</v>
      </c>
      <c r="C58" s="19">
        <v>0.2</v>
      </c>
      <c r="D58" s="19"/>
      <c r="E58" s="19">
        <v>-0.3</v>
      </c>
      <c r="F58" s="19">
        <v>16.8</v>
      </c>
      <c r="G58" s="19">
        <v>6.8</v>
      </c>
      <c r="H58" s="19"/>
      <c r="I58" s="19"/>
      <c r="J58" s="19">
        <v>-14.2</v>
      </c>
      <c r="K58" s="19">
        <v>11.3</v>
      </c>
      <c r="L58" s="19"/>
      <c r="M58" s="19"/>
      <c r="N58" s="19">
        <v>14.2</v>
      </c>
      <c r="O58" s="19">
        <v>9.4</v>
      </c>
      <c r="P58" s="19">
        <v>7.9</v>
      </c>
      <c r="Q58" s="19">
        <v>14.6</v>
      </c>
      <c r="R58" s="19">
        <v>-6.9</v>
      </c>
      <c r="S58" s="19">
        <v>-11.9</v>
      </c>
      <c r="T58" s="19">
        <v>78</v>
      </c>
      <c r="U58" s="19">
        <v>0</v>
      </c>
      <c r="V58" s="19"/>
      <c r="W58" s="19"/>
      <c r="X58" s="19"/>
      <c r="Y58" s="19"/>
      <c r="Z58" s="19">
        <v>4.5999999999999996</v>
      </c>
      <c r="AA58" s="19">
        <v>1.7</v>
      </c>
      <c r="AB58" s="19">
        <v>0</v>
      </c>
      <c r="AC58" s="19">
        <v>-3.34</v>
      </c>
      <c r="AD58" s="19">
        <v>3.73</v>
      </c>
      <c r="AE58" s="19">
        <v>8.18</v>
      </c>
      <c r="AF58" s="19">
        <v>2.85</v>
      </c>
      <c r="AG58" s="19"/>
      <c r="AH58" s="19"/>
      <c r="AI58" s="19"/>
      <c r="AJ58" s="19">
        <v>11.4</v>
      </c>
      <c r="AK58" s="19">
        <v>4.3</v>
      </c>
      <c r="AL58" s="19"/>
      <c r="AM58" s="19"/>
      <c r="AN58" s="19"/>
      <c r="AO58" s="19">
        <v>-1.7</v>
      </c>
      <c r="AP58" s="19">
        <v>45.6</v>
      </c>
      <c r="AQ58" s="19">
        <v>11.5</v>
      </c>
      <c r="AR58" s="19">
        <v>10.4</v>
      </c>
      <c r="AS58" s="19">
        <v>0</v>
      </c>
      <c r="AT58" s="19">
        <v>0.2</v>
      </c>
      <c r="AU58" s="19">
        <v>2.7</v>
      </c>
      <c r="AV58" s="19">
        <v>1</v>
      </c>
      <c r="AW58" s="19">
        <v>1.2</v>
      </c>
      <c r="AX58" s="19">
        <v>0</v>
      </c>
      <c r="AY58" s="19">
        <v>-61.9</v>
      </c>
      <c r="AZ58" s="19">
        <v>10.9</v>
      </c>
      <c r="BA58" s="19">
        <v>-0.9</v>
      </c>
      <c r="BB58" s="19">
        <v>0.2</v>
      </c>
      <c r="BC58" s="19">
        <v>-2.5</v>
      </c>
      <c r="BD58" s="19">
        <v>3.7</v>
      </c>
      <c r="BE58" s="19">
        <v>1</v>
      </c>
      <c r="BF58" s="19">
        <v>0.1</v>
      </c>
      <c r="BG58" s="19">
        <v>1.6</v>
      </c>
      <c r="BH58" s="19">
        <v>-0.3</v>
      </c>
      <c r="BI58" s="19"/>
      <c r="BJ58" s="19"/>
      <c r="BK58" s="19">
        <v>1.9</v>
      </c>
      <c r="BL58" s="19"/>
      <c r="BM58" s="19"/>
      <c r="BN58" s="19"/>
      <c r="BO58" s="19">
        <v>12.9</v>
      </c>
      <c r="BP58" s="19"/>
      <c r="BQ58" s="19"/>
      <c r="BR58" s="19"/>
      <c r="BS58" s="19"/>
      <c r="BT58" s="19">
        <v>0</v>
      </c>
      <c r="BU58" s="19"/>
      <c r="BV58" s="19"/>
      <c r="BW58" s="19"/>
      <c r="BX58" s="19"/>
      <c r="BY58" s="19">
        <v>-10.6</v>
      </c>
      <c r="BZ58" s="19"/>
      <c r="CA58" s="19"/>
      <c r="CB58" s="19">
        <v>33.299999999999997</v>
      </c>
      <c r="CC58" s="19">
        <v>14.3</v>
      </c>
      <c r="CD58" s="19">
        <v>-0.6</v>
      </c>
      <c r="CE58" s="19">
        <v>-0.3</v>
      </c>
      <c r="CF58" s="19">
        <v>-4</v>
      </c>
      <c r="CG58" s="19"/>
      <c r="CH58" s="19"/>
      <c r="CI58" s="19"/>
      <c r="CJ58" s="19">
        <v>36.1</v>
      </c>
      <c r="CK58" s="19"/>
      <c r="CL58" s="19">
        <v>-32.200000000000003</v>
      </c>
      <c r="CM58" s="19"/>
      <c r="CN58" s="19"/>
      <c r="CO58" s="19"/>
      <c r="CP58" s="19"/>
      <c r="CQ58" s="19"/>
      <c r="CR58" s="19"/>
      <c r="CS58" s="19"/>
      <c r="CT58" s="19">
        <v>0.04</v>
      </c>
      <c r="CU58" s="19">
        <v>-4.7</v>
      </c>
      <c r="CV58" s="19">
        <v>0</v>
      </c>
      <c r="CW58" s="19"/>
      <c r="CX58" s="19"/>
      <c r="CY58" s="19">
        <v>1.4</v>
      </c>
      <c r="CZ58" s="19">
        <v>0</v>
      </c>
      <c r="DA58" s="19">
        <v>-0.8</v>
      </c>
      <c r="DB58" s="19">
        <v>-0.2</v>
      </c>
      <c r="DC58" s="19">
        <v>1.9</v>
      </c>
      <c r="DD58" s="19">
        <v>2.1</v>
      </c>
      <c r="DE58" s="19">
        <v>-0.2</v>
      </c>
      <c r="DF58" s="19">
        <v>1.69</v>
      </c>
      <c r="DG58" s="19">
        <v>0.6</v>
      </c>
      <c r="DH58" s="19">
        <v>0.04</v>
      </c>
      <c r="DI58" s="19">
        <v>0</v>
      </c>
      <c r="DJ58" s="19">
        <v>0</v>
      </c>
      <c r="DK58" s="19">
        <v>-2.5</v>
      </c>
      <c r="DL58" s="19">
        <v>-4.9000000000000004</v>
      </c>
      <c r="DM58" s="19">
        <v>1.7</v>
      </c>
      <c r="DN58" s="19">
        <v>0.5</v>
      </c>
      <c r="DO58" s="19">
        <v>0.7</v>
      </c>
      <c r="DP58" s="19">
        <v>0.9</v>
      </c>
      <c r="DQ58" s="19">
        <v>0</v>
      </c>
      <c r="DR58" s="19">
        <v>-0.1</v>
      </c>
      <c r="DS58" s="19">
        <v>-0.2</v>
      </c>
      <c r="DT58" s="19">
        <v>0.2</v>
      </c>
      <c r="DU58" s="19"/>
      <c r="DV58" s="19">
        <v>-4.4000000000000004</v>
      </c>
      <c r="DW58" s="19">
        <v>0.2</v>
      </c>
      <c r="DX58" s="19">
        <v>3</v>
      </c>
      <c r="DY58" s="19">
        <v>3.1</v>
      </c>
      <c r="DZ58" s="19">
        <v>0.9</v>
      </c>
      <c r="EA58" s="19">
        <v>0.8</v>
      </c>
      <c r="EB58" s="19">
        <v>4</v>
      </c>
      <c r="EC58" s="19">
        <v>0</v>
      </c>
      <c r="ED58" s="19">
        <v>-9.1</v>
      </c>
      <c r="EE58" s="19">
        <v>-14</v>
      </c>
      <c r="EF58" s="19">
        <v>7.2</v>
      </c>
      <c r="EG58" s="19">
        <v>5.5</v>
      </c>
      <c r="EH58" s="19">
        <v>2.6</v>
      </c>
      <c r="EI58" s="19">
        <v>-0.1</v>
      </c>
      <c r="EJ58" s="19">
        <v>1.2</v>
      </c>
      <c r="EK58" s="19">
        <v>0.2</v>
      </c>
      <c r="EL58" s="19">
        <v>0.2</v>
      </c>
      <c r="EM58" s="19"/>
      <c r="EN58" s="19"/>
      <c r="EO58" s="19">
        <v>0</v>
      </c>
      <c r="EP58" s="19">
        <v>0</v>
      </c>
      <c r="EQ58" s="19">
        <v>-0.2</v>
      </c>
      <c r="ER58" s="19">
        <v>-3.8</v>
      </c>
      <c r="ES58" s="19">
        <v>3.5</v>
      </c>
      <c r="ET58" s="19">
        <v>0</v>
      </c>
      <c r="EU58" s="19">
        <v>0</v>
      </c>
      <c r="EV58" s="19">
        <v>0.8</v>
      </c>
      <c r="EW58" s="19">
        <v>1.2</v>
      </c>
      <c r="EX58" s="19">
        <v>2.7</v>
      </c>
      <c r="EY58" s="19">
        <v>7.2</v>
      </c>
      <c r="EZ58" s="19">
        <v>5.5</v>
      </c>
      <c r="FA58" s="19">
        <v>0.9</v>
      </c>
      <c r="FB58" s="19">
        <v>1.8</v>
      </c>
      <c r="FC58" s="19">
        <v>1.3</v>
      </c>
      <c r="FD58" s="19">
        <v>0.2</v>
      </c>
      <c r="FE58" s="19">
        <v>3.42</v>
      </c>
      <c r="FF58" s="19">
        <v>256.91000000000003</v>
      </c>
      <c r="FG58" s="15"/>
      <c r="FH58" s="19">
        <v>3.21685</v>
      </c>
      <c r="FI58" s="19">
        <v>2.8000000000000001E-2</v>
      </c>
      <c r="FJ58" s="19">
        <v>-0.253</v>
      </c>
      <c r="FK58" s="19">
        <v>2.6779999999999999</v>
      </c>
      <c r="FL58" s="19">
        <v>1.5</v>
      </c>
      <c r="FM58" s="19"/>
      <c r="FN58" s="19">
        <v>0.21859999999999999</v>
      </c>
      <c r="FO58" s="19">
        <v>0.4</v>
      </c>
      <c r="FP58" s="19">
        <v>1.4</v>
      </c>
      <c r="FQ58" s="19">
        <v>9.1884499999999996</v>
      </c>
    </row>
    <row r="59" spans="1:173" ht="25.05" customHeight="1">
      <c r="A59" s="205" t="s">
        <v>685</v>
      </c>
      <c r="B59" s="206"/>
      <c r="C59" s="20">
        <v>5.2</v>
      </c>
      <c r="D59" s="20">
        <v>0</v>
      </c>
      <c r="E59" s="20">
        <v>-3.75</v>
      </c>
      <c r="F59" s="20">
        <v>1472.05</v>
      </c>
      <c r="G59" s="20">
        <v>347.65</v>
      </c>
      <c r="H59" s="20">
        <v>0</v>
      </c>
      <c r="I59" s="20">
        <v>0</v>
      </c>
      <c r="J59" s="20">
        <v>-195.85</v>
      </c>
      <c r="K59" s="20">
        <v>430.55</v>
      </c>
      <c r="L59" s="20">
        <v>0</v>
      </c>
      <c r="M59" s="20">
        <v>0</v>
      </c>
      <c r="N59" s="20">
        <v>39.200000000000003</v>
      </c>
      <c r="O59" s="20">
        <v>175.3</v>
      </c>
      <c r="P59" s="20">
        <v>21.4</v>
      </c>
      <c r="Q59" s="20">
        <v>620.85</v>
      </c>
      <c r="R59" s="20">
        <v>-138.69999999999999</v>
      </c>
      <c r="S59" s="20">
        <v>-138.75</v>
      </c>
      <c r="T59" s="20">
        <v>1448.5</v>
      </c>
      <c r="U59" s="20">
        <v>0.65</v>
      </c>
      <c r="V59" s="20">
        <v>0</v>
      </c>
      <c r="W59" s="20">
        <v>0</v>
      </c>
      <c r="X59" s="20">
        <v>0</v>
      </c>
      <c r="Y59" s="20">
        <v>0</v>
      </c>
      <c r="Z59" s="20">
        <v>278.75</v>
      </c>
      <c r="AA59" s="20">
        <v>27.4</v>
      </c>
      <c r="AB59" s="20">
        <v>8.9499999999999993</v>
      </c>
      <c r="AC59" s="20">
        <v>-78.575000000000003</v>
      </c>
      <c r="AD59" s="20">
        <v>99.27</v>
      </c>
      <c r="AE59" s="20">
        <v>233.25</v>
      </c>
      <c r="AF59" s="20">
        <v>48.73</v>
      </c>
      <c r="AG59" s="20">
        <v>0</v>
      </c>
      <c r="AH59" s="20">
        <v>0</v>
      </c>
      <c r="AI59" s="20">
        <v>0</v>
      </c>
      <c r="AJ59" s="20">
        <v>270.35000000000002</v>
      </c>
      <c r="AK59" s="20">
        <v>185</v>
      </c>
      <c r="AL59" s="20">
        <v>0</v>
      </c>
      <c r="AM59" s="20">
        <v>0</v>
      </c>
      <c r="AN59" s="20">
        <v>0</v>
      </c>
      <c r="AO59" s="20">
        <v>-28.55</v>
      </c>
      <c r="AP59" s="20">
        <v>963</v>
      </c>
      <c r="AQ59" s="20">
        <v>193.8</v>
      </c>
      <c r="AR59" s="20">
        <v>118</v>
      </c>
      <c r="AS59" s="20">
        <v>-39.15</v>
      </c>
      <c r="AT59" s="20">
        <v>0.1</v>
      </c>
      <c r="AU59" s="20">
        <v>64.8</v>
      </c>
      <c r="AV59" s="20">
        <v>31.2</v>
      </c>
      <c r="AW59" s="20">
        <v>365.2</v>
      </c>
      <c r="AX59" s="20">
        <v>-345.65</v>
      </c>
      <c r="AY59" s="20">
        <v>-1059.1500000000001</v>
      </c>
      <c r="AZ59" s="20">
        <v>200</v>
      </c>
      <c r="BA59" s="20">
        <v>-29.5</v>
      </c>
      <c r="BB59" s="20">
        <v>0.75</v>
      </c>
      <c r="BC59" s="20">
        <v>-73.7</v>
      </c>
      <c r="BD59" s="20">
        <v>148.75</v>
      </c>
      <c r="BE59" s="20">
        <v>23.6</v>
      </c>
      <c r="BF59" s="20">
        <v>1</v>
      </c>
      <c r="BG59" s="20">
        <v>31.85</v>
      </c>
      <c r="BH59" s="20">
        <v>36.75</v>
      </c>
      <c r="BI59" s="20">
        <v>0</v>
      </c>
      <c r="BJ59" s="20">
        <v>0</v>
      </c>
      <c r="BK59" s="20">
        <v>32.299999999999997</v>
      </c>
      <c r="BL59" s="20">
        <v>0</v>
      </c>
      <c r="BM59" s="20">
        <v>0</v>
      </c>
      <c r="BN59" s="20">
        <v>0</v>
      </c>
      <c r="BO59" s="20">
        <v>241.2</v>
      </c>
      <c r="BP59" s="20">
        <v>0</v>
      </c>
      <c r="BQ59" s="20">
        <v>0</v>
      </c>
      <c r="BR59" s="20">
        <v>0</v>
      </c>
      <c r="BS59" s="20">
        <v>0</v>
      </c>
      <c r="BT59" s="20">
        <v>21.7</v>
      </c>
      <c r="BU59" s="20">
        <v>0</v>
      </c>
      <c r="BV59" s="20">
        <v>0</v>
      </c>
      <c r="BW59" s="20">
        <v>0</v>
      </c>
      <c r="BX59" s="20">
        <v>0</v>
      </c>
      <c r="BY59" s="20">
        <v>-206.85</v>
      </c>
      <c r="BZ59" s="20">
        <v>0</v>
      </c>
      <c r="CA59" s="20">
        <v>0</v>
      </c>
      <c r="CB59" s="20">
        <v>1380.65</v>
      </c>
      <c r="CC59" s="20">
        <v>846.1</v>
      </c>
      <c r="CD59" s="20">
        <v>84.85</v>
      </c>
      <c r="CE59" s="20">
        <v>135.55000000000001</v>
      </c>
      <c r="CF59" s="20">
        <v>-16.350000000000001</v>
      </c>
      <c r="CG59" s="20">
        <v>0</v>
      </c>
      <c r="CH59" s="20">
        <v>0</v>
      </c>
      <c r="CI59" s="20">
        <v>0</v>
      </c>
      <c r="CJ59" s="20">
        <v>970.2</v>
      </c>
      <c r="CK59" s="20">
        <v>0</v>
      </c>
      <c r="CL59" s="20">
        <v>-689.45</v>
      </c>
      <c r="CM59" s="20">
        <v>0</v>
      </c>
      <c r="CN59" s="20">
        <v>0</v>
      </c>
      <c r="CO59" s="20">
        <v>0</v>
      </c>
      <c r="CP59" s="20">
        <v>0</v>
      </c>
      <c r="CQ59" s="20">
        <v>0</v>
      </c>
      <c r="CR59" s="20">
        <v>0</v>
      </c>
      <c r="CS59" s="20">
        <v>0</v>
      </c>
      <c r="CT59" s="20">
        <v>1.22</v>
      </c>
      <c r="CU59" s="20">
        <v>-106.3</v>
      </c>
      <c r="CV59" s="20">
        <v>98.9</v>
      </c>
      <c r="CW59" s="20">
        <v>0</v>
      </c>
      <c r="CX59" s="20">
        <v>0</v>
      </c>
      <c r="CY59" s="20">
        <v>34.25</v>
      </c>
      <c r="CZ59" s="20">
        <v>-0.4</v>
      </c>
      <c r="DA59" s="20">
        <v>-20.350000000000001</v>
      </c>
      <c r="DB59" s="20">
        <v>-4.8</v>
      </c>
      <c r="DC59" s="20">
        <v>37.450000000000003</v>
      </c>
      <c r="DD59" s="20">
        <v>38.6</v>
      </c>
      <c r="DE59" s="20">
        <v>18.899999999999999</v>
      </c>
      <c r="DF59" s="20">
        <v>39.695</v>
      </c>
      <c r="DG59" s="20">
        <v>14.15</v>
      </c>
      <c r="DH59" s="20">
        <v>1.22</v>
      </c>
      <c r="DI59" s="20">
        <v>-8.4499999999999993</v>
      </c>
      <c r="DJ59" s="20">
        <v>-22.65</v>
      </c>
      <c r="DK59" s="20">
        <v>-85.75</v>
      </c>
      <c r="DL59" s="20">
        <v>-211.15</v>
      </c>
      <c r="DM59" s="20">
        <v>40.799999999999997</v>
      </c>
      <c r="DN59" s="20">
        <v>12.1</v>
      </c>
      <c r="DO59" s="20">
        <v>14.55</v>
      </c>
      <c r="DP59" s="20">
        <v>21.25</v>
      </c>
      <c r="DQ59" s="20">
        <v>48.7</v>
      </c>
      <c r="DR59" s="20">
        <v>-0.2</v>
      </c>
      <c r="DS59" s="20">
        <v>5.3</v>
      </c>
      <c r="DT59" s="20">
        <v>4.25</v>
      </c>
      <c r="DU59" s="20">
        <v>0</v>
      </c>
      <c r="DV59" s="20">
        <v>-101.1</v>
      </c>
      <c r="DW59" s="20">
        <v>4.6500000000000004</v>
      </c>
      <c r="DX59" s="20">
        <v>64.349999999999994</v>
      </c>
      <c r="DY59" s="20">
        <v>60.95</v>
      </c>
      <c r="DZ59" s="20">
        <v>30.9</v>
      </c>
      <c r="EA59" s="20">
        <v>19.2</v>
      </c>
      <c r="EB59" s="20">
        <v>96</v>
      </c>
      <c r="EC59" s="20">
        <v>31.7</v>
      </c>
      <c r="ED59" s="20">
        <v>-157.69999999999999</v>
      </c>
      <c r="EE59" s="20">
        <v>-275</v>
      </c>
      <c r="EF59" s="20">
        <v>160.05000000000001</v>
      </c>
      <c r="EG59" s="20">
        <v>233.55</v>
      </c>
      <c r="EH59" s="20">
        <v>61.8</v>
      </c>
      <c r="EI59" s="20">
        <v>-0.35</v>
      </c>
      <c r="EJ59" s="20">
        <v>32.200000000000003</v>
      </c>
      <c r="EK59" s="20">
        <v>4.8</v>
      </c>
      <c r="EL59" s="20">
        <v>4.8</v>
      </c>
      <c r="EM59" s="20">
        <v>0</v>
      </c>
      <c r="EN59" s="20">
        <v>0</v>
      </c>
      <c r="EO59" s="20">
        <v>16</v>
      </c>
      <c r="EP59" s="20">
        <v>160.9</v>
      </c>
      <c r="EQ59" s="20">
        <v>-4.8</v>
      </c>
      <c r="ER59" s="20">
        <v>-65.95</v>
      </c>
      <c r="ES59" s="20">
        <v>64.849999999999994</v>
      </c>
      <c r="ET59" s="20">
        <v>-64</v>
      </c>
      <c r="EU59" s="20">
        <v>15.75</v>
      </c>
      <c r="EV59" s="20">
        <v>31.8</v>
      </c>
      <c r="EW59" s="20">
        <v>38.5</v>
      </c>
      <c r="EX59" s="20">
        <v>63</v>
      </c>
      <c r="EY59" s="20">
        <v>160.05000000000001</v>
      </c>
      <c r="EZ59" s="20">
        <v>233.55</v>
      </c>
      <c r="FA59" s="20">
        <v>20</v>
      </c>
      <c r="FB59" s="20">
        <v>38.1</v>
      </c>
      <c r="FC59" s="20">
        <v>55.45</v>
      </c>
      <c r="FD59" s="20">
        <v>27.7</v>
      </c>
      <c r="FE59" s="20">
        <v>75.655000000000001</v>
      </c>
      <c r="FF59" s="20">
        <v>9669.0650000000005</v>
      </c>
      <c r="FG59" s="21"/>
      <c r="FH59" s="20">
        <v>64.097274999999996</v>
      </c>
      <c r="FI59" s="20">
        <v>0.59099999999999997</v>
      </c>
      <c r="FJ59" s="20">
        <v>-13.221500000000001</v>
      </c>
      <c r="FK59" s="20">
        <v>63.444000000000003</v>
      </c>
      <c r="FL59" s="20">
        <v>38.25</v>
      </c>
      <c r="FM59" s="20">
        <v>0</v>
      </c>
      <c r="FN59" s="20">
        <v>26.756654999999999</v>
      </c>
      <c r="FO59" s="20">
        <v>0.4</v>
      </c>
      <c r="FP59" s="20">
        <v>48.3</v>
      </c>
      <c r="FQ59" s="20">
        <v>228.61743000000001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199" t="s">
        <v>0</v>
      </c>
      <c r="C3" s="200"/>
      <c r="D3" s="200"/>
      <c r="E3" s="200"/>
      <c r="F3" s="200"/>
      <c r="G3" s="200"/>
      <c r="H3" s="1"/>
    </row>
    <row r="4" spans="1:8" ht="0" hidden="1" customHeight="1">
      <c r="A4" s="1"/>
      <c r="B4" s="1"/>
      <c r="C4" s="1"/>
      <c r="D4" s="1"/>
      <c r="E4" s="1"/>
      <c r="F4" s="1"/>
      <c r="G4" s="1"/>
      <c r="H4" s="1"/>
    </row>
    <row r="5" spans="1:8" ht="22.8">
      <c r="A5" s="1"/>
      <c r="B5" s="22" t="s">
        <v>688</v>
      </c>
      <c r="C5" s="1"/>
      <c r="D5" s="1"/>
      <c r="E5" s="1"/>
      <c r="F5" s="1"/>
      <c r="G5" s="1"/>
      <c r="H5" s="1"/>
    </row>
    <row r="6" spans="1:8" ht="22.95" customHeight="1">
      <c r="A6" s="1"/>
      <c r="B6" s="210" t="s">
        <v>689</v>
      </c>
      <c r="C6" s="210" t="s">
        <v>690</v>
      </c>
      <c r="D6" s="210"/>
      <c r="E6" s="210" t="s">
        <v>691</v>
      </c>
      <c r="F6" s="210"/>
      <c r="G6" s="210"/>
      <c r="H6" s="210" t="s">
        <v>692</v>
      </c>
    </row>
    <row r="7" spans="1:8" ht="31.05" customHeight="1">
      <c r="A7" s="1"/>
      <c r="B7" s="210"/>
      <c r="C7" s="24" t="s">
        <v>693</v>
      </c>
      <c r="D7" s="24" t="s">
        <v>694</v>
      </c>
      <c r="E7" s="24" t="s">
        <v>418</v>
      </c>
      <c r="F7" s="24" t="s">
        <v>417</v>
      </c>
      <c r="G7" s="24" t="s">
        <v>419</v>
      </c>
      <c r="H7" s="24" t="s">
        <v>695</v>
      </c>
    </row>
    <row r="8" spans="1:8" ht="10.95" customHeight="1">
      <c r="A8" s="1"/>
      <c r="B8" s="25" t="s">
        <v>637</v>
      </c>
      <c r="C8" s="26">
        <v>0</v>
      </c>
      <c r="D8" s="26">
        <v>6610.66</v>
      </c>
      <c r="E8" s="27">
        <v>965.95600000000002</v>
      </c>
      <c r="F8" s="27">
        <v>3992.0439999999999</v>
      </c>
      <c r="G8" s="27">
        <v>1652.66</v>
      </c>
      <c r="H8" s="27">
        <v>199.07</v>
      </c>
    </row>
    <row r="9" spans="1:8" ht="10.95" customHeight="1">
      <c r="A9" s="1"/>
      <c r="B9" s="25" t="s">
        <v>638</v>
      </c>
      <c r="C9" s="26">
        <v>0</v>
      </c>
      <c r="D9" s="26">
        <v>6531.4</v>
      </c>
      <c r="E9" s="27">
        <v>954.75599999999997</v>
      </c>
      <c r="F9" s="27">
        <v>3932.8139999999999</v>
      </c>
      <c r="G9" s="27">
        <v>1643.83</v>
      </c>
      <c r="H9" s="27">
        <v>193.607</v>
      </c>
    </row>
    <row r="10" spans="1:8" ht="10.95" customHeight="1">
      <c r="A10" s="1"/>
      <c r="B10" s="25" t="s">
        <v>639</v>
      </c>
      <c r="C10" s="26">
        <v>0</v>
      </c>
      <c r="D10" s="26">
        <v>6440.16</v>
      </c>
      <c r="E10" s="27">
        <v>948.61800000000005</v>
      </c>
      <c r="F10" s="27">
        <v>3842.3020000000001</v>
      </c>
      <c r="G10" s="27">
        <v>1649.24</v>
      </c>
      <c r="H10" s="27">
        <v>195.81399999999999</v>
      </c>
    </row>
    <row r="11" spans="1:8" ht="10.95" customHeight="1">
      <c r="A11" s="1"/>
      <c r="B11" s="25" t="s">
        <v>640</v>
      </c>
      <c r="C11" s="26">
        <v>0</v>
      </c>
      <c r="D11" s="26">
        <v>6347.06</v>
      </c>
      <c r="E11" s="27">
        <v>975.14300000000003</v>
      </c>
      <c r="F11" s="27">
        <v>3748.7570000000001</v>
      </c>
      <c r="G11" s="27">
        <v>1623.16</v>
      </c>
      <c r="H11" s="27">
        <v>197.64099999999999</v>
      </c>
    </row>
    <row r="12" spans="1:8" ht="10.95" customHeight="1">
      <c r="A12" s="1"/>
      <c r="B12" s="25" t="s">
        <v>641</v>
      </c>
      <c r="C12" s="26">
        <v>0</v>
      </c>
      <c r="D12" s="26">
        <v>6186.72</v>
      </c>
      <c r="E12" s="27">
        <v>934.86099999999999</v>
      </c>
      <c r="F12" s="27">
        <v>3654.6489999999999</v>
      </c>
      <c r="G12" s="27">
        <v>1597.21</v>
      </c>
      <c r="H12" s="27">
        <v>197.119</v>
      </c>
    </row>
    <row r="13" spans="1:8" ht="10.95" customHeight="1">
      <c r="A13" s="1"/>
      <c r="B13" s="25" t="s">
        <v>642</v>
      </c>
      <c r="C13" s="26">
        <v>0</v>
      </c>
      <c r="D13" s="26">
        <v>6292.6</v>
      </c>
      <c r="E13" s="27">
        <v>961.25300000000004</v>
      </c>
      <c r="F13" s="27">
        <v>3703.277</v>
      </c>
      <c r="G13" s="27">
        <v>1628.07</v>
      </c>
      <c r="H13" s="27">
        <v>193.72499999999999</v>
      </c>
    </row>
    <row r="14" spans="1:8" ht="10.95" customHeight="1">
      <c r="A14" s="1"/>
      <c r="B14" s="25" t="s">
        <v>643</v>
      </c>
      <c r="C14" s="26">
        <v>0</v>
      </c>
      <c r="D14" s="26">
        <v>6237.22</v>
      </c>
      <c r="E14" s="27">
        <v>941.38499999999999</v>
      </c>
      <c r="F14" s="27">
        <v>3688.5650000000001</v>
      </c>
      <c r="G14" s="27">
        <v>1607.27</v>
      </c>
      <c r="H14" s="27">
        <v>190.56120000000001</v>
      </c>
    </row>
    <row r="15" spans="1:8" ht="10.95" customHeight="1">
      <c r="A15" s="1"/>
      <c r="B15" s="25" t="s">
        <v>644</v>
      </c>
      <c r="C15" s="26">
        <v>0</v>
      </c>
      <c r="D15" s="26">
        <v>6171.27</v>
      </c>
      <c r="E15" s="27">
        <v>965.69500000000005</v>
      </c>
      <c r="F15" s="27">
        <v>3579.0050000000001</v>
      </c>
      <c r="G15" s="27">
        <v>1626.57</v>
      </c>
      <c r="H15" s="27">
        <v>197.86211</v>
      </c>
    </row>
    <row r="16" spans="1:8" ht="10.95" customHeight="1">
      <c r="A16" s="1"/>
      <c r="B16" s="25" t="s">
        <v>645</v>
      </c>
      <c r="C16" s="26">
        <v>0</v>
      </c>
      <c r="D16" s="26">
        <v>6260.98</v>
      </c>
      <c r="E16" s="27">
        <v>925.59100000000001</v>
      </c>
      <c r="F16" s="27">
        <v>3687.6790000000001</v>
      </c>
      <c r="G16" s="27">
        <v>1647.71</v>
      </c>
      <c r="H16" s="27">
        <v>196.70149000000001</v>
      </c>
    </row>
    <row r="17" spans="1:8" ht="10.95" customHeight="1">
      <c r="A17" s="1"/>
      <c r="B17" s="25" t="s">
        <v>646</v>
      </c>
      <c r="C17" s="26">
        <v>0</v>
      </c>
      <c r="D17" s="26">
        <v>6293.33</v>
      </c>
      <c r="E17" s="27">
        <v>953.60400000000004</v>
      </c>
      <c r="F17" s="27">
        <v>3676.7359999999999</v>
      </c>
      <c r="G17" s="27">
        <v>1662.99</v>
      </c>
      <c r="H17" s="27">
        <v>195.44166999999999</v>
      </c>
    </row>
    <row r="18" spans="1:8" ht="10.95" customHeight="1">
      <c r="A18" s="1"/>
      <c r="B18" s="25" t="s">
        <v>647</v>
      </c>
      <c r="C18" s="26">
        <v>0</v>
      </c>
      <c r="D18" s="26">
        <v>6248.47</v>
      </c>
      <c r="E18" s="27">
        <v>968.52499999999998</v>
      </c>
      <c r="F18" s="27">
        <v>3638.7849999999999</v>
      </c>
      <c r="G18" s="27">
        <v>1641.16</v>
      </c>
      <c r="H18" s="27">
        <v>182.15943999999999</v>
      </c>
    </row>
    <row r="19" spans="1:8" ht="10.95" customHeight="1">
      <c r="A19" s="1"/>
      <c r="B19" s="25" t="s">
        <v>648</v>
      </c>
      <c r="C19" s="26">
        <v>0</v>
      </c>
      <c r="D19" s="26">
        <v>6237.47</v>
      </c>
      <c r="E19" s="27">
        <v>941.32100000000003</v>
      </c>
      <c r="F19" s="27">
        <v>3668.1889999999999</v>
      </c>
      <c r="G19" s="27">
        <v>1627.96</v>
      </c>
      <c r="H19" s="27">
        <v>183.92311000000001</v>
      </c>
    </row>
    <row r="20" spans="1:8" ht="10.95" customHeight="1">
      <c r="A20" s="1"/>
      <c r="B20" s="25" t="s">
        <v>649</v>
      </c>
      <c r="C20" s="26">
        <v>0</v>
      </c>
      <c r="D20" s="26">
        <v>6233.66</v>
      </c>
      <c r="E20" s="27">
        <v>936.6</v>
      </c>
      <c r="F20" s="27">
        <v>3658.33</v>
      </c>
      <c r="G20" s="27">
        <v>1638.73</v>
      </c>
      <c r="H20" s="27">
        <v>176.32796999999999</v>
      </c>
    </row>
    <row r="21" spans="1:8" ht="10.95" customHeight="1">
      <c r="A21" s="1"/>
      <c r="B21" s="25" t="s">
        <v>650</v>
      </c>
      <c r="C21" s="26">
        <v>0</v>
      </c>
      <c r="D21" s="26">
        <v>6257.03</v>
      </c>
      <c r="E21" s="27">
        <v>951.46100000000001</v>
      </c>
      <c r="F21" s="27">
        <v>3668.8589999999999</v>
      </c>
      <c r="G21" s="27">
        <v>1636.71</v>
      </c>
      <c r="H21" s="27">
        <v>163.542</v>
      </c>
    </row>
    <row r="22" spans="1:8" ht="10.95" customHeight="1">
      <c r="A22" s="1"/>
      <c r="B22" s="25" t="s">
        <v>651</v>
      </c>
      <c r="C22" s="26">
        <v>0</v>
      </c>
      <c r="D22" s="26">
        <v>6454.72</v>
      </c>
      <c r="E22" s="27">
        <v>989.29399999999998</v>
      </c>
      <c r="F22" s="27">
        <v>3833.4560000000001</v>
      </c>
      <c r="G22" s="27">
        <v>1631.97</v>
      </c>
      <c r="H22" s="27">
        <v>170.267</v>
      </c>
    </row>
    <row r="23" spans="1:8" ht="10.95" customHeight="1">
      <c r="A23" s="1"/>
      <c r="B23" s="25" t="s">
        <v>652</v>
      </c>
      <c r="C23" s="26">
        <v>0</v>
      </c>
      <c r="D23" s="26">
        <v>6657.93</v>
      </c>
      <c r="E23" s="27">
        <v>1008.5086700000001</v>
      </c>
      <c r="F23" s="27">
        <v>3989.1313300000002</v>
      </c>
      <c r="G23" s="27">
        <v>1660.29</v>
      </c>
      <c r="H23" s="27">
        <v>178.94266999999999</v>
      </c>
    </row>
    <row r="24" spans="1:8" ht="10.95" customHeight="1">
      <c r="A24" s="1"/>
      <c r="B24" s="25" t="s">
        <v>653</v>
      </c>
      <c r="C24" s="26">
        <v>0</v>
      </c>
      <c r="D24" s="26">
        <v>6910.02</v>
      </c>
      <c r="E24" s="27">
        <v>1055.3547799999999</v>
      </c>
      <c r="F24" s="27">
        <v>4182.6652199999999</v>
      </c>
      <c r="G24" s="27">
        <v>1672</v>
      </c>
      <c r="H24" s="27">
        <v>188.85422</v>
      </c>
    </row>
    <row r="25" spans="1:8" ht="10.95" customHeight="1">
      <c r="A25" s="1"/>
      <c r="B25" s="25" t="s">
        <v>654</v>
      </c>
      <c r="C25" s="26">
        <v>0</v>
      </c>
      <c r="D25" s="26">
        <v>6956.03</v>
      </c>
      <c r="E25" s="27">
        <v>1074.7202400000001</v>
      </c>
      <c r="F25" s="27">
        <v>4182.8697599999996</v>
      </c>
      <c r="G25" s="27">
        <v>1698.44</v>
      </c>
      <c r="H25" s="27">
        <v>192.07463000000001</v>
      </c>
    </row>
    <row r="26" spans="1:8" ht="10.95" customHeight="1">
      <c r="A26" s="1"/>
      <c r="B26" s="25" t="s">
        <v>655</v>
      </c>
      <c r="C26" s="26">
        <v>0</v>
      </c>
      <c r="D26" s="26">
        <v>7229.72</v>
      </c>
      <c r="E26" s="27">
        <v>1098.1022800000001</v>
      </c>
      <c r="F26" s="27">
        <v>4417.81772</v>
      </c>
      <c r="G26" s="27">
        <v>1713.8</v>
      </c>
      <c r="H26" s="27">
        <v>195.87862000000001</v>
      </c>
    </row>
    <row r="27" spans="1:8" ht="10.95" customHeight="1">
      <c r="A27" s="1"/>
      <c r="B27" s="25" t="s">
        <v>656</v>
      </c>
      <c r="C27" s="26">
        <v>0</v>
      </c>
      <c r="D27" s="26">
        <v>7233.82</v>
      </c>
      <c r="E27" s="27">
        <v>1100.7893300000001</v>
      </c>
      <c r="F27" s="27">
        <v>4412.8906699999998</v>
      </c>
      <c r="G27" s="27">
        <v>1720.14</v>
      </c>
      <c r="H27" s="27">
        <v>199.35141999999999</v>
      </c>
    </row>
    <row r="28" spans="1:8" ht="10.95" customHeight="1">
      <c r="A28" s="1"/>
      <c r="B28" s="25" t="s">
        <v>657</v>
      </c>
      <c r="C28" s="26">
        <v>0</v>
      </c>
      <c r="D28" s="26">
        <v>7425.09</v>
      </c>
      <c r="E28" s="27">
        <v>1109.0509999999999</v>
      </c>
      <c r="F28" s="27">
        <v>4591.9690000000001</v>
      </c>
      <c r="G28" s="27">
        <v>1724.07</v>
      </c>
      <c r="H28" s="27">
        <v>204.26901000000001</v>
      </c>
    </row>
    <row r="29" spans="1:8" ht="10.95" customHeight="1">
      <c r="A29" s="1"/>
      <c r="B29" s="25" t="s">
        <v>658</v>
      </c>
      <c r="C29" s="26">
        <v>0</v>
      </c>
      <c r="D29" s="26">
        <v>7426.38</v>
      </c>
      <c r="E29" s="27">
        <v>1110.9059999999999</v>
      </c>
      <c r="F29" s="27">
        <v>4571.5540000000001</v>
      </c>
      <c r="G29" s="27">
        <v>1743.92</v>
      </c>
      <c r="H29" s="27">
        <v>198.92599999999999</v>
      </c>
    </row>
    <row r="30" spans="1:8" ht="10.95" customHeight="1">
      <c r="A30" s="1"/>
      <c r="B30" s="25" t="s">
        <v>659</v>
      </c>
      <c r="C30" s="26">
        <v>0</v>
      </c>
      <c r="D30" s="26">
        <v>7414.43</v>
      </c>
      <c r="E30" s="27">
        <v>1128.799</v>
      </c>
      <c r="F30" s="27">
        <v>4540.4809999999998</v>
      </c>
      <c r="G30" s="27">
        <v>1745.15</v>
      </c>
      <c r="H30" s="27">
        <v>200.33099999999999</v>
      </c>
    </row>
    <row r="31" spans="1:8" ht="10.95" customHeight="1">
      <c r="A31" s="1"/>
      <c r="B31" s="25" t="s">
        <v>660</v>
      </c>
      <c r="C31" s="26">
        <v>0</v>
      </c>
      <c r="D31" s="26">
        <v>7552.14</v>
      </c>
      <c r="E31" s="27">
        <v>1143.5920000000001</v>
      </c>
      <c r="F31" s="27">
        <v>4642.5280000000002</v>
      </c>
      <c r="G31" s="27">
        <v>1766.02</v>
      </c>
      <c r="H31" s="27">
        <v>193.071</v>
      </c>
    </row>
    <row r="32" spans="1:8" ht="10.95" customHeight="1">
      <c r="A32" s="1"/>
      <c r="B32" s="25" t="s">
        <v>661</v>
      </c>
      <c r="C32" s="26">
        <v>0</v>
      </c>
      <c r="D32" s="26">
        <v>7475.46</v>
      </c>
      <c r="E32" s="27">
        <v>1132.3715999999999</v>
      </c>
      <c r="F32" s="27">
        <v>4602.7884000000004</v>
      </c>
      <c r="G32" s="27">
        <v>1740.3</v>
      </c>
      <c r="H32" s="27">
        <v>189.465</v>
      </c>
    </row>
    <row r="33" spans="1:8" ht="10.95" customHeight="1">
      <c r="A33" s="1"/>
      <c r="B33" s="25" t="s">
        <v>662</v>
      </c>
      <c r="C33" s="26">
        <v>0</v>
      </c>
      <c r="D33" s="26">
        <v>7386.37</v>
      </c>
      <c r="E33" s="27">
        <v>1126.7621200000001</v>
      </c>
      <c r="F33" s="27">
        <v>4538.2078799999999</v>
      </c>
      <c r="G33" s="27">
        <v>1721.4</v>
      </c>
      <c r="H33" s="27">
        <v>187.00399999999999</v>
      </c>
    </row>
    <row r="34" spans="1:8" ht="10.95" customHeight="1">
      <c r="A34" s="1"/>
      <c r="B34" s="25" t="s">
        <v>663</v>
      </c>
      <c r="C34" s="26">
        <v>0</v>
      </c>
      <c r="D34" s="26">
        <v>7337.01</v>
      </c>
      <c r="E34" s="27">
        <v>1094.84734</v>
      </c>
      <c r="F34" s="27">
        <v>4542.1326600000002</v>
      </c>
      <c r="G34" s="27">
        <v>1700.03</v>
      </c>
      <c r="H34" s="27">
        <v>196.93799999999999</v>
      </c>
    </row>
    <row r="35" spans="1:8" ht="10.95" customHeight="1">
      <c r="A35" s="1"/>
      <c r="B35" s="25" t="s">
        <v>664</v>
      </c>
      <c r="C35" s="26">
        <v>0</v>
      </c>
      <c r="D35" s="26">
        <v>7251.52</v>
      </c>
      <c r="E35" s="27">
        <v>1073.4686099999999</v>
      </c>
      <c r="F35" s="27">
        <v>4476.6713900000004</v>
      </c>
      <c r="G35" s="27">
        <v>1701.38</v>
      </c>
      <c r="H35" s="27">
        <v>194.536</v>
      </c>
    </row>
    <row r="36" spans="1:8" ht="10.95" customHeight="1">
      <c r="A36" s="1"/>
      <c r="B36" s="25" t="s">
        <v>665</v>
      </c>
      <c r="C36" s="26">
        <v>0</v>
      </c>
      <c r="D36" s="26">
        <v>7290.72</v>
      </c>
      <c r="E36" s="27">
        <v>1090.511</v>
      </c>
      <c r="F36" s="27">
        <v>4496.5290000000005</v>
      </c>
      <c r="G36" s="27">
        <v>1703.68</v>
      </c>
      <c r="H36" s="27">
        <v>203.709</v>
      </c>
    </row>
    <row r="37" spans="1:8" ht="10.95" customHeight="1">
      <c r="A37" s="1"/>
      <c r="B37" s="25" t="s">
        <v>666</v>
      </c>
      <c r="C37" s="26">
        <v>0</v>
      </c>
      <c r="D37" s="26">
        <v>7267.56</v>
      </c>
      <c r="E37" s="27">
        <v>1088.5319999999999</v>
      </c>
      <c r="F37" s="27">
        <v>4474.1880000000001</v>
      </c>
      <c r="G37" s="27">
        <v>1704.84</v>
      </c>
      <c r="H37" s="27">
        <v>203.45099999999999</v>
      </c>
    </row>
    <row r="38" spans="1:8" ht="10.95" customHeight="1">
      <c r="A38" s="1"/>
      <c r="B38" s="25" t="s">
        <v>667</v>
      </c>
      <c r="C38" s="26">
        <v>0</v>
      </c>
      <c r="D38" s="26">
        <v>7194.36</v>
      </c>
      <c r="E38" s="27">
        <v>1084.922</v>
      </c>
      <c r="F38" s="27">
        <v>4411.4080000000004</v>
      </c>
      <c r="G38" s="27">
        <v>1698.03</v>
      </c>
      <c r="H38" s="27">
        <v>199.5402</v>
      </c>
    </row>
    <row r="39" spans="1:8" ht="10.95" customHeight="1">
      <c r="A39" s="1"/>
      <c r="B39" s="25" t="s">
        <v>668</v>
      </c>
      <c r="C39" s="26">
        <v>0</v>
      </c>
      <c r="D39" s="26">
        <v>7071.54</v>
      </c>
      <c r="E39" s="27">
        <v>1071.7940000000001</v>
      </c>
      <c r="F39" s="27">
        <v>4290.5860000000002</v>
      </c>
      <c r="G39" s="27">
        <v>1709.16</v>
      </c>
      <c r="H39" s="27">
        <v>197.77423999999999</v>
      </c>
    </row>
    <row r="40" spans="1:8" ht="10.95" customHeight="1">
      <c r="A40" s="1"/>
      <c r="B40" s="25" t="s">
        <v>669</v>
      </c>
      <c r="C40" s="26">
        <v>0</v>
      </c>
      <c r="D40" s="26">
        <v>7032.52</v>
      </c>
      <c r="E40" s="27">
        <v>1070.4739999999999</v>
      </c>
      <c r="F40" s="27">
        <v>4286.0659999999998</v>
      </c>
      <c r="G40" s="27">
        <v>1675.98</v>
      </c>
      <c r="H40" s="27">
        <v>196.17627999999999</v>
      </c>
    </row>
    <row r="41" spans="1:8" ht="10.95" customHeight="1">
      <c r="A41" s="1"/>
      <c r="B41" s="25" t="s">
        <v>670</v>
      </c>
      <c r="C41" s="26">
        <v>0</v>
      </c>
      <c r="D41" s="26">
        <v>7032.65</v>
      </c>
      <c r="E41" s="27">
        <v>1115.579</v>
      </c>
      <c r="F41" s="27">
        <v>4216.7709999999997</v>
      </c>
      <c r="G41" s="27">
        <v>1700.3</v>
      </c>
      <c r="H41" s="27">
        <v>198.30455000000001</v>
      </c>
    </row>
    <row r="42" spans="1:8" ht="10.95" customHeight="1">
      <c r="A42" s="1"/>
      <c r="B42" s="25" t="s">
        <v>671</v>
      </c>
      <c r="C42" s="26">
        <v>0</v>
      </c>
      <c r="D42" s="26">
        <v>6976.52</v>
      </c>
      <c r="E42" s="27">
        <v>1117.529</v>
      </c>
      <c r="F42" s="27">
        <v>4176.4709999999995</v>
      </c>
      <c r="G42" s="27">
        <v>1682.52</v>
      </c>
      <c r="H42" s="27">
        <v>190.85445999999999</v>
      </c>
    </row>
    <row r="43" spans="1:8" ht="10.95" customHeight="1">
      <c r="A43" s="1"/>
      <c r="B43" s="25" t="s">
        <v>672</v>
      </c>
      <c r="C43" s="26">
        <v>0</v>
      </c>
      <c r="D43" s="26">
        <v>6855.34</v>
      </c>
      <c r="E43" s="27">
        <v>1094.0039999999999</v>
      </c>
      <c r="F43" s="27">
        <v>4070.366</v>
      </c>
      <c r="G43" s="27">
        <v>1690.97</v>
      </c>
      <c r="H43" s="27">
        <v>188.3083</v>
      </c>
    </row>
    <row r="44" spans="1:8" ht="10.95" customHeight="1">
      <c r="A44" s="1"/>
      <c r="B44" s="25" t="s">
        <v>673</v>
      </c>
      <c r="C44" s="26">
        <v>0</v>
      </c>
      <c r="D44" s="26">
        <v>6932.74</v>
      </c>
      <c r="E44" s="27">
        <v>1113.394</v>
      </c>
      <c r="F44" s="27">
        <v>4088.7159999999999</v>
      </c>
      <c r="G44" s="27">
        <v>1730.63</v>
      </c>
      <c r="H44" s="27">
        <v>176.666</v>
      </c>
    </row>
    <row r="45" spans="1:8" ht="10.95" customHeight="1">
      <c r="A45" s="1"/>
      <c r="B45" s="25" t="s">
        <v>674</v>
      </c>
      <c r="C45" s="26">
        <v>0</v>
      </c>
      <c r="D45" s="26">
        <v>7231.34</v>
      </c>
      <c r="E45" s="27">
        <v>1194.57</v>
      </c>
      <c r="F45" s="27">
        <v>4332.2700000000004</v>
      </c>
      <c r="G45" s="27">
        <v>1704.5</v>
      </c>
      <c r="H45" s="27">
        <v>175.785</v>
      </c>
    </row>
    <row r="46" spans="1:8" ht="10.95" customHeight="1">
      <c r="A46" s="1"/>
      <c r="B46" s="25" t="s">
        <v>675</v>
      </c>
      <c r="C46" s="26">
        <v>0</v>
      </c>
      <c r="D46" s="26">
        <v>7343.94</v>
      </c>
      <c r="E46" s="27">
        <v>1198.1510000000001</v>
      </c>
      <c r="F46" s="27">
        <v>4408.049</v>
      </c>
      <c r="G46" s="27">
        <v>1737.74</v>
      </c>
      <c r="H46" s="27">
        <v>189.7216</v>
      </c>
    </row>
    <row r="47" spans="1:8" ht="10.95" customHeight="1">
      <c r="A47" s="1"/>
      <c r="B47" s="25" t="s">
        <v>676</v>
      </c>
      <c r="C47" s="26">
        <v>0</v>
      </c>
      <c r="D47" s="26">
        <v>7385.91</v>
      </c>
      <c r="E47" s="27">
        <v>1201.9829999999999</v>
      </c>
      <c r="F47" s="27">
        <v>4427.8370000000004</v>
      </c>
      <c r="G47" s="27">
        <v>1756.09</v>
      </c>
      <c r="H47" s="27">
        <v>193.55832000000001</v>
      </c>
    </row>
    <row r="48" spans="1:8" ht="10.95" customHeight="1">
      <c r="A48" s="1"/>
      <c r="B48" s="25" t="s">
        <v>677</v>
      </c>
      <c r="C48" s="26">
        <v>0</v>
      </c>
      <c r="D48" s="26">
        <v>7295.52</v>
      </c>
      <c r="E48" s="27">
        <v>1187.1420000000001</v>
      </c>
      <c r="F48" s="27">
        <v>4391.1180000000004</v>
      </c>
      <c r="G48" s="27">
        <v>1717.26</v>
      </c>
      <c r="H48" s="27">
        <v>196.54218</v>
      </c>
    </row>
    <row r="49" spans="1:8" ht="10.95" customHeight="1">
      <c r="A49" s="1"/>
      <c r="B49" s="25" t="s">
        <v>678</v>
      </c>
      <c r="C49" s="26">
        <v>0</v>
      </c>
      <c r="D49" s="26">
        <v>7290.28</v>
      </c>
      <c r="E49" s="27">
        <v>1185.2529999999999</v>
      </c>
      <c r="F49" s="27">
        <v>4375.607</v>
      </c>
      <c r="G49" s="27">
        <v>1729.42</v>
      </c>
      <c r="H49" s="27">
        <v>202.09222</v>
      </c>
    </row>
    <row r="50" spans="1:8" ht="10.95" customHeight="1">
      <c r="A50" s="1"/>
      <c r="B50" s="25" t="s">
        <v>679</v>
      </c>
      <c r="C50" s="26">
        <v>0</v>
      </c>
      <c r="D50" s="26">
        <v>7277.25</v>
      </c>
      <c r="E50" s="27">
        <v>1166.56</v>
      </c>
      <c r="F50" s="27">
        <v>4362.91</v>
      </c>
      <c r="G50" s="27">
        <v>1747.78</v>
      </c>
      <c r="H50" s="27">
        <v>198.43346</v>
      </c>
    </row>
    <row r="51" spans="1:8" ht="10.95" customHeight="1">
      <c r="A51" s="1"/>
      <c r="B51" s="25" t="s">
        <v>680</v>
      </c>
      <c r="C51" s="26">
        <v>0</v>
      </c>
      <c r="D51" s="26">
        <v>7250.91</v>
      </c>
      <c r="E51" s="27">
        <v>1139.3489999999999</v>
      </c>
      <c r="F51" s="27">
        <v>4359.6210000000001</v>
      </c>
      <c r="G51" s="27">
        <v>1751.94</v>
      </c>
      <c r="H51" s="27">
        <v>203.66104000000001</v>
      </c>
    </row>
    <row r="52" spans="1:8" ht="10.95" customHeight="1">
      <c r="A52" s="1"/>
      <c r="B52" s="25" t="s">
        <v>681</v>
      </c>
      <c r="C52" s="26">
        <v>0</v>
      </c>
      <c r="D52" s="26">
        <v>7113.29</v>
      </c>
      <c r="E52" s="27">
        <v>1099.701</v>
      </c>
      <c r="F52" s="27">
        <v>4296.0690000000004</v>
      </c>
      <c r="G52" s="27">
        <v>1717.52</v>
      </c>
      <c r="H52" s="27">
        <v>211.17500000000001</v>
      </c>
    </row>
    <row r="53" spans="1:8" ht="10.95" customHeight="1">
      <c r="A53" s="1"/>
      <c r="B53" s="25" t="s">
        <v>682</v>
      </c>
      <c r="C53" s="26">
        <v>0</v>
      </c>
      <c r="D53" s="26">
        <v>6957.68</v>
      </c>
      <c r="E53" s="27">
        <v>1069.5509999999999</v>
      </c>
      <c r="F53" s="27">
        <v>4139.6890000000003</v>
      </c>
      <c r="G53" s="27">
        <v>1748.44</v>
      </c>
      <c r="H53" s="27">
        <v>210.489</v>
      </c>
    </row>
    <row r="54" spans="1:8" ht="10.95" customHeight="1">
      <c r="A54" s="1"/>
      <c r="B54" s="25" t="s">
        <v>683</v>
      </c>
      <c r="C54" s="26">
        <v>0</v>
      </c>
      <c r="D54" s="26">
        <v>6800.82</v>
      </c>
      <c r="E54" s="27">
        <v>1031.646</v>
      </c>
      <c r="F54" s="27">
        <v>4020.8539999999998</v>
      </c>
      <c r="G54" s="27">
        <v>1748.32</v>
      </c>
      <c r="H54" s="27">
        <v>203.357</v>
      </c>
    </row>
    <row r="55" spans="1:8" ht="10.95" customHeight="1">
      <c r="A55" s="1"/>
      <c r="B55" s="25" t="s">
        <v>37</v>
      </c>
      <c r="C55" s="26">
        <v>0</v>
      </c>
      <c r="D55" s="26">
        <v>6738.77</v>
      </c>
      <c r="E55" s="27">
        <v>1012.903</v>
      </c>
      <c r="F55" s="27">
        <v>4001.6469999999999</v>
      </c>
      <c r="G55" s="27">
        <v>1724.22</v>
      </c>
      <c r="H55" s="27">
        <v>210.79599999999999</v>
      </c>
    </row>
    <row r="56" spans="1:8" ht="16.95" customHeight="1">
      <c r="A56" s="1"/>
      <c r="B56" s="28" t="s">
        <v>696</v>
      </c>
      <c r="C56" s="29">
        <v>0</v>
      </c>
      <c r="D56" s="29">
        <v>7552.14</v>
      </c>
      <c r="E56" s="30">
        <v>1201.9829999999999</v>
      </c>
      <c r="F56" s="30">
        <v>4642.5280000000002</v>
      </c>
      <c r="G56" s="30">
        <v>1766.02</v>
      </c>
      <c r="H56" s="30">
        <v>211.17500000000001</v>
      </c>
    </row>
    <row r="57" spans="1:8" ht="16.95" customHeight="1">
      <c r="A57" s="1"/>
      <c r="B57" s="28" t="s">
        <v>697</v>
      </c>
      <c r="C57" s="29">
        <v>0</v>
      </c>
      <c r="D57" s="29">
        <v>6171.27</v>
      </c>
      <c r="E57" s="30">
        <v>925.59100000000001</v>
      </c>
      <c r="F57" s="30">
        <v>3579.0050000000001</v>
      </c>
      <c r="G57" s="30">
        <v>1597.21</v>
      </c>
      <c r="H57" s="30">
        <v>163.542</v>
      </c>
    </row>
    <row r="58" spans="1:8" ht="16.95" customHeight="1">
      <c r="A58" s="1"/>
      <c r="B58" s="28" t="s">
        <v>698</v>
      </c>
      <c r="C58" s="29">
        <v>0</v>
      </c>
      <c r="D58" s="29">
        <v>6904.131875</v>
      </c>
      <c r="E58" s="30">
        <v>1060.5184160416666</v>
      </c>
      <c r="F58" s="30">
        <v>4151.9151256249997</v>
      </c>
      <c r="G58" s="30">
        <v>1691.6983333333333</v>
      </c>
      <c r="H58" s="30">
        <v>193.82913354166666</v>
      </c>
    </row>
    <row r="59" spans="1:8" ht="16.95" customHeight="1">
      <c r="A59" s="1"/>
      <c r="B59" s="23" t="s">
        <v>699</v>
      </c>
      <c r="C59" s="31">
        <v>0</v>
      </c>
      <c r="D59" s="31">
        <v>165699.16500000001</v>
      </c>
      <c r="E59" s="32">
        <v>25452.441985000001</v>
      </c>
      <c r="F59" s="32">
        <v>99645.963015000001</v>
      </c>
      <c r="G59" s="32">
        <v>40600.76</v>
      </c>
      <c r="H59" s="32">
        <v>4651.8992049999997</v>
      </c>
    </row>
    <row r="60" spans="1:8">
      <c r="A60" s="1"/>
      <c r="B60" s="1"/>
      <c r="C60" s="1"/>
      <c r="D60" s="1"/>
      <c r="E60" s="1"/>
      <c r="F60" s="1"/>
      <c r="G60" s="1"/>
      <c r="H60" s="1"/>
    </row>
    <row r="61" spans="1:8" ht="15.6">
      <c r="A61" s="1"/>
      <c r="B61" s="33" t="s">
        <v>700</v>
      </c>
      <c r="C61" s="1"/>
      <c r="D61" s="1"/>
      <c r="E61" s="1"/>
      <c r="F61" s="1"/>
      <c r="G61" s="1"/>
      <c r="H61" s="1"/>
    </row>
    <row r="62" spans="1:8" ht="15.6">
      <c r="A62" s="1"/>
      <c r="B62" s="33"/>
      <c r="C62" s="1"/>
      <c r="D62" s="1"/>
      <c r="E62" s="1"/>
      <c r="F62" s="1"/>
      <c r="G62" s="1"/>
      <c r="H62" s="1"/>
    </row>
    <row r="63" spans="1:8">
      <c r="A63" s="1"/>
      <c r="B63" s="34"/>
      <c r="C63" s="34"/>
      <c r="D63" s="1" t="s">
        <v>701</v>
      </c>
      <c r="E63" s="35"/>
      <c r="F63" s="1"/>
      <c r="G63" s="1"/>
      <c r="H63" s="1"/>
    </row>
    <row r="64" spans="1:8">
      <c r="A64" s="1"/>
      <c r="B64" s="36"/>
      <c r="C64" s="36"/>
      <c r="D64" s="1" t="s">
        <v>702</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703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13" t="s">
        <v>689</v>
      </c>
      <c r="C6" s="211" t="s">
        <v>704</v>
      </c>
      <c r="D6" s="211"/>
      <c r="E6" s="211"/>
      <c r="F6" s="211"/>
      <c r="G6" s="211"/>
      <c r="H6" s="211"/>
      <c r="I6" s="211"/>
      <c r="J6" s="211"/>
      <c r="K6" s="211"/>
      <c r="L6" s="211"/>
      <c r="M6" s="211"/>
      <c r="N6" s="211"/>
      <c r="O6" s="211"/>
      <c r="P6" s="211"/>
      <c r="Q6" s="211"/>
      <c r="R6" s="211"/>
      <c r="S6" s="211"/>
      <c r="T6" s="211"/>
      <c r="U6" s="211"/>
      <c r="V6" s="211"/>
      <c r="W6" s="211"/>
      <c r="X6" s="212" t="s">
        <v>705</v>
      </c>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1" t="s">
        <v>706</v>
      </c>
      <c r="BQ6" s="211"/>
      <c r="BR6" s="211"/>
      <c r="BS6" s="211"/>
      <c r="BT6" s="211"/>
      <c r="BU6" s="211"/>
      <c r="BV6" s="211"/>
      <c r="BW6" s="211"/>
      <c r="BX6" s="211"/>
      <c r="BY6" s="211"/>
      <c r="BZ6" s="211"/>
      <c r="CA6" s="211"/>
      <c r="CB6" s="211"/>
      <c r="CC6" s="211"/>
      <c r="CD6" s="211"/>
      <c r="CE6" s="211"/>
      <c r="CF6" s="211"/>
      <c r="CG6" s="211"/>
      <c r="CH6" s="211"/>
      <c r="CI6" s="211"/>
      <c r="CJ6" s="211"/>
      <c r="CK6" s="211"/>
      <c r="CL6" s="211"/>
      <c r="CM6" s="211"/>
      <c r="CN6" s="211"/>
      <c r="CO6" s="211"/>
      <c r="CP6" s="211"/>
      <c r="CQ6" s="211"/>
      <c r="CR6" s="211"/>
      <c r="CS6" s="211"/>
      <c r="CT6" s="211"/>
    </row>
    <row r="7" spans="1:98" ht="48.75" customHeight="1">
      <c r="A7" s="1"/>
      <c r="B7" s="213"/>
      <c r="C7" s="38" t="s">
        <v>707</v>
      </c>
      <c r="D7" s="38" t="s">
        <v>708</v>
      </c>
      <c r="E7" s="38" t="s">
        <v>709</v>
      </c>
      <c r="F7" s="38" t="s">
        <v>710</v>
      </c>
      <c r="G7" s="38" t="s">
        <v>711</v>
      </c>
      <c r="H7" s="38" t="s">
        <v>712</v>
      </c>
      <c r="I7" s="38" t="s">
        <v>713</v>
      </c>
      <c r="J7" s="38" t="s">
        <v>714</v>
      </c>
      <c r="K7" s="38" t="s">
        <v>715</v>
      </c>
      <c r="L7" s="38" t="s">
        <v>716</v>
      </c>
      <c r="M7" s="38" t="s">
        <v>717</v>
      </c>
      <c r="N7" s="38" t="s">
        <v>718</v>
      </c>
      <c r="O7" s="38" t="s">
        <v>719</v>
      </c>
      <c r="P7" s="38" t="s">
        <v>720</v>
      </c>
      <c r="Q7" s="38" t="s">
        <v>721</v>
      </c>
      <c r="R7" s="38" t="s">
        <v>722</v>
      </c>
      <c r="S7" s="38" t="s">
        <v>723</v>
      </c>
      <c r="T7" s="38" t="s">
        <v>724</v>
      </c>
      <c r="U7" s="38" t="s">
        <v>725</v>
      </c>
      <c r="V7" s="38" t="s">
        <v>726</v>
      </c>
      <c r="W7" s="38" t="s">
        <v>727</v>
      </c>
      <c r="X7" s="39" t="s">
        <v>728</v>
      </c>
      <c r="Y7" s="39" t="s">
        <v>729</v>
      </c>
      <c r="Z7" s="39" t="s">
        <v>730</v>
      </c>
      <c r="AA7" s="39" t="s">
        <v>707</v>
      </c>
      <c r="AB7" s="39" t="s">
        <v>708</v>
      </c>
      <c r="AC7" s="39" t="s">
        <v>731</v>
      </c>
      <c r="AD7" s="39" t="s">
        <v>710</v>
      </c>
      <c r="AE7" s="39" t="s">
        <v>711</v>
      </c>
      <c r="AF7" s="39" t="s">
        <v>732</v>
      </c>
      <c r="AG7" s="39" t="s">
        <v>712</v>
      </c>
      <c r="AH7" s="39" t="s">
        <v>733</v>
      </c>
      <c r="AI7" s="39" t="s">
        <v>734</v>
      </c>
      <c r="AJ7" s="39" t="s">
        <v>735</v>
      </c>
      <c r="AK7" s="39" t="s">
        <v>736</v>
      </c>
      <c r="AL7" s="39" t="s">
        <v>737</v>
      </c>
      <c r="AM7" s="39" t="s">
        <v>738</v>
      </c>
      <c r="AN7" s="39" t="s">
        <v>739</v>
      </c>
      <c r="AO7" s="39" t="s">
        <v>740</v>
      </c>
      <c r="AP7" s="39" t="s">
        <v>286</v>
      </c>
      <c r="AQ7" s="39" t="s">
        <v>741</v>
      </c>
      <c r="AR7" s="39" t="s">
        <v>742</v>
      </c>
      <c r="AS7" s="39" t="s">
        <v>743</v>
      </c>
      <c r="AT7" s="39" t="s">
        <v>744</v>
      </c>
      <c r="AU7" s="39" t="s">
        <v>745</v>
      </c>
      <c r="AV7" s="39" t="s">
        <v>746</v>
      </c>
      <c r="AW7" s="39" t="s">
        <v>747</v>
      </c>
      <c r="AX7" s="39" t="s">
        <v>720</v>
      </c>
      <c r="AY7" s="39" t="s">
        <v>748</v>
      </c>
      <c r="AZ7" s="39" t="s">
        <v>749</v>
      </c>
      <c r="BA7" s="39" t="s">
        <v>750</v>
      </c>
      <c r="BB7" s="39" t="s">
        <v>721</v>
      </c>
      <c r="BC7" s="39" t="s">
        <v>751</v>
      </c>
      <c r="BD7" s="39" t="s">
        <v>723</v>
      </c>
      <c r="BE7" s="39" t="s">
        <v>752</v>
      </c>
      <c r="BF7" s="39" t="s">
        <v>753</v>
      </c>
      <c r="BG7" s="39" t="s">
        <v>754</v>
      </c>
      <c r="BH7" s="39" t="s">
        <v>755</v>
      </c>
      <c r="BI7" s="39" t="s">
        <v>756</v>
      </c>
      <c r="BJ7" s="39" t="s">
        <v>725</v>
      </c>
      <c r="BK7" s="39" t="s">
        <v>757</v>
      </c>
      <c r="BL7" s="39" t="s">
        <v>758</v>
      </c>
      <c r="BM7" s="39" t="s">
        <v>726</v>
      </c>
      <c r="BN7" s="39" t="s">
        <v>471</v>
      </c>
      <c r="BO7" s="39" t="s">
        <v>727</v>
      </c>
      <c r="BP7" s="38" t="s">
        <v>759</v>
      </c>
      <c r="BQ7" s="38" t="s">
        <v>707</v>
      </c>
      <c r="BR7" s="38" t="s">
        <v>760</v>
      </c>
      <c r="BS7" s="38" t="s">
        <v>761</v>
      </c>
      <c r="BT7" s="38" t="s">
        <v>762</v>
      </c>
      <c r="BU7" s="38" t="s">
        <v>763</v>
      </c>
      <c r="BV7" s="38" t="s">
        <v>764</v>
      </c>
      <c r="BW7" s="38" t="s">
        <v>765</v>
      </c>
      <c r="BX7" s="38" t="s">
        <v>766</v>
      </c>
      <c r="BY7" s="38" t="s">
        <v>712</v>
      </c>
      <c r="BZ7" s="38" t="s">
        <v>767</v>
      </c>
      <c r="CA7" s="38" t="s">
        <v>768</v>
      </c>
      <c r="CB7" s="38" t="s">
        <v>737</v>
      </c>
      <c r="CC7" s="38" t="s">
        <v>740</v>
      </c>
      <c r="CD7" s="38" t="s">
        <v>286</v>
      </c>
      <c r="CE7" s="38" t="s">
        <v>291</v>
      </c>
      <c r="CF7" s="38" t="s">
        <v>769</v>
      </c>
      <c r="CG7" s="38" t="s">
        <v>770</v>
      </c>
      <c r="CH7" s="38" t="s">
        <v>743</v>
      </c>
      <c r="CI7" s="38" t="s">
        <v>744</v>
      </c>
      <c r="CJ7" s="38" t="s">
        <v>745</v>
      </c>
      <c r="CK7" s="38" t="s">
        <v>747</v>
      </c>
      <c r="CL7" s="38" t="s">
        <v>771</v>
      </c>
      <c r="CM7" s="38" t="s">
        <v>721</v>
      </c>
      <c r="CN7" s="38" t="s">
        <v>723</v>
      </c>
      <c r="CO7" s="38" t="s">
        <v>772</v>
      </c>
      <c r="CP7" s="38" t="s">
        <v>773</v>
      </c>
      <c r="CQ7" s="38" t="s">
        <v>725</v>
      </c>
      <c r="CR7" s="38" t="s">
        <v>471</v>
      </c>
      <c r="CS7" s="38" t="s">
        <v>727</v>
      </c>
      <c r="CT7" s="38" t="s">
        <v>774</v>
      </c>
    </row>
    <row r="8" spans="1:98" ht="15.6">
      <c r="A8" s="1"/>
      <c r="B8" s="40" t="s">
        <v>637</v>
      </c>
      <c r="C8" s="41"/>
      <c r="D8" s="41"/>
      <c r="E8" s="41">
        <v>26.325389999999999</v>
      </c>
      <c r="F8" s="41"/>
      <c r="G8" s="41"/>
      <c r="H8" s="41"/>
      <c r="I8" s="41"/>
      <c r="J8" s="41">
        <v>21.027899999999999</v>
      </c>
      <c r="K8" s="41">
        <v>25.932220000000001</v>
      </c>
      <c r="L8" s="41">
        <v>11.249000000000001</v>
      </c>
      <c r="M8" s="41">
        <v>13.538399999999999</v>
      </c>
      <c r="N8" s="41">
        <v>13.29</v>
      </c>
      <c r="O8" s="41">
        <v>33.308</v>
      </c>
      <c r="P8" s="41"/>
      <c r="Q8" s="41"/>
      <c r="R8" s="41">
        <v>50.795999999999999</v>
      </c>
      <c r="S8" s="41"/>
      <c r="T8" s="41">
        <v>34.848700000000001</v>
      </c>
      <c r="U8" s="41"/>
      <c r="V8" s="41">
        <v>8.6999999999999993</v>
      </c>
      <c r="W8" s="41"/>
      <c r="X8" s="41">
        <v>153.98993999999999</v>
      </c>
      <c r="Y8" s="41"/>
      <c r="Z8" s="41">
        <v>9.0450700000000008</v>
      </c>
      <c r="AA8" s="41"/>
      <c r="AB8" s="41"/>
      <c r="AC8" s="41"/>
      <c r="AD8" s="41"/>
      <c r="AE8" s="41"/>
      <c r="AF8" s="41">
        <v>1.1000000000000001</v>
      </c>
      <c r="AG8" s="41"/>
      <c r="AH8" s="41"/>
      <c r="AI8" s="41"/>
      <c r="AJ8" s="41"/>
      <c r="AK8" s="41">
        <v>0</v>
      </c>
      <c r="AL8" s="41">
        <v>1.1749000000000001</v>
      </c>
      <c r="AM8" s="41">
        <v>46.891820000000003</v>
      </c>
      <c r="AN8" s="41">
        <v>137.15611999999999</v>
      </c>
      <c r="AO8" s="41">
        <v>25.147099999999998</v>
      </c>
      <c r="AP8" s="41">
        <v>0.81</v>
      </c>
      <c r="AQ8" s="41">
        <v>157.80568</v>
      </c>
      <c r="AR8" s="41"/>
      <c r="AS8" s="41">
        <v>35.697629999999997</v>
      </c>
      <c r="AT8" s="41">
        <v>29.329000000000001</v>
      </c>
      <c r="AU8" s="41"/>
      <c r="AV8" s="41">
        <v>190.76985999999999</v>
      </c>
      <c r="AW8" s="41">
        <v>12.749000000000001</v>
      </c>
      <c r="AX8" s="41"/>
      <c r="AY8" s="41">
        <v>3.39622</v>
      </c>
      <c r="AZ8" s="41"/>
      <c r="BA8" s="41">
        <v>5.4</v>
      </c>
      <c r="BB8" s="41"/>
      <c r="BC8" s="41">
        <v>73.53716</v>
      </c>
      <c r="BD8" s="41"/>
      <c r="BE8" s="41">
        <v>20.2</v>
      </c>
      <c r="BF8" s="41"/>
      <c r="BG8" s="41"/>
      <c r="BH8" s="41"/>
      <c r="BI8" s="41">
        <v>21.454339999999998</v>
      </c>
      <c r="BJ8" s="41"/>
      <c r="BK8" s="41"/>
      <c r="BL8" s="41"/>
      <c r="BM8" s="41">
        <v>6.5069999999999997</v>
      </c>
      <c r="BN8" s="41">
        <v>25.32</v>
      </c>
      <c r="BO8" s="41"/>
      <c r="BP8" s="41">
        <v>135.66298</v>
      </c>
      <c r="BQ8" s="41"/>
      <c r="BR8" s="41">
        <v>3.2266300000000001</v>
      </c>
      <c r="BS8" s="41">
        <v>41</v>
      </c>
      <c r="BT8" s="41">
        <v>8.0772899999999996</v>
      </c>
      <c r="BU8" s="41"/>
      <c r="BV8" s="41"/>
      <c r="BW8" s="41">
        <v>3.85819</v>
      </c>
      <c r="BX8" s="41"/>
      <c r="BY8" s="41"/>
      <c r="BZ8" s="41">
        <v>88.356970000000004</v>
      </c>
      <c r="CA8" s="41">
        <v>22.460999999999999</v>
      </c>
      <c r="CB8" s="41">
        <v>0.4234</v>
      </c>
      <c r="CC8" s="41">
        <v>0.79259000000000002</v>
      </c>
      <c r="CD8" s="41">
        <v>24.641100000000002</v>
      </c>
      <c r="CE8" s="41">
        <v>420.10570000000001</v>
      </c>
      <c r="CF8" s="41">
        <v>11.775399999999999</v>
      </c>
      <c r="CG8" s="41">
        <v>147.14699999999999</v>
      </c>
      <c r="CH8" s="41">
        <v>17.91648</v>
      </c>
      <c r="CI8" s="41"/>
      <c r="CJ8" s="41"/>
      <c r="CK8" s="41">
        <v>14.06894</v>
      </c>
      <c r="CL8" s="41">
        <v>4.90238</v>
      </c>
      <c r="CM8" s="41"/>
      <c r="CN8" s="41"/>
      <c r="CO8" s="41">
        <v>14.48113</v>
      </c>
      <c r="CP8" s="41">
        <v>292.99</v>
      </c>
      <c r="CQ8" s="41"/>
      <c r="CR8" s="41">
        <v>36.273000000000003</v>
      </c>
      <c r="CS8" s="41"/>
      <c r="CT8" s="41">
        <v>14.84741</v>
      </c>
    </row>
    <row r="9" spans="1:98" ht="15.6">
      <c r="A9" s="1"/>
      <c r="B9" s="42" t="s">
        <v>638</v>
      </c>
      <c r="C9" s="43"/>
      <c r="D9" s="43"/>
      <c r="E9" s="43">
        <v>28.996639999999999</v>
      </c>
      <c r="F9" s="43"/>
      <c r="G9" s="43"/>
      <c r="H9" s="43"/>
      <c r="I9" s="43"/>
      <c r="J9" s="43">
        <v>20.8612</v>
      </c>
      <c r="K9" s="43">
        <v>24.934449999999998</v>
      </c>
      <c r="L9" s="43">
        <v>11.693</v>
      </c>
      <c r="M9" s="43">
        <v>13.8743</v>
      </c>
      <c r="N9" s="43">
        <v>13.22</v>
      </c>
      <c r="O9" s="43">
        <v>33.17</v>
      </c>
      <c r="P9" s="43"/>
      <c r="Q9" s="43"/>
      <c r="R9" s="43">
        <v>50.597999999999999</v>
      </c>
      <c r="S9" s="43"/>
      <c r="T9" s="43">
        <v>44.877000000000002</v>
      </c>
      <c r="U9" s="43"/>
      <c r="V9" s="43">
        <v>8.6999999999999993</v>
      </c>
      <c r="W9" s="43"/>
      <c r="X9" s="43">
        <v>136.14864</v>
      </c>
      <c r="Y9" s="43"/>
      <c r="Z9" s="43">
        <v>8.7905999999999995</v>
      </c>
      <c r="AA9" s="43"/>
      <c r="AB9" s="43"/>
      <c r="AC9" s="43"/>
      <c r="AD9" s="43"/>
      <c r="AE9" s="43"/>
      <c r="AF9" s="43">
        <v>1</v>
      </c>
      <c r="AG9" s="43"/>
      <c r="AH9" s="43"/>
      <c r="AI9" s="43"/>
      <c r="AJ9" s="43"/>
      <c r="AK9" s="43">
        <v>0</v>
      </c>
      <c r="AL9" s="43">
        <v>1.0429999999999999</v>
      </c>
      <c r="AM9" s="43">
        <v>47.414879999999997</v>
      </c>
      <c r="AN9" s="43">
        <v>138.38275999999999</v>
      </c>
      <c r="AO9" s="43">
        <v>24.908300000000001</v>
      </c>
      <c r="AP9" s="43">
        <v>0.7</v>
      </c>
      <c r="AQ9" s="43">
        <v>156.91318999999999</v>
      </c>
      <c r="AR9" s="43"/>
      <c r="AS9" s="43">
        <v>35.904800000000002</v>
      </c>
      <c r="AT9" s="43">
        <v>29.3</v>
      </c>
      <c r="AU9" s="43"/>
      <c r="AV9" s="43">
        <v>188.47736</v>
      </c>
      <c r="AW9" s="43">
        <v>13.3636</v>
      </c>
      <c r="AX9" s="43"/>
      <c r="AY9" s="43">
        <v>3.2386699999999999</v>
      </c>
      <c r="AZ9" s="43"/>
      <c r="BA9" s="43">
        <v>5.5</v>
      </c>
      <c r="BB9" s="43"/>
      <c r="BC9" s="43">
        <v>73.44135</v>
      </c>
      <c r="BD9" s="43"/>
      <c r="BE9" s="43">
        <v>20.2</v>
      </c>
      <c r="BF9" s="43"/>
      <c r="BG9" s="43"/>
      <c r="BH9" s="43"/>
      <c r="BI9" s="43">
        <v>19.785889999999998</v>
      </c>
      <c r="BJ9" s="43"/>
      <c r="BK9" s="43"/>
      <c r="BL9" s="43"/>
      <c r="BM9" s="43">
        <v>6.5229999999999997</v>
      </c>
      <c r="BN9" s="43">
        <v>25.2</v>
      </c>
      <c r="BO9" s="43"/>
      <c r="BP9" s="43">
        <v>137.53450000000001</v>
      </c>
      <c r="BQ9" s="43"/>
      <c r="BR9" s="43">
        <v>3.1394500000000001</v>
      </c>
      <c r="BS9" s="43">
        <v>41.26</v>
      </c>
      <c r="BT9" s="43">
        <v>9.3055500000000002</v>
      </c>
      <c r="BU9" s="43"/>
      <c r="BV9" s="43"/>
      <c r="BW9" s="43">
        <v>3.9634800000000001</v>
      </c>
      <c r="BX9" s="43"/>
      <c r="BY9" s="43"/>
      <c r="BZ9" s="43">
        <v>88.271780000000007</v>
      </c>
      <c r="CA9" s="43">
        <v>22.46</v>
      </c>
      <c r="CB9" s="43">
        <v>0.40160000000000001</v>
      </c>
      <c r="CC9" s="43">
        <v>0.76865000000000006</v>
      </c>
      <c r="CD9" s="43">
        <v>23.67295</v>
      </c>
      <c r="CE9" s="43">
        <v>417.76058</v>
      </c>
      <c r="CF9" s="43">
        <v>11.6425</v>
      </c>
      <c r="CG9" s="43">
        <v>154.67699999999999</v>
      </c>
      <c r="CH9" s="43">
        <v>18.286200000000001</v>
      </c>
      <c r="CI9" s="43"/>
      <c r="CJ9" s="43"/>
      <c r="CK9" s="43">
        <v>13.91696</v>
      </c>
      <c r="CL9" s="43">
        <v>4.93262</v>
      </c>
      <c r="CM9" s="43"/>
      <c r="CN9" s="43"/>
      <c r="CO9" s="43">
        <v>14.64602</v>
      </c>
      <c r="CP9" s="43">
        <v>291.27</v>
      </c>
      <c r="CQ9" s="43"/>
      <c r="CR9" s="43">
        <v>36.165999999999997</v>
      </c>
      <c r="CS9" s="43"/>
      <c r="CT9" s="43">
        <v>15.0876</v>
      </c>
    </row>
    <row r="10" spans="1:98" ht="15.6">
      <c r="A10" s="1"/>
      <c r="B10" s="42" t="s">
        <v>639</v>
      </c>
      <c r="C10" s="43"/>
      <c r="D10" s="43"/>
      <c r="E10" s="43">
        <v>28.988050000000001</v>
      </c>
      <c r="F10" s="43"/>
      <c r="G10" s="43"/>
      <c r="H10" s="43"/>
      <c r="I10" s="43"/>
      <c r="J10" s="43">
        <v>20.9466</v>
      </c>
      <c r="K10" s="43">
        <v>24.689889999999998</v>
      </c>
      <c r="L10" s="43">
        <v>12.936999999999999</v>
      </c>
      <c r="M10" s="43">
        <v>13.840999999999999</v>
      </c>
      <c r="N10" s="43">
        <v>13.19</v>
      </c>
      <c r="O10" s="43">
        <v>33.36</v>
      </c>
      <c r="P10" s="43"/>
      <c r="Q10" s="43"/>
      <c r="R10" s="43">
        <v>51.155000000000001</v>
      </c>
      <c r="S10" s="43"/>
      <c r="T10" s="43">
        <v>42.234099999999998</v>
      </c>
      <c r="U10" s="43"/>
      <c r="V10" s="43">
        <v>8.6999999999999993</v>
      </c>
      <c r="W10" s="43"/>
      <c r="X10" s="43">
        <v>137.99404999999999</v>
      </c>
      <c r="Y10" s="43"/>
      <c r="Z10" s="43">
        <v>8.9453800000000001</v>
      </c>
      <c r="AA10" s="43"/>
      <c r="AB10" s="43"/>
      <c r="AC10" s="43"/>
      <c r="AD10" s="43"/>
      <c r="AE10" s="43"/>
      <c r="AF10" s="43">
        <v>0.8</v>
      </c>
      <c r="AG10" s="43"/>
      <c r="AH10" s="43"/>
      <c r="AI10" s="43"/>
      <c r="AJ10" s="43"/>
      <c r="AK10" s="43">
        <v>0</v>
      </c>
      <c r="AL10" s="43">
        <v>0.96789999999999998</v>
      </c>
      <c r="AM10" s="43">
        <v>47.13409</v>
      </c>
      <c r="AN10" s="43">
        <v>138.14308</v>
      </c>
      <c r="AO10" s="43">
        <v>25.478200000000001</v>
      </c>
      <c r="AP10" s="43">
        <v>0.64</v>
      </c>
      <c r="AQ10" s="43">
        <v>156.44786999999999</v>
      </c>
      <c r="AR10" s="43"/>
      <c r="AS10" s="43">
        <v>34.77834</v>
      </c>
      <c r="AT10" s="43">
        <v>29.218</v>
      </c>
      <c r="AU10" s="43"/>
      <c r="AV10" s="43">
        <v>189.77547999999999</v>
      </c>
      <c r="AW10" s="43">
        <v>13.079800000000001</v>
      </c>
      <c r="AX10" s="43"/>
      <c r="AY10" s="43">
        <v>3.0292500000000002</v>
      </c>
      <c r="AZ10" s="43"/>
      <c r="BA10" s="43">
        <v>5.4</v>
      </c>
      <c r="BB10" s="43"/>
      <c r="BC10" s="43">
        <v>73.735680000000002</v>
      </c>
      <c r="BD10" s="43"/>
      <c r="BE10" s="43">
        <v>20.2</v>
      </c>
      <c r="BF10" s="43"/>
      <c r="BG10" s="43"/>
      <c r="BH10" s="43"/>
      <c r="BI10" s="43">
        <v>19.19211</v>
      </c>
      <c r="BJ10" s="43"/>
      <c r="BK10" s="43"/>
      <c r="BL10" s="43"/>
      <c r="BM10" s="43">
        <v>6.55</v>
      </c>
      <c r="BN10" s="43">
        <v>24.13</v>
      </c>
      <c r="BO10" s="43"/>
      <c r="BP10" s="43">
        <v>137.03242</v>
      </c>
      <c r="BQ10" s="43"/>
      <c r="BR10" s="43">
        <v>3.1587100000000001</v>
      </c>
      <c r="BS10" s="43">
        <v>41.29</v>
      </c>
      <c r="BT10" s="43">
        <v>9.4128799999999995</v>
      </c>
      <c r="BU10" s="43"/>
      <c r="BV10" s="43"/>
      <c r="BW10" s="43">
        <v>4.0072999999999999</v>
      </c>
      <c r="BX10" s="43"/>
      <c r="BY10" s="43"/>
      <c r="BZ10" s="43">
        <v>90.643230000000003</v>
      </c>
      <c r="CA10" s="43">
        <v>22.411000000000001</v>
      </c>
      <c r="CB10" s="43">
        <v>0.3901</v>
      </c>
      <c r="CC10" s="43">
        <v>0.75419999999999998</v>
      </c>
      <c r="CD10" s="43">
        <v>24.284929999999999</v>
      </c>
      <c r="CE10" s="43">
        <v>430.60766000000001</v>
      </c>
      <c r="CF10" s="43">
        <v>11.5373</v>
      </c>
      <c r="CG10" s="43">
        <v>153.70699999999999</v>
      </c>
      <c r="CH10" s="43">
        <v>18.23481</v>
      </c>
      <c r="CI10" s="43"/>
      <c r="CJ10" s="43"/>
      <c r="CK10" s="43">
        <v>12.94412</v>
      </c>
      <c r="CL10" s="43">
        <v>4.9125300000000003</v>
      </c>
      <c r="CM10" s="43"/>
      <c r="CN10" s="43"/>
      <c r="CO10" s="43">
        <v>15.09188</v>
      </c>
      <c r="CP10" s="43">
        <v>289.77999999999997</v>
      </c>
      <c r="CQ10" s="43"/>
      <c r="CR10" s="43">
        <v>36.273000000000003</v>
      </c>
      <c r="CS10" s="43"/>
      <c r="CT10" s="43">
        <v>14.30204</v>
      </c>
    </row>
    <row r="11" spans="1:98" ht="15.6">
      <c r="A11" s="1"/>
      <c r="B11" s="42" t="s">
        <v>640</v>
      </c>
      <c r="C11" s="43"/>
      <c r="D11" s="43"/>
      <c r="E11" s="43">
        <v>33.515529999999998</v>
      </c>
      <c r="F11" s="43"/>
      <c r="G11" s="43"/>
      <c r="H11" s="43"/>
      <c r="I11" s="43"/>
      <c r="J11" s="43">
        <v>21.380800000000001</v>
      </c>
      <c r="K11" s="43">
        <v>25.103100000000001</v>
      </c>
      <c r="L11" s="43">
        <v>12.989000000000001</v>
      </c>
      <c r="M11" s="43">
        <v>13.760400000000001</v>
      </c>
      <c r="N11" s="43">
        <v>11.12</v>
      </c>
      <c r="O11" s="43">
        <v>32.954000000000001</v>
      </c>
      <c r="P11" s="43"/>
      <c r="Q11" s="43"/>
      <c r="R11" s="43">
        <v>51.246000000000002</v>
      </c>
      <c r="S11" s="43"/>
      <c r="T11" s="43">
        <v>40.281700000000001</v>
      </c>
      <c r="U11" s="43"/>
      <c r="V11" s="43">
        <v>8.6999999999999993</v>
      </c>
      <c r="W11" s="43"/>
      <c r="X11" s="43">
        <v>86.846819999999994</v>
      </c>
      <c r="Y11" s="43"/>
      <c r="Z11" s="43">
        <v>9.3442799999999995</v>
      </c>
      <c r="AA11" s="43"/>
      <c r="AB11" s="43"/>
      <c r="AC11" s="43"/>
      <c r="AD11" s="43"/>
      <c r="AE11" s="43"/>
      <c r="AF11" s="43">
        <v>1</v>
      </c>
      <c r="AG11" s="43"/>
      <c r="AH11" s="43"/>
      <c r="AI11" s="43"/>
      <c r="AJ11" s="43"/>
      <c r="AK11" s="43">
        <v>0</v>
      </c>
      <c r="AL11" s="43">
        <v>0.93840000000000001</v>
      </c>
      <c r="AM11" s="43">
        <v>46.190460000000002</v>
      </c>
      <c r="AN11" s="43">
        <v>140.94112999999999</v>
      </c>
      <c r="AO11" s="43">
        <v>25.310700000000001</v>
      </c>
      <c r="AP11" s="43">
        <v>0.44</v>
      </c>
      <c r="AQ11" s="43">
        <v>155.37017</v>
      </c>
      <c r="AR11" s="43"/>
      <c r="AS11" s="43">
        <v>36.232860000000002</v>
      </c>
      <c r="AT11" s="43">
        <v>29.731999999999999</v>
      </c>
      <c r="AU11" s="43"/>
      <c r="AV11" s="43">
        <v>190.14516</v>
      </c>
      <c r="AW11" s="43">
        <v>13.8522</v>
      </c>
      <c r="AX11" s="43"/>
      <c r="AY11" s="43">
        <v>3.4186399999999999</v>
      </c>
      <c r="AZ11" s="43"/>
      <c r="BA11" s="43">
        <v>5.4</v>
      </c>
      <c r="BB11" s="43"/>
      <c r="BC11" s="43">
        <v>73.898359999999997</v>
      </c>
      <c r="BD11" s="43"/>
      <c r="BE11" s="43">
        <v>20.2</v>
      </c>
      <c r="BF11" s="43"/>
      <c r="BG11" s="43"/>
      <c r="BH11" s="43"/>
      <c r="BI11" s="43">
        <v>19.35003</v>
      </c>
      <c r="BJ11" s="43"/>
      <c r="BK11" s="43"/>
      <c r="BL11" s="43"/>
      <c r="BM11" s="43">
        <v>6.2240000000000002</v>
      </c>
      <c r="BN11" s="43">
        <v>24.99</v>
      </c>
      <c r="BO11" s="43"/>
      <c r="BP11" s="43">
        <v>133.17287999999999</v>
      </c>
      <c r="BQ11" s="43"/>
      <c r="BR11" s="43">
        <v>3.13781</v>
      </c>
      <c r="BS11" s="43">
        <v>42.33</v>
      </c>
      <c r="BT11" s="43">
        <v>10.170349999999999</v>
      </c>
      <c r="BU11" s="43"/>
      <c r="BV11" s="43"/>
      <c r="BW11" s="43">
        <v>3.7307000000000001</v>
      </c>
      <c r="BX11" s="43"/>
      <c r="BY11" s="43"/>
      <c r="BZ11" s="43">
        <v>89.158169999999998</v>
      </c>
      <c r="CA11" s="43">
        <v>22.445</v>
      </c>
      <c r="CB11" s="43">
        <v>0.3876</v>
      </c>
      <c r="CC11" s="43">
        <v>0.76931000000000005</v>
      </c>
      <c r="CD11" s="43">
        <v>24.005479999999999</v>
      </c>
      <c r="CE11" s="43">
        <v>424.67763000000002</v>
      </c>
      <c r="CF11" s="43">
        <v>11.4</v>
      </c>
      <c r="CG11" s="43">
        <v>155.60499999999999</v>
      </c>
      <c r="CH11" s="43">
        <v>17.999860000000002</v>
      </c>
      <c r="CI11" s="43"/>
      <c r="CJ11" s="43"/>
      <c r="CK11" s="43">
        <v>14.45496</v>
      </c>
      <c r="CL11" s="43">
        <v>4.7650199999999998</v>
      </c>
      <c r="CM11" s="43"/>
      <c r="CN11" s="43"/>
      <c r="CO11" s="43">
        <v>15.12041</v>
      </c>
      <c r="CP11" s="43">
        <v>285.05</v>
      </c>
      <c r="CQ11" s="43"/>
      <c r="CR11" s="43">
        <v>35.966999999999999</v>
      </c>
      <c r="CS11" s="43"/>
      <c r="CT11" s="43">
        <v>13.83954</v>
      </c>
    </row>
    <row r="12" spans="1:98" ht="15.6">
      <c r="A12" s="1"/>
      <c r="B12" s="42" t="s">
        <v>641</v>
      </c>
      <c r="C12" s="43"/>
      <c r="D12" s="43"/>
      <c r="E12" s="43">
        <v>33.129350000000002</v>
      </c>
      <c r="F12" s="43"/>
      <c r="G12" s="43"/>
      <c r="H12" s="43"/>
      <c r="I12" s="43"/>
      <c r="J12" s="43">
        <v>20.980599999999999</v>
      </c>
      <c r="K12" s="43">
        <v>25.299340000000001</v>
      </c>
      <c r="L12" s="43">
        <v>12.605</v>
      </c>
      <c r="M12" s="43">
        <v>14.0526</v>
      </c>
      <c r="N12" s="43">
        <v>11.24</v>
      </c>
      <c r="O12" s="43">
        <v>32.345999999999997</v>
      </c>
      <c r="P12" s="43"/>
      <c r="Q12" s="43"/>
      <c r="R12" s="43">
        <v>51.393999999999998</v>
      </c>
      <c r="S12" s="43"/>
      <c r="T12" s="43">
        <v>39.543700000000001</v>
      </c>
      <c r="U12" s="43"/>
      <c r="V12" s="43">
        <v>8.6</v>
      </c>
      <c r="W12" s="43"/>
      <c r="X12" s="43">
        <v>129.01098999999999</v>
      </c>
      <c r="Y12" s="43"/>
      <c r="Z12" s="43">
        <v>9.3755900000000008</v>
      </c>
      <c r="AA12" s="43"/>
      <c r="AB12" s="43"/>
      <c r="AC12" s="43"/>
      <c r="AD12" s="43"/>
      <c r="AE12" s="43"/>
      <c r="AF12" s="43">
        <v>0.8</v>
      </c>
      <c r="AG12" s="43"/>
      <c r="AH12" s="43"/>
      <c r="AI12" s="43"/>
      <c r="AJ12" s="43"/>
      <c r="AK12" s="43">
        <v>0</v>
      </c>
      <c r="AL12" s="43">
        <v>0.93410000000000004</v>
      </c>
      <c r="AM12" s="43">
        <v>46.364229999999999</v>
      </c>
      <c r="AN12" s="43">
        <v>137.63410999999999</v>
      </c>
      <c r="AO12" s="43">
        <v>25.5626</v>
      </c>
      <c r="AP12" s="43">
        <v>0.41</v>
      </c>
      <c r="AQ12" s="43">
        <v>153.75820999999999</v>
      </c>
      <c r="AR12" s="43"/>
      <c r="AS12" s="43">
        <v>34.295029999999997</v>
      </c>
      <c r="AT12" s="43">
        <v>29.658000000000001</v>
      </c>
      <c r="AU12" s="43"/>
      <c r="AV12" s="43">
        <v>191.06027</v>
      </c>
      <c r="AW12" s="43">
        <v>13.974600000000001</v>
      </c>
      <c r="AX12" s="43"/>
      <c r="AY12" s="43">
        <v>3.4453800000000001</v>
      </c>
      <c r="AZ12" s="43"/>
      <c r="BA12" s="43">
        <v>4.9000000000000004</v>
      </c>
      <c r="BB12" s="43"/>
      <c r="BC12" s="43">
        <v>73.879980000000003</v>
      </c>
      <c r="BD12" s="43"/>
      <c r="BE12" s="43">
        <v>20.2</v>
      </c>
      <c r="BF12" s="43"/>
      <c r="BG12" s="43"/>
      <c r="BH12" s="43"/>
      <c r="BI12" s="43">
        <v>18.770109999999999</v>
      </c>
      <c r="BJ12" s="43"/>
      <c r="BK12" s="43"/>
      <c r="BL12" s="43"/>
      <c r="BM12" s="43">
        <v>6.72</v>
      </c>
      <c r="BN12" s="43">
        <v>25.32</v>
      </c>
      <c r="BO12" s="43"/>
      <c r="BP12" s="43">
        <v>131.29939999999999</v>
      </c>
      <c r="BQ12" s="43"/>
      <c r="BR12" s="43">
        <v>3.07206</v>
      </c>
      <c r="BS12" s="43">
        <v>41.63</v>
      </c>
      <c r="BT12" s="43">
        <v>9.6693800000000003</v>
      </c>
      <c r="BU12" s="43"/>
      <c r="BV12" s="43"/>
      <c r="BW12" s="43">
        <v>3.87202</v>
      </c>
      <c r="BX12" s="43"/>
      <c r="BY12" s="43"/>
      <c r="BZ12" s="43">
        <v>88.491039999999998</v>
      </c>
      <c r="CA12" s="43">
        <v>22.411999999999999</v>
      </c>
      <c r="CB12" s="43">
        <v>0.37469999999999998</v>
      </c>
      <c r="CC12" s="43">
        <v>0.79132000000000002</v>
      </c>
      <c r="CD12" s="43">
        <v>26.147549999999999</v>
      </c>
      <c r="CE12" s="43">
        <v>422.61034000000001</v>
      </c>
      <c r="CF12" s="43">
        <v>11.2417</v>
      </c>
      <c r="CG12" s="43">
        <v>148.71799999999999</v>
      </c>
      <c r="CH12" s="43">
        <v>18.07986</v>
      </c>
      <c r="CI12" s="43"/>
      <c r="CJ12" s="43"/>
      <c r="CK12" s="43">
        <v>14.70473</v>
      </c>
      <c r="CL12" s="43">
        <v>4.7493499999999997</v>
      </c>
      <c r="CM12" s="43"/>
      <c r="CN12" s="43"/>
      <c r="CO12" s="43">
        <v>14.90259</v>
      </c>
      <c r="CP12" s="43">
        <v>282.18</v>
      </c>
      <c r="CQ12" s="43"/>
      <c r="CR12" s="43">
        <v>30.652999999999999</v>
      </c>
      <c r="CS12" s="43"/>
      <c r="CT12" s="43">
        <v>14.55658</v>
      </c>
    </row>
    <row r="13" spans="1:98" ht="15.6">
      <c r="A13" s="1"/>
      <c r="B13" s="42" t="s">
        <v>642</v>
      </c>
      <c r="C13" s="43"/>
      <c r="D13" s="43"/>
      <c r="E13" s="43">
        <v>32.549469999999999</v>
      </c>
      <c r="F13" s="43"/>
      <c r="G13" s="43"/>
      <c r="H13" s="43"/>
      <c r="I13" s="43"/>
      <c r="J13" s="43">
        <v>20.9085</v>
      </c>
      <c r="K13" s="43">
        <v>24.98122</v>
      </c>
      <c r="L13" s="43">
        <v>12.686</v>
      </c>
      <c r="M13" s="43">
        <v>14.2393</v>
      </c>
      <c r="N13" s="43">
        <v>13.14</v>
      </c>
      <c r="O13" s="43">
        <v>33.072000000000003</v>
      </c>
      <c r="P13" s="43"/>
      <c r="Q13" s="43"/>
      <c r="R13" s="43">
        <v>51.637999999999998</v>
      </c>
      <c r="S13" s="43"/>
      <c r="T13" s="43">
        <v>38.372100000000003</v>
      </c>
      <c r="U13" s="43"/>
      <c r="V13" s="43">
        <v>8.9</v>
      </c>
      <c r="W13" s="43"/>
      <c r="X13" s="43">
        <v>161.34458000000001</v>
      </c>
      <c r="Y13" s="43"/>
      <c r="Z13" s="43">
        <v>9.4597300000000004</v>
      </c>
      <c r="AA13" s="43"/>
      <c r="AB13" s="43"/>
      <c r="AC13" s="43"/>
      <c r="AD13" s="43"/>
      <c r="AE13" s="43"/>
      <c r="AF13" s="43">
        <v>0.7</v>
      </c>
      <c r="AG13" s="43"/>
      <c r="AH13" s="43"/>
      <c r="AI13" s="43"/>
      <c r="AJ13" s="43"/>
      <c r="AK13" s="43">
        <v>0</v>
      </c>
      <c r="AL13" s="43">
        <v>0.90710000000000002</v>
      </c>
      <c r="AM13" s="43">
        <v>46.688400000000001</v>
      </c>
      <c r="AN13" s="43">
        <v>138.67277999999999</v>
      </c>
      <c r="AO13" s="43">
        <v>25.509899999999998</v>
      </c>
      <c r="AP13" s="43">
        <v>0.67</v>
      </c>
      <c r="AQ13" s="43">
        <v>157.72400999999999</v>
      </c>
      <c r="AR13" s="43"/>
      <c r="AS13" s="43">
        <v>35.977200000000003</v>
      </c>
      <c r="AT13" s="43">
        <v>29.914000000000001</v>
      </c>
      <c r="AU13" s="43"/>
      <c r="AV13" s="43">
        <v>192.84941000000001</v>
      </c>
      <c r="AW13" s="43">
        <v>14.0037</v>
      </c>
      <c r="AX13" s="43"/>
      <c r="AY13" s="43">
        <v>3.4123000000000001</v>
      </c>
      <c r="AZ13" s="43"/>
      <c r="BA13" s="43">
        <v>4.8</v>
      </c>
      <c r="BB13" s="43"/>
      <c r="BC13" s="43">
        <v>73.891149999999996</v>
      </c>
      <c r="BD13" s="43"/>
      <c r="BE13" s="43">
        <v>20.2</v>
      </c>
      <c r="BF13" s="43"/>
      <c r="BG13" s="43"/>
      <c r="BH13" s="43"/>
      <c r="BI13" s="43">
        <v>18.225000000000001</v>
      </c>
      <c r="BJ13" s="43"/>
      <c r="BK13" s="43"/>
      <c r="BL13" s="43"/>
      <c r="BM13" s="43">
        <v>6.8449999999999998</v>
      </c>
      <c r="BN13" s="43">
        <v>24.5</v>
      </c>
      <c r="BO13" s="43"/>
      <c r="BP13" s="43">
        <v>130.75375</v>
      </c>
      <c r="BQ13" s="43"/>
      <c r="BR13" s="43">
        <v>3.0267499999999998</v>
      </c>
      <c r="BS13" s="43">
        <v>41.85</v>
      </c>
      <c r="BT13" s="43">
        <v>9.6129099999999994</v>
      </c>
      <c r="BU13" s="43"/>
      <c r="BV13" s="43"/>
      <c r="BW13" s="43">
        <v>3.9659300000000002</v>
      </c>
      <c r="BX13" s="43"/>
      <c r="BY13" s="43"/>
      <c r="BZ13" s="43">
        <v>88.624780000000001</v>
      </c>
      <c r="CA13" s="43">
        <v>22.457999999999998</v>
      </c>
      <c r="CB13" s="43">
        <v>0.36270000000000002</v>
      </c>
      <c r="CC13" s="43">
        <v>0.75670000000000004</v>
      </c>
      <c r="CD13" s="43">
        <v>26.244199999999999</v>
      </c>
      <c r="CE13" s="43">
        <v>423.00063999999998</v>
      </c>
      <c r="CF13" s="43">
        <v>11.765000000000001</v>
      </c>
      <c r="CG13" s="43">
        <v>150.85300000000001</v>
      </c>
      <c r="CH13" s="43">
        <v>17.69239</v>
      </c>
      <c r="CI13" s="43"/>
      <c r="CJ13" s="43"/>
      <c r="CK13" s="43">
        <v>14.408580000000001</v>
      </c>
      <c r="CL13" s="43">
        <v>4.7247199999999996</v>
      </c>
      <c r="CM13" s="43"/>
      <c r="CN13" s="43"/>
      <c r="CO13" s="43">
        <v>15.01122</v>
      </c>
      <c r="CP13" s="43">
        <v>294.91000000000003</v>
      </c>
      <c r="CQ13" s="43"/>
      <c r="CR13" s="43">
        <v>30.803999999999998</v>
      </c>
      <c r="CS13" s="43"/>
      <c r="CT13" s="43">
        <v>14.44725</v>
      </c>
    </row>
    <row r="14" spans="1:98" ht="15.6">
      <c r="A14" s="1"/>
      <c r="B14" s="42" t="s">
        <v>643</v>
      </c>
      <c r="C14" s="43"/>
      <c r="D14" s="43"/>
      <c r="E14" s="43">
        <v>27.757180000000002</v>
      </c>
      <c r="F14" s="43"/>
      <c r="G14" s="43"/>
      <c r="H14" s="43"/>
      <c r="I14" s="43"/>
      <c r="J14" s="43">
        <v>20.726099999999999</v>
      </c>
      <c r="K14" s="43">
        <v>24.977350000000001</v>
      </c>
      <c r="L14" s="43">
        <v>12.507999999999999</v>
      </c>
      <c r="M14" s="43">
        <v>13.9732</v>
      </c>
      <c r="N14" s="43">
        <v>13.3</v>
      </c>
      <c r="O14" s="43">
        <v>33.084000000000003</v>
      </c>
      <c r="P14" s="43"/>
      <c r="Q14" s="43"/>
      <c r="R14" s="43">
        <v>51.322000000000003</v>
      </c>
      <c r="S14" s="43"/>
      <c r="T14" s="43">
        <v>17.247</v>
      </c>
      <c r="U14" s="43"/>
      <c r="V14" s="43">
        <v>9.1999999999999993</v>
      </c>
      <c r="W14" s="43"/>
      <c r="X14" s="43">
        <v>137.23043999999999</v>
      </c>
      <c r="Y14" s="43"/>
      <c r="Z14" s="43">
        <v>9.4725300000000008</v>
      </c>
      <c r="AA14" s="43"/>
      <c r="AB14" s="43"/>
      <c r="AC14" s="43"/>
      <c r="AD14" s="43"/>
      <c r="AE14" s="43"/>
      <c r="AF14" s="43">
        <v>0.9</v>
      </c>
      <c r="AG14" s="43"/>
      <c r="AH14" s="43"/>
      <c r="AI14" s="43"/>
      <c r="AJ14" s="43"/>
      <c r="AK14" s="43">
        <v>0</v>
      </c>
      <c r="AL14" s="43">
        <v>0.90390000000000004</v>
      </c>
      <c r="AM14" s="43">
        <v>46.422449999999998</v>
      </c>
      <c r="AN14" s="43">
        <v>139.54566</v>
      </c>
      <c r="AO14" s="43">
        <v>25.2759</v>
      </c>
      <c r="AP14" s="43">
        <v>0.48</v>
      </c>
      <c r="AQ14" s="43">
        <v>154.99999</v>
      </c>
      <c r="AR14" s="43"/>
      <c r="AS14" s="43">
        <v>35.132930000000002</v>
      </c>
      <c r="AT14" s="43">
        <v>29.148</v>
      </c>
      <c r="AU14" s="43"/>
      <c r="AV14" s="43">
        <v>192.86689999999999</v>
      </c>
      <c r="AW14" s="43">
        <v>14.337300000000001</v>
      </c>
      <c r="AX14" s="43"/>
      <c r="AY14" s="43">
        <v>3.4259900000000001</v>
      </c>
      <c r="AZ14" s="43"/>
      <c r="BA14" s="43">
        <v>4.7</v>
      </c>
      <c r="BB14" s="43"/>
      <c r="BC14" s="43">
        <v>73.86206</v>
      </c>
      <c r="BD14" s="43"/>
      <c r="BE14" s="43">
        <v>20.2</v>
      </c>
      <c r="BF14" s="43"/>
      <c r="BG14" s="43"/>
      <c r="BH14" s="43"/>
      <c r="BI14" s="43">
        <v>18.173500000000001</v>
      </c>
      <c r="BJ14" s="43"/>
      <c r="BK14" s="43"/>
      <c r="BL14" s="43"/>
      <c r="BM14" s="43">
        <v>6.8040000000000003</v>
      </c>
      <c r="BN14" s="43">
        <v>25.08</v>
      </c>
      <c r="BO14" s="43"/>
      <c r="BP14" s="43">
        <v>134.27070000000001</v>
      </c>
      <c r="BQ14" s="43"/>
      <c r="BR14" s="43">
        <v>3.0210599999999999</v>
      </c>
      <c r="BS14" s="43">
        <v>42.38</v>
      </c>
      <c r="BT14" s="43">
        <v>9.2128700000000006</v>
      </c>
      <c r="BU14" s="43"/>
      <c r="BV14" s="43"/>
      <c r="BW14" s="43">
        <v>4.0273599999999998</v>
      </c>
      <c r="BX14" s="43"/>
      <c r="BY14" s="43"/>
      <c r="BZ14" s="43">
        <v>88.658190000000005</v>
      </c>
      <c r="CA14" s="43">
        <v>22.398</v>
      </c>
      <c r="CB14" s="43">
        <v>0.35339999999999999</v>
      </c>
      <c r="CC14" s="43">
        <v>0.77834999999999999</v>
      </c>
      <c r="CD14" s="43">
        <v>27.273910000000001</v>
      </c>
      <c r="CE14" s="43">
        <v>421.55108999999999</v>
      </c>
      <c r="CF14" s="43">
        <v>11.656499999999999</v>
      </c>
      <c r="CG14" s="43">
        <v>151.929</v>
      </c>
      <c r="CH14" s="43">
        <v>18.034890000000001</v>
      </c>
      <c r="CI14" s="43"/>
      <c r="CJ14" s="43"/>
      <c r="CK14" s="43">
        <v>13.91048</v>
      </c>
      <c r="CL14" s="43">
        <v>4.7069200000000002</v>
      </c>
      <c r="CM14" s="43"/>
      <c r="CN14" s="43"/>
      <c r="CO14" s="43">
        <v>14.82508</v>
      </c>
      <c r="CP14" s="43">
        <v>280.76</v>
      </c>
      <c r="CQ14" s="43"/>
      <c r="CR14" s="43">
        <v>35.548000000000002</v>
      </c>
      <c r="CS14" s="43"/>
      <c r="CT14" s="43">
        <v>14.49579</v>
      </c>
    </row>
    <row r="15" spans="1:98" ht="15.6">
      <c r="A15" s="1"/>
      <c r="B15" s="42" t="s">
        <v>644</v>
      </c>
      <c r="C15" s="43"/>
      <c r="D15" s="43"/>
      <c r="E15" s="43">
        <v>22.466439999999999</v>
      </c>
      <c r="F15" s="43"/>
      <c r="G15" s="43"/>
      <c r="H15" s="43"/>
      <c r="I15" s="43"/>
      <c r="J15" s="43">
        <v>21.3355</v>
      </c>
      <c r="K15" s="43">
        <v>25.28248</v>
      </c>
      <c r="L15" s="43">
        <v>12.007999999999999</v>
      </c>
      <c r="M15" s="43">
        <v>13.9321</v>
      </c>
      <c r="N15" s="43">
        <v>13.19</v>
      </c>
      <c r="O15" s="43">
        <v>32.956000000000003</v>
      </c>
      <c r="P15" s="43"/>
      <c r="Q15" s="43"/>
      <c r="R15" s="43">
        <v>51.417000000000002</v>
      </c>
      <c r="S15" s="43"/>
      <c r="T15" s="43">
        <v>37.564</v>
      </c>
      <c r="U15" s="43"/>
      <c r="V15" s="43">
        <v>9.3000000000000007</v>
      </c>
      <c r="W15" s="43"/>
      <c r="X15" s="43">
        <v>118.12787</v>
      </c>
      <c r="Y15" s="43"/>
      <c r="Z15" s="43">
        <v>9.3228799999999996</v>
      </c>
      <c r="AA15" s="43"/>
      <c r="AB15" s="43"/>
      <c r="AC15" s="43"/>
      <c r="AD15" s="43"/>
      <c r="AE15" s="43"/>
      <c r="AF15" s="43">
        <v>0.8</v>
      </c>
      <c r="AG15" s="43"/>
      <c r="AH15" s="43"/>
      <c r="AI15" s="43"/>
      <c r="AJ15" s="43"/>
      <c r="AK15" s="43">
        <v>0</v>
      </c>
      <c r="AL15" s="43">
        <v>0.90100000000000002</v>
      </c>
      <c r="AM15" s="43">
        <v>44.799289999999999</v>
      </c>
      <c r="AN15" s="43">
        <v>138.96033</v>
      </c>
      <c r="AO15" s="43">
        <v>25.098400000000002</v>
      </c>
      <c r="AP15" s="43">
        <v>0.18</v>
      </c>
      <c r="AQ15" s="43">
        <v>154.04477</v>
      </c>
      <c r="AR15" s="43"/>
      <c r="AS15" s="43">
        <v>35.397500000000001</v>
      </c>
      <c r="AT15" s="43">
        <v>28.385000000000002</v>
      </c>
      <c r="AU15" s="43"/>
      <c r="AV15" s="43">
        <v>190.12213</v>
      </c>
      <c r="AW15" s="43">
        <v>14.821199999999999</v>
      </c>
      <c r="AX15" s="43"/>
      <c r="AY15" s="43">
        <v>3.4151500000000001</v>
      </c>
      <c r="AZ15" s="43"/>
      <c r="BA15" s="43">
        <v>4.9000000000000004</v>
      </c>
      <c r="BB15" s="43"/>
      <c r="BC15" s="43">
        <v>73.879099999999994</v>
      </c>
      <c r="BD15" s="43"/>
      <c r="BE15" s="43">
        <v>20.2</v>
      </c>
      <c r="BF15" s="43"/>
      <c r="BG15" s="43"/>
      <c r="BH15" s="43"/>
      <c r="BI15" s="43">
        <v>18.470590000000001</v>
      </c>
      <c r="BJ15" s="43"/>
      <c r="BK15" s="43"/>
      <c r="BL15" s="43"/>
      <c r="BM15" s="43">
        <v>6.8810000000000002</v>
      </c>
      <c r="BN15" s="43">
        <v>24.19</v>
      </c>
      <c r="BO15" s="43"/>
      <c r="BP15" s="43">
        <v>136.58447000000001</v>
      </c>
      <c r="BQ15" s="43"/>
      <c r="BR15" s="43">
        <v>3.13584</v>
      </c>
      <c r="BS15" s="43">
        <v>43.84</v>
      </c>
      <c r="BT15" s="43">
        <v>10.38481</v>
      </c>
      <c r="BU15" s="43"/>
      <c r="BV15" s="43"/>
      <c r="BW15" s="43">
        <v>3.8865599999999998</v>
      </c>
      <c r="BX15" s="43"/>
      <c r="BY15" s="43"/>
      <c r="BZ15" s="43">
        <v>88.09742</v>
      </c>
      <c r="CA15" s="43">
        <v>22.385000000000002</v>
      </c>
      <c r="CB15" s="43">
        <v>0.35089999999999999</v>
      </c>
      <c r="CC15" s="43">
        <v>0.78120000000000001</v>
      </c>
      <c r="CD15" s="43">
        <v>27.069330000000001</v>
      </c>
      <c r="CE15" s="43">
        <v>432.05950000000001</v>
      </c>
      <c r="CF15" s="43">
        <v>11.696300000000001</v>
      </c>
      <c r="CG15" s="43">
        <v>152.465</v>
      </c>
      <c r="CH15" s="43">
        <v>18.08943</v>
      </c>
      <c r="CI15" s="43"/>
      <c r="CJ15" s="43"/>
      <c r="CK15" s="43">
        <v>14.31831</v>
      </c>
      <c r="CL15" s="43">
        <v>4.69076</v>
      </c>
      <c r="CM15" s="43"/>
      <c r="CN15" s="43"/>
      <c r="CO15" s="43">
        <v>14.664070000000001</v>
      </c>
      <c r="CP15" s="43">
        <v>282.37</v>
      </c>
      <c r="CQ15" s="43"/>
      <c r="CR15" s="43">
        <v>35.758000000000003</v>
      </c>
      <c r="CS15" s="43"/>
      <c r="CT15" s="43">
        <v>13.30147</v>
      </c>
    </row>
    <row r="16" spans="1:98" ht="15.6">
      <c r="A16" s="1"/>
      <c r="B16" s="42" t="s">
        <v>645</v>
      </c>
      <c r="C16" s="43"/>
      <c r="D16" s="43"/>
      <c r="E16" s="43">
        <v>22.972809999999999</v>
      </c>
      <c r="F16" s="43"/>
      <c r="G16" s="43"/>
      <c r="H16" s="43"/>
      <c r="I16" s="43"/>
      <c r="J16" s="43">
        <v>19.573699999999999</v>
      </c>
      <c r="K16" s="43">
        <v>25.392340000000001</v>
      </c>
      <c r="L16" s="43">
        <v>12.4</v>
      </c>
      <c r="M16" s="43">
        <v>14.920199999999999</v>
      </c>
      <c r="N16" s="43">
        <v>12.98</v>
      </c>
      <c r="O16" s="43">
        <v>32.698</v>
      </c>
      <c r="P16" s="43"/>
      <c r="Q16" s="43"/>
      <c r="R16" s="43">
        <v>51.261000000000003</v>
      </c>
      <c r="S16" s="43"/>
      <c r="T16" s="43">
        <v>16.613499999999998</v>
      </c>
      <c r="U16" s="43"/>
      <c r="V16" s="43">
        <v>9.3000000000000007</v>
      </c>
      <c r="W16" s="43"/>
      <c r="X16" s="43">
        <v>108.58511</v>
      </c>
      <c r="Y16" s="43"/>
      <c r="Z16" s="43">
        <v>8.8897300000000001</v>
      </c>
      <c r="AA16" s="43"/>
      <c r="AB16" s="43"/>
      <c r="AC16" s="43"/>
      <c r="AD16" s="43"/>
      <c r="AE16" s="43"/>
      <c r="AF16" s="43">
        <v>0.8</v>
      </c>
      <c r="AG16" s="43"/>
      <c r="AH16" s="43"/>
      <c r="AI16" s="43"/>
      <c r="AJ16" s="43"/>
      <c r="AK16" s="43">
        <v>0</v>
      </c>
      <c r="AL16" s="43">
        <v>0.89370000000000005</v>
      </c>
      <c r="AM16" s="43">
        <v>44.456699999999998</v>
      </c>
      <c r="AN16" s="43">
        <v>140.88612000000001</v>
      </c>
      <c r="AO16" s="43">
        <v>25.522099999999998</v>
      </c>
      <c r="AP16" s="43">
        <v>1.65</v>
      </c>
      <c r="AQ16" s="43">
        <v>156.40786</v>
      </c>
      <c r="AR16" s="43"/>
      <c r="AS16" s="43">
        <v>35.930140000000002</v>
      </c>
      <c r="AT16" s="43">
        <v>28.116</v>
      </c>
      <c r="AU16" s="43"/>
      <c r="AV16" s="43">
        <v>191.88632000000001</v>
      </c>
      <c r="AW16" s="43">
        <v>15.4961</v>
      </c>
      <c r="AX16" s="43"/>
      <c r="AY16" s="43">
        <v>3.4623499999999998</v>
      </c>
      <c r="AZ16" s="43"/>
      <c r="BA16" s="43">
        <v>4.8</v>
      </c>
      <c r="BB16" s="43"/>
      <c r="BC16" s="43">
        <v>73.829359999999994</v>
      </c>
      <c r="BD16" s="43"/>
      <c r="BE16" s="43">
        <v>20.2</v>
      </c>
      <c r="BF16" s="43"/>
      <c r="BG16" s="43"/>
      <c r="BH16" s="43"/>
      <c r="BI16" s="43">
        <v>18.069379999999999</v>
      </c>
      <c r="BJ16" s="43"/>
      <c r="BK16" s="43"/>
      <c r="BL16" s="43"/>
      <c r="BM16" s="43">
        <v>6.9630000000000001</v>
      </c>
      <c r="BN16" s="43">
        <v>23.95</v>
      </c>
      <c r="BO16" s="43"/>
      <c r="BP16" s="43">
        <v>141.82490000000001</v>
      </c>
      <c r="BQ16" s="43"/>
      <c r="BR16" s="43">
        <v>3.1518299999999999</v>
      </c>
      <c r="BS16" s="43">
        <v>43.3</v>
      </c>
      <c r="BT16" s="43">
        <v>9.9206800000000008</v>
      </c>
      <c r="BU16" s="43"/>
      <c r="BV16" s="43"/>
      <c r="BW16" s="43">
        <v>3.9036599999999999</v>
      </c>
      <c r="BX16" s="43"/>
      <c r="BY16" s="43"/>
      <c r="BZ16" s="43">
        <v>88.593199999999996</v>
      </c>
      <c r="CA16" s="43">
        <v>22.401</v>
      </c>
      <c r="CB16" s="43">
        <v>0.3407</v>
      </c>
      <c r="CC16" s="43">
        <v>0.70225000000000004</v>
      </c>
      <c r="CD16" s="43">
        <v>25.67062</v>
      </c>
      <c r="CE16" s="43">
        <v>434.23908</v>
      </c>
      <c r="CF16" s="43">
        <v>11.5261</v>
      </c>
      <c r="CG16" s="43">
        <v>153.876</v>
      </c>
      <c r="CH16" s="43">
        <v>17.504930000000002</v>
      </c>
      <c r="CI16" s="43"/>
      <c r="CJ16" s="43"/>
      <c r="CK16" s="43">
        <v>14.035769999999999</v>
      </c>
      <c r="CL16" s="43">
        <v>4.7251000000000003</v>
      </c>
      <c r="CM16" s="43"/>
      <c r="CN16" s="43"/>
      <c r="CO16" s="43">
        <v>14.47409</v>
      </c>
      <c r="CP16" s="43">
        <v>295.45999999999998</v>
      </c>
      <c r="CQ16" s="43"/>
      <c r="CR16" s="43">
        <v>36.03</v>
      </c>
      <c r="CS16" s="43"/>
      <c r="CT16" s="43">
        <v>14.45209</v>
      </c>
    </row>
    <row r="17" spans="1:98" ht="15.6">
      <c r="A17" s="1"/>
      <c r="B17" s="42" t="s">
        <v>646</v>
      </c>
      <c r="C17" s="43"/>
      <c r="D17" s="43"/>
      <c r="E17" s="43">
        <v>22.916930000000001</v>
      </c>
      <c r="F17" s="43"/>
      <c r="G17" s="43"/>
      <c r="H17" s="43"/>
      <c r="I17" s="43"/>
      <c r="J17" s="43">
        <v>20.517499999999998</v>
      </c>
      <c r="K17" s="43">
        <v>25.70926</v>
      </c>
      <c r="L17" s="43">
        <v>11.661</v>
      </c>
      <c r="M17" s="43">
        <v>13.8971</v>
      </c>
      <c r="N17" s="43">
        <v>13.07</v>
      </c>
      <c r="O17" s="43">
        <v>32.86</v>
      </c>
      <c r="P17" s="43"/>
      <c r="Q17" s="43"/>
      <c r="R17" s="43">
        <v>51.148000000000003</v>
      </c>
      <c r="S17" s="43"/>
      <c r="T17" s="43">
        <v>21.706499999999998</v>
      </c>
      <c r="U17" s="43"/>
      <c r="V17" s="43">
        <v>9.5</v>
      </c>
      <c r="W17" s="43"/>
      <c r="X17" s="43">
        <v>114.45990999999999</v>
      </c>
      <c r="Y17" s="43"/>
      <c r="Z17" s="43">
        <v>9.0574499999999993</v>
      </c>
      <c r="AA17" s="43"/>
      <c r="AB17" s="43"/>
      <c r="AC17" s="43"/>
      <c r="AD17" s="43"/>
      <c r="AE17" s="43"/>
      <c r="AF17" s="43">
        <v>0.8</v>
      </c>
      <c r="AG17" s="43"/>
      <c r="AH17" s="43"/>
      <c r="AI17" s="43"/>
      <c r="AJ17" s="43"/>
      <c r="AK17" s="43">
        <v>0</v>
      </c>
      <c r="AL17" s="43">
        <v>0.87680000000000002</v>
      </c>
      <c r="AM17" s="43">
        <v>44.568109999999997</v>
      </c>
      <c r="AN17" s="43">
        <v>140.47425000000001</v>
      </c>
      <c r="AO17" s="43">
        <v>25.435500000000001</v>
      </c>
      <c r="AP17" s="43">
        <v>2.1</v>
      </c>
      <c r="AQ17" s="43">
        <v>157.81780000000001</v>
      </c>
      <c r="AR17" s="43"/>
      <c r="AS17" s="43">
        <v>34.30706</v>
      </c>
      <c r="AT17" s="43">
        <v>27.262</v>
      </c>
      <c r="AU17" s="43"/>
      <c r="AV17" s="43">
        <v>192.39851999999999</v>
      </c>
      <c r="AW17" s="43">
        <v>15.6576</v>
      </c>
      <c r="AX17" s="43"/>
      <c r="AY17" s="43">
        <v>3.02705</v>
      </c>
      <c r="AZ17" s="43"/>
      <c r="BA17" s="43">
        <v>4.8</v>
      </c>
      <c r="BB17" s="43"/>
      <c r="BC17" s="43">
        <v>73.993520000000004</v>
      </c>
      <c r="BD17" s="43"/>
      <c r="BE17" s="43">
        <v>20.2</v>
      </c>
      <c r="BF17" s="43"/>
      <c r="BG17" s="43"/>
      <c r="BH17" s="43"/>
      <c r="BI17" s="43">
        <v>18.67972</v>
      </c>
      <c r="BJ17" s="43"/>
      <c r="BK17" s="43"/>
      <c r="BL17" s="43"/>
      <c r="BM17" s="43">
        <v>6.8570000000000002</v>
      </c>
      <c r="BN17" s="43">
        <v>24.98</v>
      </c>
      <c r="BO17" s="43"/>
      <c r="BP17" s="43">
        <v>140.4057</v>
      </c>
      <c r="BQ17" s="43"/>
      <c r="BR17" s="43">
        <v>3.0383499999999999</v>
      </c>
      <c r="BS17" s="43">
        <v>46.08</v>
      </c>
      <c r="BT17" s="43">
        <v>7.0559799999999999</v>
      </c>
      <c r="BU17" s="43"/>
      <c r="BV17" s="43"/>
      <c r="BW17" s="43">
        <v>4.3754099999999996</v>
      </c>
      <c r="BX17" s="43"/>
      <c r="BY17" s="43"/>
      <c r="BZ17" s="43">
        <v>87.922409999999999</v>
      </c>
      <c r="CA17" s="43">
        <v>22.422999999999998</v>
      </c>
      <c r="CB17" s="43">
        <v>0.33389999999999997</v>
      </c>
      <c r="CC17" s="43">
        <v>0.7671</v>
      </c>
      <c r="CD17" s="43">
        <v>25.17726</v>
      </c>
      <c r="CE17" s="43">
        <v>432.30955</v>
      </c>
      <c r="CF17" s="43">
        <v>11.4933</v>
      </c>
      <c r="CG17" s="43">
        <v>151.80000000000001</v>
      </c>
      <c r="CH17" s="43">
        <v>17.47</v>
      </c>
      <c r="CI17" s="43"/>
      <c r="CJ17" s="43"/>
      <c r="CK17" s="43">
        <v>13.904350000000001</v>
      </c>
      <c r="CL17" s="43">
        <v>4.7682599999999997</v>
      </c>
      <c r="CM17" s="43"/>
      <c r="CN17" s="43"/>
      <c r="CO17" s="43">
        <v>14.344799999999999</v>
      </c>
      <c r="CP17" s="43">
        <v>294.37</v>
      </c>
      <c r="CQ17" s="43"/>
      <c r="CR17" s="43">
        <v>36.441000000000003</v>
      </c>
      <c r="CS17" s="43"/>
      <c r="CT17" s="43">
        <v>12.818669999999999</v>
      </c>
    </row>
    <row r="18" spans="1:98" ht="15.6">
      <c r="A18" s="1"/>
      <c r="B18" s="42" t="s">
        <v>647</v>
      </c>
      <c r="C18" s="43"/>
      <c r="D18" s="43"/>
      <c r="E18" s="43">
        <v>23.8063</v>
      </c>
      <c r="F18" s="43"/>
      <c r="G18" s="43"/>
      <c r="H18" s="43"/>
      <c r="I18" s="43"/>
      <c r="J18" s="43">
        <v>20.237300000000001</v>
      </c>
      <c r="K18" s="43">
        <v>26.217169999999999</v>
      </c>
      <c r="L18" s="43">
        <v>10.648999999999999</v>
      </c>
      <c r="M18" s="43">
        <v>14.0768</v>
      </c>
      <c r="N18" s="43">
        <v>13.16</v>
      </c>
      <c r="O18" s="43">
        <v>33.228000000000002</v>
      </c>
      <c r="P18" s="43"/>
      <c r="Q18" s="43"/>
      <c r="R18" s="43">
        <v>50.944000000000003</v>
      </c>
      <c r="S18" s="43"/>
      <c r="T18" s="43">
        <v>40.396599999999999</v>
      </c>
      <c r="U18" s="43"/>
      <c r="V18" s="43">
        <v>9.6</v>
      </c>
      <c r="W18" s="43"/>
      <c r="X18" s="43">
        <v>152.00327999999999</v>
      </c>
      <c r="Y18" s="43"/>
      <c r="Z18" s="43">
        <v>8.8077000000000005</v>
      </c>
      <c r="AA18" s="43"/>
      <c r="AB18" s="43"/>
      <c r="AC18" s="43"/>
      <c r="AD18" s="43"/>
      <c r="AE18" s="43"/>
      <c r="AF18" s="43">
        <v>0.9</v>
      </c>
      <c r="AG18" s="43"/>
      <c r="AH18" s="43"/>
      <c r="AI18" s="43"/>
      <c r="AJ18" s="43"/>
      <c r="AK18" s="43">
        <v>0</v>
      </c>
      <c r="AL18" s="43">
        <v>0.88759999999999994</v>
      </c>
      <c r="AM18" s="43">
        <v>46.120570000000001</v>
      </c>
      <c r="AN18" s="43">
        <v>140.79685000000001</v>
      </c>
      <c r="AO18" s="43">
        <v>24.940200000000001</v>
      </c>
      <c r="AP18" s="43">
        <v>1.93</v>
      </c>
      <c r="AQ18" s="43">
        <v>158.67495</v>
      </c>
      <c r="AR18" s="43"/>
      <c r="AS18" s="43">
        <v>32.91581</v>
      </c>
      <c r="AT18" s="43">
        <v>27.306999999999999</v>
      </c>
      <c r="AU18" s="43"/>
      <c r="AV18" s="43">
        <v>192.45478</v>
      </c>
      <c r="AW18" s="43">
        <v>15.714700000000001</v>
      </c>
      <c r="AX18" s="43"/>
      <c r="AY18" s="43">
        <v>2.7519499999999999</v>
      </c>
      <c r="AZ18" s="43"/>
      <c r="BA18" s="43">
        <v>5.2</v>
      </c>
      <c r="BB18" s="43"/>
      <c r="BC18" s="43">
        <v>73.786159999999995</v>
      </c>
      <c r="BD18" s="43"/>
      <c r="BE18" s="43">
        <v>20.2</v>
      </c>
      <c r="BF18" s="43"/>
      <c r="BG18" s="43"/>
      <c r="BH18" s="43"/>
      <c r="BI18" s="43">
        <v>18.490600000000001</v>
      </c>
      <c r="BJ18" s="43"/>
      <c r="BK18" s="43"/>
      <c r="BL18" s="43"/>
      <c r="BM18" s="43">
        <v>6.88</v>
      </c>
      <c r="BN18" s="43">
        <v>24.08</v>
      </c>
      <c r="BO18" s="43"/>
      <c r="BP18" s="43">
        <v>143.87324000000001</v>
      </c>
      <c r="BQ18" s="43"/>
      <c r="BR18" s="43">
        <v>3.0714000000000001</v>
      </c>
      <c r="BS18" s="43">
        <v>47.63</v>
      </c>
      <c r="BT18" s="43">
        <v>8.4906000000000006</v>
      </c>
      <c r="BU18" s="43"/>
      <c r="BV18" s="43"/>
      <c r="BW18" s="43">
        <v>3.85894</v>
      </c>
      <c r="BX18" s="43"/>
      <c r="BY18" s="43"/>
      <c r="BZ18" s="43">
        <v>87.615300000000005</v>
      </c>
      <c r="CA18" s="43">
        <v>22.427</v>
      </c>
      <c r="CB18" s="43">
        <v>0.33639999999999998</v>
      </c>
      <c r="CC18" s="43">
        <v>0.79103000000000001</v>
      </c>
      <c r="CD18" s="43">
        <v>23.630929999999999</v>
      </c>
      <c r="CE18" s="43">
        <v>433.67293000000001</v>
      </c>
      <c r="CF18" s="43">
        <v>11.175599999999999</v>
      </c>
      <c r="CG18" s="43">
        <v>147.721</v>
      </c>
      <c r="CH18" s="43">
        <v>17.990929999999999</v>
      </c>
      <c r="CI18" s="43"/>
      <c r="CJ18" s="43"/>
      <c r="CK18" s="43">
        <v>13.500959999999999</v>
      </c>
      <c r="CL18" s="43">
        <v>4.9107700000000003</v>
      </c>
      <c r="CM18" s="43"/>
      <c r="CN18" s="43"/>
      <c r="CO18" s="43">
        <v>13.651809999999999</v>
      </c>
      <c r="CP18" s="43">
        <v>294.06</v>
      </c>
      <c r="CQ18" s="43"/>
      <c r="CR18" s="43">
        <v>36.381</v>
      </c>
      <c r="CS18" s="43"/>
      <c r="CT18" s="43">
        <v>14.001300000000001</v>
      </c>
    </row>
    <row r="19" spans="1:98" ht="15.6">
      <c r="A19" s="1"/>
      <c r="B19" s="42" t="s">
        <v>648</v>
      </c>
      <c r="C19" s="43"/>
      <c r="D19" s="43"/>
      <c r="E19" s="43">
        <v>21.22372</v>
      </c>
      <c r="F19" s="43"/>
      <c r="G19" s="43"/>
      <c r="H19" s="43"/>
      <c r="I19" s="43"/>
      <c r="J19" s="43">
        <v>20.443899999999999</v>
      </c>
      <c r="K19" s="43">
        <v>26.302379999999999</v>
      </c>
      <c r="L19" s="43">
        <v>10.163</v>
      </c>
      <c r="M19" s="43">
        <v>14.797700000000001</v>
      </c>
      <c r="N19" s="43">
        <v>13.26</v>
      </c>
      <c r="O19" s="43">
        <v>33.351999999999997</v>
      </c>
      <c r="P19" s="43"/>
      <c r="Q19" s="43"/>
      <c r="R19" s="43">
        <v>51.710999999999999</v>
      </c>
      <c r="S19" s="43"/>
      <c r="T19" s="43">
        <v>43.593400000000003</v>
      </c>
      <c r="U19" s="43"/>
      <c r="V19" s="43">
        <v>9.8000000000000007</v>
      </c>
      <c r="W19" s="43"/>
      <c r="X19" s="43">
        <v>140.85378</v>
      </c>
      <c r="Y19" s="43"/>
      <c r="Z19" s="43">
        <v>8.9416200000000003</v>
      </c>
      <c r="AA19" s="43"/>
      <c r="AB19" s="43"/>
      <c r="AC19" s="43"/>
      <c r="AD19" s="43"/>
      <c r="AE19" s="43"/>
      <c r="AF19" s="43">
        <v>0.8</v>
      </c>
      <c r="AG19" s="43"/>
      <c r="AH19" s="43"/>
      <c r="AI19" s="43"/>
      <c r="AJ19" s="43"/>
      <c r="AK19" s="43">
        <v>0</v>
      </c>
      <c r="AL19" s="43">
        <v>0.9</v>
      </c>
      <c r="AM19" s="43">
        <v>46.674720000000001</v>
      </c>
      <c r="AN19" s="43">
        <v>140.67674</v>
      </c>
      <c r="AO19" s="43">
        <v>24.552600000000002</v>
      </c>
      <c r="AP19" s="43">
        <v>1.54</v>
      </c>
      <c r="AQ19" s="43">
        <v>159.3193</v>
      </c>
      <c r="AR19" s="43"/>
      <c r="AS19" s="43">
        <v>31.496870000000001</v>
      </c>
      <c r="AT19" s="43">
        <v>27.259</v>
      </c>
      <c r="AU19" s="43"/>
      <c r="AV19" s="43">
        <v>192.47736</v>
      </c>
      <c r="AW19" s="43">
        <v>17.260300000000001</v>
      </c>
      <c r="AX19" s="43"/>
      <c r="AY19" s="43">
        <v>2.8134700000000001</v>
      </c>
      <c r="AZ19" s="43"/>
      <c r="BA19" s="43">
        <v>5.2</v>
      </c>
      <c r="BB19" s="43"/>
      <c r="BC19" s="43">
        <v>73.88673</v>
      </c>
      <c r="BD19" s="43"/>
      <c r="BE19" s="43">
        <v>20.2</v>
      </c>
      <c r="BF19" s="43"/>
      <c r="BG19" s="43"/>
      <c r="BH19" s="43"/>
      <c r="BI19" s="43">
        <v>19.328579999999999</v>
      </c>
      <c r="BJ19" s="43"/>
      <c r="BK19" s="43"/>
      <c r="BL19" s="43"/>
      <c r="BM19" s="43">
        <v>7.0019999999999998</v>
      </c>
      <c r="BN19" s="43">
        <v>25.77</v>
      </c>
      <c r="BO19" s="43"/>
      <c r="BP19" s="43">
        <v>142.14443</v>
      </c>
      <c r="BQ19" s="43"/>
      <c r="BR19" s="43">
        <v>3.03613</v>
      </c>
      <c r="BS19" s="43">
        <v>48.31</v>
      </c>
      <c r="BT19" s="43">
        <v>9.5469200000000001</v>
      </c>
      <c r="BU19" s="43"/>
      <c r="BV19" s="43"/>
      <c r="BW19" s="43">
        <v>3.6508500000000002</v>
      </c>
      <c r="BX19" s="43"/>
      <c r="BY19" s="43"/>
      <c r="BZ19" s="43">
        <v>89.064369999999997</v>
      </c>
      <c r="CA19" s="43">
        <v>22.442</v>
      </c>
      <c r="CB19" s="43">
        <v>0.33</v>
      </c>
      <c r="CC19" s="43">
        <v>0.80179</v>
      </c>
      <c r="CD19" s="43">
        <v>24.386230000000001</v>
      </c>
      <c r="CE19" s="43">
        <v>431.14672000000002</v>
      </c>
      <c r="CF19" s="43">
        <v>10.917</v>
      </c>
      <c r="CG19" s="43">
        <v>151.60400000000001</v>
      </c>
      <c r="CH19" s="43">
        <v>17.97711</v>
      </c>
      <c r="CI19" s="43"/>
      <c r="CJ19" s="43"/>
      <c r="CK19" s="43">
        <v>12.89024</v>
      </c>
      <c r="CL19" s="43">
        <v>4.6413000000000002</v>
      </c>
      <c r="CM19" s="43"/>
      <c r="CN19" s="43"/>
      <c r="CO19" s="43">
        <v>13.504960000000001</v>
      </c>
      <c r="CP19" s="43">
        <v>293.97000000000003</v>
      </c>
      <c r="CQ19" s="43"/>
      <c r="CR19" s="43">
        <v>35.957999999999998</v>
      </c>
      <c r="CS19" s="43"/>
      <c r="CT19" s="43">
        <v>14.54476</v>
      </c>
    </row>
    <row r="20" spans="1:98" ht="15.6">
      <c r="A20" s="1"/>
      <c r="B20" s="42" t="s">
        <v>649</v>
      </c>
      <c r="C20" s="43"/>
      <c r="D20" s="43"/>
      <c r="E20" s="43">
        <v>26.03</v>
      </c>
      <c r="F20" s="43"/>
      <c r="G20" s="43"/>
      <c r="H20" s="43"/>
      <c r="I20" s="43"/>
      <c r="J20" s="43">
        <v>20.087900000000001</v>
      </c>
      <c r="K20" s="43">
        <v>25.906320000000001</v>
      </c>
      <c r="L20" s="43">
        <v>9.4250000000000007</v>
      </c>
      <c r="M20" s="43">
        <v>13.2677</v>
      </c>
      <c r="N20" s="43">
        <v>13.41</v>
      </c>
      <c r="O20" s="43">
        <v>32.558</v>
      </c>
      <c r="P20" s="43"/>
      <c r="Q20" s="43"/>
      <c r="R20" s="43">
        <v>51.564999999999998</v>
      </c>
      <c r="S20" s="43"/>
      <c r="T20" s="43">
        <v>20.725999999999999</v>
      </c>
      <c r="U20" s="43"/>
      <c r="V20" s="43">
        <v>9</v>
      </c>
      <c r="W20" s="43"/>
      <c r="X20" s="43">
        <v>130.64945</v>
      </c>
      <c r="Y20" s="43"/>
      <c r="Z20" s="43">
        <v>8.9282400000000006</v>
      </c>
      <c r="AA20" s="43"/>
      <c r="AB20" s="43"/>
      <c r="AC20" s="43"/>
      <c r="AD20" s="43"/>
      <c r="AE20" s="43"/>
      <c r="AF20" s="43">
        <v>0.6</v>
      </c>
      <c r="AG20" s="43"/>
      <c r="AH20" s="43"/>
      <c r="AI20" s="43"/>
      <c r="AJ20" s="43"/>
      <c r="AK20" s="43">
        <v>0</v>
      </c>
      <c r="AL20" s="43">
        <v>1.1926000000000001</v>
      </c>
      <c r="AM20" s="43">
        <v>46.227220000000003</v>
      </c>
      <c r="AN20" s="43">
        <v>135.22856999999999</v>
      </c>
      <c r="AO20" s="43">
        <v>23.908300000000001</v>
      </c>
      <c r="AP20" s="43">
        <v>0.55000000000000004</v>
      </c>
      <c r="AQ20" s="43">
        <v>159.1097</v>
      </c>
      <c r="AR20" s="43"/>
      <c r="AS20" s="43">
        <v>31.500710000000002</v>
      </c>
      <c r="AT20" s="43">
        <v>26.314</v>
      </c>
      <c r="AU20" s="43"/>
      <c r="AV20" s="43">
        <v>191.50040999999999</v>
      </c>
      <c r="AW20" s="43">
        <v>17.364899999999999</v>
      </c>
      <c r="AX20" s="43"/>
      <c r="AY20" s="43">
        <v>3.2941600000000002</v>
      </c>
      <c r="AZ20" s="43"/>
      <c r="BA20" s="43">
        <v>5.4</v>
      </c>
      <c r="BB20" s="43"/>
      <c r="BC20" s="43">
        <v>73.508570000000006</v>
      </c>
      <c r="BD20" s="43"/>
      <c r="BE20" s="43">
        <v>20.2</v>
      </c>
      <c r="BF20" s="43"/>
      <c r="BG20" s="43"/>
      <c r="BH20" s="43"/>
      <c r="BI20" s="43">
        <v>19.894829999999999</v>
      </c>
      <c r="BJ20" s="43"/>
      <c r="BK20" s="43"/>
      <c r="BL20" s="43"/>
      <c r="BM20" s="43">
        <v>6.9619999999999997</v>
      </c>
      <c r="BN20" s="43">
        <v>32.79</v>
      </c>
      <c r="BO20" s="43"/>
      <c r="BP20" s="43">
        <v>143.66678999999999</v>
      </c>
      <c r="BQ20" s="43"/>
      <c r="BR20" s="43">
        <v>2.99566</v>
      </c>
      <c r="BS20" s="43">
        <v>48.47</v>
      </c>
      <c r="BT20" s="43">
        <v>9.0351800000000004</v>
      </c>
      <c r="BU20" s="43"/>
      <c r="BV20" s="43"/>
      <c r="BW20" s="43">
        <v>3.6075599999999999</v>
      </c>
      <c r="BX20" s="43"/>
      <c r="BY20" s="43"/>
      <c r="BZ20" s="43">
        <v>88.148430000000005</v>
      </c>
      <c r="CA20" s="43">
        <v>22.408000000000001</v>
      </c>
      <c r="CB20" s="43">
        <v>0.34660000000000002</v>
      </c>
      <c r="CC20" s="43">
        <v>0.77780000000000005</v>
      </c>
      <c r="CD20" s="43">
        <v>22.037009999999999</v>
      </c>
      <c r="CE20" s="43">
        <v>442.55858000000001</v>
      </c>
      <c r="CF20" s="43">
        <v>10.3024</v>
      </c>
      <c r="CG20" s="43">
        <v>145.31200000000001</v>
      </c>
      <c r="CH20" s="43">
        <v>17.74784</v>
      </c>
      <c r="CI20" s="43"/>
      <c r="CJ20" s="43"/>
      <c r="CK20" s="43">
        <v>12.822190000000001</v>
      </c>
      <c r="CL20" s="43">
        <v>4.5636599999999996</v>
      </c>
      <c r="CM20" s="43"/>
      <c r="CN20" s="43"/>
      <c r="CO20" s="43">
        <v>13.251849999999999</v>
      </c>
      <c r="CP20" s="43">
        <v>289.19</v>
      </c>
      <c r="CQ20" s="43"/>
      <c r="CR20" s="43">
        <v>33.366999999999997</v>
      </c>
      <c r="CS20" s="43"/>
      <c r="CT20" s="43">
        <v>14.136810000000001</v>
      </c>
    </row>
    <row r="21" spans="1:98" ht="15.6">
      <c r="A21" s="1"/>
      <c r="B21" s="42" t="s">
        <v>650</v>
      </c>
      <c r="C21" s="43"/>
      <c r="D21" s="43"/>
      <c r="E21" s="43">
        <v>32.7821</v>
      </c>
      <c r="F21" s="43"/>
      <c r="G21" s="43"/>
      <c r="H21" s="43"/>
      <c r="I21" s="43"/>
      <c r="J21" s="43">
        <v>20.4543</v>
      </c>
      <c r="K21" s="43">
        <v>26.06409</v>
      </c>
      <c r="L21" s="43">
        <v>8.7490000000000006</v>
      </c>
      <c r="M21" s="43">
        <v>12.839600000000001</v>
      </c>
      <c r="N21" s="43">
        <v>13.13</v>
      </c>
      <c r="O21" s="43">
        <v>32.552</v>
      </c>
      <c r="P21" s="43"/>
      <c r="Q21" s="43"/>
      <c r="R21" s="43">
        <v>51.081000000000003</v>
      </c>
      <c r="S21" s="43"/>
      <c r="T21" s="43">
        <v>17.297699999999999</v>
      </c>
      <c r="U21" s="43"/>
      <c r="V21" s="43">
        <v>7.8</v>
      </c>
      <c r="W21" s="43"/>
      <c r="X21" s="43">
        <v>68.731059999999999</v>
      </c>
      <c r="Y21" s="43"/>
      <c r="Z21" s="43">
        <v>8.9492999999999991</v>
      </c>
      <c r="AA21" s="43"/>
      <c r="AB21" s="43"/>
      <c r="AC21" s="43"/>
      <c r="AD21" s="43"/>
      <c r="AE21" s="43"/>
      <c r="AF21" s="43">
        <v>0.5</v>
      </c>
      <c r="AG21" s="43"/>
      <c r="AH21" s="43"/>
      <c r="AI21" s="43"/>
      <c r="AJ21" s="43"/>
      <c r="AK21" s="43">
        <v>0</v>
      </c>
      <c r="AL21" s="43">
        <v>1.3266</v>
      </c>
      <c r="AM21" s="43">
        <v>41.040860000000002</v>
      </c>
      <c r="AN21" s="43">
        <v>134.23155</v>
      </c>
      <c r="AO21" s="43">
        <v>24.4544</v>
      </c>
      <c r="AP21" s="43">
        <v>0.91</v>
      </c>
      <c r="AQ21" s="43">
        <v>157.93129999999999</v>
      </c>
      <c r="AR21" s="43"/>
      <c r="AS21" s="43">
        <v>29.265170000000001</v>
      </c>
      <c r="AT21" s="43">
        <v>28.798999999999999</v>
      </c>
      <c r="AU21" s="43"/>
      <c r="AV21" s="43">
        <v>191.06594999999999</v>
      </c>
      <c r="AW21" s="43">
        <v>17.102799999999998</v>
      </c>
      <c r="AX21" s="43"/>
      <c r="AY21" s="43">
        <v>3.32789</v>
      </c>
      <c r="AZ21" s="43"/>
      <c r="BA21" s="43">
        <v>5.9</v>
      </c>
      <c r="BB21" s="43"/>
      <c r="BC21" s="43">
        <v>73.438280000000006</v>
      </c>
      <c r="BD21" s="43"/>
      <c r="BE21" s="43">
        <v>20.6</v>
      </c>
      <c r="BF21" s="43"/>
      <c r="BG21" s="43"/>
      <c r="BH21" s="43"/>
      <c r="BI21" s="43">
        <v>21.202210000000001</v>
      </c>
      <c r="BJ21" s="43"/>
      <c r="BK21" s="43"/>
      <c r="BL21" s="43"/>
      <c r="BM21" s="43">
        <v>6.891</v>
      </c>
      <c r="BN21" s="43">
        <v>34.020000000000003</v>
      </c>
      <c r="BO21" s="43"/>
      <c r="BP21" s="43">
        <v>141.85006999999999</v>
      </c>
      <c r="BQ21" s="43"/>
      <c r="BR21" s="43">
        <v>2.9175599999999999</v>
      </c>
      <c r="BS21" s="43">
        <v>41.43</v>
      </c>
      <c r="BT21" s="43">
        <v>8.4039000000000001</v>
      </c>
      <c r="BU21" s="43"/>
      <c r="BV21" s="43"/>
      <c r="BW21" s="43">
        <v>3.8024800000000001</v>
      </c>
      <c r="BX21" s="43"/>
      <c r="BY21" s="43"/>
      <c r="BZ21" s="43">
        <v>89.394599999999997</v>
      </c>
      <c r="CA21" s="43">
        <v>22.335999999999999</v>
      </c>
      <c r="CB21" s="43">
        <v>0.36349999999999999</v>
      </c>
      <c r="CC21" s="43">
        <v>0.84138000000000002</v>
      </c>
      <c r="CD21" s="43">
        <v>22.56221</v>
      </c>
      <c r="CE21" s="43">
        <v>445.76688999999999</v>
      </c>
      <c r="CF21" s="43">
        <v>10.071300000000001</v>
      </c>
      <c r="CG21" s="43">
        <v>153.465</v>
      </c>
      <c r="CH21" s="43">
        <v>17.209540000000001</v>
      </c>
      <c r="CI21" s="43"/>
      <c r="CJ21" s="43"/>
      <c r="CK21" s="43">
        <v>12.634969999999999</v>
      </c>
      <c r="CL21" s="43">
        <v>4.5346099999999998</v>
      </c>
      <c r="CM21" s="43"/>
      <c r="CN21" s="43"/>
      <c r="CO21" s="43">
        <v>12.37745</v>
      </c>
      <c r="CP21" s="43">
        <v>282.58</v>
      </c>
      <c r="CQ21" s="43"/>
      <c r="CR21" s="43">
        <v>27.306000000000001</v>
      </c>
      <c r="CS21" s="43"/>
      <c r="CT21" s="43">
        <v>13.89747</v>
      </c>
    </row>
    <row r="22" spans="1:98" ht="15.6">
      <c r="A22" s="1"/>
      <c r="B22" s="42" t="s">
        <v>651</v>
      </c>
      <c r="C22" s="43"/>
      <c r="D22" s="43"/>
      <c r="E22" s="43">
        <v>32.532319999999999</v>
      </c>
      <c r="F22" s="43"/>
      <c r="G22" s="43"/>
      <c r="H22" s="43"/>
      <c r="I22" s="43"/>
      <c r="J22" s="43">
        <v>20.289400000000001</v>
      </c>
      <c r="K22" s="43">
        <v>26.02976</v>
      </c>
      <c r="L22" s="43">
        <v>9.3460000000000001</v>
      </c>
      <c r="M22" s="43">
        <v>10.382</v>
      </c>
      <c r="N22" s="43">
        <v>12.79</v>
      </c>
      <c r="O22" s="43">
        <v>32.798000000000002</v>
      </c>
      <c r="P22" s="43"/>
      <c r="Q22" s="43"/>
      <c r="R22" s="43">
        <v>50.533000000000001</v>
      </c>
      <c r="S22" s="43"/>
      <c r="T22" s="43">
        <v>19.8445</v>
      </c>
      <c r="U22" s="43"/>
      <c r="V22" s="43">
        <v>5.7</v>
      </c>
      <c r="W22" s="43"/>
      <c r="X22" s="43">
        <v>158.04711</v>
      </c>
      <c r="Y22" s="43"/>
      <c r="Z22" s="43">
        <v>9.05959</v>
      </c>
      <c r="AA22" s="43"/>
      <c r="AB22" s="43"/>
      <c r="AC22" s="43"/>
      <c r="AD22" s="43"/>
      <c r="AE22" s="43"/>
      <c r="AF22" s="43">
        <v>0.5</v>
      </c>
      <c r="AG22" s="43"/>
      <c r="AH22" s="43"/>
      <c r="AI22" s="43"/>
      <c r="AJ22" s="43"/>
      <c r="AK22" s="43">
        <v>0</v>
      </c>
      <c r="AL22" s="43">
        <v>1.5524</v>
      </c>
      <c r="AM22" s="43">
        <v>45.754010000000001</v>
      </c>
      <c r="AN22" s="43">
        <v>136.41571999999999</v>
      </c>
      <c r="AO22" s="43">
        <v>24.6267</v>
      </c>
      <c r="AP22" s="43">
        <v>0.73</v>
      </c>
      <c r="AQ22" s="43">
        <v>155.77251999999999</v>
      </c>
      <c r="AR22" s="43"/>
      <c r="AS22" s="43">
        <v>29.922899999999998</v>
      </c>
      <c r="AT22" s="43">
        <v>26.809000000000001</v>
      </c>
      <c r="AU22" s="43"/>
      <c r="AV22" s="43">
        <v>190.19585000000001</v>
      </c>
      <c r="AW22" s="43">
        <v>21.3355</v>
      </c>
      <c r="AX22" s="43"/>
      <c r="AY22" s="43">
        <v>3.3403100000000001</v>
      </c>
      <c r="AZ22" s="43"/>
      <c r="BA22" s="43">
        <v>5.6</v>
      </c>
      <c r="BB22" s="43"/>
      <c r="BC22" s="43">
        <v>72.728210000000004</v>
      </c>
      <c r="BD22" s="43"/>
      <c r="BE22" s="43">
        <v>20.6</v>
      </c>
      <c r="BF22" s="43"/>
      <c r="BG22" s="43"/>
      <c r="BH22" s="43"/>
      <c r="BI22" s="43">
        <v>21.35745</v>
      </c>
      <c r="BJ22" s="43"/>
      <c r="BK22" s="43"/>
      <c r="BL22" s="43"/>
      <c r="BM22" s="43">
        <v>7.0060000000000002</v>
      </c>
      <c r="BN22" s="43">
        <v>34.950000000000003</v>
      </c>
      <c r="BO22" s="43"/>
      <c r="BP22" s="43">
        <v>137.96048999999999</v>
      </c>
      <c r="BQ22" s="43"/>
      <c r="BR22" s="43">
        <v>3.0497999999999998</v>
      </c>
      <c r="BS22" s="43">
        <v>42.69</v>
      </c>
      <c r="BT22" s="43">
        <v>8.2698099999999997</v>
      </c>
      <c r="BU22" s="43"/>
      <c r="BV22" s="43"/>
      <c r="BW22" s="43">
        <v>3.7307000000000001</v>
      </c>
      <c r="BX22" s="43"/>
      <c r="BY22" s="43"/>
      <c r="BZ22" s="43">
        <v>89.120620000000002</v>
      </c>
      <c r="CA22" s="43">
        <v>22.475000000000001</v>
      </c>
      <c r="CB22" s="43">
        <v>0.43109999999999998</v>
      </c>
      <c r="CC22" s="43">
        <v>0.77890000000000004</v>
      </c>
      <c r="CD22" s="43">
        <v>22.141110000000001</v>
      </c>
      <c r="CE22" s="43">
        <v>449.63661999999999</v>
      </c>
      <c r="CF22" s="43">
        <v>10.184799999999999</v>
      </c>
      <c r="CG22" s="43">
        <v>153.22499999999999</v>
      </c>
      <c r="CH22" s="43">
        <v>17.322220000000002</v>
      </c>
      <c r="CI22" s="43"/>
      <c r="CJ22" s="43"/>
      <c r="CK22" s="43">
        <v>11.834899999999999</v>
      </c>
      <c r="CL22" s="43">
        <v>4.5382999999999996</v>
      </c>
      <c r="CM22" s="43"/>
      <c r="CN22" s="43"/>
      <c r="CO22" s="43">
        <v>12.4293</v>
      </c>
      <c r="CP22" s="43">
        <v>273.64</v>
      </c>
      <c r="CQ22" s="43"/>
      <c r="CR22" s="43">
        <v>29.202999999999999</v>
      </c>
      <c r="CS22" s="43"/>
      <c r="CT22" s="43">
        <v>13.35425</v>
      </c>
    </row>
    <row r="23" spans="1:98" ht="15.6">
      <c r="A23" s="1"/>
      <c r="B23" s="42" t="s">
        <v>652</v>
      </c>
      <c r="C23" s="43"/>
      <c r="D23" s="43"/>
      <c r="E23" s="43">
        <v>33.139279999999999</v>
      </c>
      <c r="F23" s="43"/>
      <c r="G23" s="43"/>
      <c r="H23" s="43"/>
      <c r="I23" s="43"/>
      <c r="J23" s="43">
        <v>20.4557</v>
      </c>
      <c r="K23" s="43">
        <v>26.019200000000001</v>
      </c>
      <c r="L23" s="43">
        <v>9.8879999999999999</v>
      </c>
      <c r="M23" s="43">
        <v>10.1023</v>
      </c>
      <c r="N23" s="43">
        <v>12.73</v>
      </c>
      <c r="O23" s="43">
        <v>32.387999999999998</v>
      </c>
      <c r="P23" s="43"/>
      <c r="Q23" s="43"/>
      <c r="R23" s="43">
        <v>50.412999999999997</v>
      </c>
      <c r="S23" s="43"/>
      <c r="T23" s="43">
        <v>14.806800000000001</v>
      </c>
      <c r="U23" s="43"/>
      <c r="V23" s="43">
        <v>6</v>
      </c>
      <c r="W23" s="43"/>
      <c r="X23" s="43">
        <v>143.50342000000001</v>
      </c>
      <c r="Y23" s="43"/>
      <c r="Z23" s="43">
        <v>9.4147999999999996</v>
      </c>
      <c r="AA23" s="43"/>
      <c r="AB23" s="43"/>
      <c r="AC23" s="43"/>
      <c r="AD23" s="43"/>
      <c r="AE23" s="43"/>
      <c r="AF23" s="43">
        <v>0.6</v>
      </c>
      <c r="AG23" s="43"/>
      <c r="AH23" s="43"/>
      <c r="AI23" s="43"/>
      <c r="AJ23" s="43"/>
      <c r="AK23" s="43">
        <v>0</v>
      </c>
      <c r="AL23" s="43">
        <v>1.6931</v>
      </c>
      <c r="AM23" s="43">
        <v>45.321800000000003</v>
      </c>
      <c r="AN23" s="43">
        <v>137.09954999999999</v>
      </c>
      <c r="AO23" s="43">
        <v>24.777200000000001</v>
      </c>
      <c r="AP23" s="43">
        <v>0.73</v>
      </c>
      <c r="AQ23" s="43">
        <v>145.88568000000001</v>
      </c>
      <c r="AR23" s="43"/>
      <c r="AS23" s="43">
        <v>30.974499999999999</v>
      </c>
      <c r="AT23" s="43">
        <v>20.149000000000001</v>
      </c>
      <c r="AU23" s="43"/>
      <c r="AV23" s="43">
        <v>188.80888999999999</v>
      </c>
      <c r="AW23" s="43">
        <v>21.008400000000002</v>
      </c>
      <c r="AX23" s="43"/>
      <c r="AY23" s="43">
        <v>3.2832300000000001</v>
      </c>
      <c r="AZ23" s="43"/>
      <c r="BA23" s="43">
        <v>5.2</v>
      </c>
      <c r="BB23" s="43"/>
      <c r="BC23" s="43">
        <v>71.6584</v>
      </c>
      <c r="BD23" s="43"/>
      <c r="BE23" s="43">
        <v>20.6</v>
      </c>
      <c r="BF23" s="43"/>
      <c r="BG23" s="43"/>
      <c r="BH23" s="43"/>
      <c r="BI23" s="43">
        <v>21.21893</v>
      </c>
      <c r="BJ23" s="43"/>
      <c r="BK23" s="43"/>
      <c r="BL23" s="43"/>
      <c r="BM23" s="43">
        <v>6.8490000000000002</v>
      </c>
      <c r="BN23" s="43">
        <v>35.549999999999997</v>
      </c>
      <c r="BO23" s="43"/>
      <c r="BP23" s="43">
        <v>137.82971000000001</v>
      </c>
      <c r="BQ23" s="43"/>
      <c r="BR23" s="43">
        <v>3.2265299999999999</v>
      </c>
      <c r="BS23" s="43">
        <v>45.75</v>
      </c>
      <c r="BT23" s="43">
        <v>8.8064199999999992</v>
      </c>
      <c r="BU23" s="43"/>
      <c r="BV23" s="43"/>
      <c r="BW23" s="43">
        <v>3.9713500000000002</v>
      </c>
      <c r="BX23" s="43"/>
      <c r="BY23" s="43"/>
      <c r="BZ23" s="43">
        <v>90.028710000000004</v>
      </c>
      <c r="CA23" s="43">
        <v>22.420999999999999</v>
      </c>
      <c r="CB23" s="43">
        <v>0.49790000000000001</v>
      </c>
      <c r="CC23" s="43">
        <v>0.74458000000000002</v>
      </c>
      <c r="CD23" s="43">
        <v>21.987850000000002</v>
      </c>
      <c r="CE23" s="43">
        <v>441.10424</v>
      </c>
      <c r="CF23" s="43">
        <v>10.329499999999999</v>
      </c>
      <c r="CG23" s="43">
        <v>150.19</v>
      </c>
      <c r="CH23" s="43">
        <v>17.284220000000001</v>
      </c>
      <c r="CI23" s="43"/>
      <c r="CJ23" s="43"/>
      <c r="CK23" s="43">
        <v>11.99727</v>
      </c>
      <c r="CL23" s="43">
        <v>4.5457000000000001</v>
      </c>
      <c r="CM23" s="43"/>
      <c r="CN23" s="43"/>
      <c r="CO23" s="43">
        <v>12.585150000000001</v>
      </c>
      <c r="CP23" s="43">
        <v>266.68</v>
      </c>
      <c r="CQ23" s="43"/>
      <c r="CR23" s="43">
        <v>35.088000000000001</v>
      </c>
      <c r="CS23" s="43"/>
      <c r="CT23" s="43">
        <v>8.5811100000000007</v>
      </c>
    </row>
    <row r="24" spans="1:98" ht="15.6">
      <c r="A24" s="1"/>
      <c r="B24" s="42" t="s">
        <v>653</v>
      </c>
      <c r="C24" s="43"/>
      <c r="D24" s="43"/>
      <c r="E24" s="43">
        <v>34.614829999999998</v>
      </c>
      <c r="F24" s="43"/>
      <c r="G24" s="43"/>
      <c r="H24" s="43"/>
      <c r="I24" s="43"/>
      <c r="J24" s="43">
        <v>20.147099999999998</v>
      </c>
      <c r="K24" s="43">
        <v>25.8126</v>
      </c>
      <c r="L24" s="43">
        <v>11.565</v>
      </c>
      <c r="M24" s="43">
        <v>10.1151</v>
      </c>
      <c r="N24" s="43">
        <v>12.46</v>
      </c>
      <c r="O24" s="43">
        <v>31.83</v>
      </c>
      <c r="P24" s="43"/>
      <c r="Q24" s="43"/>
      <c r="R24" s="43">
        <v>50.65</v>
      </c>
      <c r="S24" s="43"/>
      <c r="T24" s="43">
        <v>10.7003</v>
      </c>
      <c r="U24" s="43"/>
      <c r="V24" s="43">
        <v>8</v>
      </c>
      <c r="W24" s="43"/>
      <c r="X24" s="43">
        <v>94.31765</v>
      </c>
      <c r="Y24" s="43"/>
      <c r="Z24" s="43">
        <v>9.4791399999999992</v>
      </c>
      <c r="AA24" s="43"/>
      <c r="AB24" s="43"/>
      <c r="AC24" s="43"/>
      <c r="AD24" s="43"/>
      <c r="AE24" s="43"/>
      <c r="AF24" s="43">
        <v>0.6</v>
      </c>
      <c r="AG24" s="43"/>
      <c r="AH24" s="43"/>
      <c r="AI24" s="43"/>
      <c r="AJ24" s="43"/>
      <c r="AK24" s="43">
        <v>0</v>
      </c>
      <c r="AL24" s="43">
        <v>2.1524999999999999</v>
      </c>
      <c r="AM24" s="43">
        <v>44.969760000000001</v>
      </c>
      <c r="AN24" s="43">
        <v>136.53084999999999</v>
      </c>
      <c r="AO24" s="43">
        <v>24.996700000000001</v>
      </c>
      <c r="AP24" s="43">
        <v>0.72</v>
      </c>
      <c r="AQ24" s="43">
        <v>150.38337999999999</v>
      </c>
      <c r="AR24" s="43"/>
      <c r="AS24" s="43">
        <v>31.856079999999999</v>
      </c>
      <c r="AT24" s="43">
        <v>27.899000000000001</v>
      </c>
      <c r="AU24" s="43"/>
      <c r="AV24" s="43">
        <v>188.97927999999999</v>
      </c>
      <c r="AW24" s="43">
        <v>25.2791</v>
      </c>
      <c r="AX24" s="43"/>
      <c r="AY24" s="43">
        <v>3.0224500000000001</v>
      </c>
      <c r="AZ24" s="43"/>
      <c r="BA24" s="43">
        <v>5.2</v>
      </c>
      <c r="BB24" s="43"/>
      <c r="BC24" s="43">
        <v>71.847399999999993</v>
      </c>
      <c r="BD24" s="43"/>
      <c r="BE24" s="43">
        <v>20.6</v>
      </c>
      <c r="BF24" s="43"/>
      <c r="BG24" s="43"/>
      <c r="BH24" s="43"/>
      <c r="BI24" s="43">
        <v>21.658860000000001</v>
      </c>
      <c r="BJ24" s="43"/>
      <c r="BK24" s="43"/>
      <c r="BL24" s="43"/>
      <c r="BM24" s="43">
        <v>6.9779999999999998</v>
      </c>
      <c r="BN24" s="43">
        <v>33.479999999999997</v>
      </c>
      <c r="BO24" s="43"/>
      <c r="BP24" s="43">
        <v>135.90074000000001</v>
      </c>
      <c r="BQ24" s="43"/>
      <c r="BR24" s="43">
        <v>3.19808</v>
      </c>
      <c r="BS24" s="43">
        <v>49.84</v>
      </c>
      <c r="BT24" s="43">
        <v>8.9325500000000009</v>
      </c>
      <c r="BU24" s="43"/>
      <c r="BV24" s="43"/>
      <c r="BW24" s="43">
        <v>3.7307000000000001</v>
      </c>
      <c r="BX24" s="43"/>
      <c r="BY24" s="43"/>
      <c r="BZ24" s="43">
        <v>90.27852</v>
      </c>
      <c r="CA24" s="43">
        <v>22.492000000000001</v>
      </c>
      <c r="CB24" s="43">
        <v>0.51839999999999997</v>
      </c>
      <c r="CC24" s="43">
        <v>0.73812</v>
      </c>
      <c r="CD24" s="43">
        <v>22.970040000000001</v>
      </c>
      <c r="CE24" s="43">
        <v>440.21802000000002</v>
      </c>
      <c r="CF24" s="43">
        <v>10.5451</v>
      </c>
      <c r="CG24" s="43">
        <v>152.11600000000001</v>
      </c>
      <c r="CH24" s="43">
        <v>17.403759999999998</v>
      </c>
      <c r="CI24" s="43"/>
      <c r="CJ24" s="43"/>
      <c r="CK24" s="43">
        <v>12.10923</v>
      </c>
      <c r="CL24" s="43">
        <v>4.4258499999999996</v>
      </c>
      <c r="CM24" s="43"/>
      <c r="CN24" s="43"/>
      <c r="CO24" s="43">
        <v>13.832520000000001</v>
      </c>
      <c r="CP24" s="43">
        <v>270.56</v>
      </c>
      <c r="CQ24" s="43"/>
      <c r="CR24" s="43">
        <v>35.978000000000002</v>
      </c>
      <c r="CS24" s="43"/>
      <c r="CT24" s="43">
        <v>8.4259299999999993</v>
      </c>
    </row>
    <row r="25" spans="1:98" ht="15.6">
      <c r="A25" s="1"/>
      <c r="B25" s="42" t="s">
        <v>654</v>
      </c>
      <c r="C25" s="43"/>
      <c r="D25" s="43"/>
      <c r="E25" s="43">
        <v>37.689030000000002</v>
      </c>
      <c r="F25" s="43"/>
      <c r="G25" s="43"/>
      <c r="H25" s="43"/>
      <c r="I25" s="43"/>
      <c r="J25" s="43">
        <v>20.0169</v>
      </c>
      <c r="K25" s="43">
        <v>25.21547</v>
      </c>
      <c r="L25" s="43">
        <v>12.122999999999999</v>
      </c>
      <c r="M25" s="43">
        <v>10.1355</v>
      </c>
      <c r="N25" s="43">
        <v>12.52</v>
      </c>
      <c r="O25" s="43">
        <v>31.632000000000001</v>
      </c>
      <c r="P25" s="43"/>
      <c r="Q25" s="43"/>
      <c r="R25" s="43">
        <v>50.558</v>
      </c>
      <c r="S25" s="43"/>
      <c r="T25" s="43">
        <v>9.8222000000000005</v>
      </c>
      <c r="U25" s="43"/>
      <c r="V25" s="43">
        <v>7.9</v>
      </c>
      <c r="W25" s="43"/>
      <c r="X25" s="43">
        <v>112.84508</v>
      </c>
      <c r="Y25" s="43"/>
      <c r="Z25" s="43">
        <v>9.3311499999999992</v>
      </c>
      <c r="AA25" s="43"/>
      <c r="AB25" s="43"/>
      <c r="AC25" s="43"/>
      <c r="AD25" s="43"/>
      <c r="AE25" s="43"/>
      <c r="AF25" s="43">
        <v>0.7</v>
      </c>
      <c r="AG25" s="43"/>
      <c r="AH25" s="43"/>
      <c r="AI25" s="43"/>
      <c r="AJ25" s="43"/>
      <c r="AK25" s="43">
        <v>0</v>
      </c>
      <c r="AL25" s="43">
        <v>2.4533</v>
      </c>
      <c r="AM25" s="43">
        <v>45.440379999999998</v>
      </c>
      <c r="AN25" s="43">
        <v>139.02072999999999</v>
      </c>
      <c r="AO25" s="43">
        <v>25.504300000000001</v>
      </c>
      <c r="AP25" s="43">
        <v>0.63</v>
      </c>
      <c r="AQ25" s="43">
        <v>149.83813000000001</v>
      </c>
      <c r="AR25" s="43"/>
      <c r="AS25" s="43">
        <v>33.394399999999997</v>
      </c>
      <c r="AT25" s="43">
        <v>29.131</v>
      </c>
      <c r="AU25" s="43"/>
      <c r="AV25" s="43">
        <v>186.95373000000001</v>
      </c>
      <c r="AW25" s="43">
        <v>26.184899999999999</v>
      </c>
      <c r="AX25" s="43"/>
      <c r="AY25" s="43">
        <v>3.0636700000000001</v>
      </c>
      <c r="AZ25" s="43"/>
      <c r="BA25" s="43">
        <v>4.5</v>
      </c>
      <c r="BB25" s="43"/>
      <c r="BC25" s="43">
        <v>58.173990000000003</v>
      </c>
      <c r="BD25" s="43"/>
      <c r="BE25" s="43">
        <v>20.6</v>
      </c>
      <c r="BF25" s="43"/>
      <c r="BG25" s="43"/>
      <c r="BH25" s="43"/>
      <c r="BI25" s="43">
        <v>21.901540000000001</v>
      </c>
      <c r="BJ25" s="43"/>
      <c r="BK25" s="43"/>
      <c r="BL25" s="43"/>
      <c r="BM25" s="43">
        <v>6.9589999999999996</v>
      </c>
      <c r="BN25" s="43">
        <v>32.46</v>
      </c>
      <c r="BO25" s="43"/>
      <c r="BP25" s="43">
        <v>135.03596999999999</v>
      </c>
      <c r="BQ25" s="43"/>
      <c r="BR25" s="43">
        <v>3.2055799999999999</v>
      </c>
      <c r="BS25" s="43">
        <v>50.74</v>
      </c>
      <c r="BT25" s="43">
        <v>8.8117300000000007</v>
      </c>
      <c r="BU25" s="43"/>
      <c r="BV25" s="43"/>
      <c r="BW25" s="43">
        <v>3.87202</v>
      </c>
      <c r="BX25" s="43"/>
      <c r="BY25" s="43"/>
      <c r="BZ25" s="43">
        <v>90.942880000000002</v>
      </c>
      <c r="CA25" s="43">
        <v>22.355</v>
      </c>
      <c r="CB25" s="43">
        <v>0.5887</v>
      </c>
      <c r="CC25" s="43">
        <v>0.75075999999999998</v>
      </c>
      <c r="CD25" s="43">
        <v>23.680890000000002</v>
      </c>
      <c r="CE25" s="43">
        <v>435.09919000000002</v>
      </c>
      <c r="CF25" s="43">
        <v>10.540100000000001</v>
      </c>
      <c r="CG25" s="43">
        <v>152.82900000000001</v>
      </c>
      <c r="CH25" s="43">
        <v>16.930260000000001</v>
      </c>
      <c r="CI25" s="43"/>
      <c r="CJ25" s="43"/>
      <c r="CK25" s="43">
        <v>12.44824</v>
      </c>
      <c r="CL25" s="43">
        <v>4.4199700000000002</v>
      </c>
      <c r="CM25" s="43"/>
      <c r="CN25" s="43"/>
      <c r="CO25" s="43">
        <v>14.811859999999999</v>
      </c>
      <c r="CP25" s="43">
        <v>279.44</v>
      </c>
      <c r="CQ25" s="43"/>
      <c r="CR25" s="43">
        <v>36.551000000000002</v>
      </c>
      <c r="CS25" s="43"/>
      <c r="CT25" s="43">
        <v>8.3689999999999998</v>
      </c>
    </row>
    <row r="26" spans="1:98" ht="15.6">
      <c r="A26" s="1"/>
      <c r="B26" s="42" t="s">
        <v>655</v>
      </c>
      <c r="C26" s="43"/>
      <c r="D26" s="43"/>
      <c r="E26" s="43">
        <v>35.371960000000001</v>
      </c>
      <c r="F26" s="43"/>
      <c r="G26" s="43"/>
      <c r="H26" s="43"/>
      <c r="I26" s="43"/>
      <c r="J26" s="43">
        <v>19.226099999999999</v>
      </c>
      <c r="K26" s="43">
        <v>25.293769999999999</v>
      </c>
      <c r="L26" s="43">
        <v>12.622999999999999</v>
      </c>
      <c r="M26" s="43">
        <v>10.373200000000001</v>
      </c>
      <c r="N26" s="43">
        <v>12.62</v>
      </c>
      <c r="O26" s="43">
        <v>31.974</v>
      </c>
      <c r="P26" s="43"/>
      <c r="Q26" s="43"/>
      <c r="R26" s="43">
        <v>50.79</v>
      </c>
      <c r="S26" s="43"/>
      <c r="T26" s="43">
        <v>11.3123</v>
      </c>
      <c r="U26" s="43"/>
      <c r="V26" s="43">
        <v>8.6999999999999993</v>
      </c>
      <c r="W26" s="43"/>
      <c r="X26" s="43">
        <v>147.94013000000001</v>
      </c>
      <c r="Y26" s="43"/>
      <c r="Z26" s="43">
        <v>9.5063700000000004</v>
      </c>
      <c r="AA26" s="43"/>
      <c r="AB26" s="43"/>
      <c r="AC26" s="43"/>
      <c r="AD26" s="43"/>
      <c r="AE26" s="43"/>
      <c r="AF26" s="43">
        <v>0.7</v>
      </c>
      <c r="AG26" s="43"/>
      <c r="AH26" s="43"/>
      <c r="AI26" s="43"/>
      <c r="AJ26" s="43"/>
      <c r="AK26" s="43">
        <v>0</v>
      </c>
      <c r="AL26" s="43">
        <v>2.6349</v>
      </c>
      <c r="AM26" s="43">
        <v>44.154359999999997</v>
      </c>
      <c r="AN26" s="43">
        <v>138.16235</v>
      </c>
      <c r="AO26" s="43">
        <v>25.383900000000001</v>
      </c>
      <c r="AP26" s="43">
        <v>0.44</v>
      </c>
      <c r="AQ26" s="43">
        <v>147.91433000000001</v>
      </c>
      <c r="AR26" s="43"/>
      <c r="AS26" s="43">
        <v>33.790030000000002</v>
      </c>
      <c r="AT26" s="43">
        <v>29.501000000000001</v>
      </c>
      <c r="AU26" s="43"/>
      <c r="AV26" s="43">
        <v>189.42066</v>
      </c>
      <c r="AW26" s="43">
        <v>28.451599999999999</v>
      </c>
      <c r="AX26" s="43"/>
      <c r="AY26" s="43">
        <v>3.3893300000000002</v>
      </c>
      <c r="AZ26" s="43"/>
      <c r="BA26" s="43">
        <v>5.2</v>
      </c>
      <c r="BB26" s="43"/>
      <c r="BC26" s="43">
        <v>59.086060000000003</v>
      </c>
      <c r="BD26" s="43"/>
      <c r="BE26" s="43">
        <v>20.6</v>
      </c>
      <c r="BF26" s="43"/>
      <c r="BG26" s="43"/>
      <c r="BH26" s="43"/>
      <c r="BI26" s="43">
        <v>21.828980000000001</v>
      </c>
      <c r="BJ26" s="43"/>
      <c r="BK26" s="43"/>
      <c r="BL26" s="43"/>
      <c r="BM26" s="43">
        <v>7.0289999999999999</v>
      </c>
      <c r="BN26" s="43">
        <v>34.42</v>
      </c>
      <c r="BO26" s="43"/>
      <c r="BP26" s="43">
        <v>138.95644999999999</v>
      </c>
      <c r="BQ26" s="43"/>
      <c r="BR26" s="43">
        <v>3.2039900000000001</v>
      </c>
      <c r="BS26" s="43">
        <v>49.56</v>
      </c>
      <c r="BT26" s="43">
        <v>9.2619799999999994</v>
      </c>
      <c r="BU26" s="43"/>
      <c r="BV26" s="43"/>
      <c r="BW26" s="43">
        <v>3.9659300000000002</v>
      </c>
      <c r="BX26" s="43"/>
      <c r="BY26" s="43"/>
      <c r="BZ26" s="43">
        <v>89.599410000000006</v>
      </c>
      <c r="CA26" s="43">
        <v>22.411999999999999</v>
      </c>
      <c r="CB26" s="43">
        <v>0.69089999999999996</v>
      </c>
      <c r="CC26" s="43">
        <v>0.77758000000000005</v>
      </c>
      <c r="CD26" s="43">
        <v>25.808669999999999</v>
      </c>
      <c r="CE26" s="43">
        <v>449.97966000000002</v>
      </c>
      <c r="CF26" s="43">
        <v>10.583600000000001</v>
      </c>
      <c r="CG26" s="43">
        <v>154.12100000000001</v>
      </c>
      <c r="CH26" s="43">
        <v>16.960360000000001</v>
      </c>
      <c r="CI26" s="43"/>
      <c r="CJ26" s="43"/>
      <c r="CK26" s="43">
        <v>13.18059</v>
      </c>
      <c r="CL26" s="43">
        <v>4.69367</v>
      </c>
      <c r="CM26" s="43"/>
      <c r="CN26" s="43"/>
      <c r="CO26" s="43">
        <v>14.886089999999999</v>
      </c>
      <c r="CP26" s="43">
        <v>274.63</v>
      </c>
      <c r="CQ26" s="43"/>
      <c r="CR26" s="43">
        <v>36.895000000000003</v>
      </c>
      <c r="CS26" s="43"/>
      <c r="CT26" s="43">
        <v>8.4406300000000005</v>
      </c>
    </row>
    <row r="27" spans="1:98" ht="15.6">
      <c r="A27" s="1"/>
      <c r="B27" s="42" t="s">
        <v>656</v>
      </c>
      <c r="C27" s="43"/>
      <c r="D27" s="43"/>
      <c r="E27" s="43">
        <v>31.91799</v>
      </c>
      <c r="F27" s="43"/>
      <c r="G27" s="43"/>
      <c r="H27" s="43"/>
      <c r="I27" s="43"/>
      <c r="J27" s="43">
        <v>19.632899999999999</v>
      </c>
      <c r="K27" s="43">
        <v>25.288509999999999</v>
      </c>
      <c r="L27" s="43">
        <v>12.308</v>
      </c>
      <c r="M27" s="43">
        <v>10.792299999999999</v>
      </c>
      <c r="N27" s="43">
        <v>12.33</v>
      </c>
      <c r="O27" s="43">
        <v>32.24</v>
      </c>
      <c r="P27" s="43"/>
      <c r="Q27" s="43"/>
      <c r="R27" s="43">
        <v>50.564999999999998</v>
      </c>
      <c r="S27" s="43"/>
      <c r="T27" s="43">
        <v>10.0252</v>
      </c>
      <c r="U27" s="43"/>
      <c r="V27" s="43">
        <v>8.1</v>
      </c>
      <c r="W27" s="43"/>
      <c r="X27" s="43">
        <v>124.10451</v>
      </c>
      <c r="Y27" s="43"/>
      <c r="Z27" s="43">
        <v>9.6016700000000004</v>
      </c>
      <c r="AA27" s="43"/>
      <c r="AB27" s="43"/>
      <c r="AC27" s="43"/>
      <c r="AD27" s="43"/>
      <c r="AE27" s="43"/>
      <c r="AF27" s="43">
        <v>0.7</v>
      </c>
      <c r="AG27" s="43"/>
      <c r="AH27" s="43"/>
      <c r="AI27" s="43"/>
      <c r="AJ27" s="43"/>
      <c r="AK27" s="43">
        <v>0</v>
      </c>
      <c r="AL27" s="43">
        <v>3.0449999999999999</v>
      </c>
      <c r="AM27" s="43">
        <v>45.536560000000001</v>
      </c>
      <c r="AN27" s="43">
        <v>140.31331</v>
      </c>
      <c r="AO27" s="43">
        <v>25.5472</v>
      </c>
      <c r="AP27" s="43">
        <v>0.24</v>
      </c>
      <c r="AQ27" s="43">
        <v>144.67903999999999</v>
      </c>
      <c r="AR27" s="43"/>
      <c r="AS27" s="43">
        <v>34.87256</v>
      </c>
      <c r="AT27" s="43">
        <v>31.065999999999999</v>
      </c>
      <c r="AU27" s="43"/>
      <c r="AV27" s="43">
        <v>189.82665</v>
      </c>
      <c r="AW27" s="43">
        <v>26.642399999999999</v>
      </c>
      <c r="AX27" s="43"/>
      <c r="AY27" s="43">
        <v>3.4212699999999998</v>
      </c>
      <c r="AZ27" s="43"/>
      <c r="BA27" s="43">
        <v>4.9000000000000004</v>
      </c>
      <c r="BB27" s="43"/>
      <c r="BC27" s="43">
        <v>50.928759999999997</v>
      </c>
      <c r="BD27" s="43"/>
      <c r="BE27" s="43">
        <v>20.6</v>
      </c>
      <c r="BF27" s="43"/>
      <c r="BG27" s="43"/>
      <c r="BH27" s="43"/>
      <c r="BI27" s="43">
        <v>21.863520000000001</v>
      </c>
      <c r="BJ27" s="43"/>
      <c r="BK27" s="43"/>
      <c r="BL27" s="43"/>
      <c r="BM27" s="43">
        <v>6.91</v>
      </c>
      <c r="BN27" s="43">
        <v>34.49</v>
      </c>
      <c r="BO27" s="43"/>
      <c r="BP27" s="43">
        <v>139.80256</v>
      </c>
      <c r="BQ27" s="43"/>
      <c r="BR27" s="43">
        <v>3.13287</v>
      </c>
      <c r="BS27" s="43">
        <v>49.74</v>
      </c>
      <c r="BT27" s="43">
        <v>9.1873100000000001</v>
      </c>
      <c r="BU27" s="43"/>
      <c r="BV27" s="43"/>
      <c r="BW27" s="43">
        <v>4.0273599999999998</v>
      </c>
      <c r="BX27" s="43"/>
      <c r="BY27" s="43"/>
      <c r="BZ27" s="43">
        <v>89.840289999999996</v>
      </c>
      <c r="CA27" s="43">
        <v>22.527000000000001</v>
      </c>
      <c r="CB27" s="43">
        <v>0.87309999999999999</v>
      </c>
      <c r="CC27" s="43">
        <v>0.77829000000000004</v>
      </c>
      <c r="CD27" s="43">
        <v>26.077860000000001</v>
      </c>
      <c r="CE27" s="43">
        <v>446.58897999999999</v>
      </c>
      <c r="CF27" s="43">
        <v>10.9793</v>
      </c>
      <c r="CG27" s="43">
        <v>150.744</v>
      </c>
      <c r="CH27" s="43">
        <v>17.423660000000002</v>
      </c>
      <c r="CI27" s="43"/>
      <c r="CJ27" s="43"/>
      <c r="CK27" s="43">
        <v>13.01197</v>
      </c>
      <c r="CL27" s="43">
        <v>4.7112800000000004</v>
      </c>
      <c r="CM27" s="43"/>
      <c r="CN27" s="43"/>
      <c r="CO27" s="43">
        <v>14.59633</v>
      </c>
      <c r="CP27" s="43">
        <v>270.27</v>
      </c>
      <c r="CQ27" s="43"/>
      <c r="CR27" s="43">
        <v>36.701999999999998</v>
      </c>
      <c r="CS27" s="43"/>
      <c r="CT27" s="43">
        <v>8.5395900000000005</v>
      </c>
    </row>
    <row r="28" spans="1:98" ht="15.6">
      <c r="A28" s="1"/>
      <c r="B28" s="42" t="s">
        <v>657</v>
      </c>
      <c r="C28" s="43"/>
      <c r="D28" s="43"/>
      <c r="E28" s="43">
        <v>29.840630000000001</v>
      </c>
      <c r="F28" s="43"/>
      <c r="G28" s="43"/>
      <c r="H28" s="43"/>
      <c r="I28" s="43"/>
      <c r="J28" s="43">
        <v>18.985099999999999</v>
      </c>
      <c r="K28" s="43">
        <v>24.52047</v>
      </c>
      <c r="L28" s="43">
        <v>12.055</v>
      </c>
      <c r="M28" s="43">
        <v>10.682600000000001</v>
      </c>
      <c r="N28" s="43">
        <v>12.63</v>
      </c>
      <c r="O28" s="43">
        <v>32.975999999999999</v>
      </c>
      <c r="P28" s="43"/>
      <c r="Q28" s="43"/>
      <c r="R28" s="43">
        <v>50.523000000000003</v>
      </c>
      <c r="S28" s="43"/>
      <c r="T28" s="43">
        <v>10.868499999999999</v>
      </c>
      <c r="U28" s="43"/>
      <c r="V28" s="43">
        <v>8.5</v>
      </c>
      <c r="W28" s="43"/>
      <c r="X28" s="43">
        <v>104.92074</v>
      </c>
      <c r="Y28" s="43"/>
      <c r="Z28" s="43">
        <v>9.5386399999999991</v>
      </c>
      <c r="AA28" s="43"/>
      <c r="AB28" s="43"/>
      <c r="AC28" s="43"/>
      <c r="AD28" s="43"/>
      <c r="AE28" s="43"/>
      <c r="AF28" s="43">
        <v>0.7</v>
      </c>
      <c r="AG28" s="43"/>
      <c r="AH28" s="43"/>
      <c r="AI28" s="43"/>
      <c r="AJ28" s="43"/>
      <c r="AK28" s="43">
        <v>0</v>
      </c>
      <c r="AL28" s="43">
        <v>3.7804000000000002</v>
      </c>
      <c r="AM28" s="43">
        <v>46.936639999999997</v>
      </c>
      <c r="AN28" s="43">
        <v>139.51618999999999</v>
      </c>
      <c r="AO28" s="43">
        <v>26.146799999999999</v>
      </c>
      <c r="AP28" s="43">
        <v>0.57999999999999996</v>
      </c>
      <c r="AQ28" s="43">
        <v>145.59948</v>
      </c>
      <c r="AR28" s="43"/>
      <c r="AS28" s="43">
        <v>35.86477</v>
      </c>
      <c r="AT28" s="43">
        <v>31.766999999999999</v>
      </c>
      <c r="AU28" s="43"/>
      <c r="AV28" s="43">
        <v>188.36909</v>
      </c>
      <c r="AW28" s="43">
        <v>27.984300000000001</v>
      </c>
      <c r="AX28" s="43"/>
      <c r="AY28" s="43">
        <v>3.35229</v>
      </c>
      <c r="AZ28" s="43"/>
      <c r="BA28" s="43">
        <v>5.2</v>
      </c>
      <c r="BB28" s="43"/>
      <c r="BC28" s="43">
        <v>50.007240000000003</v>
      </c>
      <c r="BD28" s="43"/>
      <c r="BE28" s="43">
        <v>20.6</v>
      </c>
      <c r="BF28" s="43"/>
      <c r="BG28" s="43"/>
      <c r="BH28" s="43"/>
      <c r="BI28" s="43">
        <v>21.85689</v>
      </c>
      <c r="BJ28" s="43"/>
      <c r="BK28" s="43"/>
      <c r="BL28" s="43"/>
      <c r="BM28" s="43">
        <v>6.6120000000000001</v>
      </c>
      <c r="BN28" s="43">
        <v>34.380000000000003</v>
      </c>
      <c r="BO28" s="43"/>
      <c r="BP28" s="43">
        <v>141.30892</v>
      </c>
      <c r="BQ28" s="43"/>
      <c r="BR28" s="43">
        <v>3.2702300000000002</v>
      </c>
      <c r="BS28" s="43">
        <v>49.05</v>
      </c>
      <c r="BT28" s="43">
        <v>9.3546899999999997</v>
      </c>
      <c r="BU28" s="43"/>
      <c r="BV28" s="43"/>
      <c r="BW28" s="43">
        <v>3.8865599999999998</v>
      </c>
      <c r="BX28" s="43"/>
      <c r="BY28" s="43"/>
      <c r="BZ28" s="43">
        <v>89.588769999999997</v>
      </c>
      <c r="CA28" s="43">
        <v>22.437000000000001</v>
      </c>
      <c r="CB28" s="43">
        <v>1.2010000000000001</v>
      </c>
      <c r="CC28" s="43">
        <v>0.77539000000000002</v>
      </c>
      <c r="CD28" s="43">
        <v>25.8689</v>
      </c>
      <c r="CE28" s="43">
        <v>449.07826999999997</v>
      </c>
      <c r="CF28" s="43">
        <v>11.576700000000001</v>
      </c>
      <c r="CG28" s="43">
        <v>151.75899999999999</v>
      </c>
      <c r="CH28" s="43">
        <v>17.16818</v>
      </c>
      <c r="CI28" s="43"/>
      <c r="CJ28" s="43"/>
      <c r="CK28" s="43">
        <v>13.00816</v>
      </c>
      <c r="CL28" s="43">
        <v>4.93377</v>
      </c>
      <c r="CM28" s="43"/>
      <c r="CN28" s="43"/>
      <c r="CO28" s="43">
        <v>15.029019999999999</v>
      </c>
      <c r="CP28" s="43">
        <v>265.60000000000002</v>
      </c>
      <c r="CQ28" s="43"/>
      <c r="CR28" s="43">
        <v>36.825000000000003</v>
      </c>
      <c r="CS28" s="43"/>
      <c r="CT28" s="43">
        <v>8.5710999999999995</v>
      </c>
    </row>
    <row r="29" spans="1:98" ht="15.6">
      <c r="A29" s="1"/>
      <c r="B29" s="42" t="s">
        <v>658</v>
      </c>
      <c r="C29" s="43"/>
      <c r="D29" s="43"/>
      <c r="E29" s="43">
        <v>28.135100000000001</v>
      </c>
      <c r="F29" s="43"/>
      <c r="G29" s="43"/>
      <c r="H29" s="43"/>
      <c r="I29" s="43"/>
      <c r="J29" s="43">
        <v>18.866900000000001</v>
      </c>
      <c r="K29" s="43">
        <v>25.383959999999998</v>
      </c>
      <c r="L29" s="43">
        <v>12.319000000000001</v>
      </c>
      <c r="M29" s="43">
        <v>10.6563</v>
      </c>
      <c r="N29" s="43">
        <v>12.83</v>
      </c>
      <c r="O29" s="43">
        <v>33.095999999999997</v>
      </c>
      <c r="P29" s="43"/>
      <c r="Q29" s="43"/>
      <c r="R29" s="43">
        <v>50.756999999999998</v>
      </c>
      <c r="S29" s="43"/>
      <c r="T29" s="43">
        <v>13.4711</v>
      </c>
      <c r="U29" s="43"/>
      <c r="V29" s="43">
        <v>8.5</v>
      </c>
      <c r="W29" s="43"/>
      <c r="X29" s="43">
        <v>114.19018</v>
      </c>
      <c r="Y29" s="43"/>
      <c r="Z29" s="43">
        <v>9.4697600000000008</v>
      </c>
      <c r="AA29" s="43"/>
      <c r="AB29" s="43"/>
      <c r="AC29" s="43"/>
      <c r="AD29" s="43"/>
      <c r="AE29" s="43"/>
      <c r="AF29" s="43">
        <v>0.8</v>
      </c>
      <c r="AG29" s="43"/>
      <c r="AH29" s="43"/>
      <c r="AI29" s="43"/>
      <c r="AJ29" s="43"/>
      <c r="AK29" s="43">
        <v>0</v>
      </c>
      <c r="AL29" s="43">
        <v>4.1064999999999996</v>
      </c>
      <c r="AM29" s="43">
        <v>47.36551</v>
      </c>
      <c r="AN29" s="43">
        <v>135.49285</v>
      </c>
      <c r="AO29" s="43">
        <v>26.7394</v>
      </c>
      <c r="AP29" s="43">
        <v>1</v>
      </c>
      <c r="AQ29" s="43">
        <v>149.74798999999999</v>
      </c>
      <c r="AR29" s="43"/>
      <c r="AS29" s="43">
        <v>35.468760000000003</v>
      </c>
      <c r="AT29" s="43">
        <v>30.983000000000001</v>
      </c>
      <c r="AU29" s="43"/>
      <c r="AV29" s="43">
        <v>189.52269999999999</v>
      </c>
      <c r="AW29" s="43">
        <v>28.745899999999999</v>
      </c>
      <c r="AX29" s="43"/>
      <c r="AY29" s="43">
        <v>2.8638499999999998</v>
      </c>
      <c r="AZ29" s="43"/>
      <c r="BA29" s="43">
        <v>5.3</v>
      </c>
      <c r="BB29" s="43"/>
      <c r="BC29" s="43">
        <v>50.440309999999997</v>
      </c>
      <c r="BD29" s="43"/>
      <c r="BE29" s="43">
        <v>20.6</v>
      </c>
      <c r="BF29" s="43"/>
      <c r="BG29" s="43"/>
      <c r="BH29" s="43"/>
      <c r="BI29" s="43">
        <v>22.173439999999999</v>
      </c>
      <c r="BJ29" s="43"/>
      <c r="BK29" s="43"/>
      <c r="BL29" s="43"/>
      <c r="BM29" s="43">
        <v>6.7069999999999999</v>
      </c>
      <c r="BN29" s="43">
        <v>33.29</v>
      </c>
      <c r="BO29" s="43"/>
      <c r="BP29" s="43">
        <v>143.33098000000001</v>
      </c>
      <c r="BQ29" s="43"/>
      <c r="BR29" s="43">
        <v>3.3255300000000001</v>
      </c>
      <c r="BS29" s="43">
        <v>48.99</v>
      </c>
      <c r="BT29" s="43">
        <v>8.52102</v>
      </c>
      <c r="BU29" s="43"/>
      <c r="BV29" s="43"/>
      <c r="BW29" s="43">
        <v>3.7307000000000001</v>
      </c>
      <c r="BX29" s="43"/>
      <c r="BY29" s="43"/>
      <c r="BZ29" s="43">
        <v>89.651769999999999</v>
      </c>
      <c r="CA29" s="43">
        <v>22.167999999999999</v>
      </c>
      <c r="CB29" s="43">
        <v>1.3855999999999999</v>
      </c>
      <c r="CC29" s="43">
        <v>0.81476999999999999</v>
      </c>
      <c r="CD29" s="43">
        <v>26.629729999999999</v>
      </c>
      <c r="CE29" s="43">
        <v>446.79025000000001</v>
      </c>
      <c r="CF29" s="43">
        <v>11.852</v>
      </c>
      <c r="CG29" s="43">
        <v>152.50200000000001</v>
      </c>
      <c r="CH29" s="43">
        <v>17.248419999999999</v>
      </c>
      <c r="CI29" s="43"/>
      <c r="CJ29" s="43"/>
      <c r="CK29" s="43">
        <v>13.485900000000001</v>
      </c>
      <c r="CL29" s="43">
        <v>4.87765</v>
      </c>
      <c r="CM29" s="43"/>
      <c r="CN29" s="43"/>
      <c r="CO29" s="43">
        <v>15.43582</v>
      </c>
      <c r="CP29" s="43">
        <v>256.14</v>
      </c>
      <c r="CQ29" s="43"/>
      <c r="CR29" s="43">
        <v>36.835000000000001</v>
      </c>
      <c r="CS29" s="43"/>
      <c r="CT29" s="43">
        <v>8.5138700000000007</v>
      </c>
    </row>
    <row r="30" spans="1:98" ht="15.6">
      <c r="A30" s="1"/>
      <c r="B30" s="42" t="s">
        <v>659</v>
      </c>
      <c r="C30" s="43"/>
      <c r="D30" s="43"/>
      <c r="E30" s="43">
        <v>17.594560000000001</v>
      </c>
      <c r="F30" s="43"/>
      <c r="G30" s="43"/>
      <c r="H30" s="43"/>
      <c r="I30" s="43"/>
      <c r="J30" s="43">
        <v>19.048999999999999</v>
      </c>
      <c r="K30" s="43">
        <v>25.832450000000001</v>
      </c>
      <c r="L30" s="43">
        <v>11.766999999999999</v>
      </c>
      <c r="M30" s="43">
        <v>10.559799999999999</v>
      </c>
      <c r="N30" s="43">
        <v>12.73</v>
      </c>
      <c r="O30" s="43">
        <v>32.94</v>
      </c>
      <c r="P30" s="43"/>
      <c r="Q30" s="43"/>
      <c r="R30" s="43">
        <v>50.701999999999998</v>
      </c>
      <c r="S30" s="43"/>
      <c r="T30" s="43">
        <v>11.610300000000001</v>
      </c>
      <c r="U30" s="43"/>
      <c r="V30" s="43">
        <v>8.6</v>
      </c>
      <c r="W30" s="43"/>
      <c r="X30" s="43">
        <v>146.91822999999999</v>
      </c>
      <c r="Y30" s="43"/>
      <c r="Z30" s="43">
        <v>8.8163800000000005</v>
      </c>
      <c r="AA30" s="43"/>
      <c r="AB30" s="43"/>
      <c r="AC30" s="43"/>
      <c r="AD30" s="43"/>
      <c r="AE30" s="43"/>
      <c r="AF30" s="43">
        <v>0.8</v>
      </c>
      <c r="AG30" s="43"/>
      <c r="AH30" s="43"/>
      <c r="AI30" s="43"/>
      <c r="AJ30" s="43"/>
      <c r="AK30" s="43">
        <v>0</v>
      </c>
      <c r="AL30" s="43">
        <v>4.3301999999999996</v>
      </c>
      <c r="AM30" s="43">
        <v>47.166159999999998</v>
      </c>
      <c r="AN30" s="43">
        <v>139.44318999999999</v>
      </c>
      <c r="AO30" s="43">
        <v>25.2742</v>
      </c>
      <c r="AP30" s="43">
        <v>0.9</v>
      </c>
      <c r="AQ30" s="43">
        <v>141.24368000000001</v>
      </c>
      <c r="AR30" s="43"/>
      <c r="AS30" s="43">
        <v>32.888190000000002</v>
      </c>
      <c r="AT30" s="43">
        <v>31.140999999999998</v>
      </c>
      <c r="AU30" s="43"/>
      <c r="AV30" s="43">
        <v>191.98838000000001</v>
      </c>
      <c r="AW30" s="43">
        <v>28.524999999999999</v>
      </c>
      <c r="AX30" s="43"/>
      <c r="AY30" s="43">
        <v>3.2018300000000002</v>
      </c>
      <c r="AZ30" s="43"/>
      <c r="BA30" s="43">
        <v>5.3</v>
      </c>
      <c r="BB30" s="43"/>
      <c r="BC30" s="43">
        <v>44.814990000000002</v>
      </c>
      <c r="BD30" s="43"/>
      <c r="BE30" s="43">
        <v>20.6</v>
      </c>
      <c r="BF30" s="43"/>
      <c r="BG30" s="43"/>
      <c r="BH30" s="43"/>
      <c r="BI30" s="43">
        <v>22.153169999999999</v>
      </c>
      <c r="BJ30" s="43"/>
      <c r="BK30" s="43"/>
      <c r="BL30" s="43"/>
      <c r="BM30" s="43">
        <v>6.883</v>
      </c>
      <c r="BN30" s="43">
        <v>35.17</v>
      </c>
      <c r="BO30" s="43"/>
      <c r="BP30" s="43">
        <v>143.75496999999999</v>
      </c>
      <c r="BQ30" s="43"/>
      <c r="BR30" s="43">
        <v>3.3172799999999998</v>
      </c>
      <c r="BS30" s="43">
        <v>50.33</v>
      </c>
      <c r="BT30" s="43">
        <v>8.4459700000000009</v>
      </c>
      <c r="BU30" s="43"/>
      <c r="BV30" s="43"/>
      <c r="BW30" s="43">
        <v>3.87202</v>
      </c>
      <c r="BX30" s="43"/>
      <c r="BY30" s="43"/>
      <c r="BZ30" s="43">
        <v>89.109070000000003</v>
      </c>
      <c r="CA30" s="43">
        <v>22.433</v>
      </c>
      <c r="CB30" s="43">
        <v>1.4718</v>
      </c>
      <c r="CC30" s="43">
        <v>0.74560000000000004</v>
      </c>
      <c r="CD30" s="43">
        <v>25.210809999999999</v>
      </c>
      <c r="CE30" s="43">
        <v>450.84544</v>
      </c>
      <c r="CF30" s="43">
        <v>12.0068</v>
      </c>
      <c r="CG30" s="43">
        <v>157.20599999999999</v>
      </c>
      <c r="CH30" s="43">
        <v>16.32301</v>
      </c>
      <c r="CI30" s="43"/>
      <c r="CJ30" s="43"/>
      <c r="CK30" s="43">
        <v>13.22395</v>
      </c>
      <c r="CL30" s="43">
        <v>5.1202100000000002</v>
      </c>
      <c r="CM30" s="43"/>
      <c r="CN30" s="43"/>
      <c r="CO30" s="43">
        <v>15.60657</v>
      </c>
      <c r="CP30" s="43">
        <v>255.83</v>
      </c>
      <c r="CQ30" s="43"/>
      <c r="CR30" s="43">
        <v>36.625</v>
      </c>
      <c r="CS30" s="43"/>
      <c r="CT30" s="43">
        <v>8.4930299999999992</v>
      </c>
    </row>
    <row r="31" spans="1:98" ht="15.6">
      <c r="A31" s="1"/>
      <c r="B31" s="42" t="s">
        <v>660</v>
      </c>
      <c r="C31" s="43"/>
      <c r="D31" s="43"/>
      <c r="E31" s="43">
        <v>22.09421</v>
      </c>
      <c r="F31" s="43"/>
      <c r="G31" s="43"/>
      <c r="H31" s="43"/>
      <c r="I31" s="43"/>
      <c r="J31" s="43">
        <v>19.0946</v>
      </c>
      <c r="K31" s="43">
        <v>25.933489999999999</v>
      </c>
      <c r="L31" s="43">
        <v>11.215</v>
      </c>
      <c r="M31" s="43">
        <v>12.527900000000001</v>
      </c>
      <c r="N31" s="43">
        <v>12.72</v>
      </c>
      <c r="O31" s="43">
        <v>33.28</v>
      </c>
      <c r="P31" s="43"/>
      <c r="Q31" s="43"/>
      <c r="R31" s="43">
        <v>50.423000000000002</v>
      </c>
      <c r="S31" s="43"/>
      <c r="T31" s="43">
        <v>11.3672</v>
      </c>
      <c r="U31" s="43"/>
      <c r="V31" s="43">
        <v>8.9</v>
      </c>
      <c r="W31" s="43"/>
      <c r="X31" s="43">
        <v>140.34100000000001</v>
      </c>
      <c r="Y31" s="43"/>
      <c r="Z31" s="43">
        <v>9.1449499999999997</v>
      </c>
      <c r="AA31" s="43"/>
      <c r="AB31" s="43"/>
      <c r="AC31" s="43"/>
      <c r="AD31" s="43"/>
      <c r="AE31" s="43"/>
      <c r="AF31" s="43">
        <v>0.7</v>
      </c>
      <c r="AG31" s="43"/>
      <c r="AH31" s="43"/>
      <c r="AI31" s="43"/>
      <c r="AJ31" s="43"/>
      <c r="AK31" s="43">
        <v>0</v>
      </c>
      <c r="AL31" s="43">
        <v>4.3868999999999998</v>
      </c>
      <c r="AM31" s="43">
        <v>46.173690000000001</v>
      </c>
      <c r="AN31" s="43">
        <v>137.92594</v>
      </c>
      <c r="AO31" s="43">
        <v>24.159400000000002</v>
      </c>
      <c r="AP31" s="43">
        <v>0.73</v>
      </c>
      <c r="AQ31" s="43">
        <v>142.82619</v>
      </c>
      <c r="AR31" s="43"/>
      <c r="AS31" s="43">
        <v>34.463250000000002</v>
      </c>
      <c r="AT31" s="43">
        <v>30.841000000000001</v>
      </c>
      <c r="AU31" s="43"/>
      <c r="AV31" s="43">
        <v>191.0378</v>
      </c>
      <c r="AW31" s="43">
        <v>29.342600000000001</v>
      </c>
      <c r="AX31" s="43"/>
      <c r="AY31" s="43">
        <v>3.26498</v>
      </c>
      <c r="AZ31" s="43"/>
      <c r="BA31" s="43">
        <v>5.4</v>
      </c>
      <c r="BB31" s="43"/>
      <c r="BC31" s="43">
        <v>44.58079</v>
      </c>
      <c r="BD31" s="43"/>
      <c r="BE31" s="43">
        <v>20.6</v>
      </c>
      <c r="BF31" s="43"/>
      <c r="BG31" s="43"/>
      <c r="BH31" s="43"/>
      <c r="BI31" s="43">
        <v>21.995329999999999</v>
      </c>
      <c r="BJ31" s="43"/>
      <c r="BK31" s="43"/>
      <c r="BL31" s="43"/>
      <c r="BM31" s="43">
        <v>6.7670000000000003</v>
      </c>
      <c r="BN31" s="43">
        <v>34.82</v>
      </c>
      <c r="BO31" s="43"/>
      <c r="BP31" s="43">
        <v>145.63808</v>
      </c>
      <c r="BQ31" s="43"/>
      <c r="BR31" s="43">
        <v>3.3673199999999999</v>
      </c>
      <c r="BS31" s="43">
        <v>48.89</v>
      </c>
      <c r="BT31" s="43">
        <v>8.5285499999999992</v>
      </c>
      <c r="BU31" s="43"/>
      <c r="BV31" s="43"/>
      <c r="BW31" s="43">
        <v>3.9659300000000002</v>
      </c>
      <c r="BX31" s="43"/>
      <c r="BY31" s="43"/>
      <c r="BZ31" s="43">
        <v>88.798180000000002</v>
      </c>
      <c r="CA31" s="43">
        <v>22.405000000000001</v>
      </c>
      <c r="CB31" s="43">
        <v>1.4890000000000001</v>
      </c>
      <c r="CC31" s="43">
        <v>0.84855999999999998</v>
      </c>
      <c r="CD31" s="43">
        <v>24.790600000000001</v>
      </c>
      <c r="CE31" s="43">
        <v>451.88249000000002</v>
      </c>
      <c r="CF31" s="43">
        <v>11.9855</v>
      </c>
      <c r="CG31" s="43">
        <v>154.184</v>
      </c>
      <c r="CH31" s="43">
        <v>17.15117</v>
      </c>
      <c r="CI31" s="43"/>
      <c r="CJ31" s="43"/>
      <c r="CK31" s="43">
        <v>12.78787</v>
      </c>
      <c r="CL31" s="43">
        <v>4.8582000000000001</v>
      </c>
      <c r="CM31" s="43"/>
      <c r="CN31" s="43"/>
      <c r="CO31" s="43">
        <v>14.653879999999999</v>
      </c>
      <c r="CP31" s="43">
        <v>266.41000000000003</v>
      </c>
      <c r="CQ31" s="43"/>
      <c r="CR31" s="43">
        <v>36.253999999999998</v>
      </c>
      <c r="CS31" s="43"/>
      <c r="CT31" s="43">
        <v>8.5401000000000007</v>
      </c>
    </row>
    <row r="32" spans="1:98" ht="15.6">
      <c r="A32" s="1"/>
      <c r="B32" s="42" t="s">
        <v>661</v>
      </c>
      <c r="C32" s="43"/>
      <c r="D32" s="43"/>
      <c r="E32" s="43">
        <v>22.413730000000001</v>
      </c>
      <c r="F32" s="43"/>
      <c r="G32" s="43"/>
      <c r="H32" s="43"/>
      <c r="I32" s="43"/>
      <c r="J32" s="43">
        <v>18.591699999999999</v>
      </c>
      <c r="K32" s="43">
        <v>25.537240000000001</v>
      </c>
      <c r="L32" s="43">
        <v>10.185</v>
      </c>
      <c r="M32" s="43">
        <v>13.2378</v>
      </c>
      <c r="N32" s="43">
        <v>12.91</v>
      </c>
      <c r="O32" s="43">
        <v>33.466000000000001</v>
      </c>
      <c r="P32" s="43"/>
      <c r="Q32" s="43"/>
      <c r="R32" s="43">
        <v>50.716000000000001</v>
      </c>
      <c r="S32" s="43"/>
      <c r="T32" s="43">
        <v>10.7805</v>
      </c>
      <c r="U32" s="43"/>
      <c r="V32" s="43">
        <v>8.5</v>
      </c>
      <c r="W32" s="43"/>
      <c r="X32" s="43">
        <v>144.85722000000001</v>
      </c>
      <c r="Y32" s="43"/>
      <c r="Z32" s="43">
        <v>9.57958</v>
      </c>
      <c r="AA32" s="43"/>
      <c r="AB32" s="43"/>
      <c r="AC32" s="43"/>
      <c r="AD32" s="43"/>
      <c r="AE32" s="43"/>
      <c r="AF32" s="43">
        <v>0.7</v>
      </c>
      <c r="AG32" s="43"/>
      <c r="AH32" s="43"/>
      <c r="AI32" s="43"/>
      <c r="AJ32" s="43"/>
      <c r="AK32" s="43">
        <v>0</v>
      </c>
      <c r="AL32" s="43">
        <v>4.4069000000000003</v>
      </c>
      <c r="AM32" s="43">
        <v>46.18177</v>
      </c>
      <c r="AN32" s="43">
        <v>135.86886000000001</v>
      </c>
      <c r="AO32" s="43">
        <v>23.576799999999999</v>
      </c>
      <c r="AP32" s="43">
        <v>0.78</v>
      </c>
      <c r="AQ32" s="43">
        <v>142.85910000000001</v>
      </c>
      <c r="AR32" s="43"/>
      <c r="AS32" s="43">
        <v>34.406829999999999</v>
      </c>
      <c r="AT32" s="43">
        <v>30.175000000000001</v>
      </c>
      <c r="AU32" s="43"/>
      <c r="AV32" s="43">
        <v>188.56540000000001</v>
      </c>
      <c r="AW32" s="43">
        <v>28.191600000000001</v>
      </c>
      <c r="AX32" s="43"/>
      <c r="AY32" s="43">
        <v>3.2524799999999998</v>
      </c>
      <c r="AZ32" s="43"/>
      <c r="BA32" s="43">
        <v>5.3</v>
      </c>
      <c r="BB32" s="43"/>
      <c r="BC32" s="43">
        <v>44.749070000000003</v>
      </c>
      <c r="BD32" s="43"/>
      <c r="BE32" s="43">
        <v>20.6</v>
      </c>
      <c r="BF32" s="43"/>
      <c r="BG32" s="43"/>
      <c r="BH32" s="43"/>
      <c r="BI32" s="43">
        <v>21.775919999999999</v>
      </c>
      <c r="BJ32" s="43"/>
      <c r="BK32" s="43"/>
      <c r="BL32" s="43"/>
      <c r="BM32" s="43">
        <v>6.8570000000000002</v>
      </c>
      <c r="BN32" s="43">
        <v>35.619999999999997</v>
      </c>
      <c r="BO32" s="43"/>
      <c r="BP32" s="43">
        <v>146.79002</v>
      </c>
      <c r="BQ32" s="43"/>
      <c r="BR32" s="43">
        <v>3.2510500000000002</v>
      </c>
      <c r="BS32" s="43">
        <v>49.99</v>
      </c>
      <c r="BT32" s="43">
        <v>9.4991800000000008</v>
      </c>
      <c r="BU32" s="43"/>
      <c r="BV32" s="43"/>
      <c r="BW32" s="43">
        <v>3.87202</v>
      </c>
      <c r="BX32" s="43"/>
      <c r="BY32" s="43"/>
      <c r="BZ32" s="43">
        <v>89.731009999999998</v>
      </c>
      <c r="CA32" s="43">
        <v>22.411000000000001</v>
      </c>
      <c r="CB32" s="43">
        <v>1.5162</v>
      </c>
      <c r="CC32" s="43">
        <v>0.81388000000000005</v>
      </c>
      <c r="CD32" s="43">
        <v>25.31812</v>
      </c>
      <c r="CE32" s="43">
        <v>442.57679999999999</v>
      </c>
      <c r="CF32" s="43">
        <v>11.4473</v>
      </c>
      <c r="CG32" s="43">
        <v>149.41399999999999</v>
      </c>
      <c r="CH32" s="43">
        <v>17.36778</v>
      </c>
      <c r="CI32" s="43"/>
      <c r="CJ32" s="43"/>
      <c r="CK32" s="43">
        <v>13.104620000000001</v>
      </c>
      <c r="CL32" s="43">
        <v>4.5131399999999999</v>
      </c>
      <c r="CM32" s="43"/>
      <c r="CN32" s="43"/>
      <c r="CO32" s="43">
        <v>13.13912</v>
      </c>
      <c r="CP32" s="43">
        <v>274.66000000000003</v>
      </c>
      <c r="CQ32" s="43"/>
      <c r="CR32" s="43">
        <v>35.555</v>
      </c>
      <c r="CS32" s="43"/>
      <c r="CT32" s="43">
        <v>8.35961</v>
      </c>
    </row>
    <row r="33" spans="1:98" ht="15.6">
      <c r="A33" s="1"/>
      <c r="B33" s="42" t="s">
        <v>662</v>
      </c>
      <c r="C33" s="43"/>
      <c r="D33" s="43"/>
      <c r="E33" s="43">
        <v>22.281970000000001</v>
      </c>
      <c r="F33" s="43"/>
      <c r="G33" s="43"/>
      <c r="H33" s="43"/>
      <c r="I33" s="43"/>
      <c r="J33" s="43">
        <v>18.9238</v>
      </c>
      <c r="K33" s="43">
        <v>25.33155</v>
      </c>
      <c r="L33" s="43">
        <v>10.939</v>
      </c>
      <c r="M33" s="43">
        <v>13.4693</v>
      </c>
      <c r="N33" s="43">
        <v>12.93</v>
      </c>
      <c r="O33" s="43">
        <v>33.491999999999997</v>
      </c>
      <c r="P33" s="43"/>
      <c r="Q33" s="43"/>
      <c r="R33" s="43">
        <v>50.826000000000001</v>
      </c>
      <c r="S33" s="43"/>
      <c r="T33" s="43">
        <v>11.274800000000001</v>
      </c>
      <c r="U33" s="43"/>
      <c r="V33" s="43">
        <v>8.5</v>
      </c>
      <c r="W33" s="43"/>
      <c r="X33" s="43">
        <v>133.57417000000001</v>
      </c>
      <c r="Y33" s="43"/>
      <c r="Z33" s="43">
        <v>9.6991999999999994</v>
      </c>
      <c r="AA33" s="43"/>
      <c r="AB33" s="43"/>
      <c r="AC33" s="43"/>
      <c r="AD33" s="43"/>
      <c r="AE33" s="43"/>
      <c r="AF33" s="43">
        <v>0.7</v>
      </c>
      <c r="AG33" s="43"/>
      <c r="AH33" s="43"/>
      <c r="AI33" s="43"/>
      <c r="AJ33" s="43"/>
      <c r="AK33" s="43">
        <v>0</v>
      </c>
      <c r="AL33" s="43">
        <v>4.4382999999999999</v>
      </c>
      <c r="AM33" s="43">
        <v>46.949280000000002</v>
      </c>
      <c r="AN33" s="43">
        <v>135.62233000000001</v>
      </c>
      <c r="AO33" s="43">
        <v>24.159800000000001</v>
      </c>
      <c r="AP33" s="43">
        <v>0.64</v>
      </c>
      <c r="AQ33" s="43">
        <v>148.19241</v>
      </c>
      <c r="AR33" s="43"/>
      <c r="AS33" s="43">
        <v>33.85069</v>
      </c>
      <c r="AT33" s="43">
        <v>30.129000000000001</v>
      </c>
      <c r="AU33" s="43"/>
      <c r="AV33" s="43">
        <v>189.37054000000001</v>
      </c>
      <c r="AW33" s="43">
        <v>27.9316</v>
      </c>
      <c r="AX33" s="43"/>
      <c r="AY33" s="43">
        <v>2.8348100000000001</v>
      </c>
      <c r="AZ33" s="43"/>
      <c r="BA33" s="43">
        <v>5.3</v>
      </c>
      <c r="BB33" s="43"/>
      <c r="BC33" s="43">
        <v>44.732619999999997</v>
      </c>
      <c r="BD33" s="43"/>
      <c r="BE33" s="43">
        <v>20.6</v>
      </c>
      <c r="BF33" s="43"/>
      <c r="BG33" s="43"/>
      <c r="BH33" s="43"/>
      <c r="BI33" s="43">
        <v>20.709569999999999</v>
      </c>
      <c r="BJ33" s="43"/>
      <c r="BK33" s="43"/>
      <c r="BL33" s="43"/>
      <c r="BM33" s="43">
        <v>6.9320000000000004</v>
      </c>
      <c r="BN33" s="43">
        <v>36.119999999999997</v>
      </c>
      <c r="BO33" s="43"/>
      <c r="BP33" s="43">
        <v>140.45832999999999</v>
      </c>
      <c r="BQ33" s="43"/>
      <c r="BR33" s="43">
        <v>3.35636</v>
      </c>
      <c r="BS33" s="43">
        <v>50.03</v>
      </c>
      <c r="BT33" s="43">
        <v>9.8483699999999992</v>
      </c>
      <c r="BU33" s="43"/>
      <c r="BV33" s="43"/>
      <c r="BW33" s="43">
        <v>3.9659300000000002</v>
      </c>
      <c r="BX33" s="43"/>
      <c r="BY33" s="43"/>
      <c r="BZ33" s="43">
        <v>90.04495</v>
      </c>
      <c r="CA33" s="43">
        <v>22.565999999999999</v>
      </c>
      <c r="CB33" s="43">
        <v>1.508</v>
      </c>
      <c r="CC33" s="43">
        <v>0.82394999999999996</v>
      </c>
      <c r="CD33" s="43">
        <v>25.102150000000002</v>
      </c>
      <c r="CE33" s="43">
        <v>444.92273</v>
      </c>
      <c r="CF33" s="43">
        <v>11.177199999999999</v>
      </c>
      <c r="CG33" s="43">
        <v>151.21299999999999</v>
      </c>
      <c r="CH33" s="43">
        <v>17.20027</v>
      </c>
      <c r="CI33" s="43"/>
      <c r="CJ33" s="43"/>
      <c r="CK33" s="43">
        <v>13.64453</v>
      </c>
      <c r="CL33" s="43">
        <v>4.5249899999999998</v>
      </c>
      <c r="CM33" s="43"/>
      <c r="CN33" s="43"/>
      <c r="CO33" s="43">
        <v>13.395899999999999</v>
      </c>
      <c r="CP33" s="43">
        <v>276.41000000000003</v>
      </c>
      <c r="CQ33" s="43"/>
      <c r="CR33" s="43">
        <v>35.710999999999999</v>
      </c>
      <c r="CS33" s="43"/>
      <c r="CT33" s="43">
        <v>8.3846000000000007</v>
      </c>
    </row>
    <row r="34" spans="1:98" ht="15.6">
      <c r="A34" s="1"/>
      <c r="B34" s="42" t="s">
        <v>663</v>
      </c>
      <c r="C34" s="43"/>
      <c r="D34" s="43"/>
      <c r="E34" s="43">
        <v>21.362549999999999</v>
      </c>
      <c r="F34" s="43"/>
      <c r="G34" s="43"/>
      <c r="H34" s="43"/>
      <c r="I34" s="43"/>
      <c r="J34" s="43">
        <v>19.139199999999999</v>
      </c>
      <c r="K34" s="43">
        <v>25.356259999999999</v>
      </c>
      <c r="L34" s="43">
        <v>11.565</v>
      </c>
      <c r="M34" s="43">
        <v>13.5207</v>
      </c>
      <c r="N34" s="43">
        <v>12.71</v>
      </c>
      <c r="O34" s="43">
        <v>32.880000000000003</v>
      </c>
      <c r="P34" s="43"/>
      <c r="Q34" s="43"/>
      <c r="R34" s="43">
        <v>50.944000000000003</v>
      </c>
      <c r="S34" s="43"/>
      <c r="T34" s="43">
        <v>13.2478</v>
      </c>
      <c r="U34" s="43"/>
      <c r="V34" s="43">
        <v>8.6</v>
      </c>
      <c r="W34" s="43"/>
      <c r="X34" s="43">
        <v>103.86456</v>
      </c>
      <c r="Y34" s="43"/>
      <c r="Z34" s="43">
        <v>9.80044</v>
      </c>
      <c r="AA34" s="43"/>
      <c r="AB34" s="43"/>
      <c r="AC34" s="43"/>
      <c r="AD34" s="43"/>
      <c r="AE34" s="43"/>
      <c r="AF34" s="43">
        <v>0.8</v>
      </c>
      <c r="AG34" s="43"/>
      <c r="AH34" s="43"/>
      <c r="AI34" s="43"/>
      <c r="AJ34" s="43"/>
      <c r="AK34" s="43">
        <v>0</v>
      </c>
      <c r="AL34" s="43">
        <v>4.4234</v>
      </c>
      <c r="AM34" s="43">
        <v>46.414670000000001</v>
      </c>
      <c r="AN34" s="43">
        <v>134.59796</v>
      </c>
      <c r="AO34" s="43">
        <v>23.7239</v>
      </c>
      <c r="AP34" s="43">
        <v>0.45</v>
      </c>
      <c r="AQ34" s="43">
        <v>151.38641999999999</v>
      </c>
      <c r="AR34" s="43"/>
      <c r="AS34" s="43">
        <v>33.797260000000001</v>
      </c>
      <c r="AT34" s="43">
        <v>30.704000000000001</v>
      </c>
      <c r="AU34" s="43"/>
      <c r="AV34" s="43">
        <v>189.89534</v>
      </c>
      <c r="AW34" s="43">
        <v>28.325500000000002</v>
      </c>
      <c r="AX34" s="43"/>
      <c r="AY34" s="43">
        <v>2.0800200000000002</v>
      </c>
      <c r="AZ34" s="43"/>
      <c r="BA34" s="43">
        <v>5.0999999999999996</v>
      </c>
      <c r="BB34" s="43"/>
      <c r="BC34" s="43">
        <v>45.177390000000003</v>
      </c>
      <c r="BD34" s="43"/>
      <c r="BE34" s="43">
        <v>20.6</v>
      </c>
      <c r="BF34" s="43"/>
      <c r="BG34" s="43"/>
      <c r="BH34" s="43"/>
      <c r="BI34" s="43">
        <v>18.328949999999999</v>
      </c>
      <c r="BJ34" s="43"/>
      <c r="BK34" s="43"/>
      <c r="BL34" s="43"/>
      <c r="BM34" s="43">
        <v>6.8780000000000001</v>
      </c>
      <c r="BN34" s="43">
        <v>36.76</v>
      </c>
      <c r="BO34" s="43"/>
      <c r="BP34" s="43">
        <v>142.04275999999999</v>
      </c>
      <c r="BQ34" s="43"/>
      <c r="BR34" s="43">
        <v>3.48359</v>
      </c>
      <c r="BS34" s="43">
        <v>48.6</v>
      </c>
      <c r="BT34" s="43">
        <v>9.4314699999999991</v>
      </c>
      <c r="BU34" s="43"/>
      <c r="BV34" s="43"/>
      <c r="BW34" s="43">
        <v>4.0273599999999998</v>
      </c>
      <c r="BX34" s="43"/>
      <c r="BY34" s="43"/>
      <c r="BZ34" s="43">
        <v>89.294179999999997</v>
      </c>
      <c r="CA34" s="43">
        <v>22.675000000000001</v>
      </c>
      <c r="CB34" s="43">
        <v>1.4658</v>
      </c>
      <c r="CC34" s="43">
        <v>0.79205999999999999</v>
      </c>
      <c r="CD34" s="43">
        <v>24.451350000000001</v>
      </c>
      <c r="CE34" s="43">
        <v>446.81626999999997</v>
      </c>
      <c r="CF34" s="43">
        <v>11.008900000000001</v>
      </c>
      <c r="CG34" s="43">
        <v>128.79</v>
      </c>
      <c r="CH34" s="43">
        <v>17.64734</v>
      </c>
      <c r="CI34" s="43"/>
      <c r="CJ34" s="43"/>
      <c r="CK34" s="43">
        <v>14.319559999999999</v>
      </c>
      <c r="CL34" s="43">
        <v>4.5634800000000002</v>
      </c>
      <c r="CM34" s="43"/>
      <c r="CN34" s="43"/>
      <c r="CO34" s="43">
        <v>13.88069</v>
      </c>
      <c r="CP34" s="43">
        <v>266.23</v>
      </c>
      <c r="CQ34" s="43"/>
      <c r="CR34" s="43">
        <v>36.238999999999997</v>
      </c>
      <c r="CS34" s="43"/>
      <c r="CT34" s="43">
        <v>8.4050799999999999</v>
      </c>
    </row>
    <row r="35" spans="1:98" ht="15.6">
      <c r="A35" s="1"/>
      <c r="B35" s="42" t="s">
        <v>664</v>
      </c>
      <c r="C35" s="43"/>
      <c r="D35" s="43"/>
      <c r="E35" s="43">
        <v>21.280809999999999</v>
      </c>
      <c r="F35" s="43"/>
      <c r="G35" s="43"/>
      <c r="H35" s="43"/>
      <c r="I35" s="43"/>
      <c r="J35" s="43">
        <v>19.115500000000001</v>
      </c>
      <c r="K35" s="43">
        <v>25.548390000000001</v>
      </c>
      <c r="L35" s="43">
        <v>11.907999999999999</v>
      </c>
      <c r="M35" s="43">
        <v>13.353300000000001</v>
      </c>
      <c r="N35" s="43">
        <v>12.64</v>
      </c>
      <c r="O35" s="43">
        <v>33.42</v>
      </c>
      <c r="P35" s="43"/>
      <c r="Q35" s="43"/>
      <c r="R35" s="43">
        <v>50.930999999999997</v>
      </c>
      <c r="S35" s="43"/>
      <c r="T35" s="43">
        <v>11.2525</v>
      </c>
      <c r="U35" s="43"/>
      <c r="V35" s="43">
        <v>8.6999999999999993</v>
      </c>
      <c r="W35" s="43"/>
      <c r="X35" s="43">
        <v>111.78449000000001</v>
      </c>
      <c r="Y35" s="43"/>
      <c r="Z35" s="43">
        <v>9.6467399999999994</v>
      </c>
      <c r="AA35" s="43"/>
      <c r="AB35" s="43"/>
      <c r="AC35" s="43"/>
      <c r="AD35" s="43"/>
      <c r="AE35" s="43"/>
      <c r="AF35" s="43">
        <v>0.9</v>
      </c>
      <c r="AG35" s="43"/>
      <c r="AH35" s="43"/>
      <c r="AI35" s="43"/>
      <c r="AJ35" s="43"/>
      <c r="AK35" s="43">
        <v>0</v>
      </c>
      <c r="AL35" s="43">
        <v>4.4132999999999996</v>
      </c>
      <c r="AM35" s="43">
        <v>46.81718</v>
      </c>
      <c r="AN35" s="43">
        <v>134.74379999999999</v>
      </c>
      <c r="AO35" s="43">
        <v>24.7577</v>
      </c>
      <c r="AP35" s="43">
        <v>0.73</v>
      </c>
      <c r="AQ35" s="43">
        <v>151.88175000000001</v>
      </c>
      <c r="AR35" s="43"/>
      <c r="AS35" s="43">
        <v>34.435580000000002</v>
      </c>
      <c r="AT35" s="43">
        <v>30.866</v>
      </c>
      <c r="AU35" s="43"/>
      <c r="AV35" s="43">
        <v>189.94891000000001</v>
      </c>
      <c r="AW35" s="43">
        <v>28.770299999999999</v>
      </c>
      <c r="AX35" s="43"/>
      <c r="AY35" s="43">
        <v>1.79162</v>
      </c>
      <c r="AZ35" s="43"/>
      <c r="BA35" s="43">
        <v>5</v>
      </c>
      <c r="BB35" s="43"/>
      <c r="BC35" s="43">
        <v>45.13185</v>
      </c>
      <c r="BD35" s="43"/>
      <c r="BE35" s="43">
        <v>20.6</v>
      </c>
      <c r="BF35" s="43"/>
      <c r="BG35" s="43"/>
      <c r="BH35" s="43"/>
      <c r="BI35" s="43">
        <v>16.466159999999999</v>
      </c>
      <c r="BJ35" s="43"/>
      <c r="BK35" s="43"/>
      <c r="BL35" s="43"/>
      <c r="BM35" s="43">
        <v>6.8380000000000001</v>
      </c>
      <c r="BN35" s="43">
        <v>36.299999999999997</v>
      </c>
      <c r="BO35" s="43"/>
      <c r="BP35" s="43">
        <v>142.34415000000001</v>
      </c>
      <c r="BQ35" s="43"/>
      <c r="BR35" s="43">
        <v>3.3543599999999998</v>
      </c>
      <c r="BS35" s="43">
        <v>47.08</v>
      </c>
      <c r="BT35" s="43">
        <v>9.5187000000000008</v>
      </c>
      <c r="BU35" s="43"/>
      <c r="BV35" s="43"/>
      <c r="BW35" s="43">
        <v>3.8865599999999998</v>
      </c>
      <c r="BX35" s="43"/>
      <c r="BY35" s="43"/>
      <c r="BZ35" s="43">
        <v>88.773269999999997</v>
      </c>
      <c r="CA35" s="43">
        <v>22.577000000000002</v>
      </c>
      <c r="CB35" s="43">
        <v>1.4841</v>
      </c>
      <c r="CC35" s="43">
        <v>0.78266999999999998</v>
      </c>
      <c r="CD35" s="43">
        <v>25.489090000000001</v>
      </c>
      <c r="CE35" s="43">
        <v>444.55088000000001</v>
      </c>
      <c r="CF35" s="43">
        <v>10.7059</v>
      </c>
      <c r="CG35" s="43">
        <v>120.68300000000001</v>
      </c>
      <c r="CH35" s="43">
        <v>17.60004</v>
      </c>
      <c r="CI35" s="43"/>
      <c r="CJ35" s="43"/>
      <c r="CK35" s="43">
        <v>13.28711</v>
      </c>
      <c r="CL35" s="43">
        <v>4.8941400000000002</v>
      </c>
      <c r="CM35" s="43"/>
      <c r="CN35" s="43"/>
      <c r="CO35" s="43">
        <v>15.044269999999999</v>
      </c>
      <c r="CP35" s="43">
        <v>278.08999999999997</v>
      </c>
      <c r="CQ35" s="43"/>
      <c r="CR35" s="43">
        <v>36.5</v>
      </c>
      <c r="CS35" s="43"/>
      <c r="CT35" s="43">
        <v>8.4175900000000006</v>
      </c>
    </row>
    <row r="36" spans="1:98" ht="15.6">
      <c r="A36" s="1"/>
      <c r="B36" s="42" t="s">
        <v>665</v>
      </c>
      <c r="C36" s="43"/>
      <c r="D36" s="43"/>
      <c r="E36" s="43">
        <v>25.905529999999999</v>
      </c>
      <c r="F36" s="43"/>
      <c r="G36" s="43"/>
      <c r="H36" s="43"/>
      <c r="I36" s="43"/>
      <c r="J36" s="43">
        <v>19.484400000000001</v>
      </c>
      <c r="K36" s="43">
        <v>25.921029999999998</v>
      </c>
      <c r="L36" s="43">
        <v>12.337999999999999</v>
      </c>
      <c r="M36" s="43">
        <v>13.694100000000001</v>
      </c>
      <c r="N36" s="43">
        <v>12.53</v>
      </c>
      <c r="O36" s="43">
        <v>32.911999999999999</v>
      </c>
      <c r="P36" s="43"/>
      <c r="Q36" s="43"/>
      <c r="R36" s="43">
        <v>50.866</v>
      </c>
      <c r="S36" s="43"/>
      <c r="T36" s="43">
        <v>9.5195000000000007</v>
      </c>
      <c r="U36" s="43"/>
      <c r="V36" s="43">
        <v>8</v>
      </c>
      <c r="W36" s="43"/>
      <c r="X36" s="43">
        <v>147.96838</v>
      </c>
      <c r="Y36" s="43"/>
      <c r="Z36" s="43">
        <v>9.6478599999999997</v>
      </c>
      <c r="AA36" s="43"/>
      <c r="AB36" s="43"/>
      <c r="AC36" s="43"/>
      <c r="AD36" s="43"/>
      <c r="AE36" s="43"/>
      <c r="AF36" s="43">
        <v>0.8</v>
      </c>
      <c r="AG36" s="43"/>
      <c r="AH36" s="43"/>
      <c r="AI36" s="43"/>
      <c r="AJ36" s="43"/>
      <c r="AK36" s="43">
        <v>0</v>
      </c>
      <c r="AL36" s="43">
        <v>4.5023999999999997</v>
      </c>
      <c r="AM36" s="43">
        <v>45.929589999999997</v>
      </c>
      <c r="AN36" s="43">
        <v>135.04879</v>
      </c>
      <c r="AO36" s="43">
        <v>25.369800000000001</v>
      </c>
      <c r="AP36" s="43">
        <v>0.86</v>
      </c>
      <c r="AQ36" s="43">
        <v>152.31493</v>
      </c>
      <c r="AR36" s="43"/>
      <c r="AS36" s="43">
        <v>34.868119999999998</v>
      </c>
      <c r="AT36" s="43">
        <v>30.7</v>
      </c>
      <c r="AU36" s="43"/>
      <c r="AV36" s="43">
        <v>192.05963</v>
      </c>
      <c r="AW36" s="43">
        <v>30.561</v>
      </c>
      <c r="AX36" s="43"/>
      <c r="AY36" s="43">
        <v>1.7379</v>
      </c>
      <c r="AZ36" s="43"/>
      <c r="BA36" s="43">
        <v>5.2</v>
      </c>
      <c r="BB36" s="43"/>
      <c r="BC36" s="43">
        <v>45.163809999999998</v>
      </c>
      <c r="BD36" s="43"/>
      <c r="BE36" s="43">
        <v>20.6</v>
      </c>
      <c r="BF36" s="43"/>
      <c r="BG36" s="43"/>
      <c r="BH36" s="43"/>
      <c r="BI36" s="43">
        <v>16.23113</v>
      </c>
      <c r="BJ36" s="43"/>
      <c r="BK36" s="43"/>
      <c r="BL36" s="43"/>
      <c r="BM36" s="43">
        <v>6.9870000000000001</v>
      </c>
      <c r="BN36" s="43">
        <v>36.42</v>
      </c>
      <c r="BO36" s="43"/>
      <c r="BP36" s="43">
        <v>143.1551</v>
      </c>
      <c r="BQ36" s="43"/>
      <c r="BR36" s="43">
        <v>3.3055300000000001</v>
      </c>
      <c r="BS36" s="43">
        <v>51.11</v>
      </c>
      <c r="BT36" s="43">
        <v>10.20152</v>
      </c>
      <c r="BU36" s="43"/>
      <c r="BV36" s="43"/>
      <c r="BW36" s="43">
        <v>3.9036599999999999</v>
      </c>
      <c r="BX36" s="43"/>
      <c r="BY36" s="43"/>
      <c r="BZ36" s="43">
        <v>88.722679999999997</v>
      </c>
      <c r="CA36" s="43">
        <v>22.498000000000001</v>
      </c>
      <c r="CB36" s="43">
        <v>1.5044999999999999</v>
      </c>
      <c r="CC36" s="43">
        <v>0.81530999999999998</v>
      </c>
      <c r="CD36" s="43">
        <v>25.208729999999999</v>
      </c>
      <c r="CE36" s="43">
        <v>445.46715999999998</v>
      </c>
      <c r="CF36" s="43">
        <v>11.5532</v>
      </c>
      <c r="CG36" s="43">
        <v>121.908</v>
      </c>
      <c r="CH36" s="43">
        <v>17.422319999999999</v>
      </c>
      <c r="CI36" s="43"/>
      <c r="CJ36" s="43"/>
      <c r="CK36" s="43">
        <v>13.198079999999999</v>
      </c>
      <c r="CL36" s="43">
        <v>4.9450000000000003</v>
      </c>
      <c r="CM36" s="43"/>
      <c r="CN36" s="43"/>
      <c r="CO36" s="43">
        <v>15.08234</v>
      </c>
      <c r="CP36" s="43">
        <v>271.35000000000002</v>
      </c>
      <c r="CQ36" s="43"/>
      <c r="CR36" s="43">
        <v>36.087000000000003</v>
      </c>
      <c r="CS36" s="43"/>
      <c r="CT36" s="43">
        <v>8.5009399999999999</v>
      </c>
    </row>
    <row r="37" spans="1:98" ht="15.6">
      <c r="A37" s="1"/>
      <c r="B37" s="42" t="s">
        <v>666</v>
      </c>
      <c r="C37" s="43"/>
      <c r="D37" s="43"/>
      <c r="E37" s="43">
        <v>25.514939999999999</v>
      </c>
      <c r="F37" s="43"/>
      <c r="G37" s="43"/>
      <c r="H37" s="43"/>
      <c r="I37" s="43"/>
      <c r="J37" s="43">
        <v>20.5868</v>
      </c>
      <c r="K37" s="43">
        <v>26.288170000000001</v>
      </c>
      <c r="L37" s="43">
        <v>12.656000000000001</v>
      </c>
      <c r="M37" s="43">
        <v>13.9846</v>
      </c>
      <c r="N37" s="43">
        <v>12.42</v>
      </c>
      <c r="O37" s="43">
        <v>32.536000000000001</v>
      </c>
      <c r="P37" s="43"/>
      <c r="Q37" s="43"/>
      <c r="R37" s="43">
        <v>50.591999999999999</v>
      </c>
      <c r="S37" s="43"/>
      <c r="T37" s="43">
        <v>10.085599999999999</v>
      </c>
      <c r="U37" s="43"/>
      <c r="V37" s="43">
        <v>8</v>
      </c>
      <c r="W37" s="43"/>
      <c r="X37" s="43">
        <v>139.0778</v>
      </c>
      <c r="Y37" s="43"/>
      <c r="Z37" s="43">
        <v>9.4578699999999998</v>
      </c>
      <c r="AA37" s="43"/>
      <c r="AB37" s="43"/>
      <c r="AC37" s="43"/>
      <c r="AD37" s="43"/>
      <c r="AE37" s="43"/>
      <c r="AF37" s="43">
        <v>0.8</v>
      </c>
      <c r="AG37" s="43"/>
      <c r="AH37" s="43"/>
      <c r="AI37" s="43"/>
      <c r="AJ37" s="43"/>
      <c r="AK37" s="43">
        <v>0</v>
      </c>
      <c r="AL37" s="43">
        <v>4.5128000000000004</v>
      </c>
      <c r="AM37" s="43">
        <v>45.962569999999999</v>
      </c>
      <c r="AN37" s="43">
        <v>135.51508999999999</v>
      </c>
      <c r="AO37" s="43">
        <v>25.137799999999999</v>
      </c>
      <c r="AP37" s="43">
        <v>0.97</v>
      </c>
      <c r="AQ37" s="43">
        <v>153.64025000000001</v>
      </c>
      <c r="AR37" s="43"/>
      <c r="AS37" s="43">
        <v>36.06353</v>
      </c>
      <c r="AT37" s="43">
        <v>31.704000000000001</v>
      </c>
      <c r="AU37" s="43"/>
      <c r="AV37" s="43">
        <v>191.72646</v>
      </c>
      <c r="AW37" s="43">
        <v>32.494999999999997</v>
      </c>
      <c r="AX37" s="43"/>
      <c r="AY37" s="43">
        <v>1.65723</v>
      </c>
      <c r="AZ37" s="43"/>
      <c r="BA37" s="43">
        <v>5.5</v>
      </c>
      <c r="BB37" s="43"/>
      <c r="BC37" s="43">
        <v>45.100529999999999</v>
      </c>
      <c r="BD37" s="43"/>
      <c r="BE37" s="43">
        <v>19.399999999999999</v>
      </c>
      <c r="BF37" s="43"/>
      <c r="BG37" s="43"/>
      <c r="BH37" s="43"/>
      <c r="BI37" s="43">
        <v>16.08634</v>
      </c>
      <c r="BJ37" s="43"/>
      <c r="BK37" s="43"/>
      <c r="BL37" s="43"/>
      <c r="BM37" s="43">
        <v>6.8090000000000002</v>
      </c>
      <c r="BN37" s="43">
        <v>37.11</v>
      </c>
      <c r="BO37" s="43"/>
      <c r="BP37" s="43">
        <v>140.68030999999999</v>
      </c>
      <c r="BQ37" s="43"/>
      <c r="BR37" s="43">
        <v>3.3308800000000001</v>
      </c>
      <c r="BS37" s="43">
        <v>51.11</v>
      </c>
      <c r="BT37" s="43">
        <v>10.458410000000001</v>
      </c>
      <c r="BU37" s="43"/>
      <c r="BV37" s="43"/>
      <c r="BW37" s="43">
        <v>4.0273599999999998</v>
      </c>
      <c r="BX37" s="43"/>
      <c r="BY37" s="43"/>
      <c r="BZ37" s="43">
        <v>89.323300000000003</v>
      </c>
      <c r="CA37" s="43">
        <v>22.501000000000001</v>
      </c>
      <c r="CB37" s="43">
        <v>1.5283</v>
      </c>
      <c r="CC37" s="43">
        <v>0.78644999999999998</v>
      </c>
      <c r="CD37" s="43">
        <v>25.640940000000001</v>
      </c>
      <c r="CE37" s="43">
        <v>451.53197999999998</v>
      </c>
      <c r="CF37" s="43">
        <v>12.035</v>
      </c>
      <c r="CG37" s="43">
        <v>110.955</v>
      </c>
      <c r="CH37" s="43">
        <v>17.77628</v>
      </c>
      <c r="CI37" s="43"/>
      <c r="CJ37" s="43"/>
      <c r="CK37" s="43">
        <v>14.128690000000001</v>
      </c>
      <c r="CL37" s="43">
        <v>4.9513800000000003</v>
      </c>
      <c r="CM37" s="43"/>
      <c r="CN37" s="43"/>
      <c r="CO37" s="43">
        <v>15.4876</v>
      </c>
      <c r="CP37" s="43">
        <v>274.08</v>
      </c>
      <c r="CQ37" s="43"/>
      <c r="CR37" s="43">
        <v>35.529000000000003</v>
      </c>
      <c r="CS37" s="43"/>
      <c r="CT37" s="43">
        <v>8.5554000000000006</v>
      </c>
    </row>
    <row r="38" spans="1:98" ht="15.6">
      <c r="A38" s="1"/>
      <c r="B38" s="42" t="s">
        <v>667</v>
      </c>
      <c r="C38" s="43"/>
      <c r="D38" s="43"/>
      <c r="E38" s="43">
        <v>25.63851</v>
      </c>
      <c r="F38" s="43"/>
      <c r="G38" s="43"/>
      <c r="H38" s="43"/>
      <c r="I38" s="43"/>
      <c r="J38" s="43">
        <v>20.991399999999999</v>
      </c>
      <c r="K38" s="43">
        <v>26.191230000000001</v>
      </c>
      <c r="L38" s="43">
        <v>12.372999999999999</v>
      </c>
      <c r="M38" s="43">
        <v>14.477399999999999</v>
      </c>
      <c r="N38" s="43">
        <v>12.54</v>
      </c>
      <c r="O38" s="43">
        <v>33.037999999999997</v>
      </c>
      <c r="P38" s="43"/>
      <c r="Q38" s="43"/>
      <c r="R38" s="43">
        <v>50.500999999999998</v>
      </c>
      <c r="S38" s="43"/>
      <c r="T38" s="43">
        <v>7.6826999999999996</v>
      </c>
      <c r="U38" s="43"/>
      <c r="V38" s="43">
        <v>7.8</v>
      </c>
      <c r="W38" s="43"/>
      <c r="X38" s="43">
        <v>111.09984</v>
      </c>
      <c r="Y38" s="43"/>
      <c r="Z38" s="43">
        <v>9.2422599999999999</v>
      </c>
      <c r="AA38" s="43"/>
      <c r="AB38" s="43"/>
      <c r="AC38" s="43"/>
      <c r="AD38" s="43"/>
      <c r="AE38" s="43"/>
      <c r="AF38" s="43">
        <v>0.8</v>
      </c>
      <c r="AG38" s="43"/>
      <c r="AH38" s="43"/>
      <c r="AI38" s="43"/>
      <c r="AJ38" s="43"/>
      <c r="AK38" s="43">
        <v>0</v>
      </c>
      <c r="AL38" s="43">
        <v>4.5106000000000002</v>
      </c>
      <c r="AM38" s="43">
        <v>40.201540000000001</v>
      </c>
      <c r="AN38" s="43">
        <v>132.48481000000001</v>
      </c>
      <c r="AO38" s="43">
        <v>24.889900000000001</v>
      </c>
      <c r="AP38" s="43">
        <v>0.6</v>
      </c>
      <c r="AQ38" s="43">
        <v>150.94071</v>
      </c>
      <c r="AR38" s="43"/>
      <c r="AS38" s="43">
        <v>36.161299999999997</v>
      </c>
      <c r="AT38" s="43">
        <v>31.506</v>
      </c>
      <c r="AU38" s="43"/>
      <c r="AV38" s="43">
        <v>191.05141</v>
      </c>
      <c r="AW38" s="43">
        <v>33.258800000000001</v>
      </c>
      <c r="AX38" s="43"/>
      <c r="AY38" s="43">
        <v>1.6872400000000001</v>
      </c>
      <c r="AZ38" s="43"/>
      <c r="BA38" s="43">
        <v>5.8</v>
      </c>
      <c r="BB38" s="43"/>
      <c r="BC38" s="43">
        <v>44.950400000000002</v>
      </c>
      <c r="BD38" s="43"/>
      <c r="BE38" s="43">
        <v>19.399999999999999</v>
      </c>
      <c r="BF38" s="43"/>
      <c r="BG38" s="43"/>
      <c r="BH38" s="43"/>
      <c r="BI38" s="43">
        <v>16.036210000000001</v>
      </c>
      <c r="BJ38" s="43"/>
      <c r="BK38" s="43"/>
      <c r="BL38" s="43"/>
      <c r="BM38" s="43">
        <v>6.8360000000000003</v>
      </c>
      <c r="BN38" s="43">
        <v>37.06</v>
      </c>
      <c r="BO38" s="43"/>
      <c r="BP38" s="43">
        <v>140.36623</v>
      </c>
      <c r="BQ38" s="43"/>
      <c r="BR38" s="43">
        <v>3.31366</v>
      </c>
      <c r="BS38" s="43">
        <v>50.66</v>
      </c>
      <c r="BT38" s="43">
        <v>9.9604599999999994</v>
      </c>
      <c r="BU38" s="43"/>
      <c r="BV38" s="43"/>
      <c r="BW38" s="43">
        <v>3.8865599999999998</v>
      </c>
      <c r="BX38" s="43"/>
      <c r="BY38" s="43"/>
      <c r="BZ38" s="43">
        <v>88.430520000000001</v>
      </c>
      <c r="CA38" s="43">
        <v>22.501000000000001</v>
      </c>
      <c r="CB38" s="43">
        <v>1.5403</v>
      </c>
      <c r="CC38" s="43">
        <v>0.77339000000000002</v>
      </c>
      <c r="CD38" s="43">
        <v>25.666589999999999</v>
      </c>
      <c r="CE38" s="43">
        <v>438.79647</v>
      </c>
      <c r="CF38" s="43">
        <v>11.982799999999999</v>
      </c>
      <c r="CG38" s="43">
        <v>113.187</v>
      </c>
      <c r="CH38" s="43">
        <v>17.92887</v>
      </c>
      <c r="CI38" s="43"/>
      <c r="CJ38" s="43"/>
      <c r="CK38" s="43">
        <v>14.12983</v>
      </c>
      <c r="CL38" s="43">
        <v>3.4318200000000001</v>
      </c>
      <c r="CM38" s="43"/>
      <c r="CN38" s="43"/>
      <c r="CO38" s="43">
        <v>16.250129999999999</v>
      </c>
      <c r="CP38" s="43">
        <v>278.43</v>
      </c>
      <c r="CQ38" s="43"/>
      <c r="CR38" s="43">
        <v>35.908000000000001</v>
      </c>
      <c r="CS38" s="43"/>
      <c r="CT38" s="43">
        <v>8.5971499999999992</v>
      </c>
    </row>
    <row r="39" spans="1:98" ht="15.6">
      <c r="A39" s="1"/>
      <c r="B39" s="42" t="s">
        <v>668</v>
      </c>
      <c r="C39" s="43"/>
      <c r="D39" s="43"/>
      <c r="E39" s="43">
        <v>25.753900000000002</v>
      </c>
      <c r="F39" s="43"/>
      <c r="G39" s="43"/>
      <c r="H39" s="43"/>
      <c r="I39" s="43"/>
      <c r="J39" s="43">
        <v>20.819199999999999</v>
      </c>
      <c r="K39" s="43">
        <v>26.180769999999999</v>
      </c>
      <c r="L39" s="43">
        <v>12.417</v>
      </c>
      <c r="M39" s="43">
        <v>14.551399999999999</v>
      </c>
      <c r="N39" s="43">
        <v>11.08</v>
      </c>
      <c r="O39" s="43">
        <v>32.771999999999998</v>
      </c>
      <c r="P39" s="43"/>
      <c r="Q39" s="43"/>
      <c r="R39" s="43">
        <v>50.274000000000001</v>
      </c>
      <c r="S39" s="43"/>
      <c r="T39" s="43">
        <v>10.289099999999999</v>
      </c>
      <c r="U39" s="43"/>
      <c r="V39" s="43">
        <v>7.9</v>
      </c>
      <c r="W39" s="43"/>
      <c r="X39" s="43">
        <v>36.950850000000003</v>
      </c>
      <c r="Y39" s="43"/>
      <c r="Z39" s="43">
        <v>9.2414400000000008</v>
      </c>
      <c r="AA39" s="43"/>
      <c r="AB39" s="43"/>
      <c r="AC39" s="43"/>
      <c r="AD39" s="43"/>
      <c r="AE39" s="43"/>
      <c r="AF39" s="43">
        <v>0.7</v>
      </c>
      <c r="AG39" s="43"/>
      <c r="AH39" s="43"/>
      <c r="AI39" s="43"/>
      <c r="AJ39" s="43"/>
      <c r="AK39" s="43">
        <v>0</v>
      </c>
      <c r="AL39" s="43">
        <v>4.5038999999999998</v>
      </c>
      <c r="AM39" s="43">
        <v>38.970640000000003</v>
      </c>
      <c r="AN39" s="43">
        <v>132.13231999999999</v>
      </c>
      <c r="AO39" s="43">
        <v>25.667899999999999</v>
      </c>
      <c r="AP39" s="43">
        <v>0.23</v>
      </c>
      <c r="AQ39" s="43">
        <v>149.16351</v>
      </c>
      <c r="AR39" s="43"/>
      <c r="AS39" s="43">
        <v>37.717689999999997</v>
      </c>
      <c r="AT39" s="43">
        <v>31.44</v>
      </c>
      <c r="AU39" s="43"/>
      <c r="AV39" s="43">
        <v>188.32918000000001</v>
      </c>
      <c r="AW39" s="43">
        <v>33.359900000000003</v>
      </c>
      <c r="AX39" s="43"/>
      <c r="AY39" s="43">
        <v>1.6372500000000001</v>
      </c>
      <c r="AZ39" s="43"/>
      <c r="BA39" s="43">
        <v>5.5</v>
      </c>
      <c r="BB39" s="43"/>
      <c r="BC39" s="43">
        <v>44.10642</v>
      </c>
      <c r="BD39" s="43"/>
      <c r="BE39" s="43">
        <v>19.399999999999999</v>
      </c>
      <c r="BF39" s="43"/>
      <c r="BG39" s="43"/>
      <c r="BH39" s="43"/>
      <c r="BI39" s="43">
        <v>15.994210000000001</v>
      </c>
      <c r="BJ39" s="43"/>
      <c r="BK39" s="43"/>
      <c r="BL39" s="43"/>
      <c r="BM39" s="43">
        <v>6.718</v>
      </c>
      <c r="BN39" s="43">
        <v>37.04</v>
      </c>
      <c r="BO39" s="43"/>
      <c r="BP39" s="43">
        <v>142.13397000000001</v>
      </c>
      <c r="BQ39" s="43"/>
      <c r="BR39" s="43">
        <v>3.3928699999999998</v>
      </c>
      <c r="BS39" s="43">
        <v>50.7</v>
      </c>
      <c r="BT39" s="43">
        <v>10.21687</v>
      </c>
      <c r="BU39" s="43"/>
      <c r="BV39" s="43"/>
      <c r="BW39" s="43">
        <v>3.9036599999999999</v>
      </c>
      <c r="BX39" s="43"/>
      <c r="BY39" s="43"/>
      <c r="BZ39" s="43">
        <v>87.135710000000003</v>
      </c>
      <c r="CA39" s="43">
        <v>22.591999999999999</v>
      </c>
      <c r="CB39" s="43">
        <v>1.4988999999999999</v>
      </c>
      <c r="CC39" s="43">
        <v>0.86026999999999998</v>
      </c>
      <c r="CD39" s="43">
        <v>25.2712</v>
      </c>
      <c r="CE39" s="43">
        <v>448.76035000000002</v>
      </c>
      <c r="CF39" s="43">
        <v>11.812799999999999</v>
      </c>
      <c r="CG39" s="43">
        <v>111.399</v>
      </c>
      <c r="CH39" s="43">
        <v>17.812349999999999</v>
      </c>
      <c r="CI39" s="43"/>
      <c r="CJ39" s="43"/>
      <c r="CK39" s="43">
        <v>13.558820000000001</v>
      </c>
      <c r="CL39" s="43">
        <v>4.2424999999999997</v>
      </c>
      <c r="CM39" s="43"/>
      <c r="CN39" s="43"/>
      <c r="CO39" s="43">
        <v>16.603149999999999</v>
      </c>
      <c r="CP39" s="43">
        <v>284.04000000000002</v>
      </c>
      <c r="CQ39" s="43"/>
      <c r="CR39" s="43">
        <v>36.216000000000001</v>
      </c>
      <c r="CS39" s="43"/>
      <c r="CT39" s="43">
        <v>8.8831500000000005</v>
      </c>
    </row>
    <row r="40" spans="1:98" ht="15.6">
      <c r="A40" s="1"/>
      <c r="B40" s="42" t="s">
        <v>669</v>
      </c>
      <c r="C40" s="43"/>
      <c r="D40" s="43"/>
      <c r="E40" s="43">
        <v>26.912240000000001</v>
      </c>
      <c r="F40" s="43"/>
      <c r="G40" s="43"/>
      <c r="H40" s="43"/>
      <c r="I40" s="43"/>
      <c r="J40" s="43">
        <v>20.684999999999999</v>
      </c>
      <c r="K40" s="43">
        <v>26.22052</v>
      </c>
      <c r="L40" s="43">
        <v>12.32</v>
      </c>
      <c r="M40" s="43">
        <v>15.180999999999999</v>
      </c>
      <c r="N40" s="43">
        <v>12.5</v>
      </c>
      <c r="O40" s="43">
        <v>32.642000000000003</v>
      </c>
      <c r="P40" s="43"/>
      <c r="Q40" s="43"/>
      <c r="R40" s="43">
        <v>50.558</v>
      </c>
      <c r="S40" s="43"/>
      <c r="T40" s="43">
        <v>11.4604</v>
      </c>
      <c r="U40" s="43"/>
      <c r="V40" s="43">
        <v>8.4</v>
      </c>
      <c r="W40" s="43"/>
      <c r="X40" s="43">
        <v>39.002899999999997</v>
      </c>
      <c r="Y40" s="43"/>
      <c r="Z40" s="43">
        <v>9.0864999999999991</v>
      </c>
      <c r="AA40" s="43"/>
      <c r="AB40" s="43"/>
      <c r="AC40" s="43"/>
      <c r="AD40" s="43"/>
      <c r="AE40" s="43"/>
      <c r="AF40" s="43">
        <v>0.7</v>
      </c>
      <c r="AG40" s="43"/>
      <c r="AH40" s="43"/>
      <c r="AI40" s="43"/>
      <c r="AJ40" s="43"/>
      <c r="AK40" s="43">
        <v>0</v>
      </c>
      <c r="AL40" s="43">
        <v>4.4678000000000004</v>
      </c>
      <c r="AM40" s="43">
        <v>41.460050000000003</v>
      </c>
      <c r="AN40" s="43">
        <v>134.22788</v>
      </c>
      <c r="AO40" s="43">
        <v>25.833200000000001</v>
      </c>
      <c r="AP40" s="43">
        <v>0.37</v>
      </c>
      <c r="AQ40" s="43">
        <v>156.45554999999999</v>
      </c>
      <c r="AR40" s="43"/>
      <c r="AS40" s="43">
        <v>36.287390000000002</v>
      </c>
      <c r="AT40" s="43">
        <v>30.646999999999998</v>
      </c>
      <c r="AU40" s="43"/>
      <c r="AV40" s="43">
        <v>188.42770999999999</v>
      </c>
      <c r="AW40" s="43">
        <v>33.122399999999999</v>
      </c>
      <c r="AX40" s="43"/>
      <c r="AY40" s="43">
        <v>1.6012299999999999</v>
      </c>
      <c r="AZ40" s="43"/>
      <c r="BA40" s="43">
        <v>5.5</v>
      </c>
      <c r="BB40" s="43"/>
      <c r="BC40" s="43">
        <v>44.385300000000001</v>
      </c>
      <c r="BD40" s="43"/>
      <c r="BE40" s="43">
        <v>19.399999999999999</v>
      </c>
      <c r="BF40" s="43"/>
      <c r="BG40" s="43"/>
      <c r="BH40" s="43"/>
      <c r="BI40" s="43">
        <v>18.538340000000002</v>
      </c>
      <c r="BJ40" s="43"/>
      <c r="BK40" s="43"/>
      <c r="BL40" s="43"/>
      <c r="BM40" s="43">
        <v>5.3650000000000002</v>
      </c>
      <c r="BN40" s="43">
        <v>35.74</v>
      </c>
      <c r="BO40" s="43"/>
      <c r="BP40" s="43">
        <v>143.8049</v>
      </c>
      <c r="BQ40" s="43"/>
      <c r="BR40" s="43">
        <v>3.42896</v>
      </c>
      <c r="BS40" s="43">
        <v>43.45</v>
      </c>
      <c r="BT40" s="43">
        <v>10.08793</v>
      </c>
      <c r="BU40" s="43"/>
      <c r="BV40" s="43"/>
      <c r="BW40" s="43">
        <v>4.3754099999999996</v>
      </c>
      <c r="BX40" s="43"/>
      <c r="BY40" s="43"/>
      <c r="BZ40" s="43">
        <v>87.615920000000003</v>
      </c>
      <c r="CA40" s="43">
        <v>22.552</v>
      </c>
      <c r="CB40" s="43">
        <v>1.4484999999999999</v>
      </c>
      <c r="CC40" s="43">
        <v>0.78600999999999999</v>
      </c>
      <c r="CD40" s="43">
        <v>25.701609999999999</v>
      </c>
      <c r="CE40" s="43">
        <v>444.46215000000001</v>
      </c>
      <c r="CF40" s="43">
        <v>11.696300000000001</v>
      </c>
      <c r="CG40" s="43">
        <v>111.235</v>
      </c>
      <c r="CH40" s="43">
        <v>17.101839999999999</v>
      </c>
      <c r="CI40" s="43"/>
      <c r="CJ40" s="43"/>
      <c r="CK40" s="43">
        <v>13.575100000000001</v>
      </c>
      <c r="CL40" s="43">
        <v>4.9466000000000001</v>
      </c>
      <c r="CM40" s="43"/>
      <c r="CN40" s="43"/>
      <c r="CO40" s="43">
        <v>16.592099999999999</v>
      </c>
      <c r="CP40" s="43">
        <v>281.52999999999997</v>
      </c>
      <c r="CQ40" s="43"/>
      <c r="CR40" s="43">
        <v>35.055</v>
      </c>
      <c r="CS40" s="43"/>
      <c r="CT40" s="43">
        <v>9.0149799999999995</v>
      </c>
    </row>
    <row r="41" spans="1:98" ht="15.6">
      <c r="A41" s="1"/>
      <c r="B41" s="42" t="s">
        <v>670</v>
      </c>
      <c r="C41" s="43"/>
      <c r="D41" s="43"/>
      <c r="E41" s="43">
        <v>27.161079999999998</v>
      </c>
      <c r="F41" s="43"/>
      <c r="G41" s="43"/>
      <c r="H41" s="43"/>
      <c r="I41" s="43"/>
      <c r="J41" s="43">
        <v>19.855799999999999</v>
      </c>
      <c r="K41" s="43">
        <v>25.646439999999998</v>
      </c>
      <c r="L41" s="43">
        <v>11.884</v>
      </c>
      <c r="M41" s="43">
        <v>15.018700000000001</v>
      </c>
      <c r="N41" s="43">
        <v>11.04</v>
      </c>
      <c r="O41" s="43">
        <v>32.686</v>
      </c>
      <c r="P41" s="43"/>
      <c r="Q41" s="43"/>
      <c r="R41" s="43">
        <v>50.506999999999998</v>
      </c>
      <c r="S41" s="43"/>
      <c r="T41" s="43">
        <v>30.849399999999999</v>
      </c>
      <c r="U41" s="43"/>
      <c r="V41" s="43">
        <v>9</v>
      </c>
      <c r="W41" s="43"/>
      <c r="X41" s="43">
        <v>31.663920000000001</v>
      </c>
      <c r="Y41" s="43"/>
      <c r="Z41" s="43">
        <v>8.23658</v>
      </c>
      <c r="AA41" s="43"/>
      <c r="AB41" s="43"/>
      <c r="AC41" s="43"/>
      <c r="AD41" s="43"/>
      <c r="AE41" s="43"/>
      <c r="AF41" s="43">
        <v>0.6</v>
      </c>
      <c r="AG41" s="43"/>
      <c r="AH41" s="43"/>
      <c r="AI41" s="43"/>
      <c r="AJ41" s="43"/>
      <c r="AK41" s="43">
        <v>0</v>
      </c>
      <c r="AL41" s="43">
        <v>4.4823000000000004</v>
      </c>
      <c r="AM41" s="43">
        <v>45.87191</v>
      </c>
      <c r="AN41" s="43">
        <v>133.23406</v>
      </c>
      <c r="AO41" s="43">
        <v>25.2897</v>
      </c>
      <c r="AP41" s="43">
        <v>0.4</v>
      </c>
      <c r="AQ41" s="43">
        <v>154.72798</v>
      </c>
      <c r="AR41" s="43"/>
      <c r="AS41" s="43">
        <v>35.785699999999999</v>
      </c>
      <c r="AT41" s="43">
        <v>30.388000000000002</v>
      </c>
      <c r="AU41" s="43"/>
      <c r="AV41" s="43">
        <v>187.57095000000001</v>
      </c>
      <c r="AW41" s="43">
        <v>30.679500000000001</v>
      </c>
      <c r="AX41" s="43"/>
      <c r="AY41" s="43">
        <v>1.6764600000000001</v>
      </c>
      <c r="AZ41" s="43"/>
      <c r="BA41" s="43">
        <v>5.4</v>
      </c>
      <c r="BB41" s="43"/>
      <c r="BC41" s="43">
        <v>48.346220000000002</v>
      </c>
      <c r="BD41" s="43"/>
      <c r="BE41" s="43">
        <v>19.399999999999999</v>
      </c>
      <c r="BF41" s="43"/>
      <c r="BG41" s="43"/>
      <c r="BH41" s="43"/>
      <c r="BI41" s="43">
        <v>22.034780000000001</v>
      </c>
      <c r="BJ41" s="43"/>
      <c r="BK41" s="43"/>
      <c r="BL41" s="43"/>
      <c r="BM41" s="43">
        <v>6.78</v>
      </c>
      <c r="BN41" s="43">
        <v>17.510000000000002</v>
      </c>
      <c r="BO41" s="43"/>
      <c r="BP41" s="43">
        <v>143.57846000000001</v>
      </c>
      <c r="BQ41" s="43"/>
      <c r="BR41" s="43">
        <v>3.3974099999999998</v>
      </c>
      <c r="BS41" s="43">
        <v>48.74</v>
      </c>
      <c r="BT41" s="43">
        <v>9.8208500000000001</v>
      </c>
      <c r="BU41" s="43"/>
      <c r="BV41" s="43"/>
      <c r="BW41" s="43">
        <v>3.85894</v>
      </c>
      <c r="BX41" s="43"/>
      <c r="BY41" s="43"/>
      <c r="BZ41" s="43">
        <v>87.805549999999997</v>
      </c>
      <c r="CA41" s="43">
        <v>22.710999999999999</v>
      </c>
      <c r="CB41" s="43">
        <v>1.4442999999999999</v>
      </c>
      <c r="CC41" s="43">
        <v>0.73209000000000002</v>
      </c>
      <c r="CD41" s="43">
        <v>25.390809999999998</v>
      </c>
      <c r="CE41" s="43">
        <v>453.98473999999999</v>
      </c>
      <c r="CF41" s="43">
        <v>11.372</v>
      </c>
      <c r="CG41" s="43">
        <v>111.17</v>
      </c>
      <c r="CH41" s="43">
        <v>17.527049999999999</v>
      </c>
      <c r="CI41" s="43"/>
      <c r="CJ41" s="43"/>
      <c r="CK41" s="43">
        <v>13.906969999999999</v>
      </c>
      <c r="CL41" s="43">
        <v>4.94794</v>
      </c>
      <c r="CM41" s="43"/>
      <c r="CN41" s="43"/>
      <c r="CO41" s="43">
        <v>15.78534</v>
      </c>
      <c r="CP41" s="43">
        <v>277.14999999999998</v>
      </c>
      <c r="CQ41" s="43"/>
      <c r="CR41" s="43">
        <v>36.61</v>
      </c>
      <c r="CS41" s="43"/>
      <c r="CT41" s="43">
        <v>8.9981399999999994</v>
      </c>
    </row>
    <row r="42" spans="1:98" ht="15.6">
      <c r="A42" s="1"/>
      <c r="B42" s="42" t="s">
        <v>671</v>
      </c>
      <c r="C42" s="43"/>
      <c r="D42" s="43"/>
      <c r="E42" s="43">
        <v>27.282769999999999</v>
      </c>
      <c r="F42" s="43"/>
      <c r="G42" s="43"/>
      <c r="H42" s="43"/>
      <c r="I42" s="43"/>
      <c r="J42" s="43">
        <v>19.974399999999999</v>
      </c>
      <c r="K42" s="43">
        <v>25.37988</v>
      </c>
      <c r="L42" s="43">
        <v>10.996</v>
      </c>
      <c r="M42" s="43">
        <v>14.8672</v>
      </c>
      <c r="N42" s="43">
        <v>12.68</v>
      </c>
      <c r="O42" s="43">
        <v>33.33</v>
      </c>
      <c r="P42" s="43"/>
      <c r="Q42" s="43"/>
      <c r="R42" s="43">
        <v>50.298000000000002</v>
      </c>
      <c r="S42" s="43"/>
      <c r="T42" s="43">
        <v>33.619199999999999</v>
      </c>
      <c r="U42" s="43"/>
      <c r="V42" s="43">
        <v>9.1999999999999993</v>
      </c>
      <c r="W42" s="43"/>
      <c r="X42" s="43">
        <v>35.248069999999998</v>
      </c>
      <c r="Y42" s="43"/>
      <c r="Z42" s="43">
        <v>8.2490199999999998</v>
      </c>
      <c r="AA42" s="43"/>
      <c r="AB42" s="43"/>
      <c r="AC42" s="43"/>
      <c r="AD42" s="43"/>
      <c r="AE42" s="43"/>
      <c r="AF42" s="43">
        <v>0.6</v>
      </c>
      <c r="AG42" s="43"/>
      <c r="AH42" s="43"/>
      <c r="AI42" s="43"/>
      <c r="AJ42" s="43"/>
      <c r="AK42" s="43">
        <v>0</v>
      </c>
      <c r="AL42" s="43">
        <v>4.4634999999999998</v>
      </c>
      <c r="AM42" s="43">
        <v>47.03877</v>
      </c>
      <c r="AN42" s="43">
        <v>134.76795000000001</v>
      </c>
      <c r="AO42" s="43">
        <v>24.715199999999999</v>
      </c>
      <c r="AP42" s="43">
        <v>0.41</v>
      </c>
      <c r="AQ42" s="43">
        <v>155.54317</v>
      </c>
      <c r="AR42" s="43"/>
      <c r="AS42" s="43">
        <v>34.805950000000003</v>
      </c>
      <c r="AT42" s="43">
        <v>30.446000000000002</v>
      </c>
      <c r="AU42" s="43"/>
      <c r="AV42" s="43">
        <v>190.84261000000001</v>
      </c>
      <c r="AW42" s="43">
        <v>32.636299999999999</v>
      </c>
      <c r="AX42" s="43"/>
      <c r="AY42" s="43">
        <v>1.6834199999999999</v>
      </c>
      <c r="AZ42" s="43"/>
      <c r="BA42" s="43">
        <v>5.0999999999999996</v>
      </c>
      <c r="BB42" s="43"/>
      <c r="BC42" s="43">
        <v>60.038020000000003</v>
      </c>
      <c r="BD42" s="43"/>
      <c r="BE42" s="43">
        <v>19.399999999999999</v>
      </c>
      <c r="BF42" s="43"/>
      <c r="BG42" s="43"/>
      <c r="BH42" s="43"/>
      <c r="BI42" s="43">
        <v>22.060770000000002</v>
      </c>
      <c r="BJ42" s="43"/>
      <c r="BK42" s="43"/>
      <c r="BL42" s="43"/>
      <c r="BM42" s="43">
        <v>7.0030000000000001</v>
      </c>
      <c r="BN42" s="43">
        <v>4.03</v>
      </c>
      <c r="BO42" s="43"/>
      <c r="BP42" s="43">
        <v>138.51424</v>
      </c>
      <c r="BQ42" s="43"/>
      <c r="BR42" s="43">
        <v>3.31528</v>
      </c>
      <c r="BS42" s="43">
        <v>52.97</v>
      </c>
      <c r="BT42" s="43">
        <v>9.3147900000000003</v>
      </c>
      <c r="BU42" s="43"/>
      <c r="BV42" s="43"/>
      <c r="BW42" s="43">
        <v>3.6508500000000002</v>
      </c>
      <c r="BX42" s="43"/>
      <c r="BY42" s="43"/>
      <c r="BZ42" s="43">
        <v>88.879900000000006</v>
      </c>
      <c r="CA42" s="43">
        <v>22.391999999999999</v>
      </c>
      <c r="CB42" s="43">
        <v>1.4696</v>
      </c>
      <c r="CC42" s="43">
        <v>0.86539999999999995</v>
      </c>
      <c r="CD42" s="43">
        <v>25.480049999999999</v>
      </c>
      <c r="CE42" s="43">
        <v>451.23126999999999</v>
      </c>
      <c r="CF42" s="43">
        <v>11.2584</v>
      </c>
      <c r="CG42" s="43">
        <v>115.10599999999999</v>
      </c>
      <c r="CH42" s="43">
        <v>18.261140000000001</v>
      </c>
      <c r="CI42" s="43"/>
      <c r="CJ42" s="43"/>
      <c r="CK42" s="43">
        <v>13.360580000000001</v>
      </c>
      <c r="CL42" s="43">
        <v>4.7649400000000002</v>
      </c>
      <c r="CM42" s="43"/>
      <c r="CN42" s="43"/>
      <c r="CO42" s="43">
        <v>14.599740000000001</v>
      </c>
      <c r="CP42" s="43">
        <v>273.82</v>
      </c>
      <c r="CQ42" s="43"/>
      <c r="CR42" s="43">
        <v>33.969000000000001</v>
      </c>
      <c r="CS42" s="43"/>
      <c r="CT42" s="43">
        <v>8.9067399999999992</v>
      </c>
    </row>
    <row r="43" spans="1:98" ht="15.6">
      <c r="A43" s="1"/>
      <c r="B43" s="42" t="s">
        <v>672</v>
      </c>
      <c r="C43" s="43"/>
      <c r="D43" s="43"/>
      <c r="E43" s="43">
        <v>19.751270000000002</v>
      </c>
      <c r="F43" s="43"/>
      <c r="G43" s="43"/>
      <c r="H43" s="43"/>
      <c r="I43" s="43"/>
      <c r="J43" s="43">
        <v>20.041799999999999</v>
      </c>
      <c r="K43" s="43">
        <v>26.066269999999999</v>
      </c>
      <c r="L43" s="43">
        <v>10.263999999999999</v>
      </c>
      <c r="M43" s="43">
        <v>15.436500000000001</v>
      </c>
      <c r="N43" s="43">
        <v>13.03</v>
      </c>
      <c r="O43" s="43">
        <v>33.229999999999997</v>
      </c>
      <c r="P43" s="43"/>
      <c r="Q43" s="43"/>
      <c r="R43" s="43">
        <v>50.531999999999996</v>
      </c>
      <c r="S43" s="43"/>
      <c r="T43" s="43">
        <v>39.435000000000002</v>
      </c>
      <c r="U43" s="43"/>
      <c r="V43" s="43">
        <v>9.4</v>
      </c>
      <c r="W43" s="43"/>
      <c r="X43" s="43">
        <v>32.076140000000002</v>
      </c>
      <c r="Y43" s="43"/>
      <c r="Z43" s="43">
        <v>8.6471</v>
      </c>
      <c r="AA43" s="43"/>
      <c r="AB43" s="43"/>
      <c r="AC43" s="43"/>
      <c r="AD43" s="43"/>
      <c r="AE43" s="43"/>
      <c r="AF43" s="43">
        <v>0.6</v>
      </c>
      <c r="AG43" s="43"/>
      <c r="AH43" s="43"/>
      <c r="AI43" s="43"/>
      <c r="AJ43" s="43"/>
      <c r="AK43" s="43">
        <v>0</v>
      </c>
      <c r="AL43" s="43">
        <v>4.4367000000000001</v>
      </c>
      <c r="AM43" s="43">
        <v>47.310369999999999</v>
      </c>
      <c r="AN43" s="43">
        <v>134.14929000000001</v>
      </c>
      <c r="AO43" s="43">
        <v>24.445699999999999</v>
      </c>
      <c r="AP43" s="43">
        <v>0.46</v>
      </c>
      <c r="AQ43" s="43">
        <v>157.26477</v>
      </c>
      <c r="AR43" s="43"/>
      <c r="AS43" s="43">
        <v>33.267229999999998</v>
      </c>
      <c r="AT43" s="43">
        <v>29.861999999999998</v>
      </c>
      <c r="AU43" s="43"/>
      <c r="AV43" s="43">
        <v>178.98101</v>
      </c>
      <c r="AW43" s="43">
        <v>32.324199999999998</v>
      </c>
      <c r="AX43" s="43"/>
      <c r="AY43" s="43">
        <v>1.71217</v>
      </c>
      <c r="AZ43" s="43"/>
      <c r="BA43" s="43">
        <v>5.2</v>
      </c>
      <c r="BB43" s="43"/>
      <c r="BC43" s="43">
        <v>72.357690000000005</v>
      </c>
      <c r="BD43" s="43"/>
      <c r="BE43" s="43">
        <v>19.399999999999999</v>
      </c>
      <c r="BF43" s="43"/>
      <c r="BG43" s="43"/>
      <c r="BH43" s="43"/>
      <c r="BI43" s="43">
        <v>22.547619999999998</v>
      </c>
      <c r="BJ43" s="43"/>
      <c r="BK43" s="43"/>
      <c r="BL43" s="43"/>
      <c r="BM43" s="43">
        <v>6.8860000000000001</v>
      </c>
      <c r="BN43" s="43">
        <v>4.17</v>
      </c>
      <c r="BO43" s="43"/>
      <c r="BP43" s="43">
        <v>137.31853000000001</v>
      </c>
      <c r="BQ43" s="43"/>
      <c r="BR43" s="43">
        <v>3.3018399999999999</v>
      </c>
      <c r="BS43" s="43">
        <v>53.22</v>
      </c>
      <c r="BT43" s="43">
        <v>8.8551900000000003</v>
      </c>
      <c r="BU43" s="43"/>
      <c r="BV43" s="43"/>
      <c r="BW43" s="43">
        <v>3.6075599999999999</v>
      </c>
      <c r="BX43" s="43"/>
      <c r="BY43" s="43"/>
      <c r="BZ43" s="43">
        <v>90.708269999999999</v>
      </c>
      <c r="CA43" s="43">
        <v>22.536000000000001</v>
      </c>
      <c r="CB43" s="43">
        <v>1.4951000000000001</v>
      </c>
      <c r="CC43" s="43">
        <v>0.94057000000000002</v>
      </c>
      <c r="CD43" s="43">
        <v>23.287990000000001</v>
      </c>
      <c r="CE43" s="43">
        <v>448.03246000000001</v>
      </c>
      <c r="CF43" s="43">
        <v>10.991199999999999</v>
      </c>
      <c r="CG43" s="43">
        <v>112.84099999999999</v>
      </c>
      <c r="CH43" s="43">
        <v>17.730070000000001</v>
      </c>
      <c r="CI43" s="43"/>
      <c r="CJ43" s="43"/>
      <c r="CK43" s="43">
        <v>13.714560000000001</v>
      </c>
      <c r="CL43" s="43">
        <v>4.6300299999999996</v>
      </c>
      <c r="CM43" s="43"/>
      <c r="CN43" s="43"/>
      <c r="CO43" s="43">
        <v>14.22728</v>
      </c>
      <c r="CP43" s="43">
        <v>271.39</v>
      </c>
      <c r="CQ43" s="43"/>
      <c r="CR43" s="43">
        <v>34.087000000000003</v>
      </c>
      <c r="CS43" s="43"/>
      <c r="CT43" s="43">
        <v>8.9543300000000006</v>
      </c>
    </row>
    <row r="44" spans="1:98" ht="15.6">
      <c r="A44" s="1"/>
      <c r="B44" s="42" t="s">
        <v>673</v>
      </c>
      <c r="C44" s="43"/>
      <c r="D44" s="43"/>
      <c r="E44" s="43">
        <v>12.183719999999999</v>
      </c>
      <c r="F44" s="43"/>
      <c r="G44" s="43"/>
      <c r="H44" s="43"/>
      <c r="I44" s="43"/>
      <c r="J44" s="43">
        <v>16.503699999999998</v>
      </c>
      <c r="K44" s="43">
        <v>26.2652</v>
      </c>
      <c r="L44" s="43">
        <v>9.6329999999999991</v>
      </c>
      <c r="M44" s="43">
        <v>15.160500000000001</v>
      </c>
      <c r="N44" s="43">
        <v>13.05</v>
      </c>
      <c r="O44" s="43">
        <v>32.537999999999997</v>
      </c>
      <c r="P44" s="43"/>
      <c r="Q44" s="43"/>
      <c r="R44" s="43">
        <v>51.031999999999996</v>
      </c>
      <c r="S44" s="43"/>
      <c r="T44" s="43">
        <v>37.0884</v>
      </c>
      <c r="U44" s="43"/>
      <c r="V44" s="43">
        <v>9.6</v>
      </c>
      <c r="W44" s="43"/>
      <c r="X44" s="43">
        <v>32.093820000000001</v>
      </c>
      <c r="Y44" s="43"/>
      <c r="Z44" s="43">
        <v>8.9446600000000007</v>
      </c>
      <c r="AA44" s="43"/>
      <c r="AB44" s="43"/>
      <c r="AC44" s="43"/>
      <c r="AD44" s="43"/>
      <c r="AE44" s="43"/>
      <c r="AF44" s="43">
        <v>0.7</v>
      </c>
      <c r="AG44" s="43"/>
      <c r="AH44" s="43"/>
      <c r="AI44" s="43"/>
      <c r="AJ44" s="43"/>
      <c r="AK44" s="43">
        <v>0</v>
      </c>
      <c r="AL44" s="43">
        <v>4.4531999999999998</v>
      </c>
      <c r="AM44" s="43">
        <v>48.018770000000004</v>
      </c>
      <c r="AN44" s="43">
        <v>132.07722000000001</v>
      </c>
      <c r="AO44" s="43">
        <v>24.3523</v>
      </c>
      <c r="AP44" s="43">
        <v>0.11</v>
      </c>
      <c r="AQ44" s="43">
        <v>156.54658000000001</v>
      </c>
      <c r="AR44" s="43"/>
      <c r="AS44" s="43">
        <v>32.661999999999999</v>
      </c>
      <c r="AT44" s="43">
        <v>27.024000000000001</v>
      </c>
      <c r="AU44" s="43"/>
      <c r="AV44" s="43">
        <v>157.16619</v>
      </c>
      <c r="AW44" s="43">
        <v>31.075500000000002</v>
      </c>
      <c r="AX44" s="43"/>
      <c r="AY44" s="43">
        <v>1.6501999999999999</v>
      </c>
      <c r="AZ44" s="43"/>
      <c r="BA44" s="43">
        <v>5.2</v>
      </c>
      <c r="BB44" s="43"/>
      <c r="BC44" s="43">
        <v>73.175479999999993</v>
      </c>
      <c r="BD44" s="43"/>
      <c r="BE44" s="43">
        <v>19.399999999999999</v>
      </c>
      <c r="BF44" s="43"/>
      <c r="BG44" s="43"/>
      <c r="BH44" s="43"/>
      <c r="BI44" s="43">
        <v>22.695879999999999</v>
      </c>
      <c r="BJ44" s="43"/>
      <c r="BK44" s="43"/>
      <c r="BL44" s="43"/>
      <c r="BM44" s="43">
        <v>6.9489999999999998</v>
      </c>
      <c r="BN44" s="43">
        <v>3.85</v>
      </c>
      <c r="BO44" s="43"/>
      <c r="BP44" s="43">
        <v>137.67680999999999</v>
      </c>
      <c r="BQ44" s="43"/>
      <c r="BR44" s="43">
        <v>3.24417</v>
      </c>
      <c r="BS44" s="43">
        <v>51.99</v>
      </c>
      <c r="BT44" s="43">
        <v>8.0291399999999999</v>
      </c>
      <c r="BU44" s="43"/>
      <c r="BV44" s="43"/>
      <c r="BW44" s="43">
        <v>3.8024800000000001</v>
      </c>
      <c r="BX44" s="43"/>
      <c r="BY44" s="43"/>
      <c r="BZ44" s="43">
        <v>89.671589999999995</v>
      </c>
      <c r="CA44" s="43">
        <v>22.385000000000002</v>
      </c>
      <c r="CB44" s="43">
        <v>1.4923</v>
      </c>
      <c r="CC44" s="43">
        <v>0.94452000000000003</v>
      </c>
      <c r="CD44" s="43">
        <v>23.044329999999999</v>
      </c>
      <c r="CE44" s="43">
        <v>451.96719999999999</v>
      </c>
      <c r="CF44" s="43">
        <v>10.4526</v>
      </c>
      <c r="CG44" s="43">
        <v>112.376</v>
      </c>
      <c r="CH44" s="43">
        <v>18.121400000000001</v>
      </c>
      <c r="CI44" s="43"/>
      <c r="CJ44" s="43"/>
      <c r="CK44" s="43">
        <v>13.073230000000001</v>
      </c>
      <c r="CL44" s="43">
        <v>4.5190299999999999</v>
      </c>
      <c r="CM44" s="43"/>
      <c r="CN44" s="43"/>
      <c r="CO44" s="43">
        <v>13.064489999999999</v>
      </c>
      <c r="CP44" s="43">
        <v>273.23</v>
      </c>
      <c r="CQ44" s="43"/>
      <c r="CR44" s="43">
        <v>31.376999999999999</v>
      </c>
      <c r="CS44" s="43"/>
      <c r="CT44" s="43">
        <v>8.9272799999999997</v>
      </c>
    </row>
    <row r="45" spans="1:98" ht="15.6">
      <c r="A45" s="1"/>
      <c r="B45" s="42" t="s">
        <v>674</v>
      </c>
      <c r="C45" s="43"/>
      <c r="D45" s="43"/>
      <c r="E45" s="43">
        <v>11.47654</v>
      </c>
      <c r="F45" s="43"/>
      <c r="G45" s="43"/>
      <c r="H45" s="43"/>
      <c r="I45" s="43"/>
      <c r="J45" s="43">
        <v>18.696899999999999</v>
      </c>
      <c r="K45" s="43">
        <v>25.621289999999998</v>
      </c>
      <c r="L45" s="43">
        <v>9.2579999999999991</v>
      </c>
      <c r="M45" s="43">
        <v>14.167899999999999</v>
      </c>
      <c r="N45" s="43">
        <v>13.21</v>
      </c>
      <c r="O45" s="43">
        <v>33.353999999999999</v>
      </c>
      <c r="P45" s="43"/>
      <c r="Q45" s="43"/>
      <c r="R45" s="43">
        <v>51.122999999999998</v>
      </c>
      <c r="S45" s="43"/>
      <c r="T45" s="43">
        <v>16.4025</v>
      </c>
      <c r="U45" s="43"/>
      <c r="V45" s="43">
        <v>9.6999999999999993</v>
      </c>
      <c r="W45" s="43"/>
      <c r="X45" s="43">
        <v>30.906780000000001</v>
      </c>
      <c r="Y45" s="43"/>
      <c r="Z45" s="43">
        <v>9.1040399999999995</v>
      </c>
      <c r="AA45" s="43"/>
      <c r="AB45" s="43"/>
      <c r="AC45" s="43"/>
      <c r="AD45" s="43"/>
      <c r="AE45" s="43"/>
      <c r="AF45" s="43">
        <v>0.7</v>
      </c>
      <c r="AG45" s="43"/>
      <c r="AH45" s="43"/>
      <c r="AI45" s="43"/>
      <c r="AJ45" s="43"/>
      <c r="AK45" s="43">
        <v>0</v>
      </c>
      <c r="AL45" s="43">
        <v>4.3905000000000003</v>
      </c>
      <c r="AM45" s="43">
        <v>42.724179999999997</v>
      </c>
      <c r="AN45" s="43">
        <v>132.69213999999999</v>
      </c>
      <c r="AO45" s="43">
        <v>25.149799999999999</v>
      </c>
      <c r="AP45" s="43">
        <v>0.35</v>
      </c>
      <c r="AQ45" s="43">
        <v>156.51809</v>
      </c>
      <c r="AR45" s="43"/>
      <c r="AS45" s="43">
        <v>30.953700000000001</v>
      </c>
      <c r="AT45" s="43">
        <v>27.321000000000002</v>
      </c>
      <c r="AU45" s="43"/>
      <c r="AV45" s="43">
        <v>99.968050000000005</v>
      </c>
      <c r="AW45" s="43">
        <v>30.978300000000001</v>
      </c>
      <c r="AX45" s="43"/>
      <c r="AY45" s="43">
        <v>1.59754</v>
      </c>
      <c r="AZ45" s="43"/>
      <c r="BA45" s="43">
        <v>4.5999999999999996</v>
      </c>
      <c r="BB45" s="43"/>
      <c r="BC45" s="43">
        <v>41.85022</v>
      </c>
      <c r="BD45" s="43"/>
      <c r="BE45" s="43">
        <v>19.399999999999999</v>
      </c>
      <c r="BF45" s="43"/>
      <c r="BG45" s="43"/>
      <c r="BH45" s="43"/>
      <c r="BI45" s="43">
        <v>22.838740000000001</v>
      </c>
      <c r="BJ45" s="43"/>
      <c r="BK45" s="43"/>
      <c r="BL45" s="43"/>
      <c r="BM45" s="43">
        <v>6.9809999999999999</v>
      </c>
      <c r="BN45" s="43">
        <v>4.55</v>
      </c>
      <c r="BO45" s="43"/>
      <c r="BP45" s="43">
        <v>119.38651</v>
      </c>
      <c r="BQ45" s="43"/>
      <c r="BR45" s="43">
        <v>3.10697</v>
      </c>
      <c r="BS45" s="43">
        <v>47.75</v>
      </c>
      <c r="BT45" s="43">
        <v>7.2152099999999999</v>
      </c>
      <c r="BU45" s="43"/>
      <c r="BV45" s="43"/>
      <c r="BW45" s="43">
        <v>3.7406999999999999</v>
      </c>
      <c r="BX45" s="43"/>
      <c r="BY45" s="43"/>
      <c r="BZ45" s="43">
        <v>88.886899999999997</v>
      </c>
      <c r="CA45" s="43">
        <v>3.052</v>
      </c>
      <c r="CB45" s="43">
        <v>1.4743999999999999</v>
      </c>
      <c r="CC45" s="43">
        <v>0.94645000000000001</v>
      </c>
      <c r="CD45" s="43">
        <v>22.056889999999999</v>
      </c>
      <c r="CE45" s="43">
        <v>435.86158999999998</v>
      </c>
      <c r="CF45" s="43">
        <v>10.7189</v>
      </c>
      <c r="CG45" s="43">
        <v>112.098</v>
      </c>
      <c r="CH45" s="43">
        <v>17.85895</v>
      </c>
      <c r="CI45" s="43"/>
      <c r="CJ45" s="43"/>
      <c r="CK45" s="43">
        <v>12.92615</v>
      </c>
      <c r="CL45" s="43">
        <v>4.4977200000000002</v>
      </c>
      <c r="CM45" s="43"/>
      <c r="CN45" s="43"/>
      <c r="CO45" s="43">
        <v>12.307219999999999</v>
      </c>
      <c r="CP45" s="43">
        <v>276.92</v>
      </c>
      <c r="CQ45" s="43"/>
      <c r="CR45" s="43">
        <v>29.332000000000001</v>
      </c>
      <c r="CS45" s="43"/>
      <c r="CT45" s="43">
        <v>9.1088799999999992</v>
      </c>
    </row>
    <row r="46" spans="1:98" ht="15.6">
      <c r="A46" s="1"/>
      <c r="B46" s="42" t="s">
        <v>675</v>
      </c>
      <c r="C46" s="43"/>
      <c r="D46" s="43"/>
      <c r="E46" s="43">
        <v>11.942410000000001</v>
      </c>
      <c r="F46" s="43"/>
      <c r="G46" s="43"/>
      <c r="H46" s="43"/>
      <c r="I46" s="43"/>
      <c r="J46" s="43">
        <v>19.934200000000001</v>
      </c>
      <c r="K46" s="43">
        <v>26.051549999999999</v>
      </c>
      <c r="L46" s="43">
        <v>9.6959999999999997</v>
      </c>
      <c r="M46" s="43">
        <v>12.840299999999999</v>
      </c>
      <c r="N46" s="43">
        <v>13.09</v>
      </c>
      <c r="O46" s="43">
        <v>33.49</v>
      </c>
      <c r="P46" s="43"/>
      <c r="Q46" s="43"/>
      <c r="R46" s="43">
        <v>51.08</v>
      </c>
      <c r="S46" s="43"/>
      <c r="T46" s="43">
        <v>12.516400000000001</v>
      </c>
      <c r="U46" s="43"/>
      <c r="V46" s="43">
        <v>9.6</v>
      </c>
      <c r="W46" s="43"/>
      <c r="X46" s="43">
        <v>31.652470000000001</v>
      </c>
      <c r="Y46" s="43"/>
      <c r="Z46" s="43">
        <v>9.0310699999999997</v>
      </c>
      <c r="AA46" s="43"/>
      <c r="AB46" s="43"/>
      <c r="AC46" s="43"/>
      <c r="AD46" s="43"/>
      <c r="AE46" s="43"/>
      <c r="AF46" s="43">
        <v>0.6</v>
      </c>
      <c r="AG46" s="43"/>
      <c r="AH46" s="43"/>
      <c r="AI46" s="43"/>
      <c r="AJ46" s="43"/>
      <c r="AK46" s="43">
        <v>0</v>
      </c>
      <c r="AL46" s="43">
        <v>4.4204999999999997</v>
      </c>
      <c r="AM46" s="43">
        <v>47.975349999999999</v>
      </c>
      <c r="AN46" s="43">
        <v>131.63385</v>
      </c>
      <c r="AO46" s="43">
        <v>25.1113</v>
      </c>
      <c r="AP46" s="43">
        <v>0.46</v>
      </c>
      <c r="AQ46" s="43">
        <v>154.96914000000001</v>
      </c>
      <c r="AR46" s="43"/>
      <c r="AS46" s="43">
        <v>30.951260000000001</v>
      </c>
      <c r="AT46" s="43">
        <v>28.52</v>
      </c>
      <c r="AU46" s="43"/>
      <c r="AV46" s="43">
        <v>99.045140000000004</v>
      </c>
      <c r="AW46" s="43">
        <v>28.706700000000001</v>
      </c>
      <c r="AX46" s="43"/>
      <c r="AY46" s="43">
        <v>1.59873</v>
      </c>
      <c r="AZ46" s="43"/>
      <c r="BA46" s="43">
        <v>4.2</v>
      </c>
      <c r="BB46" s="43"/>
      <c r="BC46" s="43">
        <v>35.206879999999998</v>
      </c>
      <c r="BD46" s="43"/>
      <c r="BE46" s="43">
        <v>19.399999999999999</v>
      </c>
      <c r="BF46" s="43"/>
      <c r="BG46" s="43"/>
      <c r="BH46" s="43"/>
      <c r="BI46" s="43">
        <v>22.481660000000002</v>
      </c>
      <c r="BJ46" s="43"/>
      <c r="BK46" s="43"/>
      <c r="BL46" s="43"/>
      <c r="BM46" s="43">
        <v>6.98</v>
      </c>
      <c r="BN46" s="43">
        <v>4.55</v>
      </c>
      <c r="BO46" s="43"/>
      <c r="BP46" s="43">
        <v>95.640460000000004</v>
      </c>
      <c r="BQ46" s="43"/>
      <c r="BR46" s="43">
        <v>2.9849100000000002</v>
      </c>
      <c r="BS46" s="43">
        <v>53.45</v>
      </c>
      <c r="BT46" s="43">
        <v>7.5165800000000003</v>
      </c>
      <c r="BU46" s="43"/>
      <c r="BV46" s="43"/>
      <c r="BW46" s="43">
        <v>3.7400099999999998</v>
      </c>
      <c r="BX46" s="43"/>
      <c r="BY46" s="43"/>
      <c r="BZ46" s="43">
        <v>87.486379999999997</v>
      </c>
      <c r="CA46" s="43">
        <v>2.8330000000000002</v>
      </c>
      <c r="CB46" s="43">
        <v>1.4904999999999999</v>
      </c>
      <c r="CC46" s="43">
        <v>0.93508000000000002</v>
      </c>
      <c r="CD46" s="43">
        <v>22.818390000000001</v>
      </c>
      <c r="CE46" s="43">
        <v>441.14605</v>
      </c>
      <c r="CF46" s="43">
        <v>10.7258</v>
      </c>
      <c r="CG46" s="43">
        <v>115.992</v>
      </c>
      <c r="CH46" s="43">
        <v>17.629000000000001</v>
      </c>
      <c r="CI46" s="43"/>
      <c r="CJ46" s="43"/>
      <c r="CK46" s="43">
        <v>12.57917</v>
      </c>
      <c r="CL46" s="43">
        <v>4.5092499999999998</v>
      </c>
      <c r="CM46" s="43"/>
      <c r="CN46" s="43"/>
      <c r="CO46" s="43">
        <v>12.92281</v>
      </c>
      <c r="CP46" s="43">
        <v>272.89</v>
      </c>
      <c r="CQ46" s="43"/>
      <c r="CR46" s="43">
        <v>30.427</v>
      </c>
      <c r="CS46" s="43"/>
      <c r="CT46" s="43">
        <v>9.2519399999999994</v>
      </c>
    </row>
    <row r="47" spans="1:98" ht="15.6">
      <c r="A47" s="1"/>
      <c r="B47" s="42" t="s">
        <v>676</v>
      </c>
      <c r="C47" s="43"/>
      <c r="D47" s="43"/>
      <c r="E47" s="43">
        <v>11.74122</v>
      </c>
      <c r="F47" s="43"/>
      <c r="G47" s="43"/>
      <c r="H47" s="43"/>
      <c r="I47" s="43"/>
      <c r="J47" s="43">
        <v>20.285499999999999</v>
      </c>
      <c r="K47" s="43">
        <v>26.04204</v>
      </c>
      <c r="L47" s="43">
        <v>11.006</v>
      </c>
      <c r="M47" s="43">
        <v>12.7685</v>
      </c>
      <c r="N47" s="43">
        <v>13.28</v>
      </c>
      <c r="O47" s="43">
        <v>33.503999999999998</v>
      </c>
      <c r="P47" s="43"/>
      <c r="Q47" s="43"/>
      <c r="R47" s="43">
        <v>51.463999999999999</v>
      </c>
      <c r="S47" s="43"/>
      <c r="T47" s="43">
        <v>10.956200000000001</v>
      </c>
      <c r="U47" s="43"/>
      <c r="V47" s="43">
        <v>9.8000000000000007</v>
      </c>
      <c r="W47" s="43"/>
      <c r="X47" s="43">
        <v>34.114159999999998</v>
      </c>
      <c r="Y47" s="43"/>
      <c r="Z47" s="43">
        <v>9.1512200000000004</v>
      </c>
      <c r="AA47" s="43"/>
      <c r="AB47" s="43"/>
      <c r="AC47" s="43"/>
      <c r="AD47" s="43"/>
      <c r="AE47" s="43"/>
      <c r="AF47" s="43">
        <v>0.6</v>
      </c>
      <c r="AG47" s="43"/>
      <c r="AH47" s="43"/>
      <c r="AI47" s="43"/>
      <c r="AJ47" s="43"/>
      <c r="AK47" s="43">
        <v>0</v>
      </c>
      <c r="AL47" s="43">
        <v>4.4471999999999996</v>
      </c>
      <c r="AM47" s="43">
        <v>49.524979999999999</v>
      </c>
      <c r="AN47" s="43">
        <v>132.23336</v>
      </c>
      <c r="AO47" s="43">
        <v>25.377700000000001</v>
      </c>
      <c r="AP47" s="43">
        <v>0.37</v>
      </c>
      <c r="AQ47" s="43">
        <v>153.17113000000001</v>
      </c>
      <c r="AR47" s="43"/>
      <c r="AS47" s="43">
        <v>32.851509999999998</v>
      </c>
      <c r="AT47" s="43">
        <v>28.891999999999999</v>
      </c>
      <c r="AU47" s="43"/>
      <c r="AV47" s="43">
        <v>98.38373</v>
      </c>
      <c r="AW47" s="43">
        <v>29.5471</v>
      </c>
      <c r="AX47" s="43"/>
      <c r="AY47" s="43">
        <v>1.5763799999999999</v>
      </c>
      <c r="AZ47" s="43"/>
      <c r="BA47" s="43">
        <v>4.5999999999999996</v>
      </c>
      <c r="BB47" s="43"/>
      <c r="BC47" s="43">
        <v>35.256959999999999</v>
      </c>
      <c r="BD47" s="43"/>
      <c r="BE47" s="43">
        <v>19.399999999999999</v>
      </c>
      <c r="BF47" s="43"/>
      <c r="BG47" s="43"/>
      <c r="BH47" s="43"/>
      <c r="BI47" s="43">
        <v>22.504930000000002</v>
      </c>
      <c r="BJ47" s="43"/>
      <c r="BK47" s="43"/>
      <c r="BL47" s="43"/>
      <c r="BM47" s="43">
        <v>6.9859999999999998</v>
      </c>
      <c r="BN47" s="43">
        <v>4.3099999999999996</v>
      </c>
      <c r="BO47" s="43"/>
      <c r="BP47" s="43">
        <v>127.36738</v>
      </c>
      <c r="BQ47" s="43"/>
      <c r="BR47" s="43">
        <v>3.02101</v>
      </c>
      <c r="BS47" s="43">
        <v>54.38</v>
      </c>
      <c r="BT47" s="43">
        <v>8.4220900000000007</v>
      </c>
      <c r="BU47" s="43"/>
      <c r="BV47" s="43"/>
      <c r="BW47" s="43">
        <v>3.69495</v>
      </c>
      <c r="BX47" s="43"/>
      <c r="BY47" s="43"/>
      <c r="BZ47" s="43">
        <v>87.655270000000002</v>
      </c>
      <c r="CA47" s="43">
        <v>2.9209999999999998</v>
      </c>
      <c r="CB47" s="43">
        <v>1.4681</v>
      </c>
      <c r="CC47" s="43">
        <v>0.9667</v>
      </c>
      <c r="CD47" s="43">
        <v>23.653320000000001</v>
      </c>
      <c r="CE47" s="43">
        <v>444.12045000000001</v>
      </c>
      <c r="CF47" s="43">
        <v>10.9716</v>
      </c>
      <c r="CG47" s="43">
        <v>114.13200000000001</v>
      </c>
      <c r="CH47" s="43">
        <v>17.433810000000001</v>
      </c>
      <c r="CI47" s="43"/>
      <c r="CJ47" s="43"/>
      <c r="CK47" s="43">
        <v>12.728999999999999</v>
      </c>
      <c r="CL47" s="43">
        <v>4.4913100000000004</v>
      </c>
      <c r="CM47" s="43"/>
      <c r="CN47" s="43"/>
      <c r="CO47" s="43">
        <v>13.58418</v>
      </c>
      <c r="CP47" s="43">
        <v>274.29000000000002</v>
      </c>
      <c r="CQ47" s="43"/>
      <c r="CR47" s="43">
        <v>26.952000000000002</v>
      </c>
      <c r="CS47" s="43"/>
      <c r="CT47" s="43">
        <v>9.1213300000000004</v>
      </c>
    </row>
    <row r="48" spans="1:98" ht="15.6">
      <c r="A48" s="1"/>
      <c r="B48" s="42" t="s">
        <v>677</v>
      </c>
      <c r="C48" s="43"/>
      <c r="D48" s="43"/>
      <c r="E48" s="43">
        <v>11.210179999999999</v>
      </c>
      <c r="F48" s="43"/>
      <c r="G48" s="43"/>
      <c r="H48" s="43"/>
      <c r="I48" s="43"/>
      <c r="J48" s="43">
        <v>20.065300000000001</v>
      </c>
      <c r="K48" s="43">
        <v>25.77608</v>
      </c>
      <c r="L48" s="43">
        <v>11.808999999999999</v>
      </c>
      <c r="M48" s="43">
        <v>10.9656</v>
      </c>
      <c r="N48" s="43">
        <v>13.59</v>
      </c>
      <c r="O48" s="43">
        <v>32.6</v>
      </c>
      <c r="P48" s="43"/>
      <c r="Q48" s="43"/>
      <c r="R48" s="43">
        <v>51.927999999999997</v>
      </c>
      <c r="S48" s="43"/>
      <c r="T48" s="43">
        <v>13.0855</v>
      </c>
      <c r="U48" s="43"/>
      <c r="V48" s="43">
        <v>9.9</v>
      </c>
      <c r="W48" s="43"/>
      <c r="X48" s="43">
        <v>33.396070000000002</v>
      </c>
      <c r="Y48" s="43"/>
      <c r="Z48" s="43">
        <v>8.9842300000000002</v>
      </c>
      <c r="AA48" s="43"/>
      <c r="AB48" s="43"/>
      <c r="AC48" s="43"/>
      <c r="AD48" s="43"/>
      <c r="AE48" s="43"/>
      <c r="AF48" s="43">
        <v>0.7</v>
      </c>
      <c r="AG48" s="43"/>
      <c r="AH48" s="43"/>
      <c r="AI48" s="43"/>
      <c r="AJ48" s="43"/>
      <c r="AK48" s="43">
        <v>0</v>
      </c>
      <c r="AL48" s="43">
        <v>4.2004000000000001</v>
      </c>
      <c r="AM48" s="43">
        <v>48.14161</v>
      </c>
      <c r="AN48" s="43">
        <v>134.1395</v>
      </c>
      <c r="AO48" s="43">
        <v>24.991199999999999</v>
      </c>
      <c r="AP48" s="43">
        <v>0.84</v>
      </c>
      <c r="AQ48" s="43">
        <v>160.99225999999999</v>
      </c>
      <c r="AR48" s="43"/>
      <c r="AS48" s="43">
        <v>33.471539999999997</v>
      </c>
      <c r="AT48" s="43">
        <v>28.565000000000001</v>
      </c>
      <c r="AU48" s="43"/>
      <c r="AV48" s="43">
        <v>98.962800000000001</v>
      </c>
      <c r="AW48" s="43">
        <v>29.584700000000002</v>
      </c>
      <c r="AX48" s="43"/>
      <c r="AY48" s="43">
        <v>1.5548900000000001</v>
      </c>
      <c r="AZ48" s="43"/>
      <c r="BA48" s="43">
        <v>4.7</v>
      </c>
      <c r="BB48" s="43"/>
      <c r="BC48" s="43">
        <v>35.681789999999999</v>
      </c>
      <c r="BD48" s="43"/>
      <c r="BE48" s="43">
        <v>19.399999999999999</v>
      </c>
      <c r="BF48" s="43"/>
      <c r="BG48" s="43"/>
      <c r="BH48" s="43"/>
      <c r="BI48" s="43">
        <v>22.373860000000001</v>
      </c>
      <c r="BJ48" s="43"/>
      <c r="BK48" s="43"/>
      <c r="BL48" s="43"/>
      <c r="BM48" s="43">
        <v>6.9930000000000003</v>
      </c>
      <c r="BN48" s="43">
        <v>3.7</v>
      </c>
      <c r="BO48" s="43"/>
      <c r="BP48" s="43">
        <v>132.94378</v>
      </c>
      <c r="BQ48" s="43"/>
      <c r="BR48" s="43">
        <v>2.9534600000000002</v>
      </c>
      <c r="BS48" s="43">
        <v>55.97</v>
      </c>
      <c r="BT48" s="43">
        <v>9.4352999999999998</v>
      </c>
      <c r="BU48" s="43"/>
      <c r="BV48" s="43"/>
      <c r="BW48" s="43">
        <v>4.0013500000000004</v>
      </c>
      <c r="BX48" s="43"/>
      <c r="BY48" s="43"/>
      <c r="BZ48" s="43">
        <v>87.396699999999996</v>
      </c>
      <c r="CA48" s="43">
        <v>2.9649999999999999</v>
      </c>
      <c r="CB48" s="43">
        <v>1.4362999999999999</v>
      </c>
      <c r="CC48" s="43">
        <v>0.91837999999999997</v>
      </c>
      <c r="CD48" s="43">
        <v>22.625299999999999</v>
      </c>
      <c r="CE48" s="43">
        <v>429.49241000000001</v>
      </c>
      <c r="CF48" s="43">
        <v>11.444699999999999</v>
      </c>
      <c r="CG48" s="43">
        <v>105.559</v>
      </c>
      <c r="CH48" s="43">
        <v>17.805309999999999</v>
      </c>
      <c r="CI48" s="43"/>
      <c r="CJ48" s="43"/>
      <c r="CK48" s="43">
        <v>14.05039</v>
      </c>
      <c r="CL48" s="43">
        <v>4.5075200000000004</v>
      </c>
      <c r="CM48" s="43"/>
      <c r="CN48" s="43"/>
      <c r="CO48" s="43">
        <v>13.97099</v>
      </c>
      <c r="CP48" s="43">
        <v>278.29000000000002</v>
      </c>
      <c r="CQ48" s="43"/>
      <c r="CR48" s="43">
        <v>28.635000000000002</v>
      </c>
      <c r="CS48" s="43"/>
      <c r="CT48" s="43">
        <v>9.1388700000000007</v>
      </c>
    </row>
    <row r="49" spans="1:98" ht="15.6">
      <c r="A49" s="1"/>
      <c r="B49" s="42" t="s">
        <v>678</v>
      </c>
      <c r="C49" s="43"/>
      <c r="D49" s="43"/>
      <c r="E49" s="43">
        <v>11.395519999999999</v>
      </c>
      <c r="F49" s="43"/>
      <c r="G49" s="43"/>
      <c r="H49" s="43"/>
      <c r="I49" s="43"/>
      <c r="J49" s="43">
        <v>20.002300000000002</v>
      </c>
      <c r="K49" s="43">
        <v>26.752510000000001</v>
      </c>
      <c r="L49" s="43">
        <v>12.238</v>
      </c>
      <c r="M49" s="43">
        <v>10.787599999999999</v>
      </c>
      <c r="N49" s="43">
        <v>13.29</v>
      </c>
      <c r="O49" s="43">
        <v>33.270000000000003</v>
      </c>
      <c r="P49" s="43"/>
      <c r="Q49" s="43"/>
      <c r="R49" s="43">
        <v>51.771000000000001</v>
      </c>
      <c r="S49" s="43"/>
      <c r="T49" s="43">
        <v>12.743</v>
      </c>
      <c r="U49" s="43"/>
      <c r="V49" s="43">
        <v>9.9</v>
      </c>
      <c r="W49" s="43"/>
      <c r="X49" s="43">
        <v>34.090940000000003</v>
      </c>
      <c r="Y49" s="43"/>
      <c r="Z49" s="43">
        <v>9.1942000000000004</v>
      </c>
      <c r="AA49" s="43"/>
      <c r="AB49" s="43"/>
      <c r="AC49" s="43"/>
      <c r="AD49" s="43"/>
      <c r="AE49" s="43"/>
      <c r="AF49" s="43">
        <v>0.7</v>
      </c>
      <c r="AG49" s="43"/>
      <c r="AH49" s="43"/>
      <c r="AI49" s="43"/>
      <c r="AJ49" s="43"/>
      <c r="AK49" s="43">
        <v>0</v>
      </c>
      <c r="AL49" s="43">
        <v>4.1367000000000003</v>
      </c>
      <c r="AM49" s="43">
        <v>47.463410000000003</v>
      </c>
      <c r="AN49" s="43">
        <v>138.23688000000001</v>
      </c>
      <c r="AO49" s="43">
        <v>24.788499999999999</v>
      </c>
      <c r="AP49" s="43">
        <v>0.87</v>
      </c>
      <c r="AQ49" s="43">
        <v>158.63613000000001</v>
      </c>
      <c r="AR49" s="43"/>
      <c r="AS49" s="43">
        <v>34.812510000000003</v>
      </c>
      <c r="AT49" s="43">
        <v>29.021000000000001</v>
      </c>
      <c r="AU49" s="43"/>
      <c r="AV49" s="43">
        <v>97.096879999999999</v>
      </c>
      <c r="AW49" s="43">
        <v>31.109500000000001</v>
      </c>
      <c r="AX49" s="43"/>
      <c r="AY49" s="43">
        <v>1.5922700000000001</v>
      </c>
      <c r="AZ49" s="43"/>
      <c r="BA49" s="43">
        <v>4.7</v>
      </c>
      <c r="BB49" s="43"/>
      <c r="BC49" s="43">
        <v>38.777290000000001</v>
      </c>
      <c r="BD49" s="43"/>
      <c r="BE49" s="43">
        <v>19.399999999999999</v>
      </c>
      <c r="BF49" s="43"/>
      <c r="BG49" s="43"/>
      <c r="BH49" s="43"/>
      <c r="BI49" s="43">
        <v>22.409739999999999</v>
      </c>
      <c r="BJ49" s="43"/>
      <c r="BK49" s="43"/>
      <c r="BL49" s="43"/>
      <c r="BM49" s="43">
        <v>6.8259999999999996</v>
      </c>
      <c r="BN49" s="43">
        <v>3.43</v>
      </c>
      <c r="BO49" s="43"/>
      <c r="BP49" s="43">
        <v>134.04435000000001</v>
      </c>
      <c r="BQ49" s="43"/>
      <c r="BR49" s="43">
        <v>3.05613</v>
      </c>
      <c r="BS49" s="43">
        <v>55.79</v>
      </c>
      <c r="BT49" s="43">
        <v>9.7723600000000008</v>
      </c>
      <c r="BU49" s="43"/>
      <c r="BV49" s="43"/>
      <c r="BW49" s="43">
        <v>4.0848199999999997</v>
      </c>
      <c r="BX49" s="43"/>
      <c r="BY49" s="43"/>
      <c r="BZ49" s="43">
        <v>89.493020000000001</v>
      </c>
      <c r="CA49" s="43">
        <v>2.855</v>
      </c>
      <c r="CB49" s="43">
        <v>1.4184000000000001</v>
      </c>
      <c r="CC49" s="43">
        <v>0.96238000000000001</v>
      </c>
      <c r="CD49" s="43">
        <v>22.95119</v>
      </c>
      <c r="CE49" s="43">
        <v>398.82934999999998</v>
      </c>
      <c r="CF49" s="43">
        <v>11.5589</v>
      </c>
      <c r="CG49" s="43">
        <v>148.648</v>
      </c>
      <c r="CH49" s="43">
        <v>18.082750000000001</v>
      </c>
      <c r="CI49" s="43"/>
      <c r="CJ49" s="43"/>
      <c r="CK49" s="43">
        <v>14.06653</v>
      </c>
      <c r="CL49" s="43">
        <v>4.52461</v>
      </c>
      <c r="CM49" s="43"/>
      <c r="CN49" s="43"/>
      <c r="CO49" s="43">
        <v>14.9832</v>
      </c>
      <c r="CP49" s="43">
        <v>290.77999999999997</v>
      </c>
      <c r="CQ49" s="43"/>
      <c r="CR49" s="43">
        <v>29.908000000000001</v>
      </c>
      <c r="CS49" s="43"/>
      <c r="CT49" s="43">
        <v>8.3509700000000002</v>
      </c>
    </row>
    <row r="50" spans="1:98" ht="15.6">
      <c r="A50" s="1"/>
      <c r="B50" s="42" t="s">
        <v>679</v>
      </c>
      <c r="C50" s="43"/>
      <c r="D50" s="43"/>
      <c r="E50" s="43">
        <v>12.974460000000001</v>
      </c>
      <c r="F50" s="43"/>
      <c r="G50" s="43"/>
      <c r="H50" s="43"/>
      <c r="I50" s="43"/>
      <c r="J50" s="43">
        <v>19.489100000000001</v>
      </c>
      <c r="K50" s="43">
        <v>27.311430000000001</v>
      </c>
      <c r="L50" s="43">
        <v>12.233000000000001</v>
      </c>
      <c r="M50" s="43">
        <v>10.819800000000001</v>
      </c>
      <c r="N50" s="43">
        <v>13.31</v>
      </c>
      <c r="O50" s="43">
        <v>33.866</v>
      </c>
      <c r="P50" s="43"/>
      <c r="Q50" s="43"/>
      <c r="R50" s="43">
        <v>51.957000000000001</v>
      </c>
      <c r="S50" s="43"/>
      <c r="T50" s="43">
        <v>12.788600000000001</v>
      </c>
      <c r="U50" s="43"/>
      <c r="V50" s="43">
        <v>9.1999999999999993</v>
      </c>
      <c r="W50" s="43"/>
      <c r="X50" s="43">
        <v>34.393949999999997</v>
      </c>
      <c r="Y50" s="43"/>
      <c r="Z50" s="43">
        <v>9.3482099999999999</v>
      </c>
      <c r="AA50" s="43"/>
      <c r="AB50" s="43"/>
      <c r="AC50" s="43"/>
      <c r="AD50" s="43"/>
      <c r="AE50" s="43"/>
      <c r="AF50" s="43">
        <v>0.8</v>
      </c>
      <c r="AG50" s="43"/>
      <c r="AH50" s="43"/>
      <c r="AI50" s="43"/>
      <c r="AJ50" s="43"/>
      <c r="AK50" s="43">
        <v>0</v>
      </c>
      <c r="AL50" s="43">
        <v>3.8321999999999998</v>
      </c>
      <c r="AM50" s="43">
        <v>48.54759</v>
      </c>
      <c r="AN50" s="43">
        <v>139.83112</v>
      </c>
      <c r="AO50" s="43">
        <v>25.200199999999999</v>
      </c>
      <c r="AP50" s="43">
        <v>0.94</v>
      </c>
      <c r="AQ50" s="43">
        <v>157.65248</v>
      </c>
      <c r="AR50" s="43"/>
      <c r="AS50" s="43">
        <v>34.475110000000001</v>
      </c>
      <c r="AT50" s="43">
        <v>28.427</v>
      </c>
      <c r="AU50" s="43"/>
      <c r="AV50" s="43">
        <v>129.83143000000001</v>
      </c>
      <c r="AW50" s="43">
        <v>32.072800000000001</v>
      </c>
      <c r="AX50" s="43"/>
      <c r="AY50" s="43">
        <v>1.2604500000000001</v>
      </c>
      <c r="AZ50" s="43"/>
      <c r="BA50" s="43">
        <v>4.9000000000000004</v>
      </c>
      <c r="BB50" s="43"/>
      <c r="BC50" s="43">
        <v>54.585470000000001</v>
      </c>
      <c r="BD50" s="43"/>
      <c r="BE50" s="43">
        <v>19.399999999999999</v>
      </c>
      <c r="BF50" s="43"/>
      <c r="BG50" s="43"/>
      <c r="BH50" s="43"/>
      <c r="BI50" s="43">
        <v>22.63073</v>
      </c>
      <c r="BJ50" s="43"/>
      <c r="BK50" s="43"/>
      <c r="BL50" s="43"/>
      <c r="BM50" s="43">
        <v>6.9139999999999997</v>
      </c>
      <c r="BN50" s="43">
        <v>3.93</v>
      </c>
      <c r="BO50" s="43"/>
      <c r="BP50" s="43">
        <v>133.64676</v>
      </c>
      <c r="BQ50" s="43"/>
      <c r="BR50" s="43">
        <v>3.0071599999999998</v>
      </c>
      <c r="BS50" s="43">
        <v>57.03</v>
      </c>
      <c r="BT50" s="43">
        <v>10.181940000000001</v>
      </c>
      <c r="BU50" s="43"/>
      <c r="BV50" s="43"/>
      <c r="BW50" s="43">
        <v>4.1258100000000004</v>
      </c>
      <c r="BX50" s="43"/>
      <c r="BY50" s="43"/>
      <c r="BZ50" s="43">
        <v>88.902879999999996</v>
      </c>
      <c r="CA50" s="43">
        <v>3.1779999999999999</v>
      </c>
      <c r="CB50" s="43">
        <v>1.3771</v>
      </c>
      <c r="CC50" s="43">
        <v>0.91305999999999998</v>
      </c>
      <c r="CD50" s="43">
        <v>24.19435</v>
      </c>
      <c r="CE50" s="43">
        <v>407.10833000000002</v>
      </c>
      <c r="CF50" s="43">
        <v>11.3377</v>
      </c>
      <c r="CG50" s="43">
        <v>156.02099999999999</v>
      </c>
      <c r="CH50" s="43">
        <v>18.15362</v>
      </c>
      <c r="CI50" s="43"/>
      <c r="CJ50" s="43"/>
      <c r="CK50" s="43">
        <v>14.42454</v>
      </c>
      <c r="CL50" s="43">
        <v>4.9992599999999996</v>
      </c>
      <c r="CM50" s="43"/>
      <c r="CN50" s="43"/>
      <c r="CO50" s="43">
        <v>15.80217</v>
      </c>
      <c r="CP50" s="43">
        <v>288.51</v>
      </c>
      <c r="CQ50" s="43"/>
      <c r="CR50" s="43">
        <v>30.114999999999998</v>
      </c>
      <c r="CS50" s="43"/>
      <c r="CT50" s="43">
        <v>7.1184799999999999</v>
      </c>
    </row>
    <row r="51" spans="1:98" ht="15.6">
      <c r="A51" s="1"/>
      <c r="B51" s="42" t="s">
        <v>680</v>
      </c>
      <c r="C51" s="43"/>
      <c r="D51" s="43"/>
      <c r="E51" s="43">
        <v>15.593120000000001</v>
      </c>
      <c r="F51" s="43"/>
      <c r="G51" s="43"/>
      <c r="H51" s="43"/>
      <c r="I51" s="43"/>
      <c r="J51" s="43">
        <v>19.477699999999999</v>
      </c>
      <c r="K51" s="43">
        <v>27.241820000000001</v>
      </c>
      <c r="L51" s="43">
        <v>12.371</v>
      </c>
      <c r="M51" s="43">
        <v>10.971299999999999</v>
      </c>
      <c r="N51" s="43">
        <v>13.42</v>
      </c>
      <c r="O51" s="43">
        <v>33.966000000000001</v>
      </c>
      <c r="P51" s="43"/>
      <c r="Q51" s="43"/>
      <c r="R51" s="43">
        <v>51.856000000000002</v>
      </c>
      <c r="S51" s="43"/>
      <c r="T51" s="43">
        <v>11.2735</v>
      </c>
      <c r="U51" s="43"/>
      <c r="V51" s="43">
        <v>8.6999999999999993</v>
      </c>
      <c r="W51" s="43"/>
      <c r="X51" s="43">
        <v>35.133949999999999</v>
      </c>
      <c r="Y51" s="43"/>
      <c r="Z51" s="43">
        <v>9.3301400000000001</v>
      </c>
      <c r="AA51" s="43"/>
      <c r="AB51" s="43"/>
      <c r="AC51" s="43"/>
      <c r="AD51" s="43"/>
      <c r="AE51" s="43"/>
      <c r="AF51" s="43">
        <v>0.8</v>
      </c>
      <c r="AG51" s="43"/>
      <c r="AH51" s="43"/>
      <c r="AI51" s="43"/>
      <c r="AJ51" s="43"/>
      <c r="AK51" s="43">
        <v>0</v>
      </c>
      <c r="AL51" s="43">
        <v>3.6042999999999998</v>
      </c>
      <c r="AM51" s="43">
        <v>50.084879999999998</v>
      </c>
      <c r="AN51" s="43">
        <v>139.06909999999999</v>
      </c>
      <c r="AO51" s="43">
        <v>25.627099999999999</v>
      </c>
      <c r="AP51" s="43">
        <v>1.03</v>
      </c>
      <c r="AQ51" s="43">
        <v>156.69055</v>
      </c>
      <c r="AR51" s="43"/>
      <c r="AS51" s="43">
        <v>35.386920000000003</v>
      </c>
      <c r="AT51" s="43">
        <v>28.844999999999999</v>
      </c>
      <c r="AU51" s="43"/>
      <c r="AV51" s="43">
        <v>192.48688000000001</v>
      </c>
      <c r="AW51" s="43">
        <v>32.5822</v>
      </c>
      <c r="AX51" s="43"/>
      <c r="AY51" s="43">
        <v>1.2043999999999999</v>
      </c>
      <c r="AZ51" s="43"/>
      <c r="BA51" s="43">
        <v>5</v>
      </c>
      <c r="BB51" s="43"/>
      <c r="BC51" s="43">
        <v>69.397949999999994</v>
      </c>
      <c r="BD51" s="43"/>
      <c r="BE51" s="43">
        <v>19.399999999999999</v>
      </c>
      <c r="BF51" s="43"/>
      <c r="BG51" s="43"/>
      <c r="BH51" s="43"/>
      <c r="BI51" s="43">
        <v>22.645679999999999</v>
      </c>
      <c r="BJ51" s="43"/>
      <c r="BK51" s="43"/>
      <c r="BL51" s="43"/>
      <c r="BM51" s="43">
        <v>7.024</v>
      </c>
      <c r="BN51" s="43">
        <v>4</v>
      </c>
      <c r="BO51" s="43"/>
      <c r="BP51" s="43">
        <v>134.43888000000001</v>
      </c>
      <c r="BQ51" s="43"/>
      <c r="BR51" s="43">
        <v>3.00095</v>
      </c>
      <c r="BS51" s="43">
        <v>61.05</v>
      </c>
      <c r="BT51" s="43">
        <v>10.518940000000001</v>
      </c>
      <c r="BU51" s="43"/>
      <c r="BV51" s="43"/>
      <c r="BW51" s="43">
        <v>3.9547300000000001</v>
      </c>
      <c r="BX51" s="43"/>
      <c r="BY51" s="43"/>
      <c r="BZ51" s="43">
        <v>88.017020000000002</v>
      </c>
      <c r="CA51" s="43">
        <v>6.6210000000000004</v>
      </c>
      <c r="CB51" s="43">
        <v>1.2502</v>
      </c>
      <c r="CC51" s="43">
        <v>0.94793000000000005</v>
      </c>
      <c r="CD51" s="43">
        <v>23.960419999999999</v>
      </c>
      <c r="CE51" s="43">
        <v>432.03563000000003</v>
      </c>
      <c r="CF51" s="43">
        <v>11.130100000000001</v>
      </c>
      <c r="CG51" s="43">
        <v>150.99600000000001</v>
      </c>
      <c r="CH51" s="43">
        <v>18.012779999999999</v>
      </c>
      <c r="CI51" s="43"/>
      <c r="CJ51" s="43"/>
      <c r="CK51" s="43">
        <v>13.895490000000001</v>
      </c>
      <c r="CL51" s="43">
        <v>4.9717099999999999</v>
      </c>
      <c r="CM51" s="43"/>
      <c r="CN51" s="43"/>
      <c r="CO51" s="43">
        <v>15.26357</v>
      </c>
      <c r="CP51" s="43">
        <v>290.72000000000003</v>
      </c>
      <c r="CQ51" s="43"/>
      <c r="CR51" s="43">
        <v>30.076000000000001</v>
      </c>
      <c r="CS51" s="43"/>
      <c r="CT51" s="43">
        <v>8.7735800000000008</v>
      </c>
    </row>
    <row r="52" spans="1:98" ht="15.6">
      <c r="A52" s="1"/>
      <c r="B52" s="42" t="s">
        <v>681</v>
      </c>
      <c r="C52" s="43"/>
      <c r="D52" s="43"/>
      <c r="E52" s="43">
        <v>16.101929999999999</v>
      </c>
      <c r="F52" s="43"/>
      <c r="G52" s="43"/>
      <c r="H52" s="43"/>
      <c r="I52" s="43"/>
      <c r="J52" s="43">
        <v>19.360199999999999</v>
      </c>
      <c r="K52" s="43">
        <v>27.054510000000001</v>
      </c>
      <c r="L52" s="43">
        <v>12.552</v>
      </c>
      <c r="M52" s="43">
        <v>10.882</v>
      </c>
      <c r="N52" s="43">
        <v>13.17</v>
      </c>
      <c r="O52" s="43">
        <v>34.228000000000002</v>
      </c>
      <c r="P52" s="43"/>
      <c r="Q52" s="43"/>
      <c r="R52" s="43">
        <v>51.857999999999997</v>
      </c>
      <c r="S52" s="43"/>
      <c r="T52" s="43">
        <v>12.712300000000001</v>
      </c>
      <c r="U52" s="43"/>
      <c r="V52" s="43">
        <v>8.6</v>
      </c>
      <c r="W52" s="43"/>
      <c r="X52" s="43">
        <v>37.236800000000002</v>
      </c>
      <c r="Y52" s="43"/>
      <c r="Z52" s="43">
        <v>8.87974</v>
      </c>
      <c r="AA52" s="43"/>
      <c r="AB52" s="43"/>
      <c r="AC52" s="43"/>
      <c r="AD52" s="43"/>
      <c r="AE52" s="43"/>
      <c r="AF52" s="43">
        <v>0.9</v>
      </c>
      <c r="AG52" s="43"/>
      <c r="AH52" s="43"/>
      <c r="AI52" s="43"/>
      <c r="AJ52" s="43"/>
      <c r="AK52" s="43">
        <v>0</v>
      </c>
      <c r="AL52" s="43">
        <v>2.7507000000000001</v>
      </c>
      <c r="AM52" s="43">
        <v>48.839919999999999</v>
      </c>
      <c r="AN52" s="43">
        <v>139.50968</v>
      </c>
      <c r="AO52" s="43">
        <v>26.251999999999999</v>
      </c>
      <c r="AP52" s="43">
        <v>1.1499999999999999</v>
      </c>
      <c r="AQ52" s="43">
        <v>158.14514</v>
      </c>
      <c r="AR52" s="43"/>
      <c r="AS52" s="43">
        <v>36.172179999999997</v>
      </c>
      <c r="AT52" s="43">
        <v>29.577000000000002</v>
      </c>
      <c r="AU52" s="43"/>
      <c r="AV52" s="43">
        <v>191.26624000000001</v>
      </c>
      <c r="AW52" s="43">
        <v>31.847300000000001</v>
      </c>
      <c r="AX52" s="43"/>
      <c r="AY52" s="43">
        <v>1.1558999999999999</v>
      </c>
      <c r="AZ52" s="43"/>
      <c r="BA52" s="43">
        <v>5.5</v>
      </c>
      <c r="BB52" s="43"/>
      <c r="BC52" s="43">
        <v>73.672550000000001</v>
      </c>
      <c r="BD52" s="43"/>
      <c r="BE52" s="43">
        <v>19.399999999999999</v>
      </c>
      <c r="BF52" s="43"/>
      <c r="BG52" s="43"/>
      <c r="BH52" s="43"/>
      <c r="BI52" s="43">
        <v>22.560510000000001</v>
      </c>
      <c r="BJ52" s="43"/>
      <c r="BK52" s="43"/>
      <c r="BL52" s="43"/>
      <c r="BM52" s="43">
        <v>6.9089999999999998</v>
      </c>
      <c r="BN52" s="43">
        <v>19.989999999999998</v>
      </c>
      <c r="BO52" s="43"/>
      <c r="BP52" s="43">
        <v>120.85674</v>
      </c>
      <c r="BQ52" s="43"/>
      <c r="BR52" s="43">
        <v>2.8971399999999998</v>
      </c>
      <c r="BS52" s="43">
        <v>66.91</v>
      </c>
      <c r="BT52" s="43">
        <v>10.33935</v>
      </c>
      <c r="BU52" s="43"/>
      <c r="BV52" s="43"/>
      <c r="BW52" s="43">
        <v>3.9614600000000002</v>
      </c>
      <c r="BX52" s="43"/>
      <c r="BY52" s="43"/>
      <c r="BZ52" s="43">
        <v>88.29795</v>
      </c>
      <c r="CA52" s="43">
        <v>6.6619999999999999</v>
      </c>
      <c r="CB52" s="43">
        <v>0.8831</v>
      </c>
      <c r="CC52" s="43">
        <v>0.87758999999999998</v>
      </c>
      <c r="CD52" s="43">
        <v>24.687719999999999</v>
      </c>
      <c r="CE52" s="43">
        <v>438.34071999999998</v>
      </c>
      <c r="CF52" s="43">
        <v>11.1668</v>
      </c>
      <c r="CG52" s="43">
        <v>155.59200000000001</v>
      </c>
      <c r="CH52" s="43">
        <v>18.15193</v>
      </c>
      <c r="CI52" s="43"/>
      <c r="CJ52" s="43"/>
      <c r="CK52" s="43">
        <v>13.838889999999999</v>
      </c>
      <c r="CL52" s="43">
        <v>5.03017</v>
      </c>
      <c r="CM52" s="43"/>
      <c r="CN52" s="43"/>
      <c r="CO52" s="43">
        <v>15.46101</v>
      </c>
      <c r="CP52" s="43">
        <v>292.67</v>
      </c>
      <c r="CQ52" s="43"/>
      <c r="CR52" s="43">
        <v>33.57</v>
      </c>
      <c r="CS52" s="43"/>
      <c r="CT52" s="43">
        <v>8.8071699999999993</v>
      </c>
    </row>
    <row r="53" spans="1:98" ht="15.6">
      <c r="A53" s="1"/>
      <c r="B53" s="42" t="s">
        <v>682</v>
      </c>
      <c r="C53" s="43"/>
      <c r="D53" s="43"/>
      <c r="E53" s="43">
        <v>17.180430000000001</v>
      </c>
      <c r="F53" s="43"/>
      <c r="G53" s="43"/>
      <c r="H53" s="43"/>
      <c r="I53" s="43"/>
      <c r="J53" s="43">
        <v>19.7194</v>
      </c>
      <c r="K53" s="43">
        <v>26.466339999999999</v>
      </c>
      <c r="L53" s="43">
        <v>12.238</v>
      </c>
      <c r="M53" s="43">
        <v>11.2835</v>
      </c>
      <c r="N53" s="43">
        <v>13.27</v>
      </c>
      <c r="O53" s="43">
        <v>33.996000000000002</v>
      </c>
      <c r="P53" s="43"/>
      <c r="Q53" s="43"/>
      <c r="R53" s="43">
        <v>51.616999999999997</v>
      </c>
      <c r="S53" s="43"/>
      <c r="T53" s="43">
        <v>12.3628</v>
      </c>
      <c r="U53" s="43"/>
      <c r="V53" s="43">
        <v>8.6999999999999993</v>
      </c>
      <c r="W53" s="43"/>
      <c r="X53" s="43">
        <v>38.082859999999997</v>
      </c>
      <c r="Y53" s="43"/>
      <c r="Z53" s="43">
        <v>8.7386199999999992</v>
      </c>
      <c r="AA53" s="43"/>
      <c r="AB53" s="43"/>
      <c r="AC53" s="43"/>
      <c r="AD53" s="43"/>
      <c r="AE53" s="43"/>
      <c r="AF53" s="43">
        <v>1</v>
      </c>
      <c r="AG53" s="43"/>
      <c r="AH53" s="43"/>
      <c r="AI53" s="43"/>
      <c r="AJ53" s="43"/>
      <c r="AK53" s="43">
        <v>0</v>
      </c>
      <c r="AL53" s="43">
        <v>2.0160999999999998</v>
      </c>
      <c r="AM53" s="43">
        <v>50.023260000000001</v>
      </c>
      <c r="AN53" s="43">
        <v>134.40956</v>
      </c>
      <c r="AO53" s="43">
        <v>26.247800000000002</v>
      </c>
      <c r="AP53" s="43">
        <v>1.26</v>
      </c>
      <c r="AQ53" s="43">
        <v>156.28263999999999</v>
      </c>
      <c r="AR53" s="43"/>
      <c r="AS53" s="43">
        <v>35.798050000000003</v>
      </c>
      <c r="AT53" s="43">
        <v>29.289000000000001</v>
      </c>
      <c r="AU53" s="43"/>
      <c r="AV53" s="43">
        <v>188.64064999999999</v>
      </c>
      <c r="AW53" s="43">
        <v>32.956600000000002</v>
      </c>
      <c r="AX53" s="43"/>
      <c r="AY53" s="43">
        <v>1.1536900000000001</v>
      </c>
      <c r="AZ53" s="43"/>
      <c r="BA53" s="43">
        <v>5.5</v>
      </c>
      <c r="BB53" s="43"/>
      <c r="BC53" s="43">
        <v>73.776690000000002</v>
      </c>
      <c r="BD53" s="43"/>
      <c r="BE53" s="43">
        <v>19.399999999999999</v>
      </c>
      <c r="BF53" s="43"/>
      <c r="BG53" s="43"/>
      <c r="BH53" s="43"/>
      <c r="BI53" s="43">
        <v>22.336089999999999</v>
      </c>
      <c r="BJ53" s="43"/>
      <c r="BK53" s="43"/>
      <c r="BL53" s="43"/>
      <c r="BM53" s="43">
        <v>6.9880000000000004</v>
      </c>
      <c r="BN53" s="43">
        <v>27.26</v>
      </c>
      <c r="BO53" s="43"/>
      <c r="BP53" s="43">
        <v>125.98276</v>
      </c>
      <c r="BQ53" s="43"/>
      <c r="BR53" s="43">
        <v>2.8795999999999999</v>
      </c>
      <c r="BS53" s="43">
        <v>75.25</v>
      </c>
      <c r="BT53" s="43">
        <v>10.683249999999999</v>
      </c>
      <c r="BU53" s="43"/>
      <c r="BV53" s="43"/>
      <c r="BW53" s="43">
        <v>3.9545699999999999</v>
      </c>
      <c r="BX53" s="43"/>
      <c r="BY53" s="43"/>
      <c r="BZ53" s="43">
        <v>87.995260000000002</v>
      </c>
      <c r="CA53" s="43">
        <v>22.417999999999999</v>
      </c>
      <c r="CB53" s="43">
        <v>0.68510000000000004</v>
      </c>
      <c r="CC53" s="43">
        <v>0.90344999999999998</v>
      </c>
      <c r="CD53" s="43">
        <v>25.448250000000002</v>
      </c>
      <c r="CE53" s="43">
        <v>436.54757999999998</v>
      </c>
      <c r="CF53" s="43">
        <v>11.718400000000001</v>
      </c>
      <c r="CG53" s="43">
        <v>151.25299999999999</v>
      </c>
      <c r="CH53" s="43">
        <v>18.38588</v>
      </c>
      <c r="CI53" s="43"/>
      <c r="CJ53" s="43"/>
      <c r="CK53" s="43">
        <v>14.5496</v>
      </c>
      <c r="CL53" s="43">
        <v>5.0171900000000003</v>
      </c>
      <c r="CM53" s="43"/>
      <c r="CN53" s="43"/>
      <c r="CO53" s="43">
        <v>16.127009999999999</v>
      </c>
      <c r="CP53" s="43">
        <v>288.45</v>
      </c>
      <c r="CQ53" s="43"/>
      <c r="CR53" s="43">
        <v>35.523000000000003</v>
      </c>
      <c r="CS53" s="43"/>
      <c r="CT53" s="43">
        <v>8.9576200000000004</v>
      </c>
    </row>
    <row r="54" spans="1:98" ht="15.6">
      <c r="A54" s="1"/>
      <c r="B54" s="42" t="s">
        <v>683</v>
      </c>
      <c r="C54" s="43"/>
      <c r="D54" s="43"/>
      <c r="E54" s="43">
        <v>17.167909999999999</v>
      </c>
      <c r="F54" s="43"/>
      <c r="G54" s="43"/>
      <c r="H54" s="43"/>
      <c r="I54" s="43"/>
      <c r="J54" s="43">
        <v>19.641400000000001</v>
      </c>
      <c r="K54" s="43">
        <v>26.48732</v>
      </c>
      <c r="L54" s="43">
        <v>12.327</v>
      </c>
      <c r="M54" s="43">
        <v>13.5708</v>
      </c>
      <c r="N54" s="43">
        <v>13.24</v>
      </c>
      <c r="O54" s="43">
        <v>33.93</v>
      </c>
      <c r="P54" s="43"/>
      <c r="Q54" s="43"/>
      <c r="R54" s="43">
        <v>51.808999999999997</v>
      </c>
      <c r="S54" s="43"/>
      <c r="T54" s="43">
        <v>12.203200000000001</v>
      </c>
      <c r="U54" s="43"/>
      <c r="V54" s="43">
        <v>8.6999999999999993</v>
      </c>
      <c r="W54" s="43"/>
      <c r="X54" s="43">
        <v>37.875799999999998</v>
      </c>
      <c r="Y54" s="43"/>
      <c r="Z54" s="43">
        <v>8.6752699999999994</v>
      </c>
      <c r="AA54" s="43"/>
      <c r="AB54" s="43"/>
      <c r="AC54" s="43"/>
      <c r="AD54" s="43"/>
      <c r="AE54" s="43"/>
      <c r="AF54" s="43">
        <v>1.3</v>
      </c>
      <c r="AG54" s="43"/>
      <c r="AH54" s="43"/>
      <c r="AI54" s="43"/>
      <c r="AJ54" s="43"/>
      <c r="AK54" s="43">
        <v>0</v>
      </c>
      <c r="AL54" s="43">
        <v>1.4450000000000001</v>
      </c>
      <c r="AM54" s="43">
        <v>49.342199999999998</v>
      </c>
      <c r="AN54" s="43">
        <v>135.0318</v>
      </c>
      <c r="AO54" s="43">
        <v>25.8492</v>
      </c>
      <c r="AP54" s="43">
        <v>1.2</v>
      </c>
      <c r="AQ54" s="43">
        <v>156.58512999999999</v>
      </c>
      <c r="AR54" s="43"/>
      <c r="AS54" s="43">
        <v>36.332470000000001</v>
      </c>
      <c r="AT54" s="43">
        <v>29.536000000000001</v>
      </c>
      <c r="AU54" s="43"/>
      <c r="AV54" s="43">
        <v>190.13731999999999</v>
      </c>
      <c r="AW54" s="43">
        <v>32.446399999999997</v>
      </c>
      <c r="AX54" s="43"/>
      <c r="AY54" s="43">
        <v>1.2262299999999999</v>
      </c>
      <c r="AZ54" s="43"/>
      <c r="BA54" s="43">
        <v>5.6</v>
      </c>
      <c r="BB54" s="43"/>
      <c r="BC54" s="43">
        <v>73.634600000000006</v>
      </c>
      <c r="BD54" s="43"/>
      <c r="BE54" s="43">
        <v>19.399999999999999</v>
      </c>
      <c r="BF54" s="43"/>
      <c r="BG54" s="43"/>
      <c r="BH54" s="43"/>
      <c r="BI54" s="43">
        <v>22.415009999999999</v>
      </c>
      <c r="BJ54" s="43"/>
      <c r="BK54" s="43"/>
      <c r="BL54" s="43"/>
      <c r="BM54" s="43">
        <v>6.9880000000000004</v>
      </c>
      <c r="BN54" s="43">
        <v>27.5</v>
      </c>
      <c r="BO54" s="43"/>
      <c r="BP54" s="43">
        <v>135.28219999999999</v>
      </c>
      <c r="BQ54" s="43"/>
      <c r="BR54" s="43">
        <v>2.9934400000000001</v>
      </c>
      <c r="BS54" s="43">
        <v>100.15</v>
      </c>
      <c r="BT54" s="43">
        <v>10.470319999999999</v>
      </c>
      <c r="BU54" s="43"/>
      <c r="BV54" s="43"/>
      <c r="BW54" s="43">
        <v>3.8564400000000001</v>
      </c>
      <c r="BX54" s="43"/>
      <c r="BY54" s="43"/>
      <c r="BZ54" s="43">
        <v>87.512680000000003</v>
      </c>
      <c r="CA54" s="43">
        <v>22.341999999999999</v>
      </c>
      <c r="CB54" s="43">
        <v>0.56110000000000004</v>
      </c>
      <c r="CC54" s="43">
        <v>0.95374999999999999</v>
      </c>
      <c r="CD54" s="43">
        <v>22.178370000000001</v>
      </c>
      <c r="CE54" s="43">
        <v>436.69542000000001</v>
      </c>
      <c r="CF54" s="43">
        <v>12.0664</v>
      </c>
      <c r="CG54" s="43">
        <v>154.374</v>
      </c>
      <c r="CH54" s="43">
        <v>17.929079999999999</v>
      </c>
      <c r="CI54" s="43"/>
      <c r="CJ54" s="43"/>
      <c r="CK54" s="43">
        <v>14.715490000000001</v>
      </c>
      <c r="CL54" s="43">
        <v>4.9998500000000003</v>
      </c>
      <c r="CM54" s="43"/>
      <c r="CN54" s="43"/>
      <c r="CO54" s="43">
        <v>15.946759999999999</v>
      </c>
      <c r="CP54" s="43">
        <v>289.76</v>
      </c>
      <c r="CQ54" s="43"/>
      <c r="CR54" s="43">
        <v>35.822000000000003</v>
      </c>
      <c r="CS54" s="43"/>
      <c r="CT54" s="43">
        <v>8.9064300000000003</v>
      </c>
    </row>
    <row r="55" spans="1:98" ht="15.6">
      <c r="A55" s="1"/>
      <c r="B55" s="42" t="s">
        <v>37</v>
      </c>
      <c r="C55" s="43"/>
      <c r="D55" s="43"/>
      <c r="E55" s="43">
        <v>19.43393</v>
      </c>
      <c r="F55" s="43"/>
      <c r="G55" s="43"/>
      <c r="H55" s="43"/>
      <c r="I55" s="43"/>
      <c r="J55" s="43">
        <v>19.565899999999999</v>
      </c>
      <c r="K55" s="43">
        <v>26.361940000000001</v>
      </c>
      <c r="L55" s="43">
        <v>12.436999999999999</v>
      </c>
      <c r="M55" s="43">
        <v>13.4275</v>
      </c>
      <c r="N55" s="43">
        <v>12.91</v>
      </c>
      <c r="O55" s="43">
        <v>33.731999999999999</v>
      </c>
      <c r="P55" s="43"/>
      <c r="Q55" s="43"/>
      <c r="R55" s="43">
        <v>51.84</v>
      </c>
      <c r="S55" s="43"/>
      <c r="T55" s="43">
        <v>12.460100000000001</v>
      </c>
      <c r="U55" s="43"/>
      <c r="V55" s="43">
        <v>8.6</v>
      </c>
      <c r="W55" s="43"/>
      <c r="X55" s="43">
        <v>42.796599999999998</v>
      </c>
      <c r="Y55" s="43"/>
      <c r="Z55" s="43">
        <v>8.9403299999999994</v>
      </c>
      <c r="AA55" s="43"/>
      <c r="AB55" s="43"/>
      <c r="AC55" s="43"/>
      <c r="AD55" s="43"/>
      <c r="AE55" s="43"/>
      <c r="AF55" s="43">
        <v>1</v>
      </c>
      <c r="AG55" s="43"/>
      <c r="AH55" s="43"/>
      <c r="AI55" s="43"/>
      <c r="AJ55" s="43"/>
      <c r="AK55" s="43">
        <v>0</v>
      </c>
      <c r="AL55" s="43">
        <v>1.3137000000000001</v>
      </c>
      <c r="AM55" s="43">
        <v>48.795830000000002</v>
      </c>
      <c r="AN55" s="43">
        <v>134.86903000000001</v>
      </c>
      <c r="AO55" s="43">
        <v>25.8142</v>
      </c>
      <c r="AP55" s="43">
        <v>0.83</v>
      </c>
      <c r="AQ55" s="43">
        <v>155.30503999999999</v>
      </c>
      <c r="AR55" s="43"/>
      <c r="AS55" s="43">
        <v>35.983629999999998</v>
      </c>
      <c r="AT55" s="43">
        <v>29.581</v>
      </c>
      <c r="AU55" s="43"/>
      <c r="AV55" s="43">
        <v>189.75735</v>
      </c>
      <c r="AW55" s="43">
        <v>31.529800000000002</v>
      </c>
      <c r="AX55" s="43"/>
      <c r="AY55" s="43">
        <v>1.21698</v>
      </c>
      <c r="AZ55" s="43"/>
      <c r="BA55" s="43">
        <v>5.4</v>
      </c>
      <c r="BB55" s="43"/>
      <c r="BC55" s="43">
        <v>73.675539999999998</v>
      </c>
      <c r="BD55" s="43"/>
      <c r="BE55" s="43">
        <v>19.399999999999999</v>
      </c>
      <c r="BF55" s="43"/>
      <c r="BG55" s="43"/>
      <c r="BH55" s="43"/>
      <c r="BI55" s="43">
        <v>22.330169999999999</v>
      </c>
      <c r="BJ55" s="43"/>
      <c r="BK55" s="43"/>
      <c r="BL55" s="43"/>
      <c r="BM55" s="43">
        <v>7</v>
      </c>
      <c r="BN55" s="43">
        <v>27.78</v>
      </c>
      <c r="BO55" s="43"/>
      <c r="BP55" s="43">
        <v>136.05538000000001</v>
      </c>
      <c r="BQ55" s="43"/>
      <c r="BR55" s="43">
        <v>3.0269200000000001</v>
      </c>
      <c r="BS55" s="43">
        <v>100.63</v>
      </c>
      <c r="BT55" s="43">
        <v>10.387650000000001</v>
      </c>
      <c r="BU55" s="43"/>
      <c r="BV55" s="43"/>
      <c r="BW55" s="43">
        <v>3.8369499999999999</v>
      </c>
      <c r="BX55" s="43"/>
      <c r="BY55" s="43"/>
      <c r="BZ55" s="43">
        <v>87.905270000000002</v>
      </c>
      <c r="CA55" s="43">
        <v>22.433</v>
      </c>
      <c r="CB55" s="43">
        <v>0.50080000000000002</v>
      </c>
      <c r="CC55" s="43">
        <v>0.93828999999999996</v>
      </c>
      <c r="CD55" s="43">
        <v>23.619579999999999</v>
      </c>
      <c r="CE55" s="43">
        <v>432.31139999999999</v>
      </c>
      <c r="CF55" s="43">
        <v>11.853899999999999</v>
      </c>
      <c r="CG55" s="43">
        <v>154.178</v>
      </c>
      <c r="CH55" s="43">
        <v>17.889389999999999</v>
      </c>
      <c r="CI55" s="43"/>
      <c r="CJ55" s="43"/>
      <c r="CK55" s="43">
        <v>14.86739</v>
      </c>
      <c r="CL55" s="43">
        <v>4.9944300000000004</v>
      </c>
      <c r="CM55" s="43"/>
      <c r="CN55" s="43"/>
      <c r="CO55" s="43">
        <v>16.29787</v>
      </c>
      <c r="CP55" s="43">
        <v>292.33999999999997</v>
      </c>
      <c r="CQ55" s="43"/>
      <c r="CR55" s="43">
        <v>35.826999999999998</v>
      </c>
      <c r="CS55" s="43"/>
      <c r="CT55" s="43">
        <v>8.9190299999999993</v>
      </c>
    </row>
    <row r="56" spans="1:98" ht="31.35" customHeight="1">
      <c r="A56" s="1"/>
      <c r="B56" s="44" t="s">
        <v>775</v>
      </c>
      <c r="C56" s="45">
        <v>0</v>
      </c>
      <c r="D56" s="45">
        <v>0</v>
      </c>
      <c r="E56" s="45">
        <v>573.02524500000004</v>
      </c>
      <c r="F56" s="45">
        <v>0</v>
      </c>
      <c r="G56" s="45">
        <v>0</v>
      </c>
      <c r="H56" s="45">
        <v>0</v>
      </c>
      <c r="I56" s="45">
        <v>0</v>
      </c>
      <c r="J56" s="45">
        <v>478.09805</v>
      </c>
      <c r="K56" s="45">
        <v>619.61053500000003</v>
      </c>
      <c r="L56" s="45">
        <v>277.28699999999998</v>
      </c>
      <c r="M56" s="45">
        <v>309.88735000000003</v>
      </c>
      <c r="N56" s="45">
        <v>307.45</v>
      </c>
      <c r="O56" s="45">
        <v>792.76499999999999</v>
      </c>
      <c r="P56" s="45">
        <v>0</v>
      </c>
      <c r="Q56" s="45">
        <v>0</v>
      </c>
      <c r="R56" s="45">
        <v>1225.0350000000001</v>
      </c>
      <c r="S56" s="45">
        <v>0</v>
      </c>
      <c r="T56" s="45">
        <v>477.60969999999998</v>
      </c>
      <c r="U56" s="45">
        <v>0</v>
      </c>
      <c r="V56" s="45">
        <v>208.85</v>
      </c>
      <c r="W56" s="45">
        <v>0</v>
      </c>
      <c r="X56" s="45">
        <v>2276.0232550000001</v>
      </c>
      <c r="Y56" s="45">
        <v>0</v>
      </c>
      <c r="Z56" s="45">
        <v>219.77443500000001</v>
      </c>
      <c r="AA56" s="45">
        <v>0</v>
      </c>
      <c r="AB56" s="45">
        <v>0</v>
      </c>
      <c r="AC56" s="45">
        <v>0</v>
      </c>
      <c r="AD56" s="45">
        <v>0</v>
      </c>
      <c r="AE56" s="45">
        <v>0</v>
      </c>
      <c r="AF56" s="45">
        <v>18.399999999999999</v>
      </c>
      <c r="AG56" s="45">
        <v>0</v>
      </c>
      <c r="AH56" s="45">
        <v>0</v>
      </c>
      <c r="AI56" s="45">
        <v>0</v>
      </c>
      <c r="AJ56" s="45">
        <v>0</v>
      </c>
      <c r="AK56" s="45">
        <v>0</v>
      </c>
      <c r="AL56" s="45">
        <v>69.277600000000007</v>
      </c>
      <c r="AM56" s="45">
        <v>1109.201495</v>
      </c>
      <c r="AN56" s="45">
        <v>3278.888555</v>
      </c>
      <c r="AO56" s="45">
        <v>603.29435000000001</v>
      </c>
      <c r="AP56" s="45">
        <v>18.010000000000002</v>
      </c>
      <c r="AQ56" s="45">
        <v>3688.0400399999999</v>
      </c>
      <c r="AR56" s="45">
        <v>0</v>
      </c>
      <c r="AS56" s="45">
        <v>821.81281999999999</v>
      </c>
      <c r="AT56" s="45">
        <v>701.09649999999999</v>
      </c>
      <c r="AU56" s="45">
        <v>0</v>
      </c>
      <c r="AV56" s="45">
        <v>4286.2323749999996</v>
      </c>
      <c r="AW56" s="45">
        <v>609.18525</v>
      </c>
      <c r="AX56" s="45">
        <v>0</v>
      </c>
      <c r="AY56" s="45">
        <v>58.900585</v>
      </c>
      <c r="AZ56" s="45">
        <v>0</v>
      </c>
      <c r="BA56" s="45">
        <v>123.95</v>
      </c>
      <c r="BB56" s="45">
        <v>0</v>
      </c>
      <c r="BC56" s="45">
        <v>1434.882175</v>
      </c>
      <c r="BD56" s="45">
        <v>0</v>
      </c>
      <c r="BE56" s="45">
        <v>480.4</v>
      </c>
      <c r="BF56" s="45">
        <v>0</v>
      </c>
      <c r="BG56" s="45">
        <v>0</v>
      </c>
      <c r="BH56" s="45">
        <v>0</v>
      </c>
      <c r="BI56" s="45">
        <v>492.06400000000002</v>
      </c>
      <c r="BJ56" s="45">
        <v>0</v>
      </c>
      <c r="BK56" s="45">
        <v>0</v>
      </c>
      <c r="BL56" s="45">
        <v>0</v>
      </c>
      <c r="BM56" s="45">
        <v>163.86799999999999</v>
      </c>
      <c r="BN56" s="45">
        <v>598.03</v>
      </c>
      <c r="BO56" s="45">
        <v>0</v>
      </c>
      <c r="BP56" s="45">
        <v>3282.0520550000001</v>
      </c>
      <c r="BQ56" s="45">
        <v>0</v>
      </c>
      <c r="BR56" s="45">
        <v>75.915049999999994</v>
      </c>
      <c r="BS56" s="45">
        <v>1237.1949999999999</v>
      </c>
      <c r="BT56" s="45">
        <v>223.30260000000001</v>
      </c>
      <c r="BU56" s="45">
        <v>0</v>
      </c>
      <c r="BV56" s="45">
        <v>0</v>
      </c>
      <c r="BW56" s="45">
        <v>93.491924999999995</v>
      </c>
      <c r="BX56" s="45">
        <v>0</v>
      </c>
      <c r="BY56" s="45">
        <v>0</v>
      </c>
      <c r="BZ56" s="45">
        <v>2131.8421450000001</v>
      </c>
      <c r="CA56" s="45">
        <v>464.58449999999999</v>
      </c>
      <c r="CB56" s="45">
        <v>23.091999999999999</v>
      </c>
      <c r="CC56" s="45">
        <v>19.802924999999998</v>
      </c>
      <c r="CD56" s="45">
        <v>587.60845500000005</v>
      </c>
      <c r="CE56" s="45">
        <v>10509.43972</v>
      </c>
      <c r="CF56" s="45">
        <v>270.4853</v>
      </c>
      <c r="CG56" s="45">
        <v>3368.4375</v>
      </c>
      <c r="CH56" s="45">
        <v>424.13938999999999</v>
      </c>
      <c r="CI56" s="45">
        <v>0</v>
      </c>
      <c r="CJ56" s="45">
        <v>0</v>
      </c>
      <c r="CK56" s="45">
        <v>324.62398000000002</v>
      </c>
      <c r="CL56" s="45">
        <v>113.03530499999999</v>
      </c>
      <c r="CM56" s="45">
        <v>0</v>
      </c>
      <c r="CN56" s="45">
        <v>0</v>
      </c>
      <c r="CO56" s="45">
        <v>350.01641999999998</v>
      </c>
      <c r="CP56" s="45">
        <v>6722.085</v>
      </c>
      <c r="CQ56" s="45">
        <v>0</v>
      </c>
      <c r="CR56" s="45">
        <v>822.45550000000003</v>
      </c>
      <c r="CS56" s="45">
        <v>0</v>
      </c>
      <c r="CT56" s="45">
        <v>248.95833999999999</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776</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777</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778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779</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4"/>
  <sheetViews>
    <sheetView showGridLines="0" zoomScale="70" workbookViewId="0">
      <pane xSplit="2" ySplit="6" topLeftCell="C37" activePane="bottomRight" state="frozen"/>
      <selection pane="topRight" activeCell="C1" sqref="C1"/>
      <selection pane="bottomLeft" activeCell="A7" sqref="A7"/>
      <selection pane="bottomRight" activeCell="K55" sqref="K55:L55"/>
    </sheetView>
  </sheetViews>
  <sheetFormatPr defaultRowHeight="14.4"/>
  <cols>
    <col min="1" max="1" width="2" customWidth="1"/>
    <col min="2" max="2" width="17" customWidth="1"/>
    <col min="3" max="14" width="17.44140625" customWidth="1"/>
    <col min="15" max="15" width="17" customWidth="1"/>
    <col min="20" max="20" width="58" customWidth="1"/>
    <col min="21" max="21" width="25" customWidth="1"/>
    <col min="22" max="23" width="22" customWidth="1"/>
  </cols>
  <sheetData>
    <row r="1" spans="1:23">
      <c r="A1" s="1"/>
      <c r="B1" s="1"/>
      <c r="C1" s="1"/>
      <c r="D1" s="1"/>
      <c r="E1" s="1"/>
      <c r="F1" s="1"/>
      <c r="G1" s="1"/>
      <c r="H1" s="1"/>
      <c r="I1" s="1"/>
      <c r="J1" s="1"/>
      <c r="K1" s="1"/>
      <c r="L1" s="1"/>
      <c r="M1" s="1"/>
      <c r="N1" s="1"/>
      <c r="O1" s="1"/>
      <c r="P1" s="1"/>
      <c r="Q1" s="1"/>
      <c r="R1" s="1"/>
      <c r="S1" s="1"/>
      <c r="T1" s="1"/>
      <c r="U1" s="1"/>
      <c r="V1" s="1"/>
      <c r="W1" s="1"/>
    </row>
    <row r="2" spans="1:23">
      <c r="A2" s="1"/>
      <c r="B2" s="1"/>
      <c r="C2" s="1"/>
      <c r="D2" s="1"/>
      <c r="E2" s="1"/>
      <c r="F2" s="1"/>
      <c r="G2" s="1"/>
      <c r="H2" s="1"/>
      <c r="I2" s="1"/>
      <c r="J2" s="1"/>
      <c r="K2" s="1"/>
      <c r="L2" s="1"/>
      <c r="M2" s="1"/>
      <c r="N2" s="1"/>
      <c r="O2" s="1"/>
      <c r="P2" s="1"/>
      <c r="Q2" s="1"/>
      <c r="R2" s="1"/>
      <c r="S2" s="1"/>
      <c r="T2" s="1"/>
      <c r="U2" s="1"/>
      <c r="V2" s="1"/>
      <c r="W2" s="1"/>
    </row>
    <row r="3" spans="1:23" ht="69" customHeight="1">
      <c r="A3" s="1"/>
      <c r="B3" s="199" t="s">
        <v>0</v>
      </c>
      <c r="C3" s="200"/>
      <c r="D3" s="200"/>
      <c r="E3" s="200"/>
      <c r="F3" s="200"/>
      <c r="G3" s="200"/>
      <c r="H3" s="200"/>
      <c r="I3" s="200"/>
      <c r="J3" s="200"/>
      <c r="K3" s="200"/>
      <c r="L3" s="1"/>
      <c r="M3" s="1"/>
      <c r="N3" s="1"/>
      <c r="O3" s="1"/>
      <c r="P3" s="1"/>
      <c r="Q3" s="1"/>
      <c r="R3" s="1"/>
      <c r="S3" s="1"/>
      <c r="T3" s="1"/>
      <c r="U3" s="1"/>
      <c r="V3" s="1"/>
      <c r="W3" s="1"/>
    </row>
    <row r="4" spans="1:23" ht="0" hidden="1" customHeight="1">
      <c r="A4" s="1"/>
      <c r="B4" s="1"/>
      <c r="C4" s="1"/>
      <c r="D4" s="1"/>
      <c r="E4" s="1"/>
      <c r="F4" s="1"/>
      <c r="G4" s="1"/>
      <c r="H4" s="1"/>
      <c r="I4" s="1"/>
      <c r="J4" s="1"/>
      <c r="K4" s="1"/>
      <c r="L4" s="1"/>
      <c r="M4" s="1"/>
      <c r="N4" s="1"/>
      <c r="O4" s="1"/>
      <c r="P4" s="1"/>
      <c r="Q4" s="1"/>
      <c r="R4" s="1"/>
      <c r="S4" s="1"/>
      <c r="T4" s="1"/>
      <c r="U4" s="1"/>
      <c r="V4" s="1"/>
      <c r="W4" s="1"/>
    </row>
    <row r="5" spans="1:23" ht="22.8">
      <c r="A5" s="1"/>
      <c r="B5" s="22" t="s">
        <v>780</v>
      </c>
      <c r="C5" s="1"/>
      <c r="D5" s="1"/>
      <c r="E5" s="1"/>
      <c r="F5" s="1"/>
      <c r="G5" s="1"/>
      <c r="H5" s="1"/>
      <c r="I5" s="1"/>
      <c r="J5" s="1"/>
      <c r="K5" s="1"/>
      <c r="L5" s="1"/>
      <c r="M5" s="1"/>
      <c r="N5" s="1"/>
      <c r="O5" s="1"/>
      <c r="P5" s="1"/>
      <c r="Q5" s="1"/>
      <c r="R5" s="1"/>
      <c r="S5" s="1"/>
      <c r="T5" s="1"/>
      <c r="U5" s="1"/>
      <c r="V5" s="1"/>
      <c r="W5" s="1"/>
    </row>
    <row r="6" spans="1:23" ht="48">
      <c r="A6" s="1"/>
      <c r="B6" s="37" t="s">
        <v>414</v>
      </c>
      <c r="C6" s="48" t="s">
        <v>781</v>
      </c>
      <c r="D6" s="48" t="s">
        <v>782</v>
      </c>
      <c r="E6" s="48" t="s">
        <v>783</v>
      </c>
      <c r="F6" s="48" t="s">
        <v>784</v>
      </c>
      <c r="G6" s="48" t="s">
        <v>3263</v>
      </c>
      <c r="H6" s="192" t="s">
        <v>3264</v>
      </c>
      <c r="I6" s="192" t="s">
        <v>3265</v>
      </c>
      <c r="J6" s="192" t="s">
        <v>3266</v>
      </c>
      <c r="K6" s="48" t="s">
        <v>785</v>
      </c>
      <c r="L6" s="48" t="s">
        <v>786</v>
      </c>
      <c r="M6" s="48" t="s">
        <v>787</v>
      </c>
      <c r="N6" s="48" t="s">
        <v>788</v>
      </c>
      <c r="O6" s="37" t="s">
        <v>789</v>
      </c>
      <c r="P6" s="1"/>
      <c r="Q6" s="1"/>
      <c r="R6" s="1"/>
      <c r="S6" s="1"/>
      <c r="T6" s="49" t="s">
        <v>3</v>
      </c>
      <c r="U6" s="49" t="s">
        <v>42</v>
      </c>
      <c r="V6" s="49" t="s">
        <v>790</v>
      </c>
      <c r="W6" s="49" t="s">
        <v>791</v>
      </c>
    </row>
    <row r="7" spans="1:23">
      <c r="A7" s="1"/>
      <c r="B7" s="50" t="s">
        <v>637</v>
      </c>
      <c r="C7" s="51">
        <v>1119.45</v>
      </c>
      <c r="D7" s="51">
        <v>3614.11</v>
      </c>
      <c r="E7" s="51">
        <v>1236.3</v>
      </c>
      <c r="F7" s="51">
        <v>27.7</v>
      </c>
      <c r="G7" s="193">
        <v>0</v>
      </c>
      <c r="H7" s="193">
        <v>0</v>
      </c>
      <c r="I7" s="193">
        <f>DESPACHO_EJECUTADO!EY11+DESPACHO_EJECUTADO!EZ11</f>
        <v>58.599999999999994</v>
      </c>
      <c r="J7" s="193">
        <v>0</v>
      </c>
      <c r="K7" s="51">
        <v>43.1</v>
      </c>
      <c r="L7" s="51">
        <v>12.2</v>
      </c>
      <c r="M7" s="51">
        <v>0</v>
      </c>
      <c r="N7" s="51">
        <v>499.2</v>
      </c>
      <c r="O7" s="51">
        <f t="shared" ref="O7:O54" si="0">SUM(C7:N7)</f>
        <v>6610.6600000000008</v>
      </c>
      <c r="P7" s="1"/>
      <c r="Q7" s="1"/>
      <c r="R7" s="1"/>
      <c r="S7" s="1"/>
      <c r="T7" s="214" t="s">
        <v>455</v>
      </c>
      <c r="U7" s="52" t="s">
        <v>792</v>
      </c>
      <c r="V7" s="53">
        <v>437.75</v>
      </c>
      <c r="W7" s="53" t="s">
        <v>793</v>
      </c>
    </row>
    <row r="8" spans="1:23">
      <c r="A8" s="1"/>
      <c r="B8" s="54" t="s">
        <v>638</v>
      </c>
      <c r="C8" s="55">
        <v>1116.46</v>
      </c>
      <c r="D8" s="55">
        <v>3544.14</v>
      </c>
      <c r="E8" s="55">
        <v>1287.8</v>
      </c>
      <c r="F8" s="55">
        <v>0</v>
      </c>
      <c r="G8" s="194">
        <v>0</v>
      </c>
      <c r="H8" s="194">
        <v>0</v>
      </c>
      <c r="I8" s="194">
        <f>DESPACHO_EJECUTADO!EY12+DESPACHO_EJECUTADO!EZ12</f>
        <v>56.1</v>
      </c>
      <c r="J8" s="194">
        <v>0</v>
      </c>
      <c r="K8" s="55">
        <v>49.4</v>
      </c>
      <c r="L8" s="55">
        <v>12.2</v>
      </c>
      <c r="M8" s="55">
        <v>0</v>
      </c>
      <c r="N8" s="55">
        <v>465.3</v>
      </c>
      <c r="O8" s="55">
        <f t="shared" si="0"/>
        <v>6531.4000000000005</v>
      </c>
      <c r="P8" s="1"/>
      <c r="Q8" s="1"/>
      <c r="R8" s="1"/>
      <c r="S8" s="1"/>
      <c r="T8" s="214" t="s">
        <v>456</v>
      </c>
      <c r="U8" s="52" t="s">
        <v>794</v>
      </c>
      <c r="V8" s="53">
        <v>29.55</v>
      </c>
      <c r="W8" s="53" t="s">
        <v>793</v>
      </c>
    </row>
    <row r="9" spans="1:23">
      <c r="A9" s="1"/>
      <c r="B9" s="54" t="s">
        <v>639</v>
      </c>
      <c r="C9" s="55">
        <v>1109.8800000000001</v>
      </c>
      <c r="D9" s="55">
        <v>3351.55</v>
      </c>
      <c r="E9" s="55">
        <v>1394.7</v>
      </c>
      <c r="F9" s="55">
        <v>0</v>
      </c>
      <c r="G9" s="194">
        <v>0</v>
      </c>
      <c r="H9" s="194">
        <v>0</v>
      </c>
      <c r="I9" s="194">
        <f>DESPACHO_EJECUTADO!EY13+DESPACHO_EJECUTADO!EZ13</f>
        <v>58.4</v>
      </c>
      <c r="J9" s="194">
        <v>0</v>
      </c>
      <c r="K9" s="55">
        <v>50.13</v>
      </c>
      <c r="L9" s="55">
        <v>12.2</v>
      </c>
      <c r="M9" s="55">
        <v>0</v>
      </c>
      <c r="N9" s="55">
        <v>463.3</v>
      </c>
      <c r="O9" s="55">
        <f t="shared" si="0"/>
        <v>6440.16</v>
      </c>
      <c r="P9" s="1"/>
      <c r="Q9" s="1"/>
      <c r="R9" s="1"/>
      <c r="S9" s="1"/>
      <c r="T9" s="214" t="s">
        <v>39</v>
      </c>
      <c r="U9" s="52" t="s">
        <v>40</v>
      </c>
      <c r="V9" s="53" t="s">
        <v>793</v>
      </c>
      <c r="W9" s="53">
        <v>5245</v>
      </c>
    </row>
    <row r="10" spans="1:23">
      <c r="A10" s="1"/>
      <c r="B10" s="54" t="s">
        <v>640</v>
      </c>
      <c r="C10" s="55">
        <v>1118.8599999999999</v>
      </c>
      <c r="D10" s="55">
        <v>3332.4</v>
      </c>
      <c r="E10" s="55">
        <v>1329.3</v>
      </c>
      <c r="F10" s="55">
        <v>0</v>
      </c>
      <c r="G10" s="194">
        <v>0</v>
      </c>
      <c r="H10" s="194">
        <v>0</v>
      </c>
      <c r="I10" s="194">
        <f>DESPACHO_EJECUTADO!EY14+DESPACHO_EJECUTADO!EZ14</f>
        <v>58.3</v>
      </c>
      <c r="J10" s="194">
        <v>0</v>
      </c>
      <c r="K10" s="55">
        <v>49.1</v>
      </c>
      <c r="L10" s="55">
        <v>12.2</v>
      </c>
      <c r="M10" s="55">
        <v>0</v>
      </c>
      <c r="N10" s="55">
        <v>446.9</v>
      </c>
      <c r="O10" s="55">
        <f t="shared" si="0"/>
        <v>6347.06</v>
      </c>
      <c r="P10" s="1"/>
      <c r="Q10" s="1"/>
      <c r="R10" s="1"/>
      <c r="S10" s="1"/>
      <c r="T10" s="214" t="s">
        <v>432</v>
      </c>
      <c r="U10" s="52" t="s">
        <v>795</v>
      </c>
      <c r="V10" s="53">
        <v>472.8</v>
      </c>
      <c r="W10" s="53" t="s">
        <v>793</v>
      </c>
    </row>
    <row r="11" spans="1:23">
      <c r="A11" s="1"/>
      <c r="B11" s="54" t="s">
        <v>641</v>
      </c>
      <c r="C11" s="55">
        <v>1116.96</v>
      </c>
      <c r="D11" s="55">
        <v>3216.14</v>
      </c>
      <c r="E11" s="55">
        <v>1315.1</v>
      </c>
      <c r="F11" s="55">
        <v>0</v>
      </c>
      <c r="G11" s="194">
        <v>0</v>
      </c>
      <c r="H11" s="194">
        <v>0</v>
      </c>
      <c r="I11" s="194">
        <f>DESPACHO_EJECUTADO!EY15+DESPACHO_EJECUTADO!EZ15</f>
        <v>58.5</v>
      </c>
      <c r="J11" s="194">
        <v>0</v>
      </c>
      <c r="K11" s="55">
        <v>49.72</v>
      </c>
      <c r="L11" s="55">
        <v>12.2</v>
      </c>
      <c r="M11" s="55">
        <v>0</v>
      </c>
      <c r="N11" s="55">
        <v>418.1</v>
      </c>
      <c r="O11" s="55">
        <f t="shared" si="0"/>
        <v>6186.7200000000012</v>
      </c>
      <c r="P11" s="1"/>
      <c r="Q11" s="1"/>
      <c r="R11" s="1"/>
      <c r="S11" s="1"/>
      <c r="T11" s="214" t="s">
        <v>424</v>
      </c>
      <c r="U11" s="52" t="s">
        <v>796</v>
      </c>
      <c r="V11" s="53">
        <v>25.2</v>
      </c>
      <c r="W11" s="53" t="s">
        <v>793</v>
      </c>
    </row>
    <row r="12" spans="1:23">
      <c r="A12" s="1"/>
      <c r="B12" s="54" t="s">
        <v>642</v>
      </c>
      <c r="C12" s="55">
        <v>1115.67</v>
      </c>
      <c r="D12" s="55">
        <v>3282.07</v>
      </c>
      <c r="E12" s="55">
        <v>1391.6</v>
      </c>
      <c r="F12" s="55">
        <v>0</v>
      </c>
      <c r="G12" s="194">
        <v>0</v>
      </c>
      <c r="H12" s="194">
        <v>0</v>
      </c>
      <c r="I12" s="194">
        <f>DESPACHO_EJECUTADO!EY16+DESPACHO_EJECUTADO!EZ16</f>
        <v>58.3</v>
      </c>
      <c r="J12" s="194">
        <v>0</v>
      </c>
      <c r="K12" s="55">
        <v>48.36</v>
      </c>
      <c r="L12" s="55">
        <v>12.2</v>
      </c>
      <c r="M12" s="55">
        <v>0</v>
      </c>
      <c r="N12" s="55">
        <v>384.4</v>
      </c>
      <c r="O12" s="55">
        <f t="shared" si="0"/>
        <v>6292.5999999999995</v>
      </c>
      <c r="P12" s="1"/>
      <c r="Q12" s="1"/>
      <c r="R12" s="1"/>
      <c r="S12" s="1"/>
      <c r="T12" s="214"/>
      <c r="U12" s="52" t="s">
        <v>797</v>
      </c>
      <c r="V12" s="53">
        <v>38.450000000000003</v>
      </c>
      <c r="W12" s="53" t="s">
        <v>793</v>
      </c>
    </row>
    <row r="13" spans="1:23">
      <c r="A13" s="1"/>
      <c r="B13" s="54" t="s">
        <v>643</v>
      </c>
      <c r="C13" s="55">
        <v>1116.6600000000001</v>
      </c>
      <c r="D13" s="55">
        <v>3288.84</v>
      </c>
      <c r="E13" s="55">
        <v>1325.9</v>
      </c>
      <c r="F13" s="55">
        <v>0</v>
      </c>
      <c r="G13" s="194">
        <v>0</v>
      </c>
      <c r="H13" s="194">
        <v>0</v>
      </c>
      <c r="I13" s="194">
        <f>DESPACHO_EJECUTADO!EY17+DESPACHO_EJECUTADO!EZ17</f>
        <v>58.4</v>
      </c>
      <c r="J13" s="194">
        <v>0</v>
      </c>
      <c r="K13" s="55">
        <v>49.92</v>
      </c>
      <c r="L13" s="55">
        <v>12.2</v>
      </c>
      <c r="M13" s="55">
        <v>0</v>
      </c>
      <c r="N13" s="55">
        <v>385.3</v>
      </c>
      <c r="O13" s="55">
        <f t="shared" si="0"/>
        <v>6237.2199999999993</v>
      </c>
      <c r="P13" s="1"/>
      <c r="Q13" s="1"/>
      <c r="R13" s="1"/>
      <c r="S13" s="1"/>
      <c r="T13" s="214" t="s">
        <v>44</v>
      </c>
      <c r="U13" s="52" t="s">
        <v>45</v>
      </c>
      <c r="V13" s="53" t="s">
        <v>793</v>
      </c>
      <c r="W13" s="53">
        <v>2273.8000000000002</v>
      </c>
    </row>
    <row r="14" spans="1:23">
      <c r="A14" s="1"/>
      <c r="B14" s="56" t="s">
        <v>644</v>
      </c>
      <c r="C14" s="57">
        <v>1094.6500000000001</v>
      </c>
      <c r="D14" s="57">
        <v>3210.21</v>
      </c>
      <c r="E14" s="57">
        <v>1348.8</v>
      </c>
      <c r="F14" s="57">
        <v>0</v>
      </c>
      <c r="G14" s="195">
        <v>0</v>
      </c>
      <c r="H14" s="195">
        <v>0</v>
      </c>
      <c r="I14" s="195">
        <f>DESPACHO_EJECUTADO!EY18+DESPACHO_EJECUTADO!EZ18</f>
        <v>57.8</v>
      </c>
      <c r="J14" s="195">
        <v>0</v>
      </c>
      <c r="K14" s="57">
        <v>49.01</v>
      </c>
      <c r="L14" s="57">
        <v>12.2</v>
      </c>
      <c r="M14" s="57">
        <v>0</v>
      </c>
      <c r="N14" s="57">
        <v>398.6</v>
      </c>
      <c r="O14" s="57">
        <f t="shared" si="0"/>
        <v>6171.2700000000013</v>
      </c>
      <c r="P14" s="1"/>
      <c r="Q14" s="1"/>
      <c r="R14" s="1"/>
      <c r="S14" s="1"/>
      <c r="T14" s="214"/>
      <c r="U14" s="52" t="s">
        <v>798</v>
      </c>
      <c r="V14" s="53">
        <v>999.4</v>
      </c>
      <c r="W14" s="53" t="s">
        <v>793</v>
      </c>
    </row>
    <row r="15" spans="1:23">
      <c r="A15" s="1"/>
      <c r="B15" s="50" t="s">
        <v>645</v>
      </c>
      <c r="C15" s="51">
        <v>1111.46</v>
      </c>
      <c r="D15" s="51">
        <v>3308.53</v>
      </c>
      <c r="E15" s="51">
        <v>1347.7</v>
      </c>
      <c r="F15" s="51">
        <v>0</v>
      </c>
      <c r="G15" s="193">
        <v>0</v>
      </c>
      <c r="H15" s="193">
        <v>0</v>
      </c>
      <c r="I15" s="193">
        <f>DESPACHO_EJECUTADO!EY19+DESPACHO_EJECUTADO!EZ19</f>
        <v>58.3</v>
      </c>
      <c r="J15" s="193">
        <v>0</v>
      </c>
      <c r="K15" s="51">
        <v>47.69</v>
      </c>
      <c r="L15" s="51">
        <v>12.2</v>
      </c>
      <c r="M15" s="51">
        <v>0</v>
      </c>
      <c r="N15" s="51">
        <v>375.1</v>
      </c>
      <c r="O15" s="51">
        <f t="shared" si="0"/>
        <v>6260.98</v>
      </c>
      <c r="P15" s="1"/>
      <c r="Q15" s="1"/>
      <c r="R15" s="1"/>
      <c r="S15" s="1"/>
      <c r="T15" s="214" t="s">
        <v>49</v>
      </c>
      <c r="U15" s="52" t="s">
        <v>799</v>
      </c>
      <c r="V15" s="53">
        <v>156.51</v>
      </c>
      <c r="W15" s="53" t="s">
        <v>793</v>
      </c>
    </row>
    <row r="16" spans="1:23">
      <c r="A16" s="1"/>
      <c r="B16" s="54" t="s">
        <v>646</v>
      </c>
      <c r="C16" s="55">
        <v>1133.56</v>
      </c>
      <c r="D16" s="55">
        <v>3376.03</v>
      </c>
      <c r="E16" s="55">
        <v>1334.7</v>
      </c>
      <c r="F16" s="55">
        <v>0</v>
      </c>
      <c r="G16" s="194">
        <v>0</v>
      </c>
      <c r="H16" s="194">
        <v>0</v>
      </c>
      <c r="I16" s="194">
        <f>DESPACHO_EJECUTADO!EY20+DESPACHO_EJECUTADO!EZ20</f>
        <v>58.5</v>
      </c>
      <c r="J16" s="194">
        <v>0</v>
      </c>
      <c r="K16" s="55">
        <v>47.04</v>
      </c>
      <c r="L16" s="55">
        <v>12.2</v>
      </c>
      <c r="M16" s="55">
        <v>0</v>
      </c>
      <c r="N16" s="55">
        <v>331.3</v>
      </c>
      <c r="O16" s="55">
        <f t="shared" si="0"/>
        <v>6293.33</v>
      </c>
      <c r="P16" s="1"/>
      <c r="Q16" s="1"/>
      <c r="R16" s="1"/>
      <c r="S16" s="1"/>
      <c r="T16" s="214"/>
      <c r="U16" s="52" t="s">
        <v>800</v>
      </c>
      <c r="V16" s="53" t="s">
        <v>793</v>
      </c>
      <c r="W16" s="53">
        <v>230.91</v>
      </c>
    </row>
    <row r="17" spans="1:23">
      <c r="A17" s="1"/>
      <c r="B17" s="54" t="s">
        <v>647</v>
      </c>
      <c r="C17" s="55">
        <v>1079.99</v>
      </c>
      <c r="D17" s="55">
        <v>3329.7</v>
      </c>
      <c r="E17" s="55">
        <v>1394.8</v>
      </c>
      <c r="F17" s="55">
        <v>0</v>
      </c>
      <c r="G17" s="194">
        <v>0</v>
      </c>
      <c r="H17" s="194">
        <v>0</v>
      </c>
      <c r="I17" s="194">
        <f>DESPACHO_EJECUTADO!EY21+DESPACHO_EJECUTADO!EZ21</f>
        <v>59.2</v>
      </c>
      <c r="J17" s="194">
        <v>0</v>
      </c>
      <c r="K17" s="55">
        <v>46.58</v>
      </c>
      <c r="L17" s="55">
        <v>12.2</v>
      </c>
      <c r="M17" s="55">
        <v>5.4</v>
      </c>
      <c r="N17" s="55">
        <v>320.60000000000002</v>
      </c>
      <c r="O17" s="55">
        <f t="shared" si="0"/>
        <v>6248.4699999999993</v>
      </c>
      <c r="P17" s="1"/>
      <c r="Q17" s="1"/>
      <c r="R17" s="1"/>
      <c r="S17" s="1"/>
      <c r="T17" s="214"/>
      <c r="U17" s="52" t="s">
        <v>801</v>
      </c>
      <c r="V17" s="53" t="s">
        <v>793</v>
      </c>
      <c r="W17" s="53">
        <v>1512.4549999999999</v>
      </c>
    </row>
    <row r="18" spans="1:23">
      <c r="A18" s="1"/>
      <c r="B18" s="54" t="s">
        <v>648</v>
      </c>
      <c r="C18" s="55">
        <v>1088.96</v>
      </c>
      <c r="D18" s="55">
        <v>3300.93</v>
      </c>
      <c r="E18" s="55">
        <v>1344.9</v>
      </c>
      <c r="F18" s="55">
        <v>0</v>
      </c>
      <c r="G18" s="194">
        <v>0</v>
      </c>
      <c r="H18" s="194">
        <v>0</v>
      </c>
      <c r="I18" s="194">
        <f>DESPACHO_EJECUTADO!EY22+DESPACHO_EJECUTADO!EZ22</f>
        <v>57.9</v>
      </c>
      <c r="J18" s="194">
        <v>0</v>
      </c>
      <c r="K18" s="55">
        <v>50.78</v>
      </c>
      <c r="L18" s="55">
        <v>12.2</v>
      </c>
      <c r="M18" s="55">
        <v>58.7</v>
      </c>
      <c r="N18" s="55">
        <v>323.10000000000002</v>
      </c>
      <c r="O18" s="55">
        <f t="shared" si="0"/>
        <v>6237.4699999999984</v>
      </c>
      <c r="P18" s="1"/>
      <c r="Q18" s="1"/>
      <c r="R18" s="1"/>
      <c r="S18" s="1"/>
      <c r="T18" s="214"/>
      <c r="U18" s="52" t="s">
        <v>802</v>
      </c>
      <c r="V18" s="53" t="s">
        <v>793</v>
      </c>
      <c r="W18" s="53">
        <v>139.42500000000001</v>
      </c>
    </row>
    <row r="19" spans="1:23">
      <c r="A19" s="1"/>
      <c r="B19" s="54" t="s">
        <v>649</v>
      </c>
      <c r="C19" s="55">
        <v>1096.48</v>
      </c>
      <c r="D19" s="55">
        <v>3157.76</v>
      </c>
      <c r="E19" s="55">
        <v>1298.5</v>
      </c>
      <c r="F19" s="55">
        <v>0</v>
      </c>
      <c r="G19" s="194">
        <v>0</v>
      </c>
      <c r="H19" s="194">
        <v>0</v>
      </c>
      <c r="I19" s="194">
        <f>DESPACHO_EJECUTADO!EY23+DESPACHO_EJECUTADO!EZ23</f>
        <v>58.3</v>
      </c>
      <c r="J19" s="194">
        <v>0</v>
      </c>
      <c r="K19" s="55">
        <v>50.42</v>
      </c>
      <c r="L19" s="55">
        <v>12.2</v>
      </c>
      <c r="M19" s="55">
        <v>168</v>
      </c>
      <c r="N19" s="55">
        <v>392</v>
      </c>
      <c r="O19" s="55">
        <f t="shared" si="0"/>
        <v>6233.66</v>
      </c>
      <c r="P19" s="1"/>
      <c r="Q19" s="1"/>
      <c r="R19" s="1"/>
      <c r="S19" s="1"/>
      <c r="T19" s="214" t="s">
        <v>457</v>
      </c>
      <c r="U19" s="52" t="s">
        <v>803</v>
      </c>
      <c r="V19" s="53">
        <v>412.6</v>
      </c>
      <c r="W19" s="53" t="s">
        <v>793</v>
      </c>
    </row>
    <row r="20" spans="1:23">
      <c r="A20" s="1"/>
      <c r="B20" s="54" t="s">
        <v>650</v>
      </c>
      <c r="C20" s="55">
        <v>1077.3</v>
      </c>
      <c r="D20" s="55">
        <v>3124.07</v>
      </c>
      <c r="E20" s="55">
        <v>1281.7</v>
      </c>
      <c r="F20" s="55">
        <v>0</v>
      </c>
      <c r="G20" s="194">
        <v>0</v>
      </c>
      <c r="H20" s="194">
        <v>0</v>
      </c>
      <c r="I20" s="194">
        <f>DESPACHO_EJECUTADO!EY24+DESPACHO_EJECUTADO!EZ24</f>
        <v>58.5</v>
      </c>
      <c r="J20" s="194">
        <v>0</v>
      </c>
      <c r="K20" s="55">
        <v>50.86</v>
      </c>
      <c r="L20" s="55">
        <v>12.2</v>
      </c>
      <c r="M20" s="55">
        <v>279.8</v>
      </c>
      <c r="N20" s="55">
        <v>372.6</v>
      </c>
      <c r="O20" s="55">
        <f t="shared" si="0"/>
        <v>6257.03</v>
      </c>
      <c r="P20" s="1"/>
      <c r="Q20" s="1"/>
      <c r="R20" s="1"/>
      <c r="S20" s="1"/>
      <c r="T20" s="214"/>
      <c r="U20" s="52" t="s">
        <v>804</v>
      </c>
      <c r="V20" s="53">
        <v>480</v>
      </c>
      <c r="W20" s="53" t="s">
        <v>793</v>
      </c>
    </row>
    <row r="21" spans="1:23">
      <c r="A21" s="1"/>
      <c r="B21" s="54" t="s">
        <v>651</v>
      </c>
      <c r="C21" s="55">
        <v>1084.4000000000001</v>
      </c>
      <c r="D21" s="55">
        <v>3199.84</v>
      </c>
      <c r="E21" s="55">
        <v>1340.1</v>
      </c>
      <c r="F21" s="55">
        <v>0.6</v>
      </c>
      <c r="G21" s="194">
        <v>0</v>
      </c>
      <c r="H21" s="194">
        <v>0</v>
      </c>
      <c r="I21" s="194">
        <f>DESPACHO_EJECUTADO!EY25+DESPACHO_EJECUTADO!EZ25</f>
        <v>57.900000000000006</v>
      </c>
      <c r="J21" s="194">
        <v>0</v>
      </c>
      <c r="K21" s="55">
        <v>49.88</v>
      </c>
      <c r="L21" s="55">
        <v>12.2</v>
      </c>
      <c r="M21" s="55">
        <v>368.1</v>
      </c>
      <c r="N21" s="55">
        <v>341.7</v>
      </c>
      <c r="O21" s="55">
        <f t="shared" si="0"/>
        <v>6454.72</v>
      </c>
      <c r="P21" s="1"/>
      <c r="Q21" s="1"/>
      <c r="R21" s="1"/>
      <c r="S21" s="1"/>
      <c r="T21" s="214"/>
      <c r="U21" s="52" t="s">
        <v>805</v>
      </c>
      <c r="V21" s="53">
        <v>490.1</v>
      </c>
      <c r="W21" s="53" t="s">
        <v>793</v>
      </c>
    </row>
    <row r="22" spans="1:23">
      <c r="A22" s="1"/>
      <c r="B22" s="56" t="s">
        <v>652</v>
      </c>
      <c r="C22" s="57">
        <v>1088.97</v>
      </c>
      <c r="D22" s="57">
        <v>3373.86</v>
      </c>
      <c r="E22" s="57">
        <v>1312.6</v>
      </c>
      <c r="F22" s="57">
        <v>24.6</v>
      </c>
      <c r="G22" s="195">
        <v>0</v>
      </c>
      <c r="H22" s="195">
        <v>0</v>
      </c>
      <c r="I22" s="195">
        <f>DESPACHO_EJECUTADO!EY26+DESPACHO_EJECUTADO!EZ26</f>
        <v>57.7</v>
      </c>
      <c r="J22" s="195">
        <v>0</v>
      </c>
      <c r="K22" s="57">
        <v>50.5</v>
      </c>
      <c r="L22" s="57">
        <v>12.2</v>
      </c>
      <c r="M22" s="57">
        <v>406.4</v>
      </c>
      <c r="N22" s="57">
        <v>331.1</v>
      </c>
      <c r="O22" s="57">
        <f t="shared" si="0"/>
        <v>6657.93</v>
      </c>
      <c r="P22" s="1"/>
      <c r="Q22" s="1"/>
      <c r="R22" s="1"/>
      <c r="S22" s="1"/>
      <c r="T22" s="214"/>
      <c r="U22" s="52" t="s">
        <v>806</v>
      </c>
      <c r="V22" s="53">
        <v>279.60000000000002</v>
      </c>
      <c r="W22" s="53" t="s">
        <v>793</v>
      </c>
    </row>
    <row r="23" spans="1:23">
      <c r="A23" s="1"/>
      <c r="B23" s="50" t="s">
        <v>653</v>
      </c>
      <c r="C23" s="51">
        <v>1088.45</v>
      </c>
      <c r="D23" s="51">
        <v>3443.97</v>
      </c>
      <c r="E23" s="51">
        <v>1430</v>
      </c>
      <c r="F23" s="51">
        <v>46.6</v>
      </c>
      <c r="G23" s="193">
        <v>0</v>
      </c>
      <c r="H23" s="193">
        <v>0</v>
      </c>
      <c r="I23" s="193">
        <f>DESPACHO_EJECUTADO!EY27+DESPACHO_EJECUTADO!EZ27</f>
        <v>57.9</v>
      </c>
      <c r="J23" s="193">
        <v>0</v>
      </c>
      <c r="K23" s="51">
        <v>48.9</v>
      </c>
      <c r="L23" s="51">
        <v>12.2</v>
      </c>
      <c r="M23" s="51">
        <v>427</v>
      </c>
      <c r="N23" s="51">
        <v>355</v>
      </c>
      <c r="O23" s="51">
        <f t="shared" si="0"/>
        <v>6910.0199999999995</v>
      </c>
      <c r="P23" s="1"/>
      <c r="Q23" s="1"/>
      <c r="R23" s="1"/>
      <c r="S23" s="1"/>
      <c r="T23" s="214" t="s">
        <v>427</v>
      </c>
      <c r="U23" s="52" t="s">
        <v>807</v>
      </c>
      <c r="V23" s="53">
        <v>3995.1</v>
      </c>
      <c r="W23" s="53" t="s">
        <v>793</v>
      </c>
    </row>
    <row r="24" spans="1:23">
      <c r="A24" s="1"/>
      <c r="B24" s="54" t="s">
        <v>654</v>
      </c>
      <c r="C24" s="55">
        <v>1095.01</v>
      </c>
      <c r="D24" s="55">
        <v>3441.7</v>
      </c>
      <c r="E24" s="55">
        <v>1489.9</v>
      </c>
      <c r="F24" s="55">
        <v>46.6</v>
      </c>
      <c r="G24" s="194">
        <v>0</v>
      </c>
      <c r="H24" s="194">
        <v>0</v>
      </c>
      <c r="I24" s="194">
        <f>DESPACHO_EJECUTADO!EY28+DESPACHO_EJECUTADO!EZ28</f>
        <v>57.5</v>
      </c>
      <c r="J24" s="194">
        <v>0</v>
      </c>
      <c r="K24" s="55">
        <v>49.12</v>
      </c>
      <c r="L24" s="55">
        <v>12.1</v>
      </c>
      <c r="M24" s="55">
        <v>443.4</v>
      </c>
      <c r="N24" s="55">
        <v>320.7</v>
      </c>
      <c r="O24" s="55">
        <f t="shared" si="0"/>
        <v>6956.0300000000007</v>
      </c>
      <c r="P24" s="1"/>
      <c r="Q24" s="1"/>
      <c r="R24" s="1"/>
      <c r="S24" s="1"/>
      <c r="T24" s="214" t="s">
        <v>206</v>
      </c>
      <c r="U24" s="52" t="s">
        <v>808</v>
      </c>
      <c r="V24" s="53" t="s">
        <v>793</v>
      </c>
      <c r="W24" s="53">
        <v>176.65</v>
      </c>
    </row>
    <row r="25" spans="1:23">
      <c r="A25" s="1"/>
      <c r="B25" s="54" t="s">
        <v>655</v>
      </c>
      <c r="C25" s="55">
        <v>1092.94</v>
      </c>
      <c r="D25" s="55">
        <v>3558.31</v>
      </c>
      <c r="E25" s="55">
        <v>1631.4</v>
      </c>
      <c r="F25" s="55">
        <v>46.6</v>
      </c>
      <c r="G25" s="194">
        <v>0</v>
      </c>
      <c r="H25" s="194">
        <v>0</v>
      </c>
      <c r="I25" s="194">
        <f>DESPACHO_EJECUTADO!EY29+DESPACHO_EJECUTADO!EZ29</f>
        <v>58.5</v>
      </c>
      <c r="J25" s="194">
        <v>0</v>
      </c>
      <c r="K25" s="55">
        <v>46.77</v>
      </c>
      <c r="L25" s="55">
        <v>11.9</v>
      </c>
      <c r="M25" s="55">
        <v>453.9</v>
      </c>
      <c r="N25" s="55">
        <v>329.4</v>
      </c>
      <c r="O25" s="55">
        <f t="shared" si="0"/>
        <v>7229.7199999999993</v>
      </c>
      <c r="P25" s="1"/>
      <c r="Q25" s="1"/>
      <c r="R25" s="1"/>
      <c r="S25" s="1"/>
      <c r="T25" s="214" t="s">
        <v>454</v>
      </c>
      <c r="U25" s="52" t="s">
        <v>809</v>
      </c>
      <c r="V25" s="53">
        <v>84</v>
      </c>
      <c r="W25" s="53" t="s">
        <v>793</v>
      </c>
    </row>
    <row r="26" spans="1:23">
      <c r="A26" s="1"/>
      <c r="B26" s="54" t="s">
        <v>656</v>
      </c>
      <c r="C26" s="55">
        <v>1079.8599999999999</v>
      </c>
      <c r="D26" s="55">
        <v>3525.06</v>
      </c>
      <c r="E26" s="55">
        <v>1676</v>
      </c>
      <c r="F26" s="55">
        <v>46.3</v>
      </c>
      <c r="G26" s="194">
        <v>0</v>
      </c>
      <c r="H26" s="194">
        <v>0</v>
      </c>
      <c r="I26" s="194">
        <f>DESPACHO_EJECUTADO!EY30+DESPACHO_EJECUTADO!EZ30</f>
        <v>58.1</v>
      </c>
      <c r="J26" s="194">
        <v>0</v>
      </c>
      <c r="K26" s="55">
        <v>45.5</v>
      </c>
      <c r="L26" s="55">
        <v>11.9</v>
      </c>
      <c r="M26" s="55">
        <v>460.6</v>
      </c>
      <c r="N26" s="55">
        <v>330.5</v>
      </c>
      <c r="O26" s="55">
        <f t="shared" si="0"/>
        <v>7233.8200000000006</v>
      </c>
      <c r="P26" s="1"/>
      <c r="Q26" s="1"/>
      <c r="R26" s="1"/>
      <c r="S26" s="1"/>
      <c r="T26" s="214" t="s">
        <v>227</v>
      </c>
      <c r="U26" s="52" t="s">
        <v>810</v>
      </c>
      <c r="V26" s="53" t="s">
        <v>793</v>
      </c>
      <c r="W26" s="53">
        <v>15559.7</v>
      </c>
    </row>
    <row r="27" spans="1:23">
      <c r="A27" s="1"/>
      <c r="B27" s="54" t="s">
        <v>657</v>
      </c>
      <c r="C27" s="55">
        <v>1117.82</v>
      </c>
      <c r="D27" s="55">
        <v>3561.96</v>
      </c>
      <c r="E27" s="55">
        <v>1766.5</v>
      </c>
      <c r="F27" s="55">
        <v>46.1</v>
      </c>
      <c r="G27" s="194">
        <v>0</v>
      </c>
      <c r="H27" s="194">
        <v>0</v>
      </c>
      <c r="I27" s="194">
        <f>DESPACHO_EJECUTADO!EY31+DESPACHO_EJECUTADO!EZ31</f>
        <v>59.9</v>
      </c>
      <c r="J27" s="194">
        <v>0</v>
      </c>
      <c r="K27" s="55">
        <v>48.01</v>
      </c>
      <c r="L27" s="55">
        <v>11.9</v>
      </c>
      <c r="M27" s="55">
        <v>465.2</v>
      </c>
      <c r="N27" s="55">
        <v>347.7</v>
      </c>
      <c r="O27" s="55">
        <f t="shared" si="0"/>
        <v>7425.0899999999992</v>
      </c>
      <c r="P27" s="1"/>
      <c r="Q27" s="1"/>
      <c r="R27" s="1"/>
      <c r="S27" s="1"/>
      <c r="T27" s="214"/>
      <c r="U27" s="52" t="s">
        <v>811</v>
      </c>
      <c r="V27" s="53">
        <v>3516.65</v>
      </c>
      <c r="W27" s="53" t="s">
        <v>793</v>
      </c>
    </row>
    <row r="28" spans="1:23">
      <c r="A28" s="1"/>
      <c r="B28" s="54" t="s">
        <v>658</v>
      </c>
      <c r="C28" s="55">
        <v>1122.17</v>
      </c>
      <c r="D28" s="55">
        <v>3573.26</v>
      </c>
      <c r="E28" s="55">
        <v>1736.1</v>
      </c>
      <c r="F28" s="55">
        <v>45.9</v>
      </c>
      <c r="G28" s="194">
        <v>0</v>
      </c>
      <c r="H28" s="194">
        <v>0</v>
      </c>
      <c r="I28" s="194">
        <f>DESPACHO_EJECUTADO!EY32+DESPACHO_EJECUTADO!EZ32</f>
        <v>59.5</v>
      </c>
      <c r="J28" s="194">
        <v>0</v>
      </c>
      <c r="K28" s="55">
        <v>49.15</v>
      </c>
      <c r="L28" s="55">
        <v>11.9</v>
      </c>
      <c r="M28" s="55">
        <v>466.7</v>
      </c>
      <c r="N28" s="55">
        <v>361.7</v>
      </c>
      <c r="O28" s="55">
        <f t="shared" si="0"/>
        <v>7426.3799999999992</v>
      </c>
      <c r="P28" s="1"/>
      <c r="Q28" s="1"/>
      <c r="R28" s="1"/>
      <c r="S28" s="1"/>
      <c r="T28" s="214" t="s">
        <v>443</v>
      </c>
      <c r="U28" s="52" t="s">
        <v>812</v>
      </c>
      <c r="V28" s="53">
        <v>123.65</v>
      </c>
      <c r="W28" s="53" t="s">
        <v>793</v>
      </c>
    </row>
    <row r="29" spans="1:23">
      <c r="A29" s="1"/>
      <c r="B29" s="54" t="s">
        <v>659</v>
      </c>
      <c r="C29" s="55">
        <v>1102.76</v>
      </c>
      <c r="D29" s="55">
        <v>3506.12</v>
      </c>
      <c r="E29" s="55">
        <v>1781</v>
      </c>
      <c r="F29" s="55">
        <v>45.9</v>
      </c>
      <c r="G29" s="194">
        <v>0</v>
      </c>
      <c r="H29" s="194">
        <v>0</v>
      </c>
      <c r="I29" s="194">
        <f>DESPACHO_EJECUTADO!EY33+DESPACHO_EJECUTADO!EZ33</f>
        <v>58.5</v>
      </c>
      <c r="J29" s="194">
        <v>0</v>
      </c>
      <c r="K29" s="55">
        <v>49.75</v>
      </c>
      <c r="L29" s="55">
        <v>11.9</v>
      </c>
      <c r="M29" s="55">
        <v>467.3</v>
      </c>
      <c r="N29" s="55">
        <v>391.2</v>
      </c>
      <c r="O29" s="55">
        <f t="shared" si="0"/>
        <v>7414.4299999999994</v>
      </c>
      <c r="P29" s="1"/>
      <c r="Q29" s="1"/>
      <c r="R29" s="1"/>
      <c r="S29" s="1"/>
      <c r="T29" s="214" t="s">
        <v>458</v>
      </c>
      <c r="U29" s="52" t="s">
        <v>813</v>
      </c>
      <c r="V29" s="53">
        <v>479.25</v>
      </c>
      <c r="W29" s="53" t="s">
        <v>793</v>
      </c>
    </row>
    <row r="30" spans="1:23">
      <c r="A30" s="1"/>
      <c r="B30" s="56" t="s">
        <v>660</v>
      </c>
      <c r="C30" s="57">
        <v>1104.78</v>
      </c>
      <c r="D30" s="57">
        <v>3544.5</v>
      </c>
      <c r="E30" s="57">
        <v>1788.1</v>
      </c>
      <c r="F30" s="57">
        <v>46.1</v>
      </c>
      <c r="G30" s="195">
        <v>0</v>
      </c>
      <c r="H30" s="195">
        <v>0</v>
      </c>
      <c r="I30" s="195">
        <f>DESPACHO_EJECUTADO!EY34+DESPACHO_EJECUTADO!EZ34</f>
        <v>58</v>
      </c>
      <c r="J30" s="195">
        <v>0</v>
      </c>
      <c r="K30" s="57">
        <v>50.86</v>
      </c>
      <c r="L30" s="57">
        <v>11.9</v>
      </c>
      <c r="M30" s="57">
        <v>467.8</v>
      </c>
      <c r="N30" s="57">
        <v>480.1</v>
      </c>
      <c r="O30" s="57">
        <f t="shared" si="0"/>
        <v>7552.1399999999994</v>
      </c>
      <c r="P30" s="1"/>
      <c r="Q30" s="1"/>
      <c r="R30" s="1"/>
      <c r="S30" s="1"/>
      <c r="T30" s="214" t="s">
        <v>234</v>
      </c>
      <c r="U30" s="52" t="s">
        <v>814</v>
      </c>
      <c r="V30" s="53">
        <v>385.15</v>
      </c>
      <c r="W30" s="53" t="s">
        <v>793</v>
      </c>
    </row>
    <row r="31" spans="1:23">
      <c r="A31" s="1"/>
      <c r="B31" s="50" t="s">
        <v>661</v>
      </c>
      <c r="C31" s="51">
        <v>1111.07</v>
      </c>
      <c r="D31" s="51">
        <v>3466</v>
      </c>
      <c r="E31" s="51">
        <v>1706.1</v>
      </c>
      <c r="F31" s="51">
        <v>45.4</v>
      </c>
      <c r="G31" s="193">
        <v>0</v>
      </c>
      <c r="H31" s="193">
        <v>0</v>
      </c>
      <c r="I31" s="193">
        <f>DESPACHO_EJECUTADO!EY35+DESPACHO_EJECUTADO!EZ35</f>
        <v>57.8</v>
      </c>
      <c r="J31" s="193">
        <v>0</v>
      </c>
      <c r="K31" s="51">
        <v>50.39</v>
      </c>
      <c r="L31" s="51">
        <v>11.9</v>
      </c>
      <c r="M31" s="51">
        <v>466.2</v>
      </c>
      <c r="N31" s="51">
        <v>560.6</v>
      </c>
      <c r="O31" s="51">
        <f t="shared" si="0"/>
        <v>7475.46</v>
      </c>
      <c r="P31" s="1"/>
      <c r="Q31" s="1"/>
      <c r="R31" s="1"/>
      <c r="S31" s="1"/>
      <c r="T31" s="214" t="s">
        <v>429</v>
      </c>
      <c r="U31" s="52" t="s">
        <v>815</v>
      </c>
      <c r="V31" s="53" t="s">
        <v>793</v>
      </c>
      <c r="W31" s="53">
        <v>10912.65</v>
      </c>
    </row>
    <row r="32" spans="1:23">
      <c r="A32" s="1"/>
      <c r="B32" s="54" t="s">
        <v>662</v>
      </c>
      <c r="C32" s="55">
        <v>1108.9000000000001</v>
      </c>
      <c r="D32" s="55">
        <v>3510.13</v>
      </c>
      <c r="E32" s="55">
        <v>1554.9</v>
      </c>
      <c r="F32" s="55">
        <v>45.5</v>
      </c>
      <c r="G32" s="194">
        <v>0</v>
      </c>
      <c r="H32" s="194">
        <v>0</v>
      </c>
      <c r="I32" s="194">
        <f>DESPACHO_EJECUTADO!EY36+DESPACHO_EJECUTADO!EZ36</f>
        <v>58.599999999999994</v>
      </c>
      <c r="J32" s="194">
        <v>0</v>
      </c>
      <c r="K32" s="55">
        <v>51.04</v>
      </c>
      <c r="L32" s="55">
        <v>11.8</v>
      </c>
      <c r="M32" s="55">
        <v>466.2</v>
      </c>
      <c r="N32" s="55">
        <v>579.29999999999995</v>
      </c>
      <c r="O32" s="55">
        <f t="shared" si="0"/>
        <v>7386.3700000000008</v>
      </c>
      <c r="P32" s="1"/>
      <c r="Q32" s="1"/>
      <c r="R32" s="1"/>
      <c r="S32" s="1"/>
      <c r="T32" s="214"/>
      <c r="U32" s="52" t="s">
        <v>816</v>
      </c>
      <c r="V32" s="53">
        <v>156</v>
      </c>
      <c r="W32" s="53" t="s">
        <v>793</v>
      </c>
    </row>
    <row r="33" spans="1:23">
      <c r="A33" s="1"/>
      <c r="B33" s="54" t="s">
        <v>663</v>
      </c>
      <c r="C33" s="55">
        <v>1111.6099999999999</v>
      </c>
      <c r="D33" s="55">
        <v>3519.07</v>
      </c>
      <c r="E33" s="55">
        <v>1494.9</v>
      </c>
      <c r="F33" s="55">
        <v>45.8</v>
      </c>
      <c r="G33" s="194">
        <v>0</v>
      </c>
      <c r="H33" s="194">
        <v>0</v>
      </c>
      <c r="I33" s="194">
        <f>DESPACHO_EJECUTADO!EY37+DESPACHO_EJECUTADO!EZ37</f>
        <v>58.599999999999994</v>
      </c>
      <c r="J33" s="194">
        <v>0</v>
      </c>
      <c r="K33" s="55">
        <v>50.23</v>
      </c>
      <c r="L33" s="55">
        <v>11.9</v>
      </c>
      <c r="M33" s="55">
        <v>460.7</v>
      </c>
      <c r="N33" s="55">
        <v>584.20000000000005</v>
      </c>
      <c r="O33" s="55">
        <f t="shared" si="0"/>
        <v>7337.0099999999993</v>
      </c>
      <c r="P33" s="1"/>
      <c r="Q33" s="1"/>
      <c r="R33" s="1"/>
      <c r="S33" s="1"/>
      <c r="T33" s="214" t="s">
        <v>817</v>
      </c>
      <c r="U33" s="52" t="s">
        <v>818</v>
      </c>
      <c r="V33" s="53" t="s">
        <v>793</v>
      </c>
      <c r="W33" s="53">
        <v>1644.65</v>
      </c>
    </row>
    <row r="34" spans="1:23">
      <c r="A34" s="1"/>
      <c r="B34" s="54" t="s">
        <v>664</v>
      </c>
      <c r="C34" s="55">
        <v>1119.3800000000001</v>
      </c>
      <c r="D34" s="55">
        <v>3503.13</v>
      </c>
      <c r="E34" s="55">
        <v>1447.7</v>
      </c>
      <c r="F34" s="55">
        <v>45.1</v>
      </c>
      <c r="G34" s="194">
        <v>0</v>
      </c>
      <c r="H34" s="194">
        <v>0</v>
      </c>
      <c r="I34" s="194">
        <f>DESPACHO_EJECUTADO!EY38+DESPACHO_EJECUTADO!EZ38</f>
        <v>57.9</v>
      </c>
      <c r="J34" s="194">
        <v>0</v>
      </c>
      <c r="K34" s="55">
        <v>49.11</v>
      </c>
      <c r="L34" s="55">
        <v>11.9</v>
      </c>
      <c r="M34" s="55">
        <v>455.1</v>
      </c>
      <c r="N34" s="55">
        <v>562.20000000000005</v>
      </c>
      <c r="O34" s="55">
        <f t="shared" si="0"/>
        <v>7251.5199999999995</v>
      </c>
      <c r="P34" s="1"/>
      <c r="Q34" s="1"/>
      <c r="R34" s="1"/>
      <c r="S34" s="1"/>
      <c r="T34" s="214" t="s">
        <v>444</v>
      </c>
      <c r="U34" s="52" t="s">
        <v>819</v>
      </c>
      <c r="V34" s="53">
        <v>478.8</v>
      </c>
      <c r="W34" s="53" t="s">
        <v>793</v>
      </c>
    </row>
    <row r="35" spans="1:23">
      <c r="A35" s="1"/>
      <c r="B35" s="54" t="s">
        <v>665</v>
      </c>
      <c r="C35" s="55">
        <v>1115.46</v>
      </c>
      <c r="D35" s="55">
        <v>3481.19</v>
      </c>
      <c r="E35" s="55">
        <v>1513.3</v>
      </c>
      <c r="F35" s="55">
        <v>45.2</v>
      </c>
      <c r="G35" s="194">
        <v>0</v>
      </c>
      <c r="H35" s="194">
        <v>0</v>
      </c>
      <c r="I35" s="194">
        <f>DESPACHO_EJECUTADO!EY39+DESPACHO_EJECUTADO!EZ39</f>
        <v>57.6</v>
      </c>
      <c r="J35" s="194">
        <v>0</v>
      </c>
      <c r="K35" s="55">
        <v>48.67</v>
      </c>
      <c r="L35" s="55">
        <v>11.9</v>
      </c>
      <c r="M35" s="55">
        <v>447.7</v>
      </c>
      <c r="N35" s="55">
        <v>569.70000000000005</v>
      </c>
      <c r="O35" s="55">
        <f t="shared" si="0"/>
        <v>7290.7199999999993</v>
      </c>
      <c r="P35" s="1"/>
      <c r="Q35" s="1"/>
      <c r="R35" s="1"/>
      <c r="S35" s="1"/>
      <c r="T35" s="214" t="s">
        <v>445</v>
      </c>
      <c r="U35" s="52" t="s">
        <v>820</v>
      </c>
      <c r="V35" s="53">
        <v>453.92</v>
      </c>
      <c r="W35" s="53" t="s">
        <v>793</v>
      </c>
    </row>
    <row r="36" spans="1:23">
      <c r="A36" s="1"/>
      <c r="B36" s="54" t="s">
        <v>666</v>
      </c>
      <c r="C36" s="55">
        <v>1108.06</v>
      </c>
      <c r="D36" s="55">
        <v>3478.27</v>
      </c>
      <c r="E36" s="55">
        <v>1511.4</v>
      </c>
      <c r="F36" s="55">
        <v>46.4</v>
      </c>
      <c r="G36" s="194">
        <v>0</v>
      </c>
      <c r="H36" s="194">
        <v>0</v>
      </c>
      <c r="I36" s="194">
        <f>DESPACHO_EJECUTADO!EY40+DESPACHO_EJECUTADO!EZ40</f>
        <v>57.8</v>
      </c>
      <c r="J36" s="194">
        <v>0</v>
      </c>
      <c r="K36" s="55">
        <v>48.33</v>
      </c>
      <c r="L36" s="55">
        <v>12</v>
      </c>
      <c r="M36" s="55">
        <v>435.5</v>
      </c>
      <c r="N36" s="55">
        <v>569.79999999999995</v>
      </c>
      <c r="O36" s="55">
        <f t="shared" si="0"/>
        <v>7267.5599999999995</v>
      </c>
      <c r="P36" s="1"/>
      <c r="Q36" s="1"/>
      <c r="R36" s="1"/>
      <c r="S36" s="1"/>
      <c r="T36" s="214" t="s">
        <v>58</v>
      </c>
      <c r="U36" s="52" t="s">
        <v>62</v>
      </c>
      <c r="V36" s="53" t="s">
        <v>793</v>
      </c>
      <c r="W36" s="53">
        <v>2277.3000000000002</v>
      </c>
    </row>
    <row r="37" spans="1:23">
      <c r="A37" s="1"/>
      <c r="B37" s="54" t="s">
        <v>667</v>
      </c>
      <c r="C37" s="55">
        <v>1108.44</v>
      </c>
      <c r="D37" s="55">
        <v>3580.18</v>
      </c>
      <c r="E37" s="55">
        <v>1329.9</v>
      </c>
      <c r="F37" s="55">
        <v>46.5</v>
      </c>
      <c r="G37" s="194">
        <v>0</v>
      </c>
      <c r="H37" s="194">
        <v>0</v>
      </c>
      <c r="I37" s="194">
        <f>DESPACHO_EJECUTADO!EY41+DESPACHO_EJECUTADO!EZ41</f>
        <v>58.6</v>
      </c>
      <c r="J37" s="194">
        <v>0</v>
      </c>
      <c r="K37" s="55">
        <v>48.44</v>
      </c>
      <c r="L37" s="55">
        <v>12</v>
      </c>
      <c r="M37" s="55">
        <v>416.7</v>
      </c>
      <c r="N37" s="55">
        <v>593.6</v>
      </c>
      <c r="O37" s="55">
        <f t="shared" si="0"/>
        <v>7194.3600000000006</v>
      </c>
      <c r="P37" s="1"/>
      <c r="Q37" s="1"/>
      <c r="R37" s="1"/>
      <c r="S37" s="1"/>
      <c r="T37" s="214"/>
      <c r="U37" s="52" t="s">
        <v>821</v>
      </c>
      <c r="V37" s="53" t="s">
        <v>793</v>
      </c>
      <c r="W37" s="53">
        <v>2823.6</v>
      </c>
    </row>
    <row r="38" spans="1:23">
      <c r="A38" s="1"/>
      <c r="B38" s="56" t="s">
        <v>668</v>
      </c>
      <c r="C38" s="57">
        <v>1104.8599999999999</v>
      </c>
      <c r="D38" s="57">
        <v>3515.98</v>
      </c>
      <c r="E38" s="57">
        <v>1307.3</v>
      </c>
      <c r="F38" s="57">
        <v>46.7</v>
      </c>
      <c r="G38" s="195">
        <v>0</v>
      </c>
      <c r="H38" s="195">
        <v>0</v>
      </c>
      <c r="I38" s="195">
        <f>DESPACHO_EJECUTADO!EY42+DESPACHO_EJECUTADO!EZ42</f>
        <v>59</v>
      </c>
      <c r="J38" s="195">
        <v>0</v>
      </c>
      <c r="K38" s="57">
        <v>48.8</v>
      </c>
      <c r="L38" s="57">
        <v>12.1</v>
      </c>
      <c r="M38" s="57">
        <v>388.1</v>
      </c>
      <c r="N38" s="57">
        <v>588.70000000000005</v>
      </c>
      <c r="O38" s="57">
        <f t="shared" si="0"/>
        <v>7071.5400000000009</v>
      </c>
      <c r="P38" s="1"/>
      <c r="Q38" s="1"/>
      <c r="R38" s="1"/>
      <c r="S38" s="1"/>
      <c r="T38" s="214" t="s">
        <v>460</v>
      </c>
      <c r="U38" s="52" t="s">
        <v>822</v>
      </c>
      <c r="V38" s="53">
        <v>499.6</v>
      </c>
      <c r="W38" s="53" t="s">
        <v>793</v>
      </c>
    </row>
    <row r="39" spans="1:23">
      <c r="A39" s="1"/>
      <c r="B39" s="50" t="s">
        <v>669</v>
      </c>
      <c r="C39" s="51">
        <v>1108.75</v>
      </c>
      <c r="D39" s="51">
        <v>3545.42</v>
      </c>
      <c r="E39" s="51">
        <v>1305.9000000000001</v>
      </c>
      <c r="F39" s="51">
        <v>46.4</v>
      </c>
      <c r="G39" s="193">
        <v>0</v>
      </c>
      <c r="H39" s="193">
        <v>0</v>
      </c>
      <c r="I39" s="193">
        <f>DESPACHO_EJECUTADO!EY43+DESPACHO_EJECUTADO!EZ43</f>
        <v>58.9</v>
      </c>
      <c r="J39" s="193">
        <v>0</v>
      </c>
      <c r="K39" s="51">
        <v>48.85</v>
      </c>
      <c r="L39" s="51">
        <v>12.1</v>
      </c>
      <c r="M39" s="51">
        <v>355.1</v>
      </c>
      <c r="N39" s="51">
        <v>551.1</v>
      </c>
      <c r="O39" s="51">
        <f t="shared" si="0"/>
        <v>7032.52</v>
      </c>
      <c r="P39" s="1"/>
      <c r="Q39" s="1"/>
      <c r="R39" s="1"/>
      <c r="S39" s="1"/>
      <c r="T39" s="214"/>
      <c r="U39" s="52" t="s">
        <v>823</v>
      </c>
      <c r="V39" s="53">
        <v>45.75</v>
      </c>
      <c r="W39" s="53" t="s">
        <v>793</v>
      </c>
    </row>
    <row r="40" spans="1:23">
      <c r="A40" s="1"/>
      <c r="B40" s="54" t="s">
        <v>670</v>
      </c>
      <c r="C40" s="55">
        <v>1118.5999999999999</v>
      </c>
      <c r="D40" s="55">
        <v>3583.68</v>
      </c>
      <c r="E40" s="55">
        <v>1351</v>
      </c>
      <c r="F40" s="55">
        <v>46.9</v>
      </c>
      <c r="G40" s="194">
        <v>0</v>
      </c>
      <c r="H40" s="194">
        <v>0</v>
      </c>
      <c r="I40" s="194">
        <f>DESPACHO_EJECUTADO!EY44+DESPACHO_EJECUTADO!EZ44</f>
        <v>59.2</v>
      </c>
      <c r="J40" s="194">
        <v>0</v>
      </c>
      <c r="K40" s="55">
        <v>49.17</v>
      </c>
      <c r="L40" s="55">
        <v>12.1</v>
      </c>
      <c r="M40" s="55">
        <v>268.8</v>
      </c>
      <c r="N40" s="55">
        <v>543.20000000000005</v>
      </c>
      <c r="O40" s="55">
        <f t="shared" si="0"/>
        <v>7032.65</v>
      </c>
      <c r="P40" s="1"/>
      <c r="Q40" s="1"/>
      <c r="R40" s="1"/>
      <c r="S40" s="1"/>
      <c r="T40" s="214" t="s">
        <v>461</v>
      </c>
      <c r="U40" s="52" t="s">
        <v>824</v>
      </c>
      <c r="V40" s="53">
        <v>489.6</v>
      </c>
      <c r="W40" s="53" t="s">
        <v>793</v>
      </c>
    </row>
    <row r="41" spans="1:23">
      <c r="A41" s="1"/>
      <c r="B41" s="54" t="s">
        <v>671</v>
      </c>
      <c r="C41" s="55">
        <v>1118.9000000000001</v>
      </c>
      <c r="D41" s="55">
        <v>3653.48</v>
      </c>
      <c r="E41" s="55">
        <v>1374.4</v>
      </c>
      <c r="F41" s="55">
        <v>46.2</v>
      </c>
      <c r="G41" s="194">
        <v>0</v>
      </c>
      <c r="H41" s="194">
        <v>0</v>
      </c>
      <c r="I41" s="194">
        <f>DESPACHO_EJECUTADO!EY45+DESPACHO_EJECUTADO!EZ45</f>
        <v>59.199999999999996</v>
      </c>
      <c r="J41" s="194">
        <v>0</v>
      </c>
      <c r="K41" s="55">
        <v>51.44</v>
      </c>
      <c r="L41" s="55">
        <v>12.1</v>
      </c>
      <c r="M41" s="55">
        <v>148</v>
      </c>
      <c r="N41" s="55">
        <v>512.79999999999995</v>
      </c>
      <c r="O41" s="55">
        <f t="shared" si="0"/>
        <v>6976.52</v>
      </c>
      <c r="P41" s="1"/>
      <c r="Q41" s="1"/>
      <c r="R41" s="1"/>
      <c r="S41" s="1"/>
      <c r="T41" s="214"/>
      <c r="U41" s="52" t="s">
        <v>825</v>
      </c>
      <c r="V41" s="53">
        <v>489.6</v>
      </c>
      <c r="W41" s="53" t="s">
        <v>793</v>
      </c>
    </row>
    <row r="42" spans="1:23">
      <c r="A42" s="1"/>
      <c r="B42" s="54" t="s">
        <v>672</v>
      </c>
      <c r="C42" s="55">
        <v>1117.26</v>
      </c>
      <c r="D42" s="55">
        <v>3594.54</v>
      </c>
      <c r="E42" s="55">
        <v>1426.6</v>
      </c>
      <c r="F42" s="55">
        <v>46.9</v>
      </c>
      <c r="G42" s="194">
        <v>0</v>
      </c>
      <c r="H42" s="194">
        <v>0</v>
      </c>
      <c r="I42" s="194">
        <f>DESPACHO_EJECUTADO!EY46+DESPACHO_EJECUTADO!EZ46</f>
        <v>59.5</v>
      </c>
      <c r="J42" s="194">
        <v>0</v>
      </c>
      <c r="K42" s="55">
        <v>47.44</v>
      </c>
      <c r="L42" s="55">
        <v>12.1</v>
      </c>
      <c r="M42" s="55">
        <v>42.4</v>
      </c>
      <c r="N42" s="55">
        <v>508.6</v>
      </c>
      <c r="O42" s="55">
        <f t="shared" si="0"/>
        <v>6855.3399999999992</v>
      </c>
      <c r="P42" s="1"/>
      <c r="Q42" s="1"/>
      <c r="R42" s="1"/>
      <c r="S42" s="1"/>
      <c r="T42" s="214"/>
      <c r="U42" s="52" t="s">
        <v>826</v>
      </c>
      <c r="V42" s="53">
        <v>152.85</v>
      </c>
      <c r="W42" s="53" t="s">
        <v>793</v>
      </c>
    </row>
    <row r="43" spans="1:23">
      <c r="A43" s="1"/>
      <c r="B43" s="54" t="s">
        <v>673</v>
      </c>
      <c r="C43" s="55">
        <v>1117.73</v>
      </c>
      <c r="D43" s="55">
        <v>3574.56</v>
      </c>
      <c r="E43" s="55">
        <v>1584.9</v>
      </c>
      <c r="F43" s="55">
        <v>46.4</v>
      </c>
      <c r="G43" s="194">
        <v>0</v>
      </c>
      <c r="H43" s="194">
        <v>0</v>
      </c>
      <c r="I43" s="194">
        <f>DESPACHO_EJECUTADO!EY47+DESPACHO_EJECUTADO!EZ47</f>
        <v>59.199999999999996</v>
      </c>
      <c r="J43" s="194">
        <v>0</v>
      </c>
      <c r="K43" s="55">
        <v>49.15</v>
      </c>
      <c r="L43" s="55">
        <v>12.1</v>
      </c>
      <c r="M43" s="55">
        <v>1.1000000000000001</v>
      </c>
      <c r="N43" s="55">
        <v>487.6</v>
      </c>
      <c r="O43" s="55">
        <f t="shared" si="0"/>
        <v>6932.7400000000007</v>
      </c>
      <c r="P43" s="1"/>
      <c r="Q43" s="1"/>
      <c r="R43" s="1"/>
      <c r="S43" s="1"/>
      <c r="T43" s="214" t="s">
        <v>446</v>
      </c>
      <c r="U43" s="52" t="s">
        <v>827</v>
      </c>
      <c r="V43" s="53">
        <v>84.6</v>
      </c>
      <c r="W43" s="53" t="s">
        <v>793</v>
      </c>
    </row>
    <row r="44" spans="1:23">
      <c r="A44" s="1"/>
      <c r="B44" s="54" t="s">
        <v>674</v>
      </c>
      <c r="C44" s="55">
        <v>1125.21</v>
      </c>
      <c r="D44" s="55">
        <v>3678.49</v>
      </c>
      <c r="E44" s="55">
        <v>1798.5</v>
      </c>
      <c r="F44" s="55">
        <v>47</v>
      </c>
      <c r="G44" s="194">
        <v>0</v>
      </c>
      <c r="H44" s="194">
        <v>0</v>
      </c>
      <c r="I44" s="194">
        <f>DESPACHO_EJECUTADO!EY48+DESPACHO_EJECUTADO!EZ48</f>
        <v>59.2</v>
      </c>
      <c r="J44" s="194">
        <v>0</v>
      </c>
      <c r="K44" s="55">
        <v>50.14</v>
      </c>
      <c r="L44" s="55">
        <v>12.1</v>
      </c>
      <c r="M44" s="55">
        <v>0</v>
      </c>
      <c r="N44" s="55">
        <v>460.7</v>
      </c>
      <c r="O44" s="55">
        <f t="shared" si="0"/>
        <v>7231.34</v>
      </c>
      <c r="P44" s="1"/>
      <c r="Q44" s="1"/>
      <c r="R44" s="1"/>
      <c r="S44" s="1"/>
      <c r="T44" s="214" t="s">
        <v>431</v>
      </c>
      <c r="U44" s="52" t="s">
        <v>828</v>
      </c>
      <c r="V44" s="53">
        <v>440.4</v>
      </c>
      <c r="W44" s="53" t="s">
        <v>793</v>
      </c>
    </row>
    <row r="45" spans="1:23">
      <c r="A45" s="1"/>
      <c r="B45" s="54" t="s">
        <v>675</v>
      </c>
      <c r="C45" s="55">
        <v>1129.5999999999999</v>
      </c>
      <c r="D45" s="55">
        <v>3736.41</v>
      </c>
      <c r="E45" s="55">
        <v>1900.7</v>
      </c>
      <c r="F45" s="55">
        <v>47.1</v>
      </c>
      <c r="G45" s="194">
        <v>0</v>
      </c>
      <c r="H45" s="194">
        <v>0</v>
      </c>
      <c r="I45" s="194">
        <f>DESPACHO_EJECUTADO!EY49+DESPACHO_EJECUTADO!EZ49</f>
        <v>59.3</v>
      </c>
      <c r="J45" s="194">
        <v>0</v>
      </c>
      <c r="K45" s="55">
        <v>48.43</v>
      </c>
      <c r="L45" s="55">
        <v>12.1</v>
      </c>
      <c r="M45" s="55">
        <v>0</v>
      </c>
      <c r="N45" s="55">
        <v>410.3</v>
      </c>
      <c r="O45" s="55">
        <f t="shared" si="0"/>
        <v>7343.9400000000014</v>
      </c>
      <c r="P45" s="1"/>
      <c r="Q45" s="1"/>
      <c r="R45" s="1"/>
      <c r="S45" s="1"/>
      <c r="T45" s="214" t="s">
        <v>447</v>
      </c>
      <c r="U45" s="52" t="s">
        <v>829</v>
      </c>
      <c r="V45" s="53">
        <v>449.74</v>
      </c>
      <c r="W45" s="53" t="s">
        <v>793</v>
      </c>
    </row>
    <row r="46" spans="1:23">
      <c r="A46" s="1"/>
      <c r="B46" s="56" t="s">
        <v>676</v>
      </c>
      <c r="C46" s="57">
        <v>1126.78</v>
      </c>
      <c r="D46" s="57">
        <v>3729.72</v>
      </c>
      <c r="E46" s="57">
        <v>1949.6</v>
      </c>
      <c r="F46" s="57">
        <v>47.2</v>
      </c>
      <c r="G46" s="195">
        <v>0</v>
      </c>
      <c r="H46" s="195">
        <v>0</v>
      </c>
      <c r="I46" s="195">
        <f>DESPACHO_EJECUTADO!EY50+DESPACHO_EJECUTADO!EZ50</f>
        <v>59.2</v>
      </c>
      <c r="J46" s="195">
        <v>0</v>
      </c>
      <c r="K46" s="57">
        <v>50.31</v>
      </c>
      <c r="L46" s="57">
        <v>12.1</v>
      </c>
      <c r="M46" s="57">
        <v>0</v>
      </c>
      <c r="N46" s="57">
        <v>411</v>
      </c>
      <c r="O46" s="57">
        <f t="shared" si="0"/>
        <v>7385.9100000000008</v>
      </c>
      <c r="P46" s="1"/>
      <c r="Q46" s="1"/>
      <c r="R46" s="1"/>
      <c r="S46" s="1"/>
      <c r="T46" s="214" t="s">
        <v>433</v>
      </c>
      <c r="U46" s="52" t="s">
        <v>830</v>
      </c>
      <c r="V46" s="53">
        <v>2172.75</v>
      </c>
      <c r="W46" s="53" t="s">
        <v>793</v>
      </c>
    </row>
    <row r="47" spans="1:23">
      <c r="A47" s="1"/>
      <c r="B47" s="50" t="s">
        <v>677</v>
      </c>
      <c r="C47" s="51">
        <v>1129.01</v>
      </c>
      <c r="D47" s="51">
        <v>3726.97</v>
      </c>
      <c r="E47" s="51">
        <v>1892.9</v>
      </c>
      <c r="F47" s="51">
        <v>47.5</v>
      </c>
      <c r="G47" s="193">
        <v>0</v>
      </c>
      <c r="H47" s="193">
        <v>0</v>
      </c>
      <c r="I47" s="193">
        <f>DESPACHO_EJECUTADO!EY51+DESPACHO_EJECUTADO!EZ51</f>
        <v>58.2</v>
      </c>
      <c r="J47" s="193">
        <v>0</v>
      </c>
      <c r="K47" s="51">
        <v>49.84</v>
      </c>
      <c r="L47" s="51">
        <v>12.1</v>
      </c>
      <c r="M47" s="51">
        <v>0</v>
      </c>
      <c r="N47" s="51">
        <v>379</v>
      </c>
      <c r="O47" s="51">
        <f t="shared" si="0"/>
        <v>7295.5199999999995</v>
      </c>
      <c r="P47" s="1"/>
      <c r="Q47" s="1"/>
      <c r="R47" s="1"/>
      <c r="S47" s="1"/>
      <c r="T47" s="214" t="s">
        <v>425</v>
      </c>
      <c r="U47" s="52" t="s">
        <v>831</v>
      </c>
      <c r="V47" s="53">
        <v>98.75</v>
      </c>
      <c r="W47" s="53" t="s">
        <v>793</v>
      </c>
    </row>
    <row r="48" spans="1:23">
      <c r="A48" s="1"/>
      <c r="B48" s="54" t="s">
        <v>678</v>
      </c>
      <c r="C48" s="55">
        <v>1124.0899999999999</v>
      </c>
      <c r="D48" s="55">
        <v>3699.68</v>
      </c>
      <c r="E48" s="55">
        <v>1916.1</v>
      </c>
      <c r="F48" s="55">
        <v>47.2</v>
      </c>
      <c r="G48" s="194">
        <v>0</v>
      </c>
      <c r="H48" s="194">
        <v>0</v>
      </c>
      <c r="I48" s="194">
        <f>DESPACHO_EJECUTADO!EY52+DESPACHO_EJECUTADO!EZ52</f>
        <v>58.3</v>
      </c>
      <c r="J48" s="194">
        <v>0</v>
      </c>
      <c r="K48" s="55">
        <v>48.61</v>
      </c>
      <c r="L48" s="55">
        <v>12.1</v>
      </c>
      <c r="M48" s="55">
        <v>0</v>
      </c>
      <c r="N48" s="55">
        <v>384.2</v>
      </c>
      <c r="O48" s="55">
        <f t="shared" si="0"/>
        <v>7290.2799999999988</v>
      </c>
      <c r="P48" s="1"/>
      <c r="Q48" s="1"/>
      <c r="R48" s="1"/>
      <c r="S48" s="1"/>
      <c r="T48" s="214" t="s">
        <v>76</v>
      </c>
      <c r="U48" s="52" t="s">
        <v>832</v>
      </c>
      <c r="V48" s="53" t="s">
        <v>793</v>
      </c>
      <c r="W48" s="53">
        <v>13413.7</v>
      </c>
    </row>
    <row r="49" spans="1:23">
      <c r="A49" s="1"/>
      <c r="B49" s="54" t="s">
        <v>679</v>
      </c>
      <c r="C49" s="55">
        <v>1122.44</v>
      </c>
      <c r="D49" s="55">
        <v>3727.58</v>
      </c>
      <c r="E49" s="55">
        <v>1890.6</v>
      </c>
      <c r="F49" s="55">
        <v>47.7</v>
      </c>
      <c r="G49" s="194">
        <v>0</v>
      </c>
      <c r="H49" s="194">
        <v>0</v>
      </c>
      <c r="I49" s="194">
        <f>DESPACHO_EJECUTADO!EY53+DESPACHO_EJECUTADO!EZ53</f>
        <v>57.9</v>
      </c>
      <c r="J49" s="194">
        <v>0</v>
      </c>
      <c r="K49" s="55">
        <v>49.03</v>
      </c>
      <c r="L49" s="55">
        <v>12.2</v>
      </c>
      <c r="M49" s="55">
        <v>0</v>
      </c>
      <c r="N49" s="55">
        <v>369.8</v>
      </c>
      <c r="O49" s="55">
        <f t="shared" si="0"/>
        <v>7277.25</v>
      </c>
      <c r="P49" s="1"/>
      <c r="Q49" s="1"/>
      <c r="R49" s="1"/>
      <c r="S49" s="1"/>
      <c r="T49" s="214"/>
      <c r="U49" s="52" t="s">
        <v>833</v>
      </c>
      <c r="V49" s="53">
        <v>251.1</v>
      </c>
      <c r="W49" s="53" t="s">
        <v>793</v>
      </c>
    </row>
    <row r="50" spans="1:23">
      <c r="A50" s="1"/>
      <c r="B50" s="54" t="s">
        <v>680</v>
      </c>
      <c r="C50" s="55">
        <v>1126.73</v>
      </c>
      <c r="D50" s="55">
        <v>3733.19</v>
      </c>
      <c r="E50" s="55">
        <v>1900.1</v>
      </c>
      <c r="F50" s="55">
        <v>47.5</v>
      </c>
      <c r="G50" s="194">
        <v>0</v>
      </c>
      <c r="H50" s="194">
        <v>0</v>
      </c>
      <c r="I50" s="194">
        <f>DESPACHO_EJECUTADO!EY54+DESPACHO_EJECUTADO!EZ54</f>
        <v>58.1</v>
      </c>
      <c r="J50" s="194">
        <v>0</v>
      </c>
      <c r="K50" s="55">
        <v>50.29</v>
      </c>
      <c r="L50" s="55">
        <v>12.2</v>
      </c>
      <c r="M50" s="55">
        <v>0</v>
      </c>
      <c r="N50" s="55">
        <v>322.8</v>
      </c>
      <c r="O50" s="55">
        <f t="shared" si="0"/>
        <v>7250.9100000000008</v>
      </c>
      <c r="P50" s="1"/>
      <c r="Q50" s="1"/>
      <c r="R50" s="1"/>
      <c r="S50" s="1"/>
      <c r="T50" s="214" t="s">
        <v>430</v>
      </c>
      <c r="U50" s="52" t="s">
        <v>834</v>
      </c>
      <c r="V50" s="53" t="s">
        <v>793</v>
      </c>
      <c r="W50" s="53">
        <v>1704.2</v>
      </c>
    </row>
    <row r="51" spans="1:23">
      <c r="A51" s="1"/>
      <c r="B51" s="54" t="s">
        <v>681</v>
      </c>
      <c r="C51" s="55">
        <v>1132.8599999999999</v>
      </c>
      <c r="D51" s="55">
        <v>3590</v>
      </c>
      <c r="E51" s="55">
        <v>1940.4</v>
      </c>
      <c r="F51" s="55">
        <v>47.5</v>
      </c>
      <c r="G51" s="194">
        <v>0</v>
      </c>
      <c r="H51" s="194">
        <v>0</v>
      </c>
      <c r="I51" s="194">
        <f>DESPACHO_EJECUTADO!EY55+DESPACHO_EJECUTADO!EZ55</f>
        <v>57.9</v>
      </c>
      <c r="J51" s="194">
        <v>0</v>
      </c>
      <c r="K51" s="55">
        <v>49.93</v>
      </c>
      <c r="L51" s="55">
        <v>12.2</v>
      </c>
      <c r="M51" s="55">
        <v>0</v>
      </c>
      <c r="N51" s="55">
        <v>282.5</v>
      </c>
      <c r="O51" s="55">
        <f t="shared" si="0"/>
        <v>7113.29</v>
      </c>
      <c r="P51" s="1"/>
      <c r="Q51" s="1"/>
      <c r="R51" s="1"/>
      <c r="S51" s="1"/>
      <c r="T51" s="214" t="s">
        <v>442</v>
      </c>
      <c r="U51" s="52" t="s">
        <v>835</v>
      </c>
      <c r="V51" s="53">
        <v>86.3</v>
      </c>
      <c r="W51" s="53" t="s">
        <v>793</v>
      </c>
    </row>
    <row r="52" spans="1:23">
      <c r="A52" s="1"/>
      <c r="B52" s="54" t="s">
        <v>682</v>
      </c>
      <c r="C52" s="55">
        <v>1133.9000000000001</v>
      </c>
      <c r="D52" s="55">
        <v>3650.21</v>
      </c>
      <c r="E52" s="55">
        <v>1742.3</v>
      </c>
      <c r="F52" s="55">
        <v>47.5</v>
      </c>
      <c r="G52" s="194">
        <v>0</v>
      </c>
      <c r="H52" s="194">
        <v>0</v>
      </c>
      <c r="I52" s="194">
        <f>DESPACHO_EJECUTADO!EY56+DESPACHO_EJECUTADO!EZ56</f>
        <v>58.1</v>
      </c>
      <c r="J52" s="194">
        <v>0</v>
      </c>
      <c r="K52" s="55">
        <v>49.17</v>
      </c>
      <c r="L52" s="55">
        <v>12.1</v>
      </c>
      <c r="M52" s="55">
        <v>0</v>
      </c>
      <c r="N52" s="55">
        <v>264.39999999999998</v>
      </c>
      <c r="O52" s="55">
        <f t="shared" si="0"/>
        <v>6957.6800000000012</v>
      </c>
      <c r="P52" s="1"/>
      <c r="Q52" s="1"/>
      <c r="R52" s="1"/>
      <c r="S52" s="1"/>
      <c r="T52" s="214" t="s">
        <v>85</v>
      </c>
      <c r="U52" s="52" t="s">
        <v>836</v>
      </c>
      <c r="V52" s="53">
        <v>129.69999999999999</v>
      </c>
      <c r="W52" s="53" t="s">
        <v>793</v>
      </c>
    </row>
    <row r="53" spans="1:23">
      <c r="A53" s="1"/>
      <c r="B53" s="54" t="s">
        <v>683</v>
      </c>
      <c r="C53" s="55">
        <v>1129.8399999999999</v>
      </c>
      <c r="D53" s="55">
        <v>3628.22</v>
      </c>
      <c r="E53" s="55">
        <v>1612.1</v>
      </c>
      <c r="F53" s="55">
        <v>47.4</v>
      </c>
      <c r="G53" s="194">
        <v>0</v>
      </c>
      <c r="H53" s="194">
        <v>0</v>
      </c>
      <c r="I53" s="194">
        <f>DESPACHO_EJECUTADO!EY57+DESPACHO_EJECUTADO!EZ57</f>
        <v>57.8</v>
      </c>
      <c r="J53" s="194">
        <v>0</v>
      </c>
      <c r="K53" s="55">
        <v>49.96</v>
      </c>
      <c r="L53" s="55">
        <v>12.1</v>
      </c>
      <c r="M53" s="55">
        <v>0</v>
      </c>
      <c r="N53" s="55">
        <v>263.39999999999998</v>
      </c>
      <c r="O53" s="55">
        <f t="shared" si="0"/>
        <v>6800.82</v>
      </c>
      <c r="P53" s="1"/>
      <c r="Q53" s="1"/>
      <c r="R53" s="1"/>
      <c r="S53" s="1"/>
      <c r="T53" s="214"/>
      <c r="U53" s="52" t="s">
        <v>837</v>
      </c>
      <c r="V53" s="53" t="s">
        <v>793</v>
      </c>
      <c r="W53" s="53">
        <v>5594.4</v>
      </c>
    </row>
    <row r="54" spans="1:23">
      <c r="A54" s="1"/>
      <c r="B54" s="56" t="s">
        <v>37</v>
      </c>
      <c r="C54" s="57">
        <v>1133.1600000000001</v>
      </c>
      <c r="D54" s="57">
        <v>3677.72</v>
      </c>
      <c r="E54" s="57">
        <v>1469.6</v>
      </c>
      <c r="F54" s="57">
        <v>47.5</v>
      </c>
      <c r="G54" s="195">
        <v>0</v>
      </c>
      <c r="H54" s="195">
        <v>0</v>
      </c>
      <c r="I54" s="195">
        <f>DESPACHO_EJECUTADO!EY58+DESPACHO_EJECUTADO!EZ58</f>
        <v>58.5</v>
      </c>
      <c r="J54" s="195">
        <v>0</v>
      </c>
      <c r="K54" s="57">
        <v>48.59</v>
      </c>
      <c r="L54" s="57">
        <v>12.1</v>
      </c>
      <c r="M54" s="57">
        <v>0</v>
      </c>
      <c r="N54" s="57">
        <v>291.60000000000002</v>
      </c>
      <c r="O54" s="57">
        <f t="shared" si="0"/>
        <v>6738.77</v>
      </c>
      <c r="P54" s="1"/>
      <c r="Q54" s="1"/>
      <c r="R54" s="1"/>
      <c r="S54" s="1"/>
      <c r="T54" s="214"/>
      <c r="U54" s="52" t="s">
        <v>88</v>
      </c>
      <c r="V54" s="53" t="s">
        <v>793</v>
      </c>
      <c r="W54" s="53">
        <v>2164.15</v>
      </c>
    </row>
    <row r="55" spans="1:23">
      <c r="A55" s="1"/>
      <c r="B55" s="58" t="s">
        <v>838</v>
      </c>
      <c r="C55" s="59">
        <v>26678.07</v>
      </c>
      <c r="D55" s="59">
        <v>83874.44</v>
      </c>
      <c r="E55" s="59">
        <v>36752.35</v>
      </c>
      <c r="F55" s="59">
        <v>771.75</v>
      </c>
      <c r="G55" s="196">
        <f t="shared" ref="G55:J55" si="1">+SUM(G7:G54)/2</f>
        <v>0</v>
      </c>
      <c r="H55" s="196">
        <f t="shared" si="1"/>
        <v>0</v>
      </c>
      <c r="I55" s="196">
        <f t="shared" si="1"/>
        <v>1401.4999999999998</v>
      </c>
      <c r="J55" s="196">
        <f t="shared" si="1"/>
        <v>0</v>
      </c>
      <c r="K55" s="59">
        <v>1177.9549999999999</v>
      </c>
      <c r="L55" s="59">
        <v>290.14999999999998</v>
      </c>
      <c r="M55" s="59">
        <v>4644.95</v>
      </c>
      <c r="N55" s="59">
        <v>10108</v>
      </c>
      <c r="O55" s="196">
        <f t="shared" ref="O55" si="2">+SUM(O7:O54)/2</f>
        <v>165699.16499999998</v>
      </c>
      <c r="P55" s="1"/>
      <c r="Q55" s="1"/>
      <c r="R55" s="1"/>
      <c r="S55" s="1"/>
      <c r="T55" s="214"/>
      <c r="U55" s="52" t="s">
        <v>839</v>
      </c>
      <c r="V55" s="53">
        <v>238</v>
      </c>
      <c r="W55" s="53" t="s">
        <v>793</v>
      </c>
    </row>
    <row r="56" spans="1:23">
      <c r="A56" s="1"/>
      <c r="B56" s="58" t="s">
        <v>840</v>
      </c>
      <c r="C56" s="196">
        <f>+C55*100/$O$55</f>
        <v>16.100304428208798</v>
      </c>
      <c r="D56" s="196">
        <f t="shared" ref="D56:O56" si="3">+D55*100/$O$55</f>
        <v>50.618504927287965</v>
      </c>
      <c r="E56" s="196">
        <f t="shared" si="3"/>
        <v>22.180166085930491</v>
      </c>
      <c r="F56" s="196">
        <f t="shared" si="3"/>
        <v>0.46575370491456619</v>
      </c>
      <c r="G56" s="196">
        <f t="shared" si="3"/>
        <v>0</v>
      </c>
      <c r="H56" s="196">
        <f t="shared" si="3"/>
        <v>0</v>
      </c>
      <c r="I56" s="196">
        <f t="shared" si="3"/>
        <v>0.8458099351315379</v>
      </c>
      <c r="J56" s="196">
        <f t="shared" si="3"/>
        <v>0</v>
      </c>
      <c r="K56" s="196">
        <f t="shared" si="3"/>
        <v>0.71089978033383583</v>
      </c>
      <c r="L56" s="196">
        <f t="shared" si="3"/>
        <v>0.17510649495427452</v>
      </c>
      <c r="M56" s="196">
        <f t="shared" si="3"/>
        <v>2.8032428527928914</v>
      </c>
      <c r="N56" s="196">
        <f t="shared" si="3"/>
        <v>6.1002117904456554</v>
      </c>
      <c r="O56" s="196">
        <f t="shared" si="3"/>
        <v>100</v>
      </c>
      <c r="P56" s="1"/>
      <c r="Q56" s="1"/>
      <c r="R56" s="1"/>
      <c r="S56" s="1"/>
      <c r="T56" s="214" t="s">
        <v>90</v>
      </c>
      <c r="U56" s="52" t="s">
        <v>841</v>
      </c>
      <c r="V56" s="53" t="s">
        <v>793</v>
      </c>
      <c r="W56" s="53">
        <v>1942.05</v>
      </c>
    </row>
    <row r="57" spans="1:23">
      <c r="A57" s="1"/>
      <c r="B57" s="1"/>
      <c r="C57" s="1"/>
      <c r="D57" s="1"/>
      <c r="E57" s="1"/>
      <c r="F57" s="1"/>
      <c r="G57" s="1"/>
      <c r="H57" s="1"/>
      <c r="I57" s="1"/>
      <c r="J57" s="1"/>
      <c r="K57" s="1"/>
      <c r="L57" s="1"/>
      <c r="M57" s="1"/>
      <c r="N57" s="1"/>
      <c r="O57" s="1"/>
      <c r="P57" s="1"/>
      <c r="Q57" s="1"/>
      <c r="R57" s="1"/>
      <c r="S57" s="1"/>
      <c r="T57" s="214"/>
      <c r="U57" s="52" t="s">
        <v>842</v>
      </c>
      <c r="V57" s="53">
        <v>14.4</v>
      </c>
      <c r="W57" s="53" t="s">
        <v>793</v>
      </c>
    </row>
    <row r="58" spans="1:23">
      <c r="A58" s="1"/>
      <c r="B58" s="1"/>
      <c r="C58" s="1"/>
      <c r="D58" s="1"/>
      <c r="E58" s="1"/>
      <c r="F58" s="1"/>
      <c r="G58" s="1"/>
      <c r="H58" s="1"/>
      <c r="I58" s="1"/>
      <c r="J58" s="1"/>
      <c r="K58" s="1"/>
      <c r="L58" s="1"/>
      <c r="M58" s="1"/>
      <c r="N58" s="1"/>
      <c r="O58" s="1"/>
      <c r="P58" s="1"/>
      <c r="Q58" s="1"/>
      <c r="R58" s="1"/>
      <c r="S58" s="1"/>
      <c r="T58" s="214"/>
      <c r="U58" s="52" t="s">
        <v>843</v>
      </c>
      <c r="V58" s="53">
        <v>723.1</v>
      </c>
      <c r="W58" s="53" t="s">
        <v>793</v>
      </c>
    </row>
    <row r="59" spans="1:23">
      <c r="A59" s="1"/>
      <c r="B59" s="1"/>
      <c r="C59" s="1"/>
      <c r="D59" s="1"/>
      <c r="E59" s="1"/>
      <c r="F59" s="1"/>
      <c r="G59" s="1"/>
      <c r="H59" s="1"/>
      <c r="I59" s="1"/>
      <c r="J59" s="1"/>
      <c r="K59" s="1"/>
      <c r="L59" s="1"/>
      <c r="M59" s="1"/>
      <c r="N59" s="1"/>
      <c r="O59" s="1"/>
      <c r="P59" s="1"/>
      <c r="Q59" s="1"/>
      <c r="R59" s="1"/>
      <c r="S59" s="1"/>
      <c r="T59" s="214"/>
      <c r="U59" s="52" t="s">
        <v>844</v>
      </c>
      <c r="V59" s="53" t="s">
        <v>793</v>
      </c>
      <c r="W59" s="53">
        <v>4640.1000000000004</v>
      </c>
    </row>
    <row r="60" spans="1:23">
      <c r="A60" s="1"/>
      <c r="B60" s="1"/>
      <c r="C60" s="1"/>
      <c r="D60" s="1"/>
      <c r="E60" s="1"/>
      <c r="F60" s="1"/>
      <c r="G60" s="1"/>
      <c r="H60" s="1"/>
      <c r="I60" s="1"/>
      <c r="J60" s="1"/>
      <c r="K60" s="1"/>
      <c r="L60" s="1"/>
      <c r="M60" s="1"/>
      <c r="N60" s="1"/>
      <c r="O60" s="1"/>
      <c r="P60" s="1"/>
      <c r="Q60" s="1"/>
      <c r="R60" s="1"/>
      <c r="S60" s="1"/>
      <c r="T60" s="214"/>
      <c r="U60" s="52" t="s">
        <v>845</v>
      </c>
      <c r="V60" s="53" t="s">
        <v>793</v>
      </c>
      <c r="W60" s="53">
        <v>3135.55</v>
      </c>
    </row>
    <row r="61" spans="1:23">
      <c r="A61" s="1"/>
      <c r="B61" s="1"/>
      <c r="C61" s="1"/>
      <c r="D61" s="1"/>
      <c r="E61" s="1"/>
      <c r="F61" s="1"/>
      <c r="G61" s="1"/>
      <c r="H61" s="1"/>
      <c r="I61" s="1"/>
      <c r="J61" s="1"/>
      <c r="K61" s="1"/>
      <c r="L61" s="1"/>
      <c r="M61" s="1"/>
      <c r="N61" s="1"/>
      <c r="O61" s="1"/>
      <c r="P61" s="1"/>
      <c r="Q61" s="1"/>
      <c r="R61" s="1"/>
      <c r="S61" s="1"/>
      <c r="T61" s="214"/>
      <c r="U61" s="52" t="s">
        <v>846</v>
      </c>
      <c r="V61" s="53">
        <v>1528.1</v>
      </c>
      <c r="W61" s="53" t="s">
        <v>793</v>
      </c>
    </row>
    <row r="62" spans="1:23">
      <c r="A62" s="1"/>
      <c r="B62" s="1"/>
      <c r="C62" s="1"/>
      <c r="D62" s="1"/>
      <c r="E62" s="1"/>
      <c r="F62" s="1"/>
      <c r="G62" s="1"/>
      <c r="H62" s="1"/>
      <c r="I62" s="1"/>
      <c r="J62" s="1"/>
      <c r="K62" s="1"/>
      <c r="L62" s="1"/>
      <c r="M62" s="1"/>
      <c r="N62" s="1"/>
      <c r="O62" s="1"/>
      <c r="P62" s="1"/>
      <c r="Q62" s="1"/>
      <c r="R62" s="1"/>
      <c r="S62" s="1"/>
      <c r="T62" s="214" t="s">
        <v>441</v>
      </c>
      <c r="U62" s="52" t="s">
        <v>847</v>
      </c>
      <c r="V62" s="53">
        <v>479.65</v>
      </c>
      <c r="W62" s="53" t="s">
        <v>793</v>
      </c>
    </row>
    <row r="63" spans="1:23">
      <c r="A63" s="1"/>
      <c r="B63" s="1"/>
      <c r="C63" s="1"/>
      <c r="D63" s="1"/>
      <c r="E63" s="1"/>
      <c r="F63" s="1"/>
      <c r="G63" s="1"/>
      <c r="H63" s="1"/>
      <c r="I63" s="1"/>
      <c r="J63" s="1"/>
      <c r="K63" s="1"/>
      <c r="L63" s="1"/>
      <c r="M63" s="1"/>
      <c r="N63" s="1"/>
      <c r="O63" s="1"/>
      <c r="P63" s="1"/>
      <c r="Q63" s="1"/>
      <c r="R63" s="1"/>
      <c r="S63" s="1"/>
      <c r="T63" s="214" t="s">
        <v>364</v>
      </c>
      <c r="U63" s="52" t="s">
        <v>848</v>
      </c>
      <c r="V63" s="53" t="s">
        <v>793</v>
      </c>
      <c r="W63" s="53">
        <v>2661</v>
      </c>
    </row>
    <row r="64" spans="1:23">
      <c r="A64" s="1"/>
      <c r="B64" s="1"/>
      <c r="C64" s="1"/>
      <c r="D64" s="1"/>
      <c r="E64" s="1"/>
      <c r="F64" s="1"/>
      <c r="G64" s="1"/>
      <c r="H64" s="1"/>
      <c r="I64" s="1"/>
      <c r="J64" s="1"/>
      <c r="K64" s="1"/>
      <c r="L64" s="1"/>
      <c r="M64" s="1"/>
      <c r="N64" s="1"/>
      <c r="O64" s="1"/>
      <c r="P64" s="1"/>
      <c r="Q64" s="1"/>
      <c r="R64" s="1"/>
      <c r="S64" s="1"/>
      <c r="T64" s="214" t="s">
        <v>849</v>
      </c>
      <c r="U64" s="52" t="s">
        <v>850</v>
      </c>
      <c r="V64" s="53">
        <v>479.35</v>
      </c>
      <c r="W64" s="53" t="s">
        <v>793</v>
      </c>
    </row>
    <row r="65" spans="1:23">
      <c r="A65" s="1"/>
      <c r="B65" s="1"/>
      <c r="C65" s="1"/>
      <c r="D65" s="1"/>
      <c r="E65" s="1"/>
      <c r="F65" s="1"/>
      <c r="G65" s="1"/>
      <c r="H65" s="1"/>
      <c r="I65" s="1"/>
      <c r="J65" s="1"/>
      <c r="K65" s="1"/>
      <c r="L65" s="1"/>
      <c r="M65" s="1"/>
      <c r="N65" s="1"/>
      <c r="O65" s="1"/>
      <c r="P65" s="1"/>
      <c r="Q65" s="1"/>
      <c r="R65" s="1"/>
      <c r="S65" s="1"/>
      <c r="T65" s="214"/>
      <c r="U65" s="52" t="s">
        <v>851</v>
      </c>
      <c r="V65" s="53">
        <v>110.4</v>
      </c>
      <c r="W65" s="53" t="s">
        <v>793</v>
      </c>
    </row>
    <row r="66" spans="1:23">
      <c r="A66" s="1"/>
      <c r="B66" s="1"/>
      <c r="C66" s="1"/>
      <c r="D66" s="1"/>
      <c r="E66" s="1"/>
      <c r="F66" s="1"/>
      <c r="G66" s="1"/>
      <c r="H66" s="1"/>
      <c r="I66" s="1"/>
      <c r="J66" s="1"/>
      <c r="K66" s="1"/>
      <c r="L66" s="1"/>
      <c r="M66" s="1"/>
      <c r="N66" s="1"/>
      <c r="O66" s="1"/>
      <c r="P66" s="1"/>
      <c r="Q66" s="1"/>
      <c r="R66" s="1"/>
      <c r="S66" s="1"/>
      <c r="T66" s="214" t="s">
        <v>108</v>
      </c>
      <c r="U66" s="52" t="s">
        <v>852</v>
      </c>
      <c r="V66" s="53">
        <v>81.599999999999994</v>
      </c>
      <c r="W66" s="53" t="s">
        <v>793</v>
      </c>
    </row>
    <row r="67" spans="1:23">
      <c r="A67" s="1"/>
      <c r="B67" s="1"/>
      <c r="C67" s="1"/>
      <c r="D67" s="1"/>
      <c r="E67" s="1"/>
      <c r="F67" s="1"/>
      <c r="G67" s="1"/>
      <c r="H67" s="1"/>
      <c r="I67" s="1"/>
      <c r="J67" s="1"/>
      <c r="K67" s="1"/>
      <c r="L67" s="1"/>
      <c r="M67" s="1"/>
      <c r="N67" s="1"/>
      <c r="O67" s="1"/>
      <c r="P67" s="1"/>
      <c r="Q67" s="1"/>
      <c r="R67" s="1"/>
      <c r="S67" s="1"/>
      <c r="T67" s="214"/>
      <c r="U67" s="52" t="s">
        <v>853</v>
      </c>
      <c r="V67" s="53">
        <v>1127</v>
      </c>
      <c r="W67" s="53" t="s">
        <v>793</v>
      </c>
    </row>
    <row r="68" spans="1:23">
      <c r="A68" s="1"/>
      <c r="B68" s="1"/>
      <c r="C68" s="1"/>
      <c r="D68" s="1"/>
      <c r="E68" s="1"/>
      <c r="F68" s="1"/>
      <c r="G68" s="1"/>
      <c r="H68" s="1"/>
      <c r="I68" s="1"/>
      <c r="J68" s="1"/>
      <c r="K68" s="1"/>
      <c r="L68" s="1"/>
      <c r="M68" s="1"/>
      <c r="N68" s="1"/>
      <c r="O68" s="1"/>
      <c r="P68" s="1"/>
      <c r="Q68" s="1"/>
      <c r="R68" s="1"/>
      <c r="S68" s="1"/>
      <c r="T68" s="214"/>
      <c r="U68" s="52" t="s">
        <v>109</v>
      </c>
      <c r="V68" s="53" t="s">
        <v>793</v>
      </c>
      <c r="W68" s="53">
        <v>4173.75</v>
      </c>
    </row>
    <row r="69" spans="1:23">
      <c r="A69" s="1"/>
      <c r="B69" s="1"/>
      <c r="C69" s="1"/>
      <c r="D69" s="1"/>
      <c r="E69" s="1"/>
      <c r="F69" s="1"/>
      <c r="G69" s="1"/>
      <c r="H69" s="1"/>
      <c r="I69" s="1"/>
      <c r="J69" s="1"/>
      <c r="K69" s="1"/>
      <c r="L69" s="1"/>
      <c r="M69" s="1"/>
      <c r="N69" s="1"/>
      <c r="O69" s="1"/>
      <c r="P69" s="1"/>
      <c r="Q69" s="1"/>
      <c r="R69" s="1"/>
      <c r="S69" s="1"/>
      <c r="T69" s="214"/>
      <c r="U69" s="52" t="s">
        <v>854</v>
      </c>
      <c r="V69" s="53" t="s">
        <v>793</v>
      </c>
      <c r="W69" s="53">
        <v>676.7</v>
      </c>
    </row>
    <row r="70" spans="1:23">
      <c r="A70" s="1"/>
      <c r="B70" s="1"/>
      <c r="C70" s="1"/>
      <c r="D70" s="1"/>
      <c r="E70" s="1"/>
      <c r="F70" s="1"/>
      <c r="G70" s="1"/>
      <c r="H70" s="1"/>
      <c r="I70" s="1"/>
      <c r="J70" s="1"/>
      <c r="K70" s="1"/>
      <c r="L70" s="1"/>
      <c r="M70" s="1"/>
      <c r="N70" s="1"/>
      <c r="O70" s="1"/>
      <c r="P70" s="1"/>
      <c r="Q70" s="1"/>
      <c r="R70" s="1"/>
      <c r="S70" s="1"/>
      <c r="T70" s="214"/>
      <c r="U70" s="52" t="s">
        <v>855</v>
      </c>
      <c r="V70" s="53" t="s">
        <v>793</v>
      </c>
      <c r="W70" s="53">
        <v>972.7</v>
      </c>
    </row>
    <row r="71" spans="1:23">
      <c r="A71" s="1"/>
      <c r="B71" s="1"/>
      <c r="C71" s="1"/>
      <c r="D71" s="1"/>
      <c r="E71" s="1"/>
      <c r="F71" s="1"/>
      <c r="G71" s="1"/>
      <c r="H71" s="1"/>
      <c r="I71" s="1"/>
      <c r="J71" s="1"/>
      <c r="K71" s="1"/>
      <c r="L71" s="1"/>
      <c r="M71" s="1"/>
      <c r="N71" s="1"/>
      <c r="O71" s="1"/>
      <c r="P71" s="1"/>
      <c r="Q71" s="1"/>
      <c r="R71" s="1"/>
      <c r="S71" s="1"/>
      <c r="T71" s="214"/>
      <c r="U71" s="52" t="s">
        <v>856</v>
      </c>
      <c r="V71" s="53">
        <v>181.55</v>
      </c>
      <c r="W71" s="53" t="s">
        <v>793</v>
      </c>
    </row>
    <row r="72" spans="1:23">
      <c r="A72" s="1"/>
      <c r="B72" s="1"/>
      <c r="C72" s="1"/>
      <c r="D72" s="1"/>
      <c r="E72" s="1"/>
      <c r="F72" s="1"/>
      <c r="G72" s="1"/>
      <c r="H72" s="1"/>
      <c r="I72" s="1"/>
      <c r="J72" s="1"/>
      <c r="K72" s="1"/>
      <c r="L72" s="1"/>
      <c r="M72" s="1"/>
      <c r="N72" s="1"/>
      <c r="O72" s="1"/>
      <c r="P72" s="1"/>
      <c r="Q72" s="1"/>
      <c r="R72" s="1"/>
      <c r="S72" s="1"/>
      <c r="T72" s="214"/>
      <c r="U72" s="52" t="s">
        <v>857</v>
      </c>
      <c r="V72" s="53">
        <v>217.2</v>
      </c>
      <c r="W72" s="53" t="s">
        <v>793</v>
      </c>
    </row>
    <row r="73" spans="1:23">
      <c r="A73" s="1"/>
      <c r="B73" s="1"/>
      <c r="C73" s="1"/>
      <c r="D73" s="1"/>
      <c r="E73" s="1"/>
      <c r="F73" s="1"/>
      <c r="G73" s="1"/>
      <c r="H73" s="1"/>
      <c r="I73" s="1"/>
      <c r="J73" s="1"/>
      <c r="K73" s="1"/>
      <c r="L73" s="1"/>
      <c r="M73" s="1"/>
      <c r="N73" s="1"/>
      <c r="O73" s="1"/>
      <c r="P73" s="1"/>
      <c r="Q73" s="1"/>
      <c r="R73" s="1"/>
      <c r="S73" s="1"/>
      <c r="T73" s="214"/>
      <c r="U73" s="52" t="s">
        <v>858</v>
      </c>
      <c r="V73" s="53">
        <v>2612.5</v>
      </c>
      <c r="W73" s="53" t="s">
        <v>793</v>
      </c>
    </row>
    <row r="74" spans="1:23">
      <c r="A74" s="1"/>
      <c r="B74" s="1"/>
      <c r="C74" s="1"/>
      <c r="D74" s="1"/>
      <c r="E74" s="1"/>
      <c r="F74" s="1"/>
      <c r="G74" s="1"/>
      <c r="H74" s="1"/>
      <c r="I74" s="1"/>
      <c r="J74" s="1"/>
      <c r="K74" s="1"/>
      <c r="L74" s="1"/>
      <c r="M74" s="1"/>
      <c r="N74" s="1"/>
      <c r="O74" s="1"/>
      <c r="P74" s="1"/>
      <c r="Q74" s="1"/>
      <c r="R74" s="1"/>
      <c r="S74" s="1"/>
      <c r="T74" s="60" t="s">
        <v>838</v>
      </c>
      <c r="U74" s="61"/>
      <c r="V74" s="62">
        <v>26678.07</v>
      </c>
      <c r="W74" s="62">
        <v>83874.44</v>
      </c>
    </row>
  </sheetData>
  <mergeCells count="37">
    <mergeCell ref="T64:T65"/>
    <mergeCell ref="T66:T73"/>
    <mergeCell ref="T51"/>
    <mergeCell ref="T52:T55"/>
    <mergeCell ref="T56:T61"/>
    <mergeCell ref="T62"/>
    <mergeCell ref="T63"/>
    <mergeCell ref="T45"/>
    <mergeCell ref="T46"/>
    <mergeCell ref="T47"/>
    <mergeCell ref="T48:T49"/>
    <mergeCell ref="T50"/>
    <mergeCell ref="T36:T37"/>
    <mergeCell ref="T38:T39"/>
    <mergeCell ref="T40:T42"/>
    <mergeCell ref="T43"/>
    <mergeCell ref="T44"/>
    <mergeCell ref="T30"/>
    <mergeCell ref="T31:T32"/>
    <mergeCell ref="T33"/>
    <mergeCell ref="T34"/>
    <mergeCell ref="T35"/>
    <mergeCell ref="T24"/>
    <mergeCell ref="T25"/>
    <mergeCell ref="T26:T27"/>
    <mergeCell ref="T28"/>
    <mergeCell ref="T29"/>
    <mergeCell ref="T11:T12"/>
    <mergeCell ref="T13:T14"/>
    <mergeCell ref="T15:T18"/>
    <mergeCell ref="T19:T22"/>
    <mergeCell ref="T23"/>
    <mergeCell ref="B3:K3"/>
    <mergeCell ref="T7"/>
    <mergeCell ref="T8"/>
    <mergeCell ref="T9"/>
    <mergeCell ref="T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66" width="20" customWidth="1"/>
  </cols>
  <sheetData>
    <row r="1" spans="1:6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1">
      <c r="A5" s="1"/>
      <c r="B5" s="216" t="s">
        <v>859</v>
      </c>
      <c r="C5" s="216"/>
      <c r="D5" s="216"/>
      <c r="E5" s="216"/>
      <c r="F5" s="216"/>
      <c r="G5" s="216"/>
      <c r="H5" s="216"/>
      <c r="I5" s="216"/>
      <c r="J5" s="216"/>
      <c r="K5" s="216"/>
      <c r="L5" s="216"/>
      <c r="M5" s="216"/>
      <c r="N5" s="216"/>
      <c r="O5" s="216"/>
      <c r="P5" s="216"/>
      <c r="Q5" s="216"/>
      <c r="R5" s="216"/>
      <c r="S5" s="216"/>
      <c r="T5" s="216"/>
      <c r="U5" s="216"/>
      <c r="V5" s="216"/>
      <c r="W5" s="216"/>
      <c r="X5" s="216"/>
      <c r="Y5" s="216"/>
      <c r="Z5" s="216"/>
      <c r="AA5" s="216"/>
      <c r="AB5" s="216"/>
      <c r="AC5" s="216"/>
      <c r="AD5" s="216"/>
      <c r="AE5" s="216"/>
      <c r="AF5" s="216"/>
      <c r="AG5" s="216"/>
      <c r="AH5" s="216"/>
      <c r="AI5" s="216"/>
      <c r="AJ5" s="216"/>
      <c r="AK5" s="216"/>
      <c r="AL5" s="216"/>
      <c r="AM5" s="216"/>
      <c r="AN5" s="216"/>
      <c r="AO5" s="216"/>
      <c r="AP5" s="216"/>
      <c r="AQ5" s="216"/>
      <c r="AR5" s="216"/>
      <c r="AS5" s="216"/>
      <c r="AT5" s="216"/>
      <c r="AU5" s="216"/>
      <c r="AV5" s="216"/>
      <c r="AW5" s="216"/>
      <c r="AX5" s="216"/>
      <c r="AY5" s="216"/>
      <c r="AZ5" s="216"/>
      <c r="BA5" s="216"/>
      <c r="BB5" s="216"/>
      <c r="BC5" s="216"/>
      <c r="BD5" s="216"/>
      <c r="BE5" s="216"/>
      <c r="BF5" s="216"/>
      <c r="BG5" s="216"/>
      <c r="BH5" s="216"/>
      <c r="BI5" s="216"/>
      <c r="BJ5" s="216"/>
      <c r="BK5" s="216"/>
      <c r="BL5" s="216"/>
      <c r="BM5" s="216"/>
      <c r="BN5" s="216"/>
    </row>
    <row r="6" spans="1:66" ht="43.95" customHeight="1">
      <c r="A6" s="1"/>
      <c r="B6" s="215" t="s">
        <v>414</v>
      </c>
      <c r="C6" s="215" t="s">
        <v>468</v>
      </c>
      <c r="D6" s="215" t="s">
        <v>469</v>
      </c>
      <c r="E6" s="215" t="s">
        <v>470</v>
      </c>
      <c r="F6" s="215" t="s">
        <v>455</v>
      </c>
      <c r="G6" s="215" t="s">
        <v>456</v>
      </c>
      <c r="H6" s="215" t="s">
        <v>166</v>
      </c>
      <c r="I6" s="215" t="s">
        <v>465</v>
      </c>
      <c r="J6" s="215" t="s">
        <v>436</v>
      </c>
      <c r="K6" s="215" t="s">
        <v>457</v>
      </c>
      <c r="L6" s="215"/>
      <c r="M6" s="215"/>
      <c r="N6" s="215"/>
      <c r="O6" s="215"/>
      <c r="P6" s="215" t="s">
        <v>454</v>
      </c>
      <c r="Q6" s="215" t="s">
        <v>443</v>
      </c>
      <c r="R6" s="215" t="s">
        <v>458</v>
      </c>
      <c r="S6" s="215" t="s">
        <v>234</v>
      </c>
      <c r="T6" s="215" t="s">
        <v>444</v>
      </c>
      <c r="U6" s="215" t="s">
        <v>445</v>
      </c>
      <c r="V6" s="215" t="s">
        <v>459</v>
      </c>
      <c r="W6" s="215"/>
      <c r="X6" s="215" t="s">
        <v>437</v>
      </c>
      <c r="Y6" s="215" t="s">
        <v>58</v>
      </c>
      <c r="Z6" s="215"/>
      <c r="AA6" s="215"/>
      <c r="AB6" s="215"/>
      <c r="AC6" s="215"/>
      <c r="AD6" s="215" t="s">
        <v>460</v>
      </c>
      <c r="AE6" s="215"/>
      <c r="AF6" s="215" t="s">
        <v>461</v>
      </c>
      <c r="AG6" s="215"/>
      <c r="AH6" s="215"/>
      <c r="AI6" s="215"/>
      <c r="AJ6" s="215" t="s">
        <v>438</v>
      </c>
      <c r="AK6" s="215" t="s">
        <v>270</v>
      </c>
      <c r="AL6" s="215" t="s">
        <v>439</v>
      </c>
      <c r="AM6" s="215" t="s">
        <v>446</v>
      </c>
      <c r="AN6" s="215" t="s">
        <v>447</v>
      </c>
      <c r="AO6" s="215" t="s">
        <v>860</v>
      </c>
      <c r="AP6" s="215" t="s">
        <v>440</v>
      </c>
      <c r="AQ6" s="215" t="s">
        <v>442</v>
      </c>
      <c r="AR6" s="215" t="s">
        <v>462</v>
      </c>
      <c r="AS6" s="215" t="s">
        <v>448</v>
      </c>
      <c r="AT6" s="215" t="s">
        <v>85</v>
      </c>
      <c r="AU6" s="215"/>
      <c r="AV6" s="215" t="s">
        <v>90</v>
      </c>
      <c r="AW6" s="215"/>
      <c r="AX6" s="215"/>
      <c r="AY6" s="215"/>
      <c r="AZ6" s="215"/>
      <c r="BA6" s="215" t="s">
        <v>449</v>
      </c>
      <c r="BB6" s="215" t="s">
        <v>450</v>
      </c>
      <c r="BC6" s="215" t="s">
        <v>451</v>
      </c>
      <c r="BD6" s="215" t="s">
        <v>441</v>
      </c>
      <c r="BE6" s="215" t="s">
        <v>452</v>
      </c>
      <c r="BF6" s="215"/>
      <c r="BG6" s="215"/>
      <c r="BH6" s="215"/>
      <c r="BI6" s="215" t="s">
        <v>463</v>
      </c>
      <c r="BJ6" s="215" t="s">
        <v>467</v>
      </c>
      <c r="BK6" s="215" t="s">
        <v>464</v>
      </c>
      <c r="BL6" s="215"/>
      <c r="BM6" s="215" t="s">
        <v>453</v>
      </c>
      <c r="BN6" s="63" t="s">
        <v>861</v>
      </c>
    </row>
    <row r="7" spans="1:66">
      <c r="A7" s="1"/>
      <c r="B7" s="215"/>
      <c r="C7" s="63" t="s">
        <v>862</v>
      </c>
      <c r="D7" s="63" t="s">
        <v>863</v>
      </c>
      <c r="E7" s="63" t="s">
        <v>864</v>
      </c>
      <c r="F7" s="63" t="s">
        <v>792</v>
      </c>
      <c r="G7" s="63" t="s">
        <v>794</v>
      </c>
      <c r="H7" s="63" t="s">
        <v>865</v>
      </c>
      <c r="I7" s="63" t="s">
        <v>866</v>
      </c>
      <c r="J7" s="63" t="s">
        <v>793</v>
      </c>
      <c r="K7" s="63" t="s">
        <v>803</v>
      </c>
      <c r="L7" s="63" t="s">
        <v>867</v>
      </c>
      <c r="M7" s="63" t="s">
        <v>804</v>
      </c>
      <c r="N7" s="63" t="s">
        <v>805</v>
      </c>
      <c r="O7" s="63" t="s">
        <v>868</v>
      </c>
      <c r="P7" s="63" t="s">
        <v>809</v>
      </c>
      <c r="Q7" s="63" t="s">
        <v>812</v>
      </c>
      <c r="R7" s="63" t="s">
        <v>813</v>
      </c>
      <c r="S7" s="63" t="s">
        <v>814</v>
      </c>
      <c r="T7" s="63" t="s">
        <v>819</v>
      </c>
      <c r="U7" s="63" t="s">
        <v>820</v>
      </c>
      <c r="V7" s="63" t="s">
        <v>793</v>
      </c>
      <c r="W7" s="63" t="s">
        <v>793</v>
      </c>
      <c r="X7" s="63" t="s">
        <v>793</v>
      </c>
      <c r="Y7" s="63" t="s">
        <v>793</v>
      </c>
      <c r="Z7" s="63" t="s">
        <v>793</v>
      </c>
      <c r="AA7" s="63" t="s">
        <v>793</v>
      </c>
      <c r="AB7" s="63" t="s">
        <v>793</v>
      </c>
      <c r="AC7" s="63" t="s">
        <v>793</v>
      </c>
      <c r="AD7" s="63" t="s">
        <v>822</v>
      </c>
      <c r="AE7" s="63" t="s">
        <v>823</v>
      </c>
      <c r="AF7" s="63" t="s">
        <v>869</v>
      </c>
      <c r="AG7" s="63" t="s">
        <v>870</v>
      </c>
      <c r="AH7" s="63" t="s">
        <v>871</v>
      </c>
      <c r="AI7" s="63" t="s">
        <v>826</v>
      </c>
      <c r="AJ7" s="63" t="s">
        <v>793</v>
      </c>
      <c r="AK7" s="63" t="s">
        <v>793</v>
      </c>
      <c r="AL7" s="63" t="s">
        <v>793</v>
      </c>
      <c r="AM7" s="63" t="s">
        <v>872</v>
      </c>
      <c r="AN7" s="63" t="s">
        <v>829</v>
      </c>
      <c r="AO7" s="63" t="s">
        <v>873</v>
      </c>
      <c r="AP7" s="63" t="s">
        <v>793</v>
      </c>
      <c r="AQ7" s="63" t="s">
        <v>835</v>
      </c>
      <c r="AR7" s="63" t="s">
        <v>793</v>
      </c>
      <c r="AS7" s="63" t="s">
        <v>793</v>
      </c>
      <c r="AT7" s="63" t="s">
        <v>874</v>
      </c>
      <c r="AU7" s="63" t="s">
        <v>875</v>
      </c>
      <c r="AV7" s="63" t="s">
        <v>793</v>
      </c>
      <c r="AW7" s="63" t="s">
        <v>793</v>
      </c>
      <c r="AX7" s="63" t="s">
        <v>793</v>
      </c>
      <c r="AY7" s="63" t="s">
        <v>793</v>
      </c>
      <c r="AZ7" s="63" t="s">
        <v>842</v>
      </c>
      <c r="BA7" s="63" t="s">
        <v>793</v>
      </c>
      <c r="BB7" s="63" t="s">
        <v>793</v>
      </c>
      <c r="BC7" s="63" t="s">
        <v>793</v>
      </c>
      <c r="BD7" s="63" t="s">
        <v>876</v>
      </c>
      <c r="BE7" s="63" t="s">
        <v>877</v>
      </c>
      <c r="BF7" s="63" t="s">
        <v>878</v>
      </c>
      <c r="BG7" s="63" t="s">
        <v>879</v>
      </c>
      <c r="BH7" s="63" t="s">
        <v>880</v>
      </c>
      <c r="BI7" s="63" t="s">
        <v>793</v>
      </c>
      <c r="BJ7" s="63" t="s">
        <v>881</v>
      </c>
      <c r="BK7" s="63" t="s">
        <v>850</v>
      </c>
      <c r="BL7" s="63" t="s">
        <v>882</v>
      </c>
      <c r="BM7" s="63" t="s">
        <v>793</v>
      </c>
      <c r="BN7" s="63" t="s">
        <v>627</v>
      </c>
    </row>
    <row r="8" spans="1:66">
      <c r="A8" s="1"/>
      <c r="B8" s="50" t="s">
        <v>883</v>
      </c>
      <c r="C8" s="64">
        <v>16</v>
      </c>
      <c r="D8" s="64">
        <v>15.4</v>
      </c>
      <c r="E8" s="64">
        <v>1</v>
      </c>
      <c r="F8" s="64">
        <v>20.2</v>
      </c>
      <c r="G8" s="64">
        <v>2</v>
      </c>
      <c r="H8" s="64"/>
      <c r="I8" s="64">
        <v>10.7</v>
      </c>
      <c r="J8" s="64"/>
      <c r="K8" s="64">
        <v>16.7</v>
      </c>
      <c r="L8" s="64"/>
      <c r="M8" s="64">
        <v>20.2</v>
      </c>
      <c r="N8" s="64">
        <v>20.399999999999999</v>
      </c>
      <c r="O8" s="64">
        <v>12.2</v>
      </c>
      <c r="P8" s="64">
        <v>3.5</v>
      </c>
      <c r="Q8" s="64">
        <v>5</v>
      </c>
      <c r="R8" s="64">
        <v>20</v>
      </c>
      <c r="S8" s="64">
        <v>20.3</v>
      </c>
      <c r="T8" s="64">
        <v>20</v>
      </c>
      <c r="U8" s="64">
        <v>18.84</v>
      </c>
      <c r="V8" s="64">
        <v>15</v>
      </c>
      <c r="W8" s="64">
        <v>33.5</v>
      </c>
      <c r="X8" s="64">
        <v>81.900000000000006</v>
      </c>
      <c r="Y8" s="64">
        <v>64.900000000000006</v>
      </c>
      <c r="Z8" s="64">
        <v>83.4</v>
      </c>
      <c r="AA8" s="64"/>
      <c r="AB8" s="64">
        <v>5.4</v>
      </c>
      <c r="AC8" s="64">
        <v>3.1</v>
      </c>
      <c r="AD8" s="64">
        <v>21</v>
      </c>
      <c r="AE8" s="64"/>
      <c r="AF8" s="64">
        <v>20.399999999999999</v>
      </c>
      <c r="AG8" s="64">
        <v>20.399999999999999</v>
      </c>
      <c r="AH8" s="64"/>
      <c r="AI8" s="64">
        <v>6.3</v>
      </c>
      <c r="AJ8" s="64"/>
      <c r="AK8" s="64">
        <v>1.4</v>
      </c>
      <c r="AL8" s="64">
        <v>3.1</v>
      </c>
      <c r="AM8" s="64">
        <v>3.5</v>
      </c>
      <c r="AN8" s="64">
        <v>18.760000000000002</v>
      </c>
      <c r="AO8" s="64"/>
      <c r="AP8" s="64"/>
      <c r="AQ8" s="64">
        <v>3.6</v>
      </c>
      <c r="AR8" s="64"/>
      <c r="AS8" s="64"/>
      <c r="AT8" s="64">
        <v>5.4</v>
      </c>
      <c r="AU8" s="64">
        <v>9.9</v>
      </c>
      <c r="AV8" s="64">
        <v>52.3</v>
      </c>
      <c r="AW8" s="64"/>
      <c r="AX8" s="64">
        <v>68.8</v>
      </c>
      <c r="AY8" s="64"/>
      <c r="AZ8" s="64">
        <v>0.6</v>
      </c>
      <c r="BA8" s="64"/>
      <c r="BB8" s="64">
        <v>23.7</v>
      </c>
      <c r="BC8" s="64">
        <v>62.7</v>
      </c>
      <c r="BD8" s="64">
        <v>20</v>
      </c>
      <c r="BE8" s="64">
        <v>4.5999999999999996</v>
      </c>
      <c r="BF8" s="64">
        <v>2.8</v>
      </c>
      <c r="BG8" s="64">
        <v>2.4</v>
      </c>
      <c r="BH8" s="64">
        <v>2.4</v>
      </c>
      <c r="BI8" s="64"/>
      <c r="BJ8" s="64"/>
      <c r="BK8" s="64">
        <v>20</v>
      </c>
      <c r="BL8" s="64">
        <v>4.5999999999999996</v>
      </c>
      <c r="BM8" s="64"/>
      <c r="BN8" s="65">
        <v>888.3</v>
      </c>
    </row>
    <row r="9" spans="1:66">
      <c r="A9" s="1"/>
      <c r="B9" s="54" t="s">
        <v>884</v>
      </c>
      <c r="C9" s="66">
        <v>16.3</v>
      </c>
      <c r="D9" s="66">
        <v>15.4</v>
      </c>
      <c r="E9" s="66">
        <v>7.1</v>
      </c>
      <c r="F9" s="66">
        <v>20.2</v>
      </c>
      <c r="G9" s="66">
        <v>2</v>
      </c>
      <c r="H9" s="66"/>
      <c r="I9" s="66">
        <v>10.6</v>
      </c>
      <c r="J9" s="66"/>
      <c r="K9" s="66">
        <v>16.5</v>
      </c>
      <c r="L9" s="66"/>
      <c r="M9" s="66">
        <v>20</v>
      </c>
      <c r="N9" s="66">
        <v>20.399999999999999</v>
      </c>
      <c r="O9" s="66">
        <v>12.2</v>
      </c>
      <c r="P9" s="66">
        <v>3.6</v>
      </c>
      <c r="Q9" s="66">
        <v>5.2</v>
      </c>
      <c r="R9" s="66">
        <v>20</v>
      </c>
      <c r="S9" s="66">
        <v>20</v>
      </c>
      <c r="T9" s="66">
        <v>20</v>
      </c>
      <c r="U9" s="66">
        <v>18.850000000000001</v>
      </c>
      <c r="V9" s="66">
        <v>20.3</v>
      </c>
      <c r="W9" s="66">
        <v>29.2</v>
      </c>
      <c r="X9" s="66">
        <v>81.2</v>
      </c>
      <c r="Y9" s="66">
        <v>58.8</v>
      </c>
      <c r="Z9" s="66">
        <v>84.6</v>
      </c>
      <c r="AA9" s="66"/>
      <c r="AB9" s="66">
        <v>3.2</v>
      </c>
      <c r="AC9" s="66">
        <v>3.9</v>
      </c>
      <c r="AD9" s="66">
        <v>21</v>
      </c>
      <c r="AE9" s="66"/>
      <c r="AF9" s="66">
        <v>20.399999999999999</v>
      </c>
      <c r="AG9" s="66">
        <v>20.399999999999999</v>
      </c>
      <c r="AH9" s="66"/>
      <c r="AI9" s="66">
        <v>6.3</v>
      </c>
      <c r="AJ9" s="66"/>
      <c r="AK9" s="66">
        <v>3.3</v>
      </c>
      <c r="AL9" s="66">
        <v>4.7</v>
      </c>
      <c r="AM9" s="66">
        <v>3.5</v>
      </c>
      <c r="AN9" s="66">
        <v>18.760000000000002</v>
      </c>
      <c r="AO9" s="66"/>
      <c r="AP9" s="66"/>
      <c r="AQ9" s="66">
        <v>3.6</v>
      </c>
      <c r="AR9" s="66"/>
      <c r="AS9" s="66"/>
      <c r="AT9" s="66">
        <v>5.3</v>
      </c>
      <c r="AU9" s="66">
        <v>9.9</v>
      </c>
      <c r="AV9" s="66">
        <v>43.7</v>
      </c>
      <c r="AW9" s="66"/>
      <c r="AX9" s="66">
        <v>49.7</v>
      </c>
      <c r="AY9" s="66"/>
      <c r="AZ9" s="66">
        <v>0.6</v>
      </c>
      <c r="BA9" s="66"/>
      <c r="BB9" s="66">
        <v>22.8</v>
      </c>
      <c r="BC9" s="66">
        <v>59.9</v>
      </c>
      <c r="BD9" s="66">
        <v>20</v>
      </c>
      <c r="BE9" s="66">
        <v>4.5999999999999996</v>
      </c>
      <c r="BF9" s="66">
        <v>2.8</v>
      </c>
      <c r="BG9" s="66">
        <v>2.4</v>
      </c>
      <c r="BH9" s="66">
        <v>2.4</v>
      </c>
      <c r="BI9" s="66"/>
      <c r="BJ9" s="66"/>
      <c r="BK9" s="66">
        <v>20</v>
      </c>
      <c r="BL9" s="66">
        <v>4.5999999999999996</v>
      </c>
      <c r="BM9" s="66"/>
      <c r="BN9" s="67">
        <v>860.21</v>
      </c>
    </row>
    <row r="10" spans="1:66">
      <c r="A10" s="1"/>
      <c r="B10" s="54" t="s">
        <v>885</v>
      </c>
      <c r="C10" s="66">
        <v>16.2</v>
      </c>
      <c r="D10" s="66">
        <v>15.4</v>
      </c>
      <c r="E10" s="66">
        <v>7.83</v>
      </c>
      <c r="F10" s="66">
        <v>20.2</v>
      </c>
      <c r="G10" s="66">
        <v>2</v>
      </c>
      <c r="H10" s="66"/>
      <c r="I10" s="66">
        <v>10.7</v>
      </c>
      <c r="J10" s="66"/>
      <c r="K10" s="66">
        <v>16.5</v>
      </c>
      <c r="L10" s="66"/>
      <c r="M10" s="66">
        <v>19.600000000000001</v>
      </c>
      <c r="N10" s="66">
        <v>20.399999999999999</v>
      </c>
      <c r="O10" s="66">
        <v>12.2</v>
      </c>
      <c r="P10" s="66">
        <v>3.6</v>
      </c>
      <c r="Q10" s="66">
        <v>5.2</v>
      </c>
      <c r="R10" s="66">
        <v>20</v>
      </c>
      <c r="S10" s="66">
        <v>19.899999999999999</v>
      </c>
      <c r="T10" s="66">
        <v>20</v>
      </c>
      <c r="U10" s="66">
        <v>18.87</v>
      </c>
      <c r="V10" s="66">
        <v>20.8</v>
      </c>
      <c r="W10" s="66">
        <v>33.799999999999997</v>
      </c>
      <c r="X10" s="66">
        <v>92.8</v>
      </c>
      <c r="Y10" s="66">
        <v>57.7</v>
      </c>
      <c r="Z10" s="66">
        <v>73.8</v>
      </c>
      <c r="AA10" s="66"/>
      <c r="AB10" s="66">
        <v>3</v>
      </c>
      <c r="AC10" s="66">
        <v>1.4</v>
      </c>
      <c r="AD10" s="66">
        <v>21</v>
      </c>
      <c r="AE10" s="66"/>
      <c r="AF10" s="66">
        <v>20.399999999999999</v>
      </c>
      <c r="AG10" s="66">
        <v>20.399999999999999</v>
      </c>
      <c r="AH10" s="66"/>
      <c r="AI10" s="66">
        <v>6.3</v>
      </c>
      <c r="AJ10" s="66"/>
      <c r="AK10" s="66">
        <v>3.3</v>
      </c>
      <c r="AL10" s="66">
        <v>5.6</v>
      </c>
      <c r="AM10" s="66">
        <v>3.5</v>
      </c>
      <c r="AN10" s="66">
        <v>18.760000000000002</v>
      </c>
      <c r="AO10" s="66"/>
      <c r="AP10" s="66"/>
      <c r="AQ10" s="66">
        <v>3.6</v>
      </c>
      <c r="AR10" s="66"/>
      <c r="AS10" s="66"/>
      <c r="AT10" s="66">
        <v>5.4</v>
      </c>
      <c r="AU10" s="66">
        <v>9.8000000000000007</v>
      </c>
      <c r="AV10" s="66">
        <v>33.200000000000003</v>
      </c>
      <c r="AW10" s="66"/>
      <c r="AX10" s="66">
        <v>43.6</v>
      </c>
      <c r="AY10" s="66"/>
      <c r="AZ10" s="66">
        <v>0.6</v>
      </c>
      <c r="BA10" s="66"/>
      <c r="BB10" s="66">
        <v>26.7</v>
      </c>
      <c r="BC10" s="66">
        <v>67.599999999999994</v>
      </c>
      <c r="BD10" s="66">
        <v>20</v>
      </c>
      <c r="BE10" s="66">
        <v>4.5999999999999996</v>
      </c>
      <c r="BF10" s="66">
        <v>2.8</v>
      </c>
      <c r="BG10" s="66">
        <v>2.4</v>
      </c>
      <c r="BH10" s="66">
        <v>2.4</v>
      </c>
      <c r="BI10" s="66"/>
      <c r="BJ10" s="66"/>
      <c r="BK10" s="66">
        <v>20</v>
      </c>
      <c r="BL10" s="66">
        <v>4.5999999999999996</v>
      </c>
      <c r="BM10" s="66"/>
      <c r="BN10" s="67">
        <v>858.46</v>
      </c>
    </row>
    <row r="11" spans="1:66">
      <c r="A11" s="1"/>
      <c r="B11" s="54" t="s">
        <v>886</v>
      </c>
      <c r="C11" s="66">
        <v>16.3</v>
      </c>
      <c r="D11" s="66">
        <v>15.4</v>
      </c>
      <c r="E11" s="66">
        <v>7.7</v>
      </c>
      <c r="F11" s="66">
        <v>18</v>
      </c>
      <c r="G11" s="66">
        <v>2</v>
      </c>
      <c r="H11" s="66"/>
      <c r="I11" s="66">
        <v>9.6999999999999993</v>
      </c>
      <c r="J11" s="66"/>
      <c r="K11" s="66">
        <v>16.5</v>
      </c>
      <c r="L11" s="66"/>
      <c r="M11" s="66">
        <v>19.7</v>
      </c>
      <c r="N11" s="66">
        <v>20.399999999999999</v>
      </c>
      <c r="O11" s="66">
        <v>12.2</v>
      </c>
      <c r="P11" s="66">
        <v>3.6</v>
      </c>
      <c r="Q11" s="66">
        <v>5.2</v>
      </c>
      <c r="R11" s="66">
        <v>19.8</v>
      </c>
      <c r="S11" s="66">
        <v>20.3</v>
      </c>
      <c r="T11" s="66">
        <v>20</v>
      </c>
      <c r="U11" s="66">
        <v>18.86</v>
      </c>
      <c r="V11" s="66">
        <v>16.399999999999999</v>
      </c>
      <c r="W11" s="66">
        <v>36.5</v>
      </c>
      <c r="X11" s="66">
        <v>94.7</v>
      </c>
      <c r="Y11" s="66">
        <v>55.4</v>
      </c>
      <c r="Z11" s="66">
        <v>73.3</v>
      </c>
      <c r="AA11" s="66"/>
      <c r="AB11" s="66">
        <v>3.4</v>
      </c>
      <c r="AC11" s="66">
        <v>2.5</v>
      </c>
      <c r="AD11" s="66">
        <v>21</v>
      </c>
      <c r="AE11" s="66">
        <v>0.1</v>
      </c>
      <c r="AF11" s="66">
        <v>20.399999999999999</v>
      </c>
      <c r="AG11" s="66">
        <v>20.399999999999999</v>
      </c>
      <c r="AH11" s="66"/>
      <c r="AI11" s="66">
        <v>6.3</v>
      </c>
      <c r="AJ11" s="66"/>
      <c r="AK11" s="66">
        <v>2.9</v>
      </c>
      <c r="AL11" s="66">
        <v>4.9000000000000004</v>
      </c>
      <c r="AM11" s="66">
        <v>3.6</v>
      </c>
      <c r="AN11" s="66">
        <v>18.75</v>
      </c>
      <c r="AO11" s="66"/>
      <c r="AP11" s="66"/>
      <c r="AQ11" s="66">
        <v>3.6</v>
      </c>
      <c r="AR11" s="66"/>
      <c r="AS11" s="66"/>
      <c r="AT11" s="66">
        <v>5.3</v>
      </c>
      <c r="AU11" s="66">
        <v>10</v>
      </c>
      <c r="AV11" s="66">
        <v>28.4</v>
      </c>
      <c r="AW11" s="66"/>
      <c r="AX11" s="66">
        <v>31.2</v>
      </c>
      <c r="AY11" s="66"/>
      <c r="AZ11" s="66">
        <v>0.6</v>
      </c>
      <c r="BA11" s="66"/>
      <c r="BB11" s="66">
        <v>28.2</v>
      </c>
      <c r="BC11" s="66">
        <v>69.099999999999994</v>
      </c>
      <c r="BD11" s="66">
        <v>20</v>
      </c>
      <c r="BE11" s="66">
        <v>4.5999999999999996</v>
      </c>
      <c r="BF11" s="66">
        <v>2.8</v>
      </c>
      <c r="BG11" s="66">
        <v>2.4</v>
      </c>
      <c r="BH11" s="66">
        <v>2.4</v>
      </c>
      <c r="BI11" s="66"/>
      <c r="BJ11" s="66"/>
      <c r="BK11" s="66">
        <v>19.8</v>
      </c>
      <c r="BL11" s="66">
        <v>4.5999999999999996</v>
      </c>
      <c r="BM11" s="66"/>
      <c r="BN11" s="67">
        <v>839.21</v>
      </c>
    </row>
    <row r="12" spans="1:66">
      <c r="A12" s="1"/>
      <c r="B12" s="54" t="s">
        <v>887</v>
      </c>
      <c r="C12" s="66">
        <v>16.100000000000001</v>
      </c>
      <c r="D12" s="66">
        <v>15.4</v>
      </c>
      <c r="E12" s="66">
        <v>7.72</v>
      </c>
      <c r="F12" s="66">
        <v>12.5</v>
      </c>
      <c r="G12" s="66">
        <v>2</v>
      </c>
      <c r="H12" s="66"/>
      <c r="I12" s="66">
        <v>10.5</v>
      </c>
      <c r="J12" s="66"/>
      <c r="K12" s="66">
        <v>16.5</v>
      </c>
      <c r="L12" s="66"/>
      <c r="M12" s="66">
        <v>19.7</v>
      </c>
      <c r="N12" s="66">
        <v>20.5</v>
      </c>
      <c r="O12" s="66">
        <v>12.2</v>
      </c>
      <c r="P12" s="66">
        <v>3.6</v>
      </c>
      <c r="Q12" s="66">
        <v>5.2</v>
      </c>
      <c r="R12" s="66">
        <v>20</v>
      </c>
      <c r="S12" s="66">
        <v>20.399999999999999</v>
      </c>
      <c r="T12" s="66">
        <v>20</v>
      </c>
      <c r="U12" s="66">
        <v>18.86</v>
      </c>
      <c r="V12" s="66">
        <v>13.1</v>
      </c>
      <c r="W12" s="66">
        <v>31</v>
      </c>
      <c r="X12" s="66">
        <v>100.7</v>
      </c>
      <c r="Y12" s="66">
        <v>43.8</v>
      </c>
      <c r="Z12" s="66">
        <v>74</v>
      </c>
      <c r="AA12" s="66"/>
      <c r="AB12" s="66">
        <v>2.4</v>
      </c>
      <c r="AC12" s="66">
        <v>2.6</v>
      </c>
      <c r="AD12" s="66">
        <v>21</v>
      </c>
      <c r="AE12" s="66">
        <v>0.5</v>
      </c>
      <c r="AF12" s="66">
        <v>20.399999999999999</v>
      </c>
      <c r="AG12" s="66">
        <v>20.399999999999999</v>
      </c>
      <c r="AH12" s="66"/>
      <c r="AI12" s="66">
        <v>6.3</v>
      </c>
      <c r="AJ12" s="66"/>
      <c r="AK12" s="66">
        <v>3.5</v>
      </c>
      <c r="AL12" s="66">
        <v>5.6</v>
      </c>
      <c r="AM12" s="66">
        <v>3.5</v>
      </c>
      <c r="AN12" s="66">
        <v>18.75</v>
      </c>
      <c r="AO12" s="66"/>
      <c r="AP12" s="66"/>
      <c r="AQ12" s="66">
        <v>3.6</v>
      </c>
      <c r="AR12" s="66"/>
      <c r="AS12" s="66"/>
      <c r="AT12" s="66">
        <v>5.5</v>
      </c>
      <c r="AU12" s="66">
        <v>9.9</v>
      </c>
      <c r="AV12" s="66">
        <v>20</v>
      </c>
      <c r="AW12" s="66"/>
      <c r="AX12" s="66">
        <v>26.6</v>
      </c>
      <c r="AY12" s="66"/>
      <c r="AZ12" s="66">
        <v>0.6</v>
      </c>
      <c r="BA12" s="66"/>
      <c r="BB12" s="66">
        <v>27.6</v>
      </c>
      <c r="BC12" s="66">
        <v>67.2</v>
      </c>
      <c r="BD12" s="66">
        <v>20</v>
      </c>
      <c r="BE12" s="66">
        <v>4.5999999999999996</v>
      </c>
      <c r="BF12" s="66">
        <v>2.8</v>
      </c>
      <c r="BG12" s="66">
        <v>2.4</v>
      </c>
      <c r="BH12" s="66">
        <v>2.4</v>
      </c>
      <c r="BI12" s="66"/>
      <c r="BJ12" s="66"/>
      <c r="BK12" s="66">
        <v>20</v>
      </c>
      <c r="BL12" s="66">
        <v>4.5999999999999996</v>
      </c>
      <c r="BM12" s="66"/>
      <c r="BN12" s="67">
        <v>806.53</v>
      </c>
    </row>
    <row r="13" spans="1:66">
      <c r="A13" s="1"/>
      <c r="B13" s="54" t="s">
        <v>888</v>
      </c>
      <c r="C13" s="66">
        <v>16</v>
      </c>
      <c r="D13" s="66">
        <v>15.2</v>
      </c>
      <c r="E13" s="66">
        <v>7.46</v>
      </c>
      <c r="F13" s="66">
        <v>12.2</v>
      </c>
      <c r="G13" s="66">
        <v>2</v>
      </c>
      <c r="H13" s="66"/>
      <c r="I13" s="66">
        <v>9.6999999999999993</v>
      </c>
      <c r="J13" s="66"/>
      <c r="K13" s="66">
        <v>16.5</v>
      </c>
      <c r="L13" s="66"/>
      <c r="M13" s="66">
        <v>19.5</v>
      </c>
      <c r="N13" s="66">
        <v>20.399999999999999</v>
      </c>
      <c r="O13" s="66">
        <v>12.2</v>
      </c>
      <c r="P13" s="66">
        <v>3.6</v>
      </c>
      <c r="Q13" s="66">
        <v>5.2</v>
      </c>
      <c r="R13" s="66">
        <v>20</v>
      </c>
      <c r="S13" s="66">
        <v>20.6</v>
      </c>
      <c r="T13" s="66">
        <v>20</v>
      </c>
      <c r="U13" s="66">
        <v>18.87</v>
      </c>
      <c r="V13" s="66">
        <v>11.6</v>
      </c>
      <c r="W13" s="66">
        <v>22.7</v>
      </c>
      <c r="X13" s="66">
        <v>107.8</v>
      </c>
      <c r="Y13" s="66">
        <v>37.6</v>
      </c>
      <c r="Z13" s="66">
        <v>62.4</v>
      </c>
      <c r="AA13" s="66"/>
      <c r="AB13" s="66">
        <v>2.1</v>
      </c>
      <c r="AC13" s="66">
        <v>1.2</v>
      </c>
      <c r="AD13" s="66">
        <v>21</v>
      </c>
      <c r="AE13" s="66">
        <v>0.1</v>
      </c>
      <c r="AF13" s="66">
        <v>20.399999999999999</v>
      </c>
      <c r="AG13" s="66">
        <v>20.399999999999999</v>
      </c>
      <c r="AH13" s="66"/>
      <c r="AI13" s="66">
        <v>6.3</v>
      </c>
      <c r="AJ13" s="66"/>
      <c r="AK13" s="66">
        <v>3.4</v>
      </c>
      <c r="AL13" s="66">
        <v>6.1</v>
      </c>
      <c r="AM13" s="66">
        <v>3.5</v>
      </c>
      <c r="AN13" s="66">
        <v>18.75</v>
      </c>
      <c r="AO13" s="66"/>
      <c r="AP13" s="66"/>
      <c r="AQ13" s="66">
        <v>3.6</v>
      </c>
      <c r="AR13" s="66"/>
      <c r="AS13" s="66"/>
      <c r="AT13" s="66">
        <v>5.3</v>
      </c>
      <c r="AU13" s="66">
        <v>9.8000000000000007</v>
      </c>
      <c r="AV13" s="66">
        <v>11.9</v>
      </c>
      <c r="AW13" s="66"/>
      <c r="AX13" s="66">
        <v>15.5</v>
      </c>
      <c r="AY13" s="66"/>
      <c r="AZ13" s="66">
        <v>0.6</v>
      </c>
      <c r="BA13" s="66"/>
      <c r="BB13" s="66">
        <v>28.2</v>
      </c>
      <c r="BC13" s="66">
        <v>73.900000000000006</v>
      </c>
      <c r="BD13" s="66">
        <v>20</v>
      </c>
      <c r="BE13" s="66">
        <v>4.5999999999999996</v>
      </c>
      <c r="BF13" s="66">
        <v>2.8</v>
      </c>
      <c r="BG13" s="66">
        <v>2.4</v>
      </c>
      <c r="BH13" s="66">
        <v>2.4</v>
      </c>
      <c r="BI13" s="66"/>
      <c r="BJ13" s="66"/>
      <c r="BK13" s="66">
        <v>20</v>
      </c>
      <c r="BL13" s="66">
        <v>4.5999999999999996</v>
      </c>
      <c r="BM13" s="66"/>
      <c r="BN13" s="67">
        <v>770.38</v>
      </c>
    </row>
    <row r="14" spans="1:66">
      <c r="A14" s="1"/>
      <c r="B14" s="54" t="s">
        <v>889</v>
      </c>
      <c r="C14" s="66">
        <v>16.3</v>
      </c>
      <c r="D14" s="66">
        <v>15.3</v>
      </c>
      <c r="E14" s="66">
        <v>8.2200000000000006</v>
      </c>
      <c r="F14" s="66">
        <v>12.1</v>
      </c>
      <c r="G14" s="66">
        <v>2</v>
      </c>
      <c r="H14" s="66"/>
      <c r="I14" s="66">
        <v>10.1</v>
      </c>
      <c r="J14" s="66"/>
      <c r="K14" s="66">
        <v>16.5</v>
      </c>
      <c r="L14" s="66"/>
      <c r="M14" s="66">
        <v>19.600000000000001</v>
      </c>
      <c r="N14" s="66">
        <v>20.399999999999999</v>
      </c>
      <c r="O14" s="66">
        <v>12.2</v>
      </c>
      <c r="P14" s="66">
        <v>3.6</v>
      </c>
      <c r="Q14" s="66">
        <v>5.0999999999999996</v>
      </c>
      <c r="R14" s="66">
        <v>19.899999999999999</v>
      </c>
      <c r="S14" s="66">
        <v>20.5</v>
      </c>
      <c r="T14" s="66">
        <v>20</v>
      </c>
      <c r="U14" s="66">
        <v>18.87</v>
      </c>
      <c r="V14" s="66">
        <v>13.3</v>
      </c>
      <c r="W14" s="66">
        <v>27.1</v>
      </c>
      <c r="X14" s="66">
        <v>108.7</v>
      </c>
      <c r="Y14" s="66">
        <v>42.5</v>
      </c>
      <c r="Z14" s="66">
        <v>54.7</v>
      </c>
      <c r="AA14" s="66"/>
      <c r="AB14" s="66">
        <v>2.2999999999999998</v>
      </c>
      <c r="AC14" s="66">
        <v>1.1000000000000001</v>
      </c>
      <c r="AD14" s="66">
        <v>21</v>
      </c>
      <c r="AE14" s="66"/>
      <c r="AF14" s="66">
        <v>20.399999999999999</v>
      </c>
      <c r="AG14" s="66">
        <v>20.399999999999999</v>
      </c>
      <c r="AH14" s="66"/>
      <c r="AI14" s="66">
        <v>6.3</v>
      </c>
      <c r="AJ14" s="66"/>
      <c r="AK14" s="66">
        <v>4</v>
      </c>
      <c r="AL14" s="66">
        <v>7.1</v>
      </c>
      <c r="AM14" s="66">
        <v>3.5</v>
      </c>
      <c r="AN14" s="66">
        <v>18.739999999999998</v>
      </c>
      <c r="AO14" s="66"/>
      <c r="AP14" s="66"/>
      <c r="AQ14" s="66">
        <v>3.6</v>
      </c>
      <c r="AR14" s="66"/>
      <c r="AS14" s="66"/>
      <c r="AT14" s="66">
        <v>5.4</v>
      </c>
      <c r="AU14" s="66">
        <v>9.9</v>
      </c>
      <c r="AV14" s="66">
        <v>10.6</v>
      </c>
      <c r="AW14" s="66"/>
      <c r="AX14" s="66">
        <v>17.100000000000001</v>
      </c>
      <c r="AY14" s="66"/>
      <c r="AZ14" s="66">
        <v>0.6</v>
      </c>
      <c r="BA14" s="66"/>
      <c r="BB14" s="66">
        <v>26.9</v>
      </c>
      <c r="BC14" s="66">
        <v>69.900000000000006</v>
      </c>
      <c r="BD14" s="66">
        <v>20</v>
      </c>
      <c r="BE14" s="66">
        <v>4.5999999999999996</v>
      </c>
      <c r="BF14" s="66">
        <v>2.8</v>
      </c>
      <c r="BG14" s="66">
        <v>2.4</v>
      </c>
      <c r="BH14" s="66">
        <v>2.4</v>
      </c>
      <c r="BI14" s="66"/>
      <c r="BJ14" s="66"/>
      <c r="BK14" s="66">
        <v>19.8</v>
      </c>
      <c r="BL14" s="66">
        <v>4.5999999999999996</v>
      </c>
      <c r="BM14" s="66"/>
      <c r="BN14" s="67">
        <v>772.43</v>
      </c>
    </row>
    <row r="15" spans="1:66">
      <c r="A15" s="1"/>
      <c r="B15" s="56" t="s">
        <v>890</v>
      </c>
      <c r="C15" s="68">
        <v>16</v>
      </c>
      <c r="D15" s="68">
        <v>14.2</v>
      </c>
      <c r="E15" s="68">
        <v>8.11</v>
      </c>
      <c r="F15" s="68">
        <v>12</v>
      </c>
      <c r="G15" s="68">
        <v>2</v>
      </c>
      <c r="H15" s="68"/>
      <c r="I15" s="68">
        <v>10.7</v>
      </c>
      <c r="J15" s="68"/>
      <c r="K15" s="68">
        <v>16.5</v>
      </c>
      <c r="L15" s="68"/>
      <c r="M15" s="68">
        <v>19.600000000000001</v>
      </c>
      <c r="N15" s="68">
        <v>20.399999999999999</v>
      </c>
      <c r="O15" s="68">
        <v>12.2</v>
      </c>
      <c r="P15" s="68">
        <v>3.6</v>
      </c>
      <c r="Q15" s="68">
        <v>5.0999999999999996</v>
      </c>
      <c r="R15" s="68">
        <v>20</v>
      </c>
      <c r="S15" s="68">
        <v>19.600000000000001</v>
      </c>
      <c r="T15" s="68">
        <v>20</v>
      </c>
      <c r="U15" s="68">
        <v>18.850000000000001</v>
      </c>
      <c r="V15" s="68">
        <v>13.6</v>
      </c>
      <c r="W15" s="68">
        <v>37.200000000000003</v>
      </c>
      <c r="X15" s="68">
        <v>93.9</v>
      </c>
      <c r="Y15" s="68">
        <v>46.2</v>
      </c>
      <c r="Z15" s="68">
        <v>56.1</v>
      </c>
      <c r="AA15" s="68"/>
      <c r="AB15" s="68">
        <v>2</v>
      </c>
      <c r="AC15" s="68">
        <v>1.5</v>
      </c>
      <c r="AD15" s="68">
        <v>21</v>
      </c>
      <c r="AE15" s="68"/>
      <c r="AF15" s="68">
        <v>20.399999999999999</v>
      </c>
      <c r="AG15" s="68">
        <v>20.399999999999999</v>
      </c>
      <c r="AH15" s="68"/>
      <c r="AI15" s="68">
        <v>6.3</v>
      </c>
      <c r="AJ15" s="68"/>
      <c r="AK15" s="68">
        <v>4.2</v>
      </c>
      <c r="AL15" s="68">
        <v>8.6</v>
      </c>
      <c r="AM15" s="68">
        <v>3.5</v>
      </c>
      <c r="AN15" s="68">
        <v>18.75</v>
      </c>
      <c r="AO15" s="68"/>
      <c r="AP15" s="68"/>
      <c r="AQ15" s="68">
        <v>3.6</v>
      </c>
      <c r="AR15" s="68"/>
      <c r="AS15" s="68"/>
      <c r="AT15" s="68">
        <v>5.5</v>
      </c>
      <c r="AU15" s="68">
        <v>10</v>
      </c>
      <c r="AV15" s="68">
        <v>17.7</v>
      </c>
      <c r="AW15" s="68"/>
      <c r="AX15" s="68">
        <v>22</v>
      </c>
      <c r="AY15" s="68"/>
      <c r="AZ15" s="68">
        <v>0.6</v>
      </c>
      <c r="BA15" s="68"/>
      <c r="BB15" s="68">
        <v>26.7</v>
      </c>
      <c r="BC15" s="68">
        <v>68.900000000000006</v>
      </c>
      <c r="BD15" s="68">
        <v>20</v>
      </c>
      <c r="BE15" s="68">
        <v>4.5999999999999996</v>
      </c>
      <c r="BF15" s="68">
        <v>2.8</v>
      </c>
      <c r="BG15" s="68">
        <v>2.4</v>
      </c>
      <c r="BH15" s="68">
        <v>2.4</v>
      </c>
      <c r="BI15" s="68"/>
      <c r="BJ15" s="68"/>
      <c r="BK15" s="68">
        <v>20</v>
      </c>
      <c r="BL15" s="68">
        <v>4.5999999999999996</v>
      </c>
      <c r="BM15" s="68"/>
      <c r="BN15" s="69">
        <v>784.31</v>
      </c>
    </row>
    <row r="16" spans="1:66">
      <c r="A16" s="1"/>
      <c r="B16" s="50" t="s">
        <v>891</v>
      </c>
      <c r="C16" s="64">
        <v>16.7</v>
      </c>
      <c r="D16" s="64">
        <v>12</v>
      </c>
      <c r="E16" s="64">
        <v>8.2899999999999991</v>
      </c>
      <c r="F16" s="64">
        <v>12</v>
      </c>
      <c r="G16" s="64">
        <v>2</v>
      </c>
      <c r="H16" s="64"/>
      <c r="I16" s="64">
        <v>10.7</v>
      </c>
      <c r="J16" s="64"/>
      <c r="K16" s="64">
        <v>16.5</v>
      </c>
      <c r="L16" s="64"/>
      <c r="M16" s="64">
        <v>19.5</v>
      </c>
      <c r="N16" s="64">
        <v>20.399999999999999</v>
      </c>
      <c r="O16" s="64">
        <v>12.2</v>
      </c>
      <c r="P16" s="64">
        <v>3.6</v>
      </c>
      <c r="Q16" s="64">
        <v>5.0999999999999996</v>
      </c>
      <c r="R16" s="64">
        <v>20</v>
      </c>
      <c r="S16" s="64">
        <v>20.2</v>
      </c>
      <c r="T16" s="64">
        <v>20</v>
      </c>
      <c r="U16" s="64">
        <v>18.87</v>
      </c>
      <c r="V16" s="64">
        <v>14.2</v>
      </c>
      <c r="W16" s="64">
        <v>32</v>
      </c>
      <c r="X16" s="64">
        <v>84.8</v>
      </c>
      <c r="Y16" s="64">
        <v>53</v>
      </c>
      <c r="Z16" s="64">
        <v>66.5</v>
      </c>
      <c r="AA16" s="64"/>
      <c r="AB16" s="64">
        <v>2.4</v>
      </c>
      <c r="AC16" s="64">
        <v>1.4</v>
      </c>
      <c r="AD16" s="64">
        <v>21</v>
      </c>
      <c r="AE16" s="64"/>
      <c r="AF16" s="64">
        <v>20.399999999999999</v>
      </c>
      <c r="AG16" s="64">
        <v>20.399999999999999</v>
      </c>
      <c r="AH16" s="64"/>
      <c r="AI16" s="64">
        <v>6.7</v>
      </c>
      <c r="AJ16" s="64"/>
      <c r="AK16" s="64">
        <v>6.9</v>
      </c>
      <c r="AL16" s="64">
        <v>12.6</v>
      </c>
      <c r="AM16" s="64">
        <v>3.6</v>
      </c>
      <c r="AN16" s="64">
        <v>18.739999999999998</v>
      </c>
      <c r="AO16" s="64"/>
      <c r="AP16" s="64"/>
      <c r="AQ16" s="64">
        <v>3.6</v>
      </c>
      <c r="AR16" s="64"/>
      <c r="AS16" s="64"/>
      <c r="AT16" s="64">
        <v>5.5</v>
      </c>
      <c r="AU16" s="64">
        <v>9.9</v>
      </c>
      <c r="AV16" s="64">
        <v>13.1</v>
      </c>
      <c r="AW16" s="64"/>
      <c r="AX16" s="64">
        <v>19.399999999999999</v>
      </c>
      <c r="AY16" s="64"/>
      <c r="AZ16" s="64">
        <v>0.6</v>
      </c>
      <c r="BA16" s="64"/>
      <c r="BB16" s="64">
        <v>20.399999999999999</v>
      </c>
      <c r="BC16" s="64">
        <v>48.4</v>
      </c>
      <c r="BD16" s="64">
        <v>20</v>
      </c>
      <c r="BE16" s="64">
        <v>4.5999999999999996</v>
      </c>
      <c r="BF16" s="64">
        <v>2.8</v>
      </c>
      <c r="BG16" s="64">
        <v>2.4</v>
      </c>
      <c r="BH16" s="64">
        <v>2.4</v>
      </c>
      <c r="BI16" s="64"/>
      <c r="BJ16" s="64"/>
      <c r="BK16" s="64">
        <v>20</v>
      </c>
      <c r="BL16" s="64">
        <v>4.5999999999999996</v>
      </c>
      <c r="BM16" s="64"/>
      <c r="BN16" s="65">
        <v>760.4</v>
      </c>
    </row>
    <row r="17" spans="1:66">
      <c r="A17" s="1"/>
      <c r="B17" s="54" t="s">
        <v>892</v>
      </c>
      <c r="C17" s="66">
        <v>16.3</v>
      </c>
      <c r="D17" s="66">
        <v>12</v>
      </c>
      <c r="E17" s="66">
        <v>8.24</v>
      </c>
      <c r="F17" s="66">
        <v>11.8</v>
      </c>
      <c r="G17" s="66">
        <v>2</v>
      </c>
      <c r="H17" s="66"/>
      <c r="I17" s="66">
        <v>10.5</v>
      </c>
      <c r="J17" s="66"/>
      <c r="K17" s="66">
        <v>16.5</v>
      </c>
      <c r="L17" s="66"/>
      <c r="M17" s="66">
        <v>19.600000000000001</v>
      </c>
      <c r="N17" s="66">
        <v>20.5</v>
      </c>
      <c r="O17" s="66">
        <v>12.2</v>
      </c>
      <c r="P17" s="66">
        <v>3.5</v>
      </c>
      <c r="Q17" s="66">
        <v>5.0999999999999996</v>
      </c>
      <c r="R17" s="66">
        <v>20</v>
      </c>
      <c r="S17" s="66">
        <v>20.8</v>
      </c>
      <c r="T17" s="66">
        <v>20</v>
      </c>
      <c r="U17" s="66">
        <v>18.87</v>
      </c>
      <c r="V17" s="66">
        <v>16.2</v>
      </c>
      <c r="W17" s="66">
        <v>22.2</v>
      </c>
      <c r="X17" s="66">
        <v>79.400000000000006</v>
      </c>
      <c r="Y17" s="66">
        <v>41.8</v>
      </c>
      <c r="Z17" s="66">
        <v>65.3</v>
      </c>
      <c r="AA17" s="66"/>
      <c r="AB17" s="66">
        <v>2.2999999999999998</v>
      </c>
      <c r="AC17" s="66">
        <v>1.3</v>
      </c>
      <c r="AD17" s="66">
        <v>21</v>
      </c>
      <c r="AE17" s="66"/>
      <c r="AF17" s="66">
        <v>20.399999999999999</v>
      </c>
      <c r="AG17" s="66">
        <v>20.399999999999999</v>
      </c>
      <c r="AH17" s="66"/>
      <c r="AI17" s="66">
        <v>6.7</v>
      </c>
      <c r="AJ17" s="66"/>
      <c r="AK17" s="66">
        <v>8.1999999999999993</v>
      </c>
      <c r="AL17" s="66">
        <v>12.2</v>
      </c>
      <c r="AM17" s="66">
        <v>3.6</v>
      </c>
      <c r="AN17" s="66">
        <v>18.739999999999998</v>
      </c>
      <c r="AO17" s="66"/>
      <c r="AP17" s="66"/>
      <c r="AQ17" s="66">
        <v>3.6</v>
      </c>
      <c r="AR17" s="66"/>
      <c r="AS17" s="66"/>
      <c r="AT17" s="66">
        <v>5.3</v>
      </c>
      <c r="AU17" s="66">
        <v>9.9</v>
      </c>
      <c r="AV17" s="66">
        <v>5.5</v>
      </c>
      <c r="AW17" s="66"/>
      <c r="AX17" s="66">
        <v>11.7</v>
      </c>
      <c r="AY17" s="66"/>
      <c r="AZ17" s="66">
        <v>0.6</v>
      </c>
      <c r="BA17" s="66"/>
      <c r="BB17" s="66">
        <v>21</v>
      </c>
      <c r="BC17" s="66">
        <v>44.2</v>
      </c>
      <c r="BD17" s="66">
        <v>19.8</v>
      </c>
      <c r="BE17" s="66">
        <v>4.5999999999999996</v>
      </c>
      <c r="BF17" s="66">
        <v>2.8</v>
      </c>
      <c r="BG17" s="66">
        <v>2.4</v>
      </c>
      <c r="BH17" s="66">
        <v>2.4</v>
      </c>
      <c r="BI17" s="66"/>
      <c r="BJ17" s="66"/>
      <c r="BK17" s="66">
        <v>20</v>
      </c>
      <c r="BL17" s="66">
        <v>4.5999999999999996</v>
      </c>
      <c r="BM17" s="66"/>
      <c r="BN17" s="67">
        <v>716.05</v>
      </c>
    </row>
    <row r="18" spans="1:66">
      <c r="A18" s="1"/>
      <c r="B18" s="54" t="s">
        <v>893</v>
      </c>
      <c r="C18" s="66">
        <v>16.2</v>
      </c>
      <c r="D18" s="66">
        <v>12.7</v>
      </c>
      <c r="E18" s="66">
        <v>7.08</v>
      </c>
      <c r="F18" s="66">
        <v>13.4</v>
      </c>
      <c r="G18" s="66">
        <v>2</v>
      </c>
      <c r="H18" s="66"/>
      <c r="I18" s="66">
        <v>10.6</v>
      </c>
      <c r="J18" s="66"/>
      <c r="K18" s="66">
        <v>16.5</v>
      </c>
      <c r="L18" s="66"/>
      <c r="M18" s="66">
        <v>19.8</v>
      </c>
      <c r="N18" s="66">
        <v>20.399999999999999</v>
      </c>
      <c r="O18" s="66">
        <v>12.2</v>
      </c>
      <c r="P18" s="66">
        <v>3.6</v>
      </c>
      <c r="Q18" s="66">
        <v>5.0999999999999996</v>
      </c>
      <c r="R18" s="66">
        <v>20</v>
      </c>
      <c r="S18" s="66"/>
      <c r="T18" s="66">
        <v>19.899999999999999</v>
      </c>
      <c r="U18" s="66">
        <v>18.899999999999999</v>
      </c>
      <c r="V18" s="66">
        <v>22.5</v>
      </c>
      <c r="W18" s="66">
        <v>17.100000000000001</v>
      </c>
      <c r="X18" s="66">
        <v>73.099999999999994</v>
      </c>
      <c r="Y18" s="66">
        <v>34.799999999999997</v>
      </c>
      <c r="Z18" s="66">
        <v>73.7</v>
      </c>
      <c r="AA18" s="66">
        <v>0.4</v>
      </c>
      <c r="AB18" s="66">
        <v>1.6</v>
      </c>
      <c r="AC18" s="66">
        <v>0.8</v>
      </c>
      <c r="AD18" s="66">
        <v>21</v>
      </c>
      <c r="AE18" s="66"/>
      <c r="AF18" s="66">
        <v>20.399999999999999</v>
      </c>
      <c r="AG18" s="66">
        <v>20.399999999999999</v>
      </c>
      <c r="AH18" s="66"/>
      <c r="AI18" s="66">
        <v>6.7</v>
      </c>
      <c r="AJ18" s="66"/>
      <c r="AK18" s="66">
        <v>10.9</v>
      </c>
      <c r="AL18" s="66">
        <v>13.1</v>
      </c>
      <c r="AM18" s="66">
        <v>3.5</v>
      </c>
      <c r="AN18" s="66">
        <v>18.739999999999998</v>
      </c>
      <c r="AO18" s="66"/>
      <c r="AP18" s="66"/>
      <c r="AQ18" s="66">
        <v>3.6</v>
      </c>
      <c r="AR18" s="66"/>
      <c r="AS18" s="66">
        <v>0.5</v>
      </c>
      <c r="AT18" s="66">
        <v>5.4</v>
      </c>
      <c r="AU18" s="66">
        <v>10</v>
      </c>
      <c r="AV18" s="66">
        <v>7.6</v>
      </c>
      <c r="AW18" s="66">
        <v>1.2</v>
      </c>
      <c r="AX18" s="66">
        <v>13.3</v>
      </c>
      <c r="AY18" s="66">
        <v>1.4</v>
      </c>
      <c r="AZ18" s="66">
        <v>0.6</v>
      </c>
      <c r="BA18" s="66">
        <v>0.5</v>
      </c>
      <c r="BB18" s="66">
        <v>15.7</v>
      </c>
      <c r="BC18" s="66">
        <v>36.4</v>
      </c>
      <c r="BD18" s="66">
        <v>20</v>
      </c>
      <c r="BE18" s="66">
        <v>4.5999999999999996</v>
      </c>
      <c r="BF18" s="66">
        <v>2.8</v>
      </c>
      <c r="BG18" s="66">
        <v>2.4</v>
      </c>
      <c r="BH18" s="66">
        <v>2.4</v>
      </c>
      <c r="BI18" s="66"/>
      <c r="BJ18" s="66"/>
      <c r="BK18" s="66">
        <v>20</v>
      </c>
      <c r="BL18" s="66">
        <v>4.5999999999999996</v>
      </c>
      <c r="BM18" s="66">
        <v>1.4</v>
      </c>
      <c r="BN18" s="67">
        <v>691.52</v>
      </c>
    </row>
    <row r="19" spans="1:66">
      <c r="A19" s="1"/>
      <c r="B19" s="54" t="s">
        <v>894</v>
      </c>
      <c r="C19" s="66">
        <v>16.399999999999999</v>
      </c>
      <c r="D19" s="66">
        <v>15.9</v>
      </c>
      <c r="E19" s="66">
        <v>8.2799999999999994</v>
      </c>
      <c r="F19" s="66">
        <v>17.600000000000001</v>
      </c>
      <c r="G19" s="66">
        <v>2</v>
      </c>
      <c r="H19" s="66"/>
      <c r="I19" s="66">
        <v>10.199999999999999</v>
      </c>
      <c r="J19" s="66"/>
      <c r="K19" s="66">
        <v>16.399999999999999</v>
      </c>
      <c r="L19" s="66"/>
      <c r="M19" s="66">
        <v>19.3</v>
      </c>
      <c r="N19" s="66">
        <v>20.399999999999999</v>
      </c>
      <c r="O19" s="66">
        <v>12.2</v>
      </c>
      <c r="P19" s="66">
        <v>3.5</v>
      </c>
      <c r="Q19" s="66">
        <v>5.0999999999999996</v>
      </c>
      <c r="R19" s="66">
        <v>20</v>
      </c>
      <c r="S19" s="66"/>
      <c r="T19" s="66">
        <v>20</v>
      </c>
      <c r="U19" s="66">
        <v>18.87</v>
      </c>
      <c r="V19" s="66">
        <v>22.3</v>
      </c>
      <c r="W19" s="66">
        <v>17.600000000000001</v>
      </c>
      <c r="X19" s="66">
        <v>67.7</v>
      </c>
      <c r="Y19" s="66">
        <v>34.5</v>
      </c>
      <c r="Z19" s="66">
        <v>60.8</v>
      </c>
      <c r="AA19" s="66">
        <v>2.7</v>
      </c>
      <c r="AB19" s="66">
        <v>1.5</v>
      </c>
      <c r="AC19" s="66">
        <v>0.3</v>
      </c>
      <c r="AD19" s="66">
        <v>21</v>
      </c>
      <c r="AE19" s="66">
        <v>0.1</v>
      </c>
      <c r="AF19" s="66">
        <v>20.399999999999999</v>
      </c>
      <c r="AG19" s="66">
        <v>20.399999999999999</v>
      </c>
      <c r="AH19" s="66"/>
      <c r="AI19" s="66">
        <v>6.7</v>
      </c>
      <c r="AJ19" s="66">
        <v>7</v>
      </c>
      <c r="AK19" s="66">
        <v>6.4</v>
      </c>
      <c r="AL19" s="66">
        <v>11.3</v>
      </c>
      <c r="AM19" s="66">
        <v>3.6</v>
      </c>
      <c r="AN19" s="66">
        <v>18.739999999999998</v>
      </c>
      <c r="AO19" s="66"/>
      <c r="AP19" s="66"/>
      <c r="AQ19" s="66">
        <v>3.6</v>
      </c>
      <c r="AR19" s="66">
        <v>0.6</v>
      </c>
      <c r="AS19" s="66">
        <v>3.9</v>
      </c>
      <c r="AT19" s="66">
        <v>5.5</v>
      </c>
      <c r="AU19" s="66">
        <v>9.9</v>
      </c>
      <c r="AV19" s="66">
        <v>23.1</v>
      </c>
      <c r="AW19" s="66">
        <v>18.100000000000001</v>
      </c>
      <c r="AX19" s="66">
        <v>25.1</v>
      </c>
      <c r="AY19" s="66">
        <v>15.7</v>
      </c>
      <c r="AZ19" s="66">
        <v>0.6</v>
      </c>
      <c r="BA19" s="66">
        <v>3.4</v>
      </c>
      <c r="BB19" s="66">
        <v>14.6</v>
      </c>
      <c r="BC19" s="66">
        <v>37.9</v>
      </c>
      <c r="BD19" s="66">
        <v>20</v>
      </c>
      <c r="BE19" s="66">
        <v>4.5999999999999996</v>
      </c>
      <c r="BF19" s="66">
        <v>2.8</v>
      </c>
      <c r="BG19" s="66">
        <v>2.4</v>
      </c>
      <c r="BH19" s="66">
        <v>2.4</v>
      </c>
      <c r="BI19" s="66">
        <v>0.2</v>
      </c>
      <c r="BJ19" s="66"/>
      <c r="BK19" s="66">
        <v>20</v>
      </c>
      <c r="BL19" s="66">
        <v>4.5999999999999996</v>
      </c>
      <c r="BM19" s="66">
        <v>7.1</v>
      </c>
      <c r="BN19" s="67">
        <v>755.29</v>
      </c>
    </row>
    <row r="20" spans="1:66">
      <c r="A20" s="1"/>
      <c r="B20" s="54" t="s">
        <v>895</v>
      </c>
      <c r="C20" s="66">
        <v>16.3</v>
      </c>
      <c r="D20" s="66">
        <v>15.4</v>
      </c>
      <c r="E20" s="66">
        <v>7.82</v>
      </c>
      <c r="F20" s="66">
        <v>15.4</v>
      </c>
      <c r="G20" s="66">
        <v>2</v>
      </c>
      <c r="H20" s="66"/>
      <c r="I20" s="66">
        <v>10.9</v>
      </c>
      <c r="J20" s="66"/>
      <c r="K20" s="66">
        <v>16.600000000000001</v>
      </c>
      <c r="L20" s="66"/>
      <c r="M20" s="66">
        <v>19.399999999999999</v>
      </c>
      <c r="N20" s="66">
        <v>20.399999999999999</v>
      </c>
      <c r="O20" s="66">
        <v>12.2</v>
      </c>
      <c r="P20" s="66">
        <v>3.5</v>
      </c>
      <c r="Q20" s="66">
        <v>5.0999999999999996</v>
      </c>
      <c r="R20" s="66">
        <v>20</v>
      </c>
      <c r="S20" s="66"/>
      <c r="T20" s="66">
        <v>20</v>
      </c>
      <c r="U20" s="66">
        <v>18.93</v>
      </c>
      <c r="V20" s="66">
        <v>23.7</v>
      </c>
      <c r="W20" s="66">
        <v>12.5</v>
      </c>
      <c r="X20" s="66">
        <v>70.8</v>
      </c>
      <c r="Y20" s="66">
        <v>55.3</v>
      </c>
      <c r="Z20" s="66">
        <v>78.5</v>
      </c>
      <c r="AA20" s="66">
        <v>13.6</v>
      </c>
      <c r="AB20" s="66">
        <v>4.0999999999999996</v>
      </c>
      <c r="AC20" s="66">
        <v>1</v>
      </c>
      <c r="AD20" s="66">
        <v>21</v>
      </c>
      <c r="AE20" s="66">
        <v>0.5</v>
      </c>
      <c r="AF20" s="66">
        <v>20.399999999999999</v>
      </c>
      <c r="AG20" s="66">
        <v>20.399999999999999</v>
      </c>
      <c r="AH20" s="66"/>
      <c r="AI20" s="66">
        <v>7.2</v>
      </c>
      <c r="AJ20" s="66">
        <v>30.8</v>
      </c>
      <c r="AK20" s="66">
        <v>5.2</v>
      </c>
      <c r="AL20" s="66">
        <v>7.5</v>
      </c>
      <c r="AM20" s="66">
        <v>3.6</v>
      </c>
      <c r="AN20" s="66">
        <v>18.739999999999998</v>
      </c>
      <c r="AO20" s="66"/>
      <c r="AP20" s="66"/>
      <c r="AQ20" s="66">
        <v>3.6</v>
      </c>
      <c r="AR20" s="66">
        <v>1.8</v>
      </c>
      <c r="AS20" s="66">
        <v>8.3000000000000007</v>
      </c>
      <c r="AT20" s="66">
        <v>5.4</v>
      </c>
      <c r="AU20" s="66">
        <v>9.9</v>
      </c>
      <c r="AV20" s="66">
        <v>49.6</v>
      </c>
      <c r="AW20" s="66">
        <v>48.6</v>
      </c>
      <c r="AX20" s="66">
        <v>42.5</v>
      </c>
      <c r="AY20" s="66">
        <v>40.6</v>
      </c>
      <c r="AZ20" s="66">
        <v>0.6</v>
      </c>
      <c r="BA20" s="66">
        <v>10.199999999999999</v>
      </c>
      <c r="BB20" s="66">
        <v>12.7</v>
      </c>
      <c r="BC20" s="66">
        <v>28.6</v>
      </c>
      <c r="BD20" s="66">
        <v>20</v>
      </c>
      <c r="BE20" s="66">
        <v>4.5999999999999996</v>
      </c>
      <c r="BF20" s="66">
        <v>2.8</v>
      </c>
      <c r="BG20" s="66">
        <v>2.4</v>
      </c>
      <c r="BH20" s="66">
        <v>2.4</v>
      </c>
      <c r="BI20" s="66">
        <v>1.3</v>
      </c>
      <c r="BJ20" s="66"/>
      <c r="BK20" s="66">
        <v>20</v>
      </c>
      <c r="BL20" s="66">
        <v>4.5999999999999996</v>
      </c>
      <c r="BM20" s="66">
        <v>12.8</v>
      </c>
      <c r="BN20" s="67">
        <v>932.09</v>
      </c>
    </row>
    <row r="21" spans="1:66">
      <c r="A21" s="1"/>
      <c r="B21" s="54" t="s">
        <v>896</v>
      </c>
      <c r="C21" s="66">
        <v>16.2</v>
      </c>
      <c r="D21" s="66">
        <v>15.5</v>
      </c>
      <c r="E21" s="66">
        <v>8.26</v>
      </c>
      <c r="F21" s="66">
        <v>10.1</v>
      </c>
      <c r="G21" s="66">
        <v>2</v>
      </c>
      <c r="H21" s="66"/>
      <c r="I21" s="66">
        <v>10.9</v>
      </c>
      <c r="J21" s="66"/>
      <c r="K21" s="66">
        <v>16.600000000000001</v>
      </c>
      <c r="L21" s="66"/>
      <c r="M21" s="66">
        <v>19.7</v>
      </c>
      <c r="N21" s="66">
        <v>20.399999999999999</v>
      </c>
      <c r="O21" s="66">
        <v>12.2</v>
      </c>
      <c r="P21" s="66">
        <v>3.5</v>
      </c>
      <c r="Q21" s="66">
        <v>5.2</v>
      </c>
      <c r="R21" s="66">
        <v>19.8</v>
      </c>
      <c r="S21" s="66"/>
      <c r="T21" s="66">
        <v>20</v>
      </c>
      <c r="U21" s="66">
        <v>18.96</v>
      </c>
      <c r="V21" s="66">
        <v>23.8</v>
      </c>
      <c r="W21" s="66">
        <v>12.8</v>
      </c>
      <c r="X21" s="66">
        <v>63.7</v>
      </c>
      <c r="Y21" s="66">
        <v>48.7</v>
      </c>
      <c r="Z21" s="66">
        <v>70.099999999999994</v>
      </c>
      <c r="AA21" s="66">
        <v>24.3</v>
      </c>
      <c r="AB21" s="66">
        <v>3.7</v>
      </c>
      <c r="AC21" s="66">
        <v>2.1</v>
      </c>
      <c r="AD21" s="66">
        <v>21</v>
      </c>
      <c r="AE21" s="66">
        <v>0.5</v>
      </c>
      <c r="AF21" s="66">
        <v>20.399999999999999</v>
      </c>
      <c r="AG21" s="66">
        <v>20.399999999999999</v>
      </c>
      <c r="AH21" s="66"/>
      <c r="AI21" s="66">
        <v>7.2</v>
      </c>
      <c r="AJ21" s="66">
        <v>52.7</v>
      </c>
      <c r="AK21" s="66">
        <v>9.1999999999999993</v>
      </c>
      <c r="AL21" s="66">
        <v>12.3</v>
      </c>
      <c r="AM21" s="66">
        <v>3.6</v>
      </c>
      <c r="AN21" s="66">
        <v>18.73</v>
      </c>
      <c r="AO21" s="66"/>
      <c r="AP21" s="66"/>
      <c r="AQ21" s="66">
        <v>3.7</v>
      </c>
      <c r="AR21" s="66">
        <v>4.0999999999999996</v>
      </c>
      <c r="AS21" s="66">
        <v>11.8</v>
      </c>
      <c r="AT21" s="66">
        <v>5.4</v>
      </c>
      <c r="AU21" s="66">
        <v>9.9</v>
      </c>
      <c r="AV21" s="66">
        <v>36.4</v>
      </c>
      <c r="AW21" s="66">
        <v>74.400000000000006</v>
      </c>
      <c r="AX21" s="66">
        <v>40.9</v>
      </c>
      <c r="AY21" s="66">
        <v>77.400000000000006</v>
      </c>
      <c r="AZ21" s="66">
        <v>0.6</v>
      </c>
      <c r="BA21" s="66">
        <v>16.5</v>
      </c>
      <c r="BB21" s="66">
        <v>15.6</v>
      </c>
      <c r="BC21" s="66">
        <v>33.299999999999997</v>
      </c>
      <c r="BD21" s="66">
        <v>20</v>
      </c>
      <c r="BE21" s="66">
        <v>4.5999999999999996</v>
      </c>
      <c r="BF21" s="66">
        <v>2.8</v>
      </c>
      <c r="BG21" s="66">
        <v>2.4</v>
      </c>
      <c r="BH21" s="66">
        <v>2.4</v>
      </c>
      <c r="BI21" s="66">
        <v>3.2</v>
      </c>
      <c r="BJ21" s="66"/>
      <c r="BK21" s="66">
        <v>19.8</v>
      </c>
      <c r="BL21" s="66">
        <v>4.5999999999999996</v>
      </c>
      <c r="BM21" s="66">
        <v>15.4</v>
      </c>
      <c r="BN21" s="67">
        <v>1019.75</v>
      </c>
    </row>
    <row r="22" spans="1:66">
      <c r="A22" s="1"/>
      <c r="B22" s="54" t="s">
        <v>897</v>
      </c>
      <c r="C22" s="66">
        <v>16.2</v>
      </c>
      <c r="D22" s="66">
        <v>14.9</v>
      </c>
      <c r="E22" s="66">
        <v>9.08</v>
      </c>
      <c r="F22" s="66">
        <v>9</v>
      </c>
      <c r="G22" s="66">
        <v>1.1000000000000001</v>
      </c>
      <c r="H22" s="66"/>
      <c r="I22" s="66">
        <v>9.6999999999999993</v>
      </c>
      <c r="J22" s="66">
        <v>0.1</v>
      </c>
      <c r="K22" s="66">
        <v>16.600000000000001</v>
      </c>
      <c r="L22" s="66"/>
      <c r="M22" s="66">
        <v>19.7</v>
      </c>
      <c r="N22" s="66">
        <v>20.399999999999999</v>
      </c>
      <c r="O22" s="66">
        <v>12.2</v>
      </c>
      <c r="P22" s="66">
        <v>3.5</v>
      </c>
      <c r="Q22" s="66">
        <v>5.2</v>
      </c>
      <c r="R22" s="66">
        <v>20</v>
      </c>
      <c r="S22" s="66"/>
      <c r="T22" s="66">
        <v>20</v>
      </c>
      <c r="U22" s="66">
        <v>18.96</v>
      </c>
      <c r="V22" s="66">
        <v>22.1</v>
      </c>
      <c r="W22" s="66">
        <v>17.5</v>
      </c>
      <c r="X22" s="66">
        <v>60.5</v>
      </c>
      <c r="Y22" s="66">
        <v>45.1</v>
      </c>
      <c r="Z22" s="66">
        <v>61.6</v>
      </c>
      <c r="AA22" s="66">
        <v>31.7</v>
      </c>
      <c r="AB22" s="66">
        <v>3.3</v>
      </c>
      <c r="AC22" s="66">
        <v>2.4</v>
      </c>
      <c r="AD22" s="66">
        <v>21</v>
      </c>
      <c r="AE22" s="66">
        <v>0.5</v>
      </c>
      <c r="AF22" s="66">
        <v>20.399999999999999</v>
      </c>
      <c r="AG22" s="66">
        <v>20.399999999999999</v>
      </c>
      <c r="AH22" s="66"/>
      <c r="AI22" s="66">
        <v>6.8</v>
      </c>
      <c r="AJ22" s="66">
        <v>66.3</v>
      </c>
      <c r="AK22" s="66">
        <v>8.3000000000000007</v>
      </c>
      <c r="AL22" s="66">
        <v>11.7</v>
      </c>
      <c r="AM22" s="66">
        <v>3.5</v>
      </c>
      <c r="AN22" s="66">
        <v>18.72</v>
      </c>
      <c r="AO22" s="66"/>
      <c r="AP22" s="66"/>
      <c r="AQ22" s="66">
        <v>3.7</v>
      </c>
      <c r="AR22" s="66">
        <v>6.8</v>
      </c>
      <c r="AS22" s="66">
        <v>12.1</v>
      </c>
      <c r="AT22" s="66">
        <v>5.4</v>
      </c>
      <c r="AU22" s="66">
        <v>10</v>
      </c>
      <c r="AV22" s="66">
        <v>28.1</v>
      </c>
      <c r="AW22" s="66">
        <v>121.7</v>
      </c>
      <c r="AX22" s="66">
        <v>32.6</v>
      </c>
      <c r="AY22" s="66">
        <v>92.3</v>
      </c>
      <c r="AZ22" s="66">
        <v>0.6</v>
      </c>
      <c r="BA22" s="66">
        <v>14.2</v>
      </c>
      <c r="BB22" s="66">
        <v>13.7</v>
      </c>
      <c r="BC22" s="66">
        <v>34.799999999999997</v>
      </c>
      <c r="BD22" s="66">
        <v>20</v>
      </c>
      <c r="BE22" s="66">
        <v>4.5999999999999996</v>
      </c>
      <c r="BF22" s="66">
        <v>2.8</v>
      </c>
      <c r="BG22" s="66">
        <v>2.4</v>
      </c>
      <c r="BH22" s="66">
        <v>2.4</v>
      </c>
      <c r="BI22" s="66">
        <v>5.2</v>
      </c>
      <c r="BJ22" s="66"/>
      <c r="BK22" s="66">
        <v>20</v>
      </c>
      <c r="BL22" s="66">
        <v>4.5999999999999996</v>
      </c>
      <c r="BM22" s="66">
        <v>17.7</v>
      </c>
      <c r="BN22" s="67">
        <v>1074.1600000000001</v>
      </c>
    </row>
    <row r="23" spans="1:66">
      <c r="A23" s="1"/>
      <c r="B23" s="56" t="s">
        <v>898</v>
      </c>
      <c r="C23" s="68">
        <v>16.3</v>
      </c>
      <c r="D23" s="68">
        <v>15.1</v>
      </c>
      <c r="E23" s="68">
        <v>8.6999999999999993</v>
      </c>
      <c r="F23" s="68">
        <v>12.1</v>
      </c>
      <c r="G23" s="68"/>
      <c r="H23" s="68"/>
      <c r="I23" s="68">
        <v>10.4</v>
      </c>
      <c r="J23" s="68">
        <v>0.1</v>
      </c>
      <c r="K23" s="68">
        <v>16.8</v>
      </c>
      <c r="L23" s="68"/>
      <c r="M23" s="68">
        <v>19.899999999999999</v>
      </c>
      <c r="N23" s="68">
        <v>20.5</v>
      </c>
      <c r="O23" s="68">
        <v>9.4</v>
      </c>
      <c r="P23" s="68">
        <v>3.5</v>
      </c>
      <c r="Q23" s="68">
        <v>5.2</v>
      </c>
      <c r="R23" s="68">
        <v>19.8</v>
      </c>
      <c r="S23" s="68"/>
      <c r="T23" s="68">
        <v>20</v>
      </c>
      <c r="U23" s="68">
        <v>18.96</v>
      </c>
      <c r="V23" s="68">
        <v>28.5</v>
      </c>
      <c r="W23" s="68">
        <v>17.8</v>
      </c>
      <c r="X23" s="68">
        <v>74.099999999999994</v>
      </c>
      <c r="Y23" s="68">
        <v>47.6</v>
      </c>
      <c r="Z23" s="68">
        <v>55.2</v>
      </c>
      <c r="AA23" s="68">
        <v>33.5</v>
      </c>
      <c r="AB23" s="68">
        <v>3.4</v>
      </c>
      <c r="AC23" s="68">
        <v>2.2000000000000002</v>
      </c>
      <c r="AD23" s="68">
        <v>21</v>
      </c>
      <c r="AE23" s="68">
        <v>0.5</v>
      </c>
      <c r="AF23" s="68">
        <v>20.399999999999999</v>
      </c>
      <c r="AG23" s="68">
        <v>20.399999999999999</v>
      </c>
      <c r="AH23" s="68"/>
      <c r="AI23" s="68">
        <v>6.7</v>
      </c>
      <c r="AJ23" s="68">
        <v>68.900000000000006</v>
      </c>
      <c r="AK23" s="68">
        <v>6.9</v>
      </c>
      <c r="AL23" s="68">
        <v>11.4</v>
      </c>
      <c r="AM23" s="68">
        <v>3.5</v>
      </c>
      <c r="AN23" s="68">
        <v>18.739999999999998</v>
      </c>
      <c r="AO23" s="68"/>
      <c r="AP23" s="68"/>
      <c r="AQ23" s="68">
        <v>3.7</v>
      </c>
      <c r="AR23" s="68">
        <v>9.4</v>
      </c>
      <c r="AS23" s="68">
        <v>13.8</v>
      </c>
      <c r="AT23" s="68">
        <v>5.3</v>
      </c>
      <c r="AU23" s="68">
        <v>9.9</v>
      </c>
      <c r="AV23" s="68">
        <v>17.3</v>
      </c>
      <c r="AW23" s="68">
        <v>131.80000000000001</v>
      </c>
      <c r="AX23" s="68">
        <v>16.8</v>
      </c>
      <c r="AY23" s="68">
        <v>104</v>
      </c>
      <c r="AZ23" s="68">
        <v>0.6</v>
      </c>
      <c r="BA23" s="68">
        <v>18.100000000000001</v>
      </c>
      <c r="BB23" s="68">
        <v>14.4</v>
      </c>
      <c r="BC23" s="68">
        <v>35.5</v>
      </c>
      <c r="BD23" s="68">
        <v>20</v>
      </c>
      <c r="BE23" s="68">
        <v>4.5999999999999996</v>
      </c>
      <c r="BF23" s="68">
        <v>2.8</v>
      </c>
      <c r="BG23" s="68">
        <v>2.4</v>
      </c>
      <c r="BH23" s="68">
        <v>2.4</v>
      </c>
      <c r="BI23" s="68">
        <v>8</v>
      </c>
      <c r="BJ23" s="68"/>
      <c r="BK23" s="68">
        <v>19.8</v>
      </c>
      <c r="BL23" s="68">
        <v>4.5999999999999996</v>
      </c>
      <c r="BM23" s="68">
        <v>18.8</v>
      </c>
      <c r="BN23" s="69">
        <v>1101.5</v>
      </c>
    </row>
    <row r="24" spans="1:66">
      <c r="A24" s="1"/>
      <c r="B24" s="50" t="s">
        <v>899</v>
      </c>
      <c r="C24" s="64">
        <v>16.100000000000001</v>
      </c>
      <c r="D24" s="64">
        <v>14.8</v>
      </c>
      <c r="E24" s="64">
        <v>8.8000000000000007</v>
      </c>
      <c r="F24" s="64">
        <v>18.8</v>
      </c>
      <c r="G24" s="64"/>
      <c r="H24" s="64"/>
      <c r="I24" s="64">
        <v>9.1999999999999993</v>
      </c>
      <c r="J24" s="64">
        <v>0.5</v>
      </c>
      <c r="K24" s="64">
        <v>16.8</v>
      </c>
      <c r="L24" s="64"/>
      <c r="M24" s="64">
        <v>20</v>
      </c>
      <c r="N24" s="64">
        <v>20.399999999999999</v>
      </c>
      <c r="O24" s="64">
        <v>9.4</v>
      </c>
      <c r="P24" s="64">
        <v>3.5</v>
      </c>
      <c r="Q24" s="64">
        <v>5.2</v>
      </c>
      <c r="R24" s="64">
        <v>20</v>
      </c>
      <c r="S24" s="64"/>
      <c r="T24" s="64">
        <v>20</v>
      </c>
      <c r="U24" s="64">
        <v>18.940000000000001</v>
      </c>
      <c r="V24" s="64">
        <v>19</v>
      </c>
      <c r="W24" s="64">
        <v>13.8</v>
      </c>
      <c r="X24" s="64">
        <v>89.4</v>
      </c>
      <c r="Y24" s="64">
        <v>54.4</v>
      </c>
      <c r="Z24" s="64">
        <v>74.400000000000006</v>
      </c>
      <c r="AA24" s="64">
        <v>35.5</v>
      </c>
      <c r="AB24" s="64">
        <v>3.9</v>
      </c>
      <c r="AC24" s="64">
        <v>3.2</v>
      </c>
      <c r="AD24" s="64">
        <v>21</v>
      </c>
      <c r="AE24" s="64">
        <v>0.5</v>
      </c>
      <c r="AF24" s="64">
        <v>20.399999999999999</v>
      </c>
      <c r="AG24" s="64">
        <v>20.399999999999999</v>
      </c>
      <c r="AH24" s="64"/>
      <c r="AI24" s="64">
        <v>6.9</v>
      </c>
      <c r="AJ24" s="64">
        <v>72.099999999999994</v>
      </c>
      <c r="AK24" s="64">
        <v>8.8000000000000007</v>
      </c>
      <c r="AL24" s="64">
        <v>12.8</v>
      </c>
      <c r="AM24" s="64">
        <v>3.5</v>
      </c>
      <c r="AN24" s="64">
        <v>18.739999999999998</v>
      </c>
      <c r="AO24" s="64"/>
      <c r="AP24" s="64"/>
      <c r="AQ24" s="64">
        <v>3.7</v>
      </c>
      <c r="AR24" s="64">
        <v>11.2</v>
      </c>
      <c r="AS24" s="64">
        <v>15</v>
      </c>
      <c r="AT24" s="64">
        <v>5.3</v>
      </c>
      <c r="AU24" s="64">
        <v>10</v>
      </c>
      <c r="AV24" s="64">
        <v>12.2</v>
      </c>
      <c r="AW24" s="64">
        <v>136.4</v>
      </c>
      <c r="AX24" s="64">
        <v>6.6</v>
      </c>
      <c r="AY24" s="64">
        <v>107.9</v>
      </c>
      <c r="AZ24" s="64">
        <v>0.6</v>
      </c>
      <c r="BA24" s="64">
        <v>18.7</v>
      </c>
      <c r="BB24" s="64">
        <v>16.600000000000001</v>
      </c>
      <c r="BC24" s="64">
        <v>39.9</v>
      </c>
      <c r="BD24" s="64">
        <v>19.899999999999999</v>
      </c>
      <c r="BE24" s="64">
        <v>4.5999999999999996</v>
      </c>
      <c r="BF24" s="64">
        <v>2.8</v>
      </c>
      <c r="BG24" s="64">
        <v>2.4</v>
      </c>
      <c r="BH24" s="64">
        <v>2.4</v>
      </c>
      <c r="BI24" s="64">
        <v>10.3</v>
      </c>
      <c r="BJ24" s="64"/>
      <c r="BK24" s="64">
        <v>20</v>
      </c>
      <c r="BL24" s="64">
        <v>4.5999999999999996</v>
      </c>
      <c r="BM24" s="64">
        <v>19.399999999999999</v>
      </c>
      <c r="BN24" s="65">
        <v>1151.68</v>
      </c>
    </row>
    <row r="25" spans="1:66">
      <c r="A25" s="1"/>
      <c r="B25" s="54" t="s">
        <v>900</v>
      </c>
      <c r="C25" s="66">
        <v>16.2</v>
      </c>
      <c r="D25" s="66">
        <v>15</v>
      </c>
      <c r="E25" s="66">
        <v>8.42</v>
      </c>
      <c r="F25" s="66">
        <v>20.2</v>
      </c>
      <c r="G25" s="66"/>
      <c r="H25" s="66"/>
      <c r="I25" s="66">
        <v>9.5</v>
      </c>
      <c r="J25" s="66">
        <v>1</v>
      </c>
      <c r="K25" s="66">
        <v>16.7</v>
      </c>
      <c r="L25" s="66"/>
      <c r="M25" s="66">
        <v>20</v>
      </c>
      <c r="N25" s="66">
        <v>20.399999999999999</v>
      </c>
      <c r="O25" s="66">
        <v>9.4</v>
      </c>
      <c r="P25" s="66">
        <v>3.5</v>
      </c>
      <c r="Q25" s="66">
        <v>5.2</v>
      </c>
      <c r="R25" s="66">
        <v>20</v>
      </c>
      <c r="S25" s="66"/>
      <c r="T25" s="66">
        <v>20</v>
      </c>
      <c r="U25" s="66">
        <v>18.920000000000002</v>
      </c>
      <c r="V25" s="66">
        <v>13.1</v>
      </c>
      <c r="W25" s="66">
        <v>9.9</v>
      </c>
      <c r="X25" s="66">
        <v>81</v>
      </c>
      <c r="Y25" s="66">
        <v>52.6</v>
      </c>
      <c r="Z25" s="66">
        <v>62.5</v>
      </c>
      <c r="AA25" s="66">
        <v>36.4</v>
      </c>
      <c r="AB25" s="66">
        <v>5.8</v>
      </c>
      <c r="AC25" s="66">
        <v>5.2</v>
      </c>
      <c r="AD25" s="66">
        <v>21</v>
      </c>
      <c r="AE25" s="66">
        <v>0.5</v>
      </c>
      <c r="AF25" s="66">
        <v>20.399999999999999</v>
      </c>
      <c r="AG25" s="66">
        <v>20.399999999999999</v>
      </c>
      <c r="AH25" s="66"/>
      <c r="AI25" s="66">
        <v>6.5</v>
      </c>
      <c r="AJ25" s="66">
        <v>75.099999999999994</v>
      </c>
      <c r="AK25" s="66">
        <v>6.6</v>
      </c>
      <c r="AL25" s="66">
        <v>8.5</v>
      </c>
      <c r="AM25" s="66">
        <v>3.5</v>
      </c>
      <c r="AN25" s="66">
        <v>18.739999999999998</v>
      </c>
      <c r="AO25" s="66"/>
      <c r="AP25" s="66">
        <v>0.1</v>
      </c>
      <c r="AQ25" s="66">
        <v>3.7</v>
      </c>
      <c r="AR25" s="66">
        <v>13.7</v>
      </c>
      <c r="AS25" s="66">
        <v>15</v>
      </c>
      <c r="AT25" s="66">
        <v>5.4</v>
      </c>
      <c r="AU25" s="66">
        <v>9.9</v>
      </c>
      <c r="AV25" s="66">
        <v>7.6</v>
      </c>
      <c r="AW25" s="66">
        <v>139.9</v>
      </c>
      <c r="AX25" s="66">
        <v>2</v>
      </c>
      <c r="AY25" s="66">
        <v>111</v>
      </c>
      <c r="AZ25" s="66">
        <v>0.6</v>
      </c>
      <c r="BA25" s="66">
        <v>19.2</v>
      </c>
      <c r="BB25" s="66">
        <v>18.399999999999999</v>
      </c>
      <c r="BC25" s="66">
        <v>47.5</v>
      </c>
      <c r="BD25" s="66">
        <v>20</v>
      </c>
      <c r="BE25" s="66">
        <v>4.5</v>
      </c>
      <c r="BF25" s="66">
        <v>2.8</v>
      </c>
      <c r="BG25" s="66">
        <v>2.4</v>
      </c>
      <c r="BH25" s="66">
        <v>2.4</v>
      </c>
      <c r="BI25" s="66">
        <v>12.3</v>
      </c>
      <c r="BJ25" s="66"/>
      <c r="BK25" s="66">
        <v>20</v>
      </c>
      <c r="BL25" s="66">
        <v>4.5999999999999996</v>
      </c>
      <c r="BM25" s="66">
        <v>19.7</v>
      </c>
      <c r="BN25" s="67">
        <v>1134.8800000000001</v>
      </c>
    </row>
    <row r="26" spans="1:66">
      <c r="A26" s="1"/>
      <c r="B26" s="54" t="s">
        <v>901</v>
      </c>
      <c r="C26" s="66">
        <v>16.100000000000001</v>
      </c>
      <c r="D26" s="66">
        <v>14.1</v>
      </c>
      <c r="E26" s="66">
        <v>6.87</v>
      </c>
      <c r="F26" s="66">
        <v>20.2</v>
      </c>
      <c r="G26" s="66"/>
      <c r="H26" s="66"/>
      <c r="I26" s="66">
        <v>9.6999999999999993</v>
      </c>
      <c r="J26" s="66">
        <v>0.8</v>
      </c>
      <c r="K26" s="66">
        <v>16.5</v>
      </c>
      <c r="L26" s="66"/>
      <c r="M26" s="66">
        <v>20.100000000000001</v>
      </c>
      <c r="N26" s="66">
        <v>20.399999999999999</v>
      </c>
      <c r="O26" s="66">
        <v>9.4</v>
      </c>
      <c r="P26" s="66">
        <v>3.5</v>
      </c>
      <c r="Q26" s="66">
        <v>5.2</v>
      </c>
      <c r="R26" s="66">
        <v>20</v>
      </c>
      <c r="S26" s="66"/>
      <c r="T26" s="66">
        <v>20</v>
      </c>
      <c r="U26" s="66">
        <v>18.920000000000002</v>
      </c>
      <c r="V26" s="66">
        <v>10.199999999999999</v>
      </c>
      <c r="W26" s="66">
        <v>7.2</v>
      </c>
      <c r="X26" s="66">
        <v>83</v>
      </c>
      <c r="Y26" s="66">
        <v>63.3</v>
      </c>
      <c r="Z26" s="66">
        <v>67.599999999999994</v>
      </c>
      <c r="AA26" s="66">
        <v>37.700000000000003</v>
      </c>
      <c r="AB26" s="66">
        <v>7.6</v>
      </c>
      <c r="AC26" s="66">
        <v>8.1999999999999993</v>
      </c>
      <c r="AD26" s="66">
        <v>21</v>
      </c>
      <c r="AE26" s="66">
        <v>0.5</v>
      </c>
      <c r="AF26" s="66">
        <v>20.399999999999999</v>
      </c>
      <c r="AG26" s="66">
        <v>20.399999999999999</v>
      </c>
      <c r="AH26" s="66"/>
      <c r="AI26" s="66">
        <v>6.1</v>
      </c>
      <c r="AJ26" s="66">
        <v>77</v>
      </c>
      <c r="AK26" s="66">
        <v>7.6</v>
      </c>
      <c r="AL26" s="66">
        <v>8.9</v>
      </c>
      <c r="AM26" s="66">
        <v>3.5</v>
      </c>
      <c r="AN26" s="66">
        <v>18.739999999999998</v>
      </c>
      <c r="AO26" s="66"/>
      <c r="AP26" s="66">
        <v>0.1</v>
      </c>
      <c r="AQ26" s="66">
        <v>3.7</v>
      </c>
      <c r="AR26" s="66">
        <v>15</v>
      </c>
      <c r="AS26" s="66">
        <v>15.4</v>
      </c>
      <c r="AT26" s="66">
        <v>5.4</v>
      </c>
      <c r="AU26" s="66">
        <v>9.9</v>
      </c>
      <c r="AV26" s="66">
        <v>2.4</v>
      </c>
      <c r="AW26" s="66">
        <v>142</v>
      </c>
      <c r="AX26" s="66"/>
      <c r="AY26" s="66">
        <v>112.6</v>
      </c>
      <c r="AZ26" s="66">
        <v>0.6</v>
      </c>
      <c r="BA26" s="66">
        <v>19.5</v>
      </c>
      <c r="BB26" s="66">
        <v>17.8</v>
      </c>
      <c r="BC26" s="66">
        <v>45.6</v>
      </c>
      <c r="BD26" s="66">
        <v>20</v>
      </c>
      <c r="BE26" s="66">
        <v>4.5</v>
      </c>
      <c r="BF26" s="66">
        <v>2.6</v>
      </c>
      <c r="BG26" s="66">
        <v>2.4</v>
      </c>
      <c r="BH26" s="66">
        <v>2.4</v>
      </c>
      <c r="BI26" s="66">
        <v>14</v>
      </c>
      <c r="BJ26" s="66"/>
      <c r="BK26" s="66">
        <v>20</v>
      </c>
      <c r="BL26" s="66">
        <v>4.5999999999999996</v>
      </c>
      <c r="BM26" s="66">
        <v>19.8</v>
      </c>
      <c r="BN26" s="67">
        <v>1151.03</v>
      </c>
    </row>
    <row r="27" spans="1:66">
      <c r="A27" s="1"/>
      <c r="B27" s="54" t="s">
        <v>656</v>
      </c>
      <c r="C27" s="66">
        <v>16.3</v>
      </c>
      <c r="D27" s="66">
        <v>12.1</v>
      </c>
      <c r="E27" s="66">
        <v>7.5</v>
      </c>
      <c r="F27" s="66">
        <v>20.2</v>
      </c>
      <c r="G27" s="66"/>
      <c r="H27" s="66"/>
      <c r="I27" s="66">
        <v>9.6</v>
      </c>
      <c r="J27" s="66">
        <v>1.1000000000000001</v>
      </c>
      <c r="K27" s="66">
        <v>16</v>
      </c>
      <c r="L27" s="66"/>
      <c r="M27" s="66">
        <v>20.100000000000001</v>
      </c>
      <c r="N27" s="66">
        <v>20.399999999999999</v>
      </c>
      <c r="O27" s="66">
        <v>8.4</v>
      </c>
      <c r="P27" s="66">
        <v>3.5</v>
      </c>
      <c r="Q27" s="66">
        <v>5.2</v>
      </c>
      <c r="R27" s="66">
        <v>20</v>
      </c>
      <c r="S27" s="66"/>
      <c r="T27" s="66">
        <v>19.899999999999999</v>
      </c>
      <c r="U27" s="66">
        <v>18.95</v>
      </c>
      <c r="V27" s="66">
        <v>2.9</v>
      </c>
      <c r="W27" s="66">
        <v>7.5</v>
      </c>
      <c r="X27" s="66">
        <v>80.900000000000006</v>
      </c>
      <c r="Y27" s="66">
        <v>62.5</v>
      </c>
      <c r="Z27" s="66">
        <v>71.5</v>
      </c>
      <c r="AA27" s="66">
        <v>38</v>
      </c>
      <c r="AB27" s="66">
        <v>8.1999999999999993</v>
      </c>
      <c r="AC27" s="66">
        <v>7</v>
      </c>
      <c r="AD27" s="66">
        <v>21</v>
      </c>
      <c r="AE27" s="66">
        <v>0.5</v>
      </c>
      <c r="AF27" s="66">
        <v>20.399999999999999</v>
      </c>
      <c r="AG27" s="66">
        <v>20.399999999999999</v>
      </c>
      <c r="AH27" s="66"/>
      <c r="AI27" s="66">
        <v>6</v>
      </c>
      <c r="AJ27" s="66">
        <v>77.8</v>
      </c>
      <c r="AK27" s="66">
        <v>10.7</v>
      </c>
      <c r="AL27" s="66">
        <v>11.8</v>
      </c>
      <c r="AM27" s="66">
        <v>3.5</v>
      </c>
      <c r="AN27" s="66">
        <v>18.739999999999998</v>
      </c>
      <c r="AO27" s="66"/>
      <c r="AP27" s="66">
        <v>0.1</v>
      </c>
      <c r="AQ27" s="66">
        <v>3.4</v>
      </c>
      <c r="AR27" s="66">
        <v>17</v>
      </c>
      <c r="AS27" s="66">
        <v>15.4</v>
      </c>
      <c r="AT27" s="66">
        <v>5.5</v>
      </c>
      <c r="AU27" s="66">
        <v>10</v>
      </c>
      <c r="AV27" s="66"/>
      <c r="AW27" s="66">
        <v>143.1</v>
      </c>
      <c r="AX27" s="66"/>
      <c r="AY27" s="66">
        <v>113.1</v>
      </c>
      <c r="AZ27" s="66">
        <v>0.6</v>
      </c>
      <c r="BA27" s="66">
        <v>19.600000000000001</v>
      </c>
      <c r="BB27" s="66">
        <v>15.2</v>
      </c>
      <c r="BC27" s="66">
        <v>52.3</v>
      </c>
      <c r="BD27" s="66">
        <v>20</v>
      </c>
      <c r="BE27" s="66">
        <v>4.5</v>
      </c>
      <c r="BF27" s="66">
        <v>2.6</v>
      </c>
      <c r="BG27" s="66">
        <v>2.4</v>
      </c>
      <c r="BH27" s="66">
        <v>2.4</v>
      </c>
      <c r="BI27" s="66">
        <v>15.6</v>
      </c>
      <c r="BJ27" s="66"/>
      <c r="BK27" s="66">
        <v>20</v>
      </c>
      <c r="BL27" s="66">
        <v>4.5999999999999996</v>
      </c>
      <c r="BM27" s="66">
        <v>19.8</v>
      </c>
      <c r="BN27" s="67">
        <v>1155.79</v>
      </c>
    </row>
    <row r="28" spans="1:66">
      <c r="A28" s="1"/>
      <c r="B28" s="54" t="s">
        <v>657</v>
      </c>
      <c r="C28" s="66">
        <v>16.2</v>
      </c>
      <c r="D28" s="66">
        <v>14.3</v>
      </c>
      <c r="E28" s="66">
        <v>7.11</v>
      </c>
      <c r="F28" s="66">
        <v>20.2</v>
      </c>
      <c r="G28" s="66"/>
      <c r="H28" s="66"/>
      <c r="I28" s="66">
        <v>10.4</v>
      </c>
      <c r="J28" s="66">
        <v>1.3</v>
      </c>
      <c r="K28" s="66">
        <v>16</v>
      </c>
      <c r="L28" s="66"/>
      <c r="M28" s="66">
        <v>20.2</v>
      </c>
      <c r="N28" s="66">
        <v>20.5</v>
      </c>
      <c r="O28" s="66">
        <v>8.6</v>
      </c>
      <c r="P28" s="66">
        <v>3.5</v>
      </c>
      <c r="Q28" s="66">
        <v>5.2</v>
      </c>
      <c r="R28" s="66">
        <v>20</v>
      </c>
      <c r="S28" s="66">
        <v>20.399999999999999</v>
      </c>
      <c r="T28" s="66">
        <v>20</v>
      </c>
      <c r="U28" s="66">
        <v>18.93</v>
      </c>
      <c r="V28" s="66">
        <v>2.4</v>
      </c>
      <c r="W28" s="66">
        <v>10.8</v>
      </c>
      <c r="X28" s="66">
        <v>77.2</v>
      </c>
      <c r="Y28" s="66">
        <v>68.5</v>
      </c>
      <c r="Z28" s="66">
        <v>72.099999999999994</v>
      </c>
      <c r="AA28" s="66">
        <v>38.4</v>
      </c>
      <c r="AB28" s="66">
        <v>8.5</v>
      </c>
      <c r="AC28" s="66">
        <v>7.6</v>
      </c>
      <c r="AD28" s="66">
        <v>21</v>
      </c>
      <c r="AE28" s="66">
        <v>0.5</v>
      </c>
      <c r="AF28" s="66">
        <v>20.399999999999999</v>
      </c>
      <c r="AG28" s="66">
        <v>20.399999999999999</v>
      </c>
      <c r="AH28" s="66"/>
      <c r="AI28" s="66">
        <v>6.2</v>
      </c>
      <c r="AJ28" s="66">
        <v>79.5</v>
      </c>
      <c r="AK28" s="66">
        <v>9.1999999999999993</v>
      </c>
      <c r="AL28" s="66">
        <v>11.3</v>
      </c>
      <c r="AM28" s="66">
        <v>3.5</v>
      </c>
      <c r="AN28" s="66">
        <v>18.739999999999998</v>
      </c>
      <c r="AO28" s="66"/>
      <c r="AP28" s="66">
        <v>0.1</v>
      </c>
      <c r="AQ28" s="66">
        <v>3.4</v>
      </c>
      <c r="AR28" s="66">
        <v>17.600000000000001</v>
      </c>
      <c r="AS28" s="66">
        <v>15.6</v>
      </c>
      <c r="AT28" s="66">
        <v>5.4</v>
      </c>
      <c r="AU28" s="66">
        <v>9.9</v>
      </c>
      <c r="AV28" s="66"/>
      <c r="AW28" s="66">
        <v>143.80000000000001</v>
      </c>
      <c r="AX28" s="66"/>
      <c r="AY28" s="66">
        <v>113.4</v>
      </c>
      <c r="AZ28" s="66">
        <v>0.6</v>
      </c>
      <c r="BA28" s="66">
        <v>19.100000000000001</v>
      </c>
      <c r="BB28" s="66">
        <v>15.6</v>
      </c>
      <c r="BC28" s="66">
        <v>64.5</v>
      </c>
      <c r="BD28" s="66">
        <v>20</v>
      </c>
      <c r="BE28" s="66">
        <v>4.5</v>
      </c>
      <c r="BF28" s="66">
        <v>2.6</v>
      </c>
      <c r="BG28" s="66">
        <v>2.4</v>
      </c>
      <c r="BH28" s="66">
        <v>2.4</v>
      </c>
      <c r="BI28" s="66">
        <v>16.600000000000001</v>
      </c>
      <c r="BJ28" s="66"/>
      <c r="BK28" s="66">
        <v>20</v>
      </c>
      <c r="BL28" s="66">
        <v>4.5999999999999996</v>
      </c>
      <c r="BM28" s="66">
        <v>19.8</v>
      </c>
      <c r="BN28" s="67">
        <v>1200.98</v>
      </c>
    </row>
    <row r="29" spans="1:66">
      <c r="A29" s="1"/>
      <c r="B29" s="54" t="s">
        <v>658</v>
      </c>
      <c r="C29" s="66">
        <v>16.2</v>
      </c>
      <c r="D29" s="66">
        <v>15.3</v>
      </c>
      <c r="E29" s="66">
        <v>7.15</v>
      </c>
      <c r="F29" s="66">
        <v>20.2</v>
      </c>
      <c r="G29" s="66"/>
      <c r="H29" s="66"/>
      <c r="I29" s="66">
        <v>10.5</v>
      </c>
      <c r="J29" s="66">
        <v>0.9</v>
      </c>
      <c r="K29" s="66">
        <v>16</v>
      </c>
      <c r="L29" s="66"/>
      <c r="M29" s="66">
        <v>20.2</v>
      </c>
      <c r="N29" s="66">
        <v>20.5</v>
      </c>
      <c r="O29" s="66">
        <v>8.8000000000000007</v>
      </c>
      <c r="P29" s="66">
        <v>3.5</v>
      </c>
      <c r="Q29" s="66">
        <v>5.2</v>
      </c>
      <c r="R29" s="66">
        <v>20</v>
      </c>
      <c r="S29" s="66">
        <v>20.7</v>
      </c>
      <c r="T29" s="66">
        <v>20</v>
      </c>
      <c r="U29" s="66">
        <v>18.91</v>
      </c>
      <c r="V29" s="66">
        <v>5.0999999999999996</v>
      </c>
      <c r="W29" s="66">
        <v>13</v>
      </c>
      <c r="X29" s="66">
        <v>75.8</v>
      </c>
      <c r="Y29" s="66">
        <v>74.5</v>
      </c>
      <c r="Z29" s="66">
        <v>80</v>
      </c>
      <c r="AA29" s="66">
        <v>38.299999999999997</v>
      </c>
      <c r="AB29" s="66">
        <v>9.6</v>
      </c>
      <c r="AC29" s="66">
        <v>8.1</v>
      </c>
      <c r="AD29" s="66">
        <v>21</v>
      </c>
      <c r="AE29" s="66">
        <v>0.1</v>
      </c>
      <c r="AF29" s="66">
        <v>20.399999999999999</v>
      </c>
      <c r="AG29" s="66">
        <v>20.399999999999999</v>
      </c>
      <c r="AH29" s="66"/>
      <c r="AI29" s="66">
        <v>6.4</v>
      </c>
      <c r="AJ29" s="66">
        <v>80.2</v>
      </c>
      <c r="AK29" s="66">
        <v>6.4</v>
      </c>
      <c r="AL29" s="66">
        <v>8.1999999999999993</v>
      </c>
      <c r="AM29" s="66">
        <v>3.5</v>
      </c>
      <c r="AN29" s="66">
        <v>18.7</v>
      </c>
      <c r="AO29" s="66"/>
      <c r="AP29" s="66">
        <v>0.1</v>
      </c>
      <c r="AQ29" s="66">
        <v>3.6</v>
      </c>
      <c r="AR29" s="66">
        <v>18.899999999999999</v>
      </c>
      <c r="AS29" s="66">
        <v>15.7</v>
      </c>
      <c r="AT29" s="66">
        <v>5.5</v>
      </c>
      <c r="AU29" s="66">
        <v>9.9</v>
      </c>
      <c r="AV29" s="66"/>
      <c r="AW29" s="66">
        <v>143</v>
      </c>
      <c r="AX29" s="66"/>
      <c r="AY29" s="66">
        <v>113.2</v>
      </c>
      <c r="AZ29" s="66">
        <v>0.6</v>
      </c>
      <c r="BA29" s="66">
        <v>19.2</v>
      </c>
      <c r="BB29" s="66">
        <v>18.100000000000001</v>
      </c>
      <c r="BC29" s="66">
        <v>62.9</v>
      </c>
      <c r="BD29" s="66">
        <v>20</v>
      </c>
      <c r="BE29" s="66">
        <v>4.5</v>
      </c>
      <c r="BF29" s="66">
        <v>2.6</v>
      </c>
      <c r="BG29" s="66">
        <v>2.4</v>
      </c>
      <c r="BH29" s="66">
        <v>2.4</v>
      </c>
      <c r="BI29" s="66">
        <v>17.3</v>
      </c>
      <c r="BJ29" s="66"/>
      <c r="BK29" s="66">
        <v>20</v>
      </c>
      <c r="BL29" s="66">
        <v>4.5999999999999996</v>
      </c>
      <c r="BM29" s="66">
        <v>19.899999999999999</v>
      </c>
      <c r="BN29" s="67">
        <v>1218.1600000000001</v>
      </c>
    </row>
    <row r="30" spans="1:66">
      <c r="A30" s="1"/>
      <c r="B30" s="54" t="s">
        <v>659</v>
      </c>
      <c r="C30" s="66">
        <v>16.399999999999999</v>
      </c>
      <c r="D30" s="66">
        <v>15.5</v>
      </c>
      <c r="E30" s="66">
        <v>7.55</v>
      </c>
      <c r="F30" s="66">
        <v>20.2</v>
      </c>
      <c r="G30" s="66"/>
      <c r="H30" s="66"/>
      <c r="I30" s="66">
        <v>10.3</v>
      </c>
      <c r="J30" s="66">
        <v>0.9</v>
      </c>
      <c r="K30" s="66">
        <v>16</v>
      </c>
      <c r="L30" s="66"/>
      <c r="M30" s="66">
        <v>20.100000000000001</v>
      </c>
      <c r="N30" s="66">
        <v>20.399999999999999</v>
      </c>
      <c r="O30" s="66">
        <v>12.4</v>
      </c>
      <c r="P30" s="66">
        <v>3.5</v>
      </c>
      <c r="Q30" s="66">
        <v>5.2</v>
      </c>
      <c r="R30" s="66">
        <v>20</v>
      </c>
      <c r="S30" s="66">
        <v>19.8</v>
      </c>
      <c r="T30" s="66">
        <v>20</v>
      </c>
      <c r="U30" s="66">
        <v>18.920000000000002</v>
      </c>
      <c r="V30" s="66">
        <v>7.3</v>
      </c>
      <c r="W30" s="66">
        <v>26.3</v>
      </c>
      <c r="X30" s="66">
        <v>76.3</v>
      </c>
      <c r="Y30" s="66">
        <v>79.7</v>
      </c>
      <c r="Z30" s="66">
        <v>88</v>
      </c>
      <c r="AA30" s="66">
        <v>38.4</v>
      </c>
      <c r="AB30" s="66">
        <v>9.4</v>
      </c>
      <c r="AC30" s="66">
        <v>7.2</v>
      </c>
      <c r="AD30" s="66">
        <v>21</v>
      </c>
      <c r="AE30" s="66"/>
      <c r="AF30" s="66">
        <v>20.399999999999999</v>
      </c>
      <c r="AG30" s="66">
        <v>20.399999999999999</v>
      </c>
      <c r="AH30" s="66"/>
      <c r="AI30" s="66">
        <v>6.4</v>
      </c>
      <c r="AJ30" s="66">
        <v>80.2</v>
      </c>
      <c r="AK30" s="66">
        <v>8.1</v>
      </c>
      <c r="AL30" s="66">
        <v>8.8000000000000007</v>
      </c>
      <c r="AM30" s="66">
        <v>3.5</v>
      </c>
      <c r="AN30" s="66">
        <v>18.760000000000002</v>
      </c>
      <c r="AO30" s="66"/>
      <c r="AP30" s="66">
        <v>0.1</v>
      </c>
      <c r="AQ30" s="66">
        <v>3.4</v>
      </c>
      <c r="AR30" s="66">
        <v>19.3</v>
      </c>
      <c r="AS30" s="66">
        <v>15.7</v>
      </c>
      <c r="AT30" s="66">
        <v>5.5</v>
      </c>
      <c r="AU30" s="66">
        <v>10</v>
      </c>
      <c r="AV30" s="66">
        <v>1.7</v>
      </c>
      <c r="AW30" s="66">
        <v>142.5</v>
      </c>
      <c r="AX30" s="66"/>
      <c r="AY30" s="66">
        <v>113.3</v>
      </c>
      <c r="AZ30" s="66">
        <v>0.6</v>
      </c>
      <c r="BA30" s="66">
        <v>19.100000000000001</v>
      </c>
      <c r="BB30" s="66">
        <v>17.600000000000001</v>
      </c>
      <c r="BC30" s="66">
        <v>60.8</v>
      </c>
      <c r="BD30" s="66">
        <v>20</v>
      </c>
      <c r="BE30" s="66">
        <v>4.5</v>
      </c>
      <c r="BF30" s="66">
        <v>2.6</v>
      </c>
      <c r="BG30" s="66">
        <v>2.4</v>
      </c>
      <c r="BH30" s="66">
        <v>2.4</v>
      </c>
      <c r="BI30" s="66">
        <v>17.899999999999999</v>
      </c>
      <c r="BJ30" s="66"/>
      <c r="BK30" s="66">
        <v>20</v>
      </c>
      <c r="BL30" s="66">
        <v>4.5999999999999996</v>
      </c>
      <c r="BM30" s="66">
        <v>19.899999999999999</v>
      </c>
      <c r="BN30" s="67">
        <v>1251.23</v>
      </c>
    </row>
    <row r="31" spans="1:66">
      <c r="A31" s="1"/>
      <c r="B31" s="56" t="s">
        <v>660</v>
      </c>
      <c r="C31" s="68">
        <v>16.2</v>
      </c>
      <c r="D31" s="68">
        <v>15.5</v>
      </c>
      <c r="E31" s="68">
        <v>9.06</v>
      </c>
      <c r="F31" s="68">
        <v>20.2</v>
      </c>
      <c r="G31" s="68"/>
      <c r="H31" s="68"/>
      <c r="I31" s="68">
        <v>10.1</v>
      </c>
      <c r="J31" s="68">
        <v>1</v>
      </c>
      <c r="K31" s="68">
        <v>16</v>
      </c>
      <c r="L31" s="68"/>
      <c r="M31" s="68">
        <v>20.100000000000001</v>
      </c>
      <c r="N31" s="68">
        <v>20.399999999999999</v>
      </c>
      <c r="O31" s="68">
        <v>12</v>
      </c>
      <c r="P31" s="68">
        <v>3.5</v>
      </c>
      <c r="Q31" s="68">
        <v>5.2</v>
      </c>
      <c r="R31" s="68">
        <v>20</v>
      </c>
      <c r="S31" s="68">
        <v>20.2</v>
      </c>
      <c r="T31" s="68">
        <v>20</v>
      </c>
      <c r="U31" s="68">
        <v>18.940000000000001</v>
      </c>
      <c r="V31" s="68">
        <v>4.9000000000000004</v>
      </c>
      <c r="W31" s="68">
        <v>47.8</v>
      </c>
      <c r="X31" s="68">
        <v>88.9</v>
      </c>
      <c r="Y31" s="68">
        <v>81.099999999999994</v>
      </c>
      <c r="Z31" s="68">
        <v>84.2</v>
      </c>
      <c r="AA31" s="68">
        <v>38.299999999999997</v>
      </c>
      <c r="AB31" s="68">
        <v>10.4</v>
      </c>
      <c r="AC31" s="68">
        <v>10.199999999999999</v>
      </c>
      <c r="AD31" s="68">
        <v>20.9</v>
      </c>
      <c r="AE31" s="68"/>
      <c r="AF31" s="68">
        <v>20.399999999999999</v>
      </c>
      <c r="AG31" s="68">
        <v>20.399999999999999</v>
      </c>
      <c r="AH31" s="68"/>
      <c r="AI31" s="68">
        <v>6.3</v>
      </c>
      <c r="AJ31" s="68">
        <v>80.3</v>
      </c>
      <c r="AK31" s="68">
        <v>11.5</v>
      </c>
      <c r="AL31" s="68">
        <v>14</v>
      </c>
      <c r="AM31" s="68">
        <v>3.5</v>
      </c>
      <c r="AN31" s="68">
        <v>18.75</v>
      </c>
      <c r="AO31" s="68"/>
      <c r="AP31" s="68">
        <v>0.1</v>
      </c>
      <c r="AQ31" s="68">
        <v>3.6</v>
      </c>
      <c r="AR31" s="68">
        <v>19.399999999999999</v>
      </c>
      <c r="AS31" s="68">
        <v>15.7</v>
      </c>
      <c r="AT31" s="68">
        <v>5.4</v>
      </c>
      <c r="AU31" s="68">
        <v>9.9</v>
      </c>
      <c r="AV31" s="68">
        <v>38</v>
      </c>
      <c r="AW31" s="68">
        <v>142.5</v>
      </c>
      <c r="AX31" s="68">
        <v>7.4</v>
      </c>
      <c r="AY31" s="68">
        <v>113.1</v>
      </c>
      <c r="AZ31" s="68">
        <v>0.6</v>
      </c>
      <c r="BA31" s="68">
        <v>19.2</v>
      </c>
      <c r="BB31" s="68">
        <v>16.3</v>
      </c>
      <c r="BC31" s="68">
        <v>65.400000000000006</v>
      </c>
      <c r="BD31" s="68">
        <v>20</v>
      </c>
      <c r="BE31" s="68">
        <v>4.5</v>
      </c>
      <c r="BF31" s="68">
        <v>2.6</v>
      </c>
      <c r="BG31" s="68">
        <v>2.4</v>
      </c>
      <c r="BH31" s="68">
        <v>2.4</v>
      </c>
      <c r="BI31" s="68">
        <v>18.3</v>
      </c>
      <c r="BJ31" s="68"/>
      <c r="BK31" s="68">
        <v>20</v>
      </c>
      <c r="BL31" s="68">
        <v>4.5999999999999996</v>
      </c>
      <c r="BM31" s="68">
        <v>19.899999999999999</v>
      </c>
      <c r="BN31" s="69">
        <v>1341.55</v>
      </c>
    </row>
    <row r="32" spans="1:66">
      <c r="A32" s="1"/>
      <c r="B32" s="50" t="s">
        <v>661</v>
      </c>
      <c r="C32" s="64">
        <v>16.2</v>
      </c>
      <c r="D32" s="64">
        <v>15.5</v>
      </c>
      <c r="E32" s="64">
        <v>8.09</v>
      </c>
      <c r="F32" s="64">
        <v>20.2</v>
      </c>
      <c r="G32" s="64"/>
      <c r="H32" s="64"/>
      <c r="I32" s="64">
        <v>10.6</v>
      </c>
      <c r="J32" s="64">
        <v>0.7</v>
      </c>
      <c r="K32" s="64">
        <v>16</v>
      </c>
      <c r="L32" s="64"/>
      <c r="M32" s="64">
        <v>20.2</v>
      </c>
      <c r="N32" s="64">
        <v>20.399999999999999</v>
      </c>
      <c r="O32" s="64">
        <v>12.2</v>
      </c>
      <c r="P32" s="64">
        <v>3.5</v>
      </c>
      <c r="Q32" s="64">
        <v>5.2</v>
      </c>
      <c r="R32" s="64">
        <v>20</v>
      </c>
      <c r="S32" s="64">
        <v>20.399999999999999</v>
      </c>
      <c r="T32" s="64">
        <v>20</v>
      </c>
      <c r="U32" s="64">
        <v>18.93</v>
      </c>
      <c r="V32" s="64">
        <v>2.9</v>
      </c>
      <c r="W32" s="64">
        <v>55.4</v>
      </c>
      <c r="X32" s="64">
        <v>106.3</v>
      </c>
      <c r="Y32" s="64">
        <v>76.5</v>
      </c>
      <c r="Z32" s="64">
        <v>74.400000000000006</v>
      </c>
      <c r="AA32" s="64">
        <v>38</v>
      </c>
      <c r="AB32" s="64">
        <v>10.3</v>
      </c>
      <c r="AC32" s="64">
        <v>9.3000000000000007</v>
      </c>
      <c r="AD32" s="64">
        <v>20.9</v>
      </c>
      <c r="AE32" s="64"/>
      <c r="AF32" s="64">
        <v>20.399999999999999</v>
      </c>
      <c r="AG32" s="64">
        <v>20.399999999999999</v>
      </c>
      <c r="AH32" s="64"/>
      <c r="AI32" s="64">
        <v>6</v>
      </c>
      <c r="AJ32" s="64">
        <v>80.2</v>
      </c>
      <c r="AK32" s="64">
        <v>13</v>
      </c>
      <c r="AL32" s="64">
        <v>16.2</v>
      </c>
      <c r="AM32" s="64">
        <v>3.5</v>
      </c>
      <c r="AN32" s="64">
        <v>18.739999999999998</v>
      </c>
      <c r="AO32" s="64"/>
      <c r="AP32" s="64">
        <v>0.1</v>
      </c>
      <c r="AQ32" s="64">
        <v>3.6</v>
      </c>
      <c r="AR32" s="64">
        <v>19.3</v>
      </c>
      <c r="AS32" s="64">
        <v>15.5</v>
      </c>
      <c r="AT32" s="64">
        <v>5.4</v>
      </c>
      <c r="AU32" s="64">
        <v>10</v>
      </c>
      <c r="AV32" s="64">
        <v>54.5</v>
      </c>
      <c r="AW32" s="64">
        <v>141.6</v>
      </c>
      <c r="AX32" s="64">
        <v>53.7</v>
      </c>
      <c r="AY32" s="64">
        <v>113.1</v>
      </c>
      <c r="AZ32" s="64">
        <v>0.6</v>
      </c>
      <c r="BA32" s="64">
        <v>19.5</v>
      </c>
      <c r="BB32" s="64">
        <v>20.5</v>
      </c>
      <c r="BC32" s="64">
        <v>67.599999999999994</v>
      </c>
      <c r="BD32" s="64">
        <v>20</v>
      </c>
      <c r="BE32" s="64">
        <v>4.5</v>
      </c>
      <c r="BF32" s="64">
        <v>2.6</v>
      </c>
      <c r="BG32" s="64">
        <v>2.4</v>
      </c>
      <c r="BH32" s="64">
        <v>2.4</v>
      </c>
      <c r="BI32" s="64">
        <v>18.3</v>
      </c>
      <c r="BJ32" s="64"/>
      <c r="BK32" s="64">
        <v>20</v>
      </c>
      <c r="BL32" s="64">
        <v>4.5999999999999996</v>
      </c>
      <c r="BM32" s="64">
        <v>19.899999999999999</v>
      </c>
      <c r="BN32" s="65">
        <v>1420.26</v>
      </c>
    </row>
    <row r="33" spans="1:66">
      <c r="A33" s="1"/>
      <c r="B33" s="54" t="s">
        <v>662</v>
      </c>
      <c r="C33" s="66">
        <v>16.5</v>
      </c>
      <c r="D33" s="66">
        <v>15.5</v>
      </c>
      <c r="E33" s="66">
        <v>8.74</v>
      </c>
      <c r="F33" s="66">
        <v>20.2</v>
      </c>
      <c r="G33" s="66"/>
      <c r="H33" s="66"/>
      <c r="I33" s="66">
        <v>10.3</v>
      </c>
      <c r="J33" s="66">
        <v>1.3</v>
      </c>
      <c r="K33" s="66">
        <v>16</v>
      </c>
      <c r="L33" s="66"/>
      <c r="M33" s="66">
        <v>20.2</v>
      </c>
      <c r="N33" s="66">
        <v>20.399999999999999</v>
      </c>
      <c r="O33" s="66">
        <v>12.2</v>
      </c>
      <c r="P33" s="66">
        <v>3.5</v>
      </c>
      <c r="Q33" s="66">
        <v>5.2</v>
      </c>
      <c r="R33" s="66">
        <v>19.8</v>
      </c>
      <c r="S33" s="66">
        <v>20.100000000000001</v>
      </c>
      <c r="T33" s="66">
        <v>20</v>
      </c>
      <c r="U33" s="66">
        <v>18.95</v>
      </c>
      <c r="V33" s="66">
        <v>3.8</v>
      </c>
      <c r="W33" s="66">
        <v>43.1</v>
      </c>
      <c r="X33" s="66">
        <v>108.1</v>
      </c>
      <c r="Y33" s="66">
        <v>76.8</v>
      </c>
      <c r="Z33" s="66">
        <v>73.7</v>
      </c>
      <c r="AA33" s="66">
        <v>37.799999999999997</v>
      </c>
      <c r="AB33" s="66">
        <v>10.1</v>
      </c>
      <c r="AC33" s="66">
        <v>11.4</v>
      </c>
      <c r="AD33" s="66">
        <v>20.9</v>
      </c>
      <c r="AE33" s="66"/>
      <c r="AF33" s="66">
        <v>20.399999999999999</v>
      </c>
      <c r="AG33" s="66">
        <v>20.399999999999999</v>
      </c>
      <c r="AH33" s="66"/>
      <c r="AI33" s="66">
        <v>5.7</v>
      </c>
      <c r="AJ33" s="66">
        <v>80.2</v>
      </c>
      <c r="AK33" s="66">
        <v>16.8</v>
      </c>
      <c r="AL33" s="66">
        <v>18.100000000000001</v>
      </c>
      <c r="AM33" s="66">
        <v>3.6</v>
      </c>
      <c r="AN33" s="66">
        <v>18.739999999999998</v>
      </c>
      <c r="AO33" s="66"/>
      <c r="AP33" s="66">
        <v>0.2</v>
      </c>
      <c r="AQ33" s="66">
        <v>3.6</v>
      </c>
      <c r="AR33" s="66">
        <v>18.899999999999999</v>
      </c>
      <c r="AS33" s="66">
        <v>15.6</v>
      </c>
      <c r="AT33" s="66">
        <v>5.4</v>
      </c>
      <c r="AU33" s="66">
        <v>10</v>
      </c>
      <c r="AV33" s="66">
        <v>61.7</v>
      </c>
      <c r="AW33" s="66">
        <v>141.80000000000001</v>
      </c>
      <c r="AX33" s="66">
        <v>55.7</v>
      </c>
      <c r="AY33" s="66">
        <v>113.1</v>
      </c>
      <c r="AZ33" s="66">
        <v>0.6</v>
      </c>
      <c r="BA33" s="66">
        <v>19.5</v>
      </c>
      <c r="BB33" s="66">
        <v>23.3</v>
      </c>
      <c r="BC33" s="66">
        <v>76.7</v>
      </c>
      <c r="BD33" s="66">
        <v>20</v>
      </c>
      <c r="BE33" s="66">
        <v>4.4000000000000004</v>
      </c>
      <c r="BF33" s="66">
        <v>2.6</v>
      </c>
      <c r="BG33" s="66">
        <v>2.4</v>
      </c>
      <c r="BH33" s="66">
        <v>2.4</v>
      </c>
      <c r="BI33" s="66">
        <v>17.899999999999999</v>
      </c>
      <c r="BJ33" s="66"/>
      <c r="BK33" s="66">
        <v>19.8</v>
      </c>
      <c r="BL33" s="66">
        <v>4.5999999999999996</v>
      </c>
      <c r="BM33" s="66">
        <v>19.899999999999999</v>
      </c>
      <c r="BN33" s="67">
        <v>1438.63</v>
      </c>
    </row>
    <row r="34" spans="1:66">
      <c r="A34" s="1"/>
      <c r="B34" s="54" t="s">
        <v>663</v>
      </c>
      <c r="C34" s="66">
        <v>16.3</v>
      </c>
      <c r="D34" s="66">
        <v>15.9</v>
      </c>
      <c r="E34" s="66">
        <v>8.1300000000000008</v>
      </c>
      <c r="F34" s="66">
        <v>20.2</v>
      </c>
      <c r="G34" s="66"/>
      <c r="H34" s="66"/>
      <c r="I34" s="66">
        <v>9.9</v>
      </c>
      <c r="J34" s="66">
        <v>0.8</v>
      </c>
      <c r="K34" s="66">
        <v>16</v>
      </c>
      <c r="L34" s="66"/>
      <c r="M34" s="66">
        <v>20.2</v>
      </c>
      <c r="N34" s="66">
        <v>20.399999999999999</v>
      </c>
      <c r="O34" s="66">
        <v>12</v>
      </c>
      <c r="P34" s="66">
        <v>3.5</v>
      </c>
      <c r="Q34" s="66">
        <v>5.2</v>
      </c>
      <c r="R34" s="66">
        <v>20</v>
      </c>
      <c r="S34" s="66">
        <v>20.3</v>
      </c>
      <c r="T34" s="66">
        <v>19.100000000000001</v>
      </c>
      <c r="U34" s="66">
        <v>18.95</v>
      </c>
      <c r="V34" s="66">
        <v>2.5</v>
      </c>
      <c r="W34" s="66">
        <v>45.2</v>
      </c>
      <c r="X34" s="66">
        <v>110</v>
      </c>
      <c r="Y34" s="66">
        <v>72.2</v>
      </c>
      <c r="Z34" s="66">
        <v>67.599999999999994</v>
      </c>
      <c r="AA34" s="66">
        <v>37.6</v>
      </c>
      <c r="AB34" s="66">
        <v>7.9</v>
      </c>
      <c r="AC34" s="66">
        <v>7.6</v>
      </c>
      <c r="AD34" s="66">
        <v>20.9</v>
      </c>
      <c r="AE34" s="66"/>
      <c r="AF34" s="66">
        <v>20.399999999999999</v>
      </c>
      <c r="AG34" s="66">
        <v>20.399999999999999</v>
      </c>
      <c r="AH34" s="66"/>
      <c r="AI34" s="66">
        <v>5.9</v>
      </c>
      <c r="AJ34" s="66">
        <v>80.2</v>
      </c>
      <c r="AK34" s="66">
        <v>13.6</v>
      </c>
      <c r="AL34" s="66">
        <v>17</v>
      </c>
      <c r="AM34" s="66">
        <v>3.6</v>
      </c>
      <c r="AN34" s="66">
        <v>18.760000000000002</v>
      </c>
      <c r="AO34" s="66"/>
      <c r="AP34" s="66">
        <v>0.2</v>
      </c>
      <c r="AQ34" s="66">
        <v>3.5</v>
      </c>
      <c r="AR34" s="66">
        <v>18</v>
      </c>
      <c r="AS34" s="66">
        <v>15.6</v>
      </c>
      <c r="AT34" s="66">
        <v>5.4</v>
      </c>
      <c r="AU34" s="66">
        <v>9.9</v>
      </c>
      <c r="AV34" s="66">
        <v>71.5</v>
      </c>
      <c r="AW34" s="66">
        <v>139.9</v>
      </c>
      <c r="AX34" s="66">
        <v>69.7</v>
      </c>
      <c r="AY34" s="66">
        <v>112.1</v>
      </c>
      <c r="AZ34" s="66">
        <v>0.6</v>
      </c>
      <c r="BA34" s="66">
        <v>19.399999999999999</v>
      </c>
      <c r="BB34" s="66">
        <v>23</v>
      </c>
      <c r="BC34" s="66">
        <v>76.400000000000006</v>
      </c>
      <c r="BD34" s="66">
        <v>19.899999999999999</v>
      </c>
      <c r="BE34" s="66">
        <v>4.5</v>
      </c>
      <c r="BF34" s="66">
        <v>2.6</v>
      </c>
      <c r="BG34" s="66">
        <v>2.4</v>
      </c>
      <c r="BH34" s="66">
        <v>2.4</v>
      </c>
      <c r="BI34" s="66">
        <v>17.100000000000001</v>
      </c>
      <c r="BJ34" s="66"/>
      <c r="BK34" s="66">
        <v>20</v>
      </c>
      <c r="BL34" s="66">
        <v>4.5999999999999996</v>
      </c>
      <c r="BM34" s="66">
        <v>19.8</v>
      </c>
      <c r="BN34" s="67">
        <v>1436.74</v>
      </c>
    </row>
    <row r="35" spans="1:66">
      <c r="A35" s="1"/>
      <c r="B35" s="54" t="s">
        <v>664</v>
      </c>
      <c r="C35" s="66">
        <v>16.3</v>
      </c>
      <c r="D35" s="66">
        <v>15.9</v>
      </c>
      <c r="E35" s="66">
        <v>7.31</v>
      </c>
      <c r="F35" s="66">
        <v>20.2</v>
      </c>
      <c r="G35" s="66"/>
      <c r="H35" s="66"/>
      <c r="I35" s="66">
        <v>9.6</v>
      </c>
      <c r="J35" s="66">
        <v>0.5</v>
      </c>
      <c r="K35" s="66">
        <v>16</v>
      </c>
      <c r="L35" s="66"/>
      <c r="M35" s="66">
        <v>20.2</v>
      </c>
      <c r="N35" s="66">
        <v>20.5</v>
      </c>
      <c r="O35" s="66">
        <v>12</v>
      </c>
      <c r="P35" s="66">
        <v>3.6</v>
      </c>
      <c r="Q35" s="66">
        <v>5.2</v>
      </c>
      <c r="R35" s="66">
        <v>19.8</v>
      </c>
      <c r="S35" s="66">
        <v>20.399999999999999</v>
      </c>
      <c r="T35" s="66">
        <v>20</v>
      </c>
      <c r="U35" s="66">
        <v>18.940000000000001</v>
      </c>
      <c r="V35" s="66">
        <v>1.9</v>
      </c>
      <c r="W35" s="66">
        <v>39.6</v>
      </c>
      <c r="X35" s="66">
        <v>102.4</v>
      </c>
      <c r="Y35" s="66">
        <v>56.1</v>
      </c>
      <c r="Z35" s="66">
        <v>59.6</v>
      </c>
      <c r="AA35" s="66">
        <v>37.700000000000003</v>
      </c>
      <c r="AB35" s="66">
        <v>7.8</v>
      </c>
      <c r="AC35" s="66">
        <v>6.3</v>
      </c>
      <c r="AD35" s="66">
        <v>20.9</v>
      </c>
      <c r="AE35" s="66"/>
      <c r="AF35" s="66">
        <v>20.399999999999999</v>
      </c>
      <c r="AG35" s="66">
        <v>20.399999999999999</v>
      </c>
      <c r="AH35" s="66"/>
      <c r="AI35" s="66">
        <v>6.2</v>
      </c>
      <c r="AJ35" s="66">
        <v>79.7</v>
      </c>
      <c r="AK35" s="66">
        <v>17.399999999999999</v>
      </c>
      <c r="AL35" s="66">
        <v>18.100000000000001</v>
      </c>
      <c r="AM35" s="66">
        <v>3.5</v>
      </c>
      <c r="AN35" s="66">
        <v>18.739999999999998</v>
      </c>
      <c r="AO35" s="66"/>
      <c r="AP35" s="66">
        <v>0.2</v>
      </c>
      <c r="AQ35" s="66">
        <v>3.6</v>
      </c>
      <c r="AR35" s="66">
        <v>16.8</v>
      </c>
      <c r="AS35" s="66">
        <v>15.4</v>
      </c>
      <c r="AT35" s="66">
        <v>5.3</v>
      </c>
      <c r="AU35" s="66">
        <v>9.9</v>
      </c>
      <c r="AV35" s="66">
        <v>86.1</v>
      </c>
      <c r="AW35" s="66">
        <v>138.69999999999999</v>
      </c>
      <c r="AX35" s="66">
        <v>74</v>
      </c>
      <c r="AY35" s="66">
        <v>110.9</v>
      </c>
      <c r="AZ35" s="66">
        <v>0.6</v>
      </c>
      <c r="BA35" s="66">
        <v>19.2</v>
      </c>
      <c r="BB35" s="66">
        <v>20.7</v>
      </c>
      <c r="BC35" s="66">
        <v>72.2</v>
      </c>
      <c r="BD35" s="66">
        <v>19.899999999999999</v>
      </c>
      <c r="BE35" s="66">
        <v>4.5</v>
      </c>
      <c r="BF35" s="66">
        <v>2.6</v>
      </c>
      <c r="BG35" s="66">
        <v>2.4</v>
      </c>
      <c r="BH35" s="66">
        <v>2.4</v>
      </c>
      <c r="BI35" s="66">
        <v>16.2</v>
      </c>
      <c r="BJ35" s="66"/>
      <c r="BK35" s="66">
        <v>20</v>
      </c>
      <c r="BL35" s="66">
        <v>4.5999999999999996</v>
      </c>
      <c r="BM35" s="66">
        <v>19.8</v>
      </c>
      <c r="BN35" s="67">
        <v>1409.19</v>
      </c>
    </row>
    <row r="36" spans="1:66">
      <c r="A36" s="1"/>
      <c r="B36" s="54" t="s">
        <v>665</v>
      </c>
      <c r="C36" s="66">
        <v>16.2</v>
      </c>
      <c r="D36" s="66">
        <v>15.7</v>
      </c>
      <c r="E36" s="66">
        <v>6.77</v>
      </c>
      <c r="F36" s="66">
        <v>20.2</v>
      </c>
      <c r="G36" s="66"/>
      <c r="H36" s="66"/>
      <c r="I36" s="66">
        <v>10</v>
      </c>
      <c r="J36" s="66">
        <v>0.6</v>
      </c>
      <c r="K36" s="66">
        <v>16</v>
      </c>
      <c r="L36" s="66"/>
      <c r="M36" s="66">
        <v>20.100000000000001</v>
      </c>
      <c r="N36" s="66">
        <v>20.399999999999999</v>
      </c>
      <c r="O36" s="66">
        <v>12</v>
      </c>
      <c r="P36" s="66">
        <v>3.5</v>
      </c>
      <c r="Q36" s="66">
        <v>5.2</v>
      </c>
      <c r="R36" s="66">
        <v>20</v>
      </c>
      <c r="S36" s="66">
        <v>20.5</v>
      </c>
      <c r="T36" s="66">
        <v>20</v>
      </c>
      <c r="U36" s="66">
        <v>18.95</v>
      </c>
      <c r="V36" s="66">
        <v>1.7</v>
      </c>
      <c r="W36" s="66">
        <v>44.3</v>
      </c>
      <c r="X36" s="66">
        <v>101.8</v>
      </c>
      <c r="Y36" s="66">
        <v>59.8</v>
      </c>
      <c r="Z36" s="66">
        <v>60</v>
      </c>
      <c r="AA36" s="66">
        <v>37.4</v>
      </c>
      <c r="AB36" s="66">
        <v>8</v>
      </c>
      <c r="AC36" s="66">
        <v>5.8</v>
      </c>
      <c r="AD36" s="66">
        <v>21</v>
      </c>
      <c r="AE36" s="66"/>
      <c r="AF36" s="66">
        <v>20.399999999999999</v>
      </c>
      <c r="AG36" s="66">
        <v>20.399999999999999</v>
      </c>
      <c r="AH36" s="66"/>
      <c r="AI36" s="66">
        <v>6.1</v>
      </c>
      <c r="AJ36" s="66">
        <v>78.7</v>
      </c>
      <c r="AK36" s="66">
        <v>17.8</v>
      </c>
      <c r="AL36" s="66">
        <v>18.100000000000001</v>
      </c>
      <c r="AM36" s="66">
        <v>3.5</v>
      </c>
      <c r="AN36" s="66">
        <v>18.739999999999998</v>
      </c>
      <c r="AO36" s="66"/>
      <c r="AP36" s="66">
        <v>0.1</v>
      </c>
      <c r="AQ36" s="66">
        <v>3.6</v>
      </c>
      <c r="AR36" s="66">
        <v>15.2</v>
      </c>
      <c r="AS36" s="66">
        <v>15.2</v>
      </c>
      <c r="AT36" s="66">
        <v>5.3</v>
      </c>
      <c r="AU36" s="66">
        <v>9.9</v>
      </c>
      <c r="AV36" s="66">
        <v>85.3</v>
      </c>
      <c r="AW36" s="66">
        <v>137.5</v>
      </c>
      <c r="AX36" s="66">
        <v>80.2</v>
      </c>
      <c r="AY36" s="66">
        <v>109.8</v>
      </c>
      <c r="AZ36" s="66">
        <v>0.6</v>
      </c>
      <c r="BA36" s="66">
        <v>18.899999999999999</v>
      </c>
      <c r="BB36" s="66">
        <v>21.5</v>
      </c>
      <c r="BC36" s="66">
        <v>65.400000000000006</v>
      </c>
      <c r="BD36" s="66">
        <v>20</v>
      </c>
      <c r="BE36" s="66">
        <v>4.5</v>
      </c>
      <c r="BF36" s="66">
        <v>2.6</v>
      </c>
      <c r="BG36" s="66">
        <v>2.4</v>
      </c>
      <c r="BH36" s="66">
        <v>2.4</v>
      </c>
      <c r="BI36" s="66">
        <v>14.8</v>
      </c>
      <c r="BJ36" s="66"/>
      <c r="BK36" s="66">
        <v>20</v>
      </c>
      <c r="BL36" s="66">
        <v>4.5999999999999996</v>
      </c>
      <c r="BM36" s="66">
        <v>19.5</v>
      </c>
      <c r="BN36" s="67">
        <v>1408.96</v>
      </c>
    </row>
    <row r="37" spans="1:66">
      <c r="A37" s="1"/>
      <c r="B37" s="54" t="s">
        <v>666</v>
      </c>
      <c r="C37" s="66">
        <v>16.2</v>
      </c>
      <c r="D37" s="66">
        <v>15.5</v>
      </c>
      <c r="E37" s="66">
        <v>6.53</v>
      </c>
      <c r="F37" s="66">
        <v>20.2</v>
      </c>
      <c r="G37" s="66"/>
      <c r="H37" s="66"/>
      <c r="I37" s="66">
        <v>10.1</v>
      </c>
      <c r="J37" s="66">
        <v>0.6</v>
      </c>
      <c r="K37" s="66">
        <v>16</v>
      </c>
      <c r="L37" s="66"/>
      <c r="M37" s="66">
        <v>20.2</v>
      </c>
      <c r="N37" s="66">
        <v>20.399999999999999</v>
      </c>
      <c r="O37" s="66">
        <v>12</v>
      </c>
      <c r="P37" s="66">
        <v>3.5</v>
      </c>
      <c r="Q37" s="66">
        <v>5.2</v>
      </c>
      <c r="R37" s="66">
        <v>20</v>
      </c>
      <c r="S37" s="66">
        <v>20.399999999999999</v>
      </c>
      <c r="T37" s="66">
        <v>20</v>
      </c>
      <c r="U37" s="66">
        <v>18.95</v>
      </c>
      <c r="V37" s="66">
        <v>2.6</v>
      </c>
      <c r="W37" s="66">
        <v>40.200000000000003</v>
      </c>
      <c r="X37" s="66">
        <v>103.6</v>
      </c>
      <c r="Y37" s="66">
        <v>68.7</v>
      </c>
      <c r="Z37" s="66">
        <v>52.4</v>
      </c>
      <c r="AA37" s="66">
        <v>36.6</v>
      </c>
      <c r="AB37" s="66">
        <v>7.5</v>
      </c>
      <c r="AC37" s="66">
        <v>8.1</v>
      </c>
      <c r="AD37" s="66">
        <v>21</v>
      </c>
      <c r="AE37" s="66"/>
      <c r="AF37" s="66">
        <v>20.399999999999999</v>
      </c>
      <c r="AG37" s="66">
        <v>20.399999999999999</v>
      </c>
      <c r="AH37" s="66"/>
      <c r="AI37" s="66">
        <v>6.1</v>
      </c>
      <c r="AJ37" s="66">
        <v>76.099999999999994</v>
      </c>
      <c r="AK37" s="66">
        <v>16.7</v>
      </c>
      <c r="AL37" s="66">
        <v>17.7</v>
      </c>
      <c r="AM37" s="66">
        <v>3.5</v>
      </c>
      <c r="AN37" s="66">
        <v>18.739999999999998</v>
      </c>
      <c r="AO37" s="66"/>
      <c r="AP37" s="66">
        <v>0.2</v>
      </c>
      <c r="AQ37" s="66">
        <v>3.6</v>
      </c>
      <c r="AR37" s="66">
        <v>13.4</v>
      </c>
      <c r="AS37" s="66">
        <v>14.8</v>
      </c>
      <c r="AT37" s="66">
        <v>5.5</v>
      </c>
      <c r="AU37" s="66">
        <v>9.9</v>
      </c>
      <c r="AV37" s="66">
        <v>81.2</v>
      </c>
      <c r="AW37" s="66">
        <v>135.1</v>
      </c>
      <c r="AX37" s="66">
        <v>83.4</v>
      </c>
      <c r="AY37" s="66">
        <v>107.7</v>
      </c>
      <c r="AZ37" s="66">
        <v>0.6</v>
      </c>
      <c r="BA37" s="66">
        <v>18.5</v>
      </c>
      <c r="BB37" s="66">
        <v>20.399999999999999</v>
      </c>
      <c r="BC37" s="66">
        <v>67.3</v>
      </c>
      <c r="BD37" s="66">
        <v>19.8</v>
      </c>
      <c r="BE37" s="66">
        <v>4.5</v>
      </c>
      <c r="BF37" s="66">
        <v>2.7</v>
      </c>
      <c r="BG37" s="66">
        <v>2.4</v>
      </c>
      <c r="BH37" s="66">
        <v>2.4</v>
      </c>
      <c r="BI37" s="66">
        <v>13.2</v>
      </c>
      <c r="BJ37" s="66"/>
      <c r="BK37" s="66">
        <v>20</v>
      </c>
      <c r="BL37" s="66">
        <v>4.5999999999999996</v>
      </c>
      <c r="BM37" s="66">
        <v>19.3</v>
      </c>
      <c r="BN37" s="67">
        <v>1396.62</v>
      </c>
    </row>
    <row r="38" spans="1:66">
      <c r="A38" s="1"/>
      <c r="B38" s="54" t="s">
        <v>667</v>
      </c>
      <c r="C38" s="66">
        <v>16</v>
      </c>
      <c r="D38" s="66">
        <v>15.1</v>
      </c>
      <c r="E38" s="66">
        <v>7.94</v>
      </c>
      <c r="F38" s="66">
        <v>20.2</v>
      </c>
      <c r="G38" s="66"/>
      <c r="H38" s="66"/>
      <c r="I38" s="66">
        <v>9.4</v>
      </c>
      <c r="J38" s="66">
        <v>0.5</v>
      </c>
      <c r="K38" s="66">
        <v>16</v>
      </c>
      <c r="L38" s="66"/>
      <c r="M38" s="66">
        <v>20.2</v>
      </c>
      <c r="N38" s="66">
        <v>20.5</v>
      </c>
      <c r="O38" s="66">
        <v>12</v>
      </c>
      <c r="P38" s="66">
        <v>3.5</v>
      </c>
      <c r="Q38" s="66">
        <v>5.2</v>
      </c>
      <c r="R38" s="66">
        <v>19.8</v>
      </c>
      <c r="S38" s="66">
        <v>20.399999999999999</v>
      </c>
      <c r="T38" s="66">
        <v>20</v>
      </c>
      <c r="U38" s="66">
        <v>18.940000000000001</v>
      </c>
      <c r="V38" s="66">
        <v>1.1000000000000001</v>
      </c>
      <c r="W38" s="66">
        <v>47.4</v>
      </c>
      <c r="X38" s="66">
        <v>104.8</v>
      </c>
      <c r="Y38" s="66">
        <v>61.3</v>
      </c>
      <c r="Z38" s="66">
        <v>58.4</v>
      </c>
      <c r="AA38" s="66">
        <v>35</v>
      </c>
      <c r="AB38" s="66">
        <v>5.4</v>
      </c>
      <c r="AC38" s="66">
        <v>6.6</v>
      </c>
      <c r="AD38" s="66">
        <v>21</v>
      </c>
      <c r="AE38" s="66"/>
      <c r="AF38" s="66">
        <v>20.399999999999999</v>
      </c>
      <c r="AG38" s="66">
        <v>20.399999999999999</v>
      </c>
      <c r="AH38" s="66"/>
      <c r="AI38" s="66">
        <v>5.9</v>
      </c>
      <c r="AJ38" s="66">
        <v>73.7</v>
      </c>
      <c r="AK38" s="66">
        <v>13.5</v>
      </c>
      <c r="AL38" s="66">
        <v>15.7</v>
      </c>
      <c r="AM38" s="66">
        <v>3.5</v>
      </c>
      <c r="AN38" s="66">
        <v>18.72</v>
      </c>
      <c r="AO38" s="66"/>
      <c r="AP38" s="66">
        <v>0.2</v>
      </c>
      <c r="AQ38" s="66">
        <v>3.6</v>
      </c>
      <c r="AR38" s="66">
        <v>11.2</v>
      </c>
      <c r="AS38" s="66">
        <v>14.4</v>
      </c>
      <c r="AT38" s="66">
        <v>5.5</v>
      </c>
      <c r="AU38" s="66">
        <v>10</v>
      </c>
      <c r="AV38" s="66">
        <v>96.5</v>
      </c>
      <c r="AW38" s="66">
        <v>131.4</v>
      </c>
      <c r="AX38" s="66">
        <v>95.5</v>
      </c>
      <c r="AY38" s="66">
        <v>104.6</v>
      </c>
      <c r="AZ38" s="66">
        <v>0.6</v>
      </c>
      <c r="BA38" s="66">
        <v>18</v>
      </c>
      <c r="BB38" s="66">
        <v>21</v>
      </c>
      <c r="BC38" s="66">
        <v>66.400000000000006</v>
      </c>
      <c r="BD38" s="66">
        <v>20</v>
      </c>
      <c r="BE38" s="66">
        <v>4.5</v>
      </c>
      <c r="BF38" s="66">
        <v>2.7</v>
      </c>
      <c r="BG38" s="66">
        <v>2.4</v>
      </c>
      <c r="BH38" s="66">
        <v>2.4</v>
      </c>
      <c r="BI38" s="66">
        <v>11.5</v>
      </c>
      <c r="BJ38" s="66"/>
      <c r="BK38" s="66">
        <v>19.8</v>
      </c>
      <c r="BL38" s="66">
        <v>4.5999999999999996</v>
      </c>
      <c r="BM38" s="66">
        <v>16.2</v>
      </c>
      <c r="BN38" s="67">
        <v>1401.5</v>
      </c>
    </row>
    <row r="39" spans="1:66">
      <c r="A39" s="1"/>
      <c r="B39" s="56" t="s">
        <v>668</v>
      </c>
      <c r="C39" s="68">
        <v>16.100000000000001</v>
      </c>
      <c r="D39" s="68">
        <v>15.5</v>
      </c>
      <c r="E39" s="68">
        <v>7.8</v>
      </c>
      <c r="F39" s="68">
        <v>20.2</v>
      </c>
      <c r="G39" s="68"/>
      <c r="H39" s="68"/>
      <c r="I39" s="68">
        <v>9.4</v>
      </c>
      <c r="J39" s="68">
        <v>0.5</v>
      </c>
      <c r="K39" s="68">
        <v>16.399999999999999</v>
      </c>
      <c r="L39" s="68"/>
      <c r="M39" s="68">
        <v>20.2</v>
      </c>
      <c r="N39" s="68">
        <v>20.399999999999999</v>
      </c>
      <c r="O39" s="68">
        <v>12</v>
      </c>
      <c r="P39" s="68">
        <v>2.2999999999999998</v>
      </c>
      <c r="Q39" s="68">
        <v>5.2</v>
      </c>
      <c r="R39" s="68">
        <v>20</v>
      </c>
      <c r="S39" s="68">
        <v>20</v>
      </c>
      <c r="T39" s="68">
        <v>20</v>
      </c>
      <c r="U39" s="68">
        <v>18.940000000000001</v>
      </c>
      <c r="V39" s="68">
        <v>7.6</v>
      </c>
      <c r="W39" s="68">
        <v>43.6</v>
      </c>
      <c r="X39" s="68">
        <v>95.7</v>
      </c>
      <c r="Y39" s="68">
        <v>56.4</v>
      </c>
      <c r="Z39" s="68">
        <v>62.7</v>
      </c>
      <c r="AA39" s="68">
        <v>33.1</v>
      </c>
      <c r="AB39" s="68">
        <v>7.5</v>
      </c>
      <c r="AC39" s="68">
        <v>6.6</v>
      </c>
      <c r="AD39" s="68">
        <v>20.9</v>
      </c>
      <c r="AE39" s="68"/>
      <c r="AF39" s="68">
        <v>20.399999999999999</v>
      </c>
      <c r="AG39" s="68">
        <v>20.399999999999999</v>
      </c>
      <c r="AH39" s="68"/>
      <c r="AI39" s="68">
        <v>6.2</v>
      </c>
      <c r="AJ39" s="68">
        <v>69.5</v>
      </c>
      <c r="AK39" s="68">
        <v>12.1</v>
      </c>
      <c r="AL39" s="68">
        <v>16.7</v>
      </c>
      <c r="AM39" s="68">
        <v>3.6</v>
      </c>
      <c r="AN39" s="68">
        <v>18.739999999999998</v>
      </c>
      <c r="AO39" s="68"/>
      <c r="AP39" s="68">
        <v>0.1</v>
      </c>
      <c r="AQ39" s="68">
        <v>3.5</v>
      </c>
      <c r="AR39" s="68">
        <v>10.199999999999999</v>
      </c>
      <c r="AS39" s="68">
        <v>13.8</v>
      </c>
      <c r="AT39" s="68">
        <v>5.3</v>
      </c>
      <c r="AU39" s="68">
        <v>9.9</v>
      </c>
      <c r="AV39" s="68">
        <v>95.8</v>
      </c>
      <c r="AW39" s="68">
        <v>125</v>
      </c>
      <c r="AX39" s="68">
        <v>91.9</v>
      </c>
      <c r="AY39" s="68">
        <v>99.8</v>
      </c>
      <c r="AZ39" s="68">
        <v>0.6</v>
      </c>
      <c r="BA39" s="68">
        <v>17.2</v>
      </c>
      <c r="BB39" s="68">
        <v>22.1</v>
      </c>
      <c r="BC39" s="68">
        <v>70</v>
      </c>
      <c r="BD39" s="68">
        <v>20</v>
      </c>
      <c r="BE39" s="68">
        <v>4.5</v>
      </c>
      <c r="BF39" s="68">
        <v>2.8</v>
      </c>
      <c r="BG39" s="68">
        <v>2.4</v>
      </c>
      <c r="BH39" s="68">
        <v>2.4</v>
      </c>
      <c r="BI39" s="68">
        <v>9.1</v>
      </c>
      <c r="BJ39" s="68"/>
      <c r="BK39" s="68">
        <v>20</v>
      </c>
      <c r="BL39" s="68">
        <v>4.5999999999999996</v>
      </c>
      <c r="BM39" s="68">
        <v>9.8000000000000007</v>
      </c>
      <c r="BN39" s="69">
        <v>1367.48</v>
      </c>
    </row>
    <row r="40" spans="1:66">
      <c r="A40" s="1"/>
      <c r="B40" s="50" t="s">
        <v>669</v>
      </c>
      <c r="C40" s="64">
        <v>16.2</v>
      </c>
      <c r="D40" s="64">
        <v>15.5</v>
      </c>
      <c r="E40" s="64">
        <v>7.65</v>
      </c>
      <c r="F40" s="64">
        <v>20.2</v>
      </c>
      <c r="G40" s="64"/>
      <c r="H40" s="64"/>
      <c r="I40" s="64">
        <v>9.5</v>
      </c>
      <c r="J40" s="64">
        <v>0.2</v>
      </c>
      <c r="K40" s="64">
        <v>16.600000000000001</v>
      </c>
      <c r="L40" s="64"/>
      <c r="M40" s="64">
        <v>20.100000000000001</v>
      </c>
      <c r="N40" s="64">
        <v>20.399999999999999</v>
      </c>
      <c r="O40" s="64">
        <v>12</v>
      </c>
      <c r="P40" s="64">
        <v>3</v>
      </c>
      <c r="Q40" s="64">
        <v>5</v>
      </c>
      <c r="R40" s="64">
        <v>20</v>
      </c>
      <c r="S40" s="64">
        <v>20.3</v>
      </c>
      <c r="T40" s="64">
        <v>20</v>
      </c>
      <c r="U40" s="64">
        <v>18.940000000000001</v>
      </c>
      <c r="V40" s="64">
        <v>14.4</v>
      </c>
      <c r="W40" s="64">
        <v>44.4</v>
      </c>
      <c r="X40" s="64">
        <v>102.9</v>
      </c>
      <c r="Y40" s="64">
        <v>49.8</v>
      </c>
      <c r="Z40" s="64">
        <v>56.8</v>
      </c>
      <c r="AA40" s="64">
        <v>30.7</v>
      </c>
      <c r="AB40" s="64">
        <v>5.7</v>
      </c>
      <c r="AC40" s="64">
        <v>4.5999999999999996</v>
      </c>
      <c r="AD40" s="64">
        <v>21</v>
      </c>
      <c r="AE40" s="64"/>
      <c r="AF40" s="64">
        <v>20.399999999999999</v>
      </c>
      <c r="AG40" s="64">
        <v>20.399999999999999</v>
      </c>
      <c r="AH40" s="64"/>
      <c r="AI40" s="64">
        <v>6.2</v>
      </c>
      <c r="AJ40" s="64">
        <v>65.099999999999994</v>
      </c>
      <c r="AK40" s="64">
        <v>10.1</v>
      </c>
      <c r="AL40" s="64">
        <v>14</v>
      </c>
      <c r="AM40" s="64">
        <v>3.6</v>
      </c>
      <c r="AN40" s="64">
        <v>18.739999999999998</v>
      </c>
      <c r="AO40" s="64"/>
      <c r="AP40" s="64">
        <v>0.1</v>
      </c>
      <c r="AQ40" s="64">
        <v>3.6</v>
      </c>
      <c r="AR40" s="64">
        <v>4.3</v>
      </c>
      <c r="AS40" s="64">
        <v>12.5</v>
      </c>
      <c r="AT40" s="64">
        <v>5.3</v>
      </c>
      <c r="AU40" s="64">
        <v>9.9</v>
      </c>
      <c r="AV40" s="64">
        <v>80.400000000000006</v>
      </c>
      <c r="AW40" s="64">
        <v>118.2</v>
      </c>
      <c r="AX40" s="64">
        <v>78</v>
      </c>
      <c r="AY40" s="64">
        <v>94.3</v>
      </c>
      <c r="AZ40" s="64">
        <v>0.6</v>
      </c>
      <c r="BA40" s="64">
        <v>15.5</v>
      </c>
      <c r="BB40" s="64">
        <v>22</v>
      </c>
      <c r="BC40" s="64">
        <v>68</v>
      </c>
      <c r="BD40" s="64">
        <v>20</v>
      </c>
      <c r="BE40" s="64">
        <v>4.5</v>
      </c>
      <c r="BF40" s="64">
        <v>2.8</v>
      </c>
      <c r="BG40" s="64">
        <v>2.4</v>
      </c>
      <c r="BH40" s="64">
        <v>2.4</v>
      </c>
      <c r="BI40" s="64">
        <v>7.5</v>
      </c>
      <c r="BJ40" s="64"/>
      <c r="BK40" s="64">
        <v>20</v>
      </c>
      <c r="BL40" s="64">
        <v>4.5999999999999996</v>
      </c>
      <c r="BM40" s="64">
        <v>6.7</v>
      </c>
      <c r="BN40" s="65">
        <v>1298.03</v>
      </c>
    </row>
    <row r="41" spans="1:66">
      <c r="A41" s="1"/>
      <c r="B41" s="54" t="s">
        <v>670</v>
      </c>
      <c r="C41" s="66">
        <v>16.3</v>
      </c>
      <c r="D41" s="66">
        <v>15</v>
      </c>
      <c r="E41" s="66">
        <v>7.87</v>
      </c>
      <c r="F41" s="66">
        <v>20.2</v>
      </c>
      <c r="G41" s="66">
        <v>2</v>
      </c>
      <c r="H41" s="66"/>
      <c r="I41" s="66">
        <v>10</v>
      </c>
      <c r="J41" s="66">
        <v>0.2</v>
      </c>
      <c r="K41" s="66">
        <v>16.600000000000001</v>
      </c>
      <c r="L41" s="66"/>
      <c r="M41" s="66">
        <v>20.100000000000001</v>
      </c>
      <c r="N41" s="66">
        <v>20.399999999999999</v>
      </c>
      <c r="O41" s="66">
        <v>12</v>
      </c>
      <c r="P41" s="66">
        <v>3.6</v>
      </c>
      <c r="Q41" s="66">
        <v>5</v>
      </c>
      <c r="R41" s="66">
        <v>20</v>
      </c>
      <c r="S41" s="66">
        <v>20.399999999999999</v>
      </c>
      <c r="T41" s="66">
        <v>20</v>
      </c>
      <c r="U41" s="66">
        <v>18.89</v>
      </c>
      <c r="V41" s="66">
        <v>10</v>
      </c>
      <c r="W41" s="66">
        <v>53.2</v>
      </c>
      <c r="X41" s="66">
        <v>98.9</v>
      </c>
      <c r="Y41" s="66">
        <v>40.200000000000003</v>
      </c>
      <c r="Z41" s="66">
        <v>49.8</v>
      </c>
      <c r="AA41" s="66">
        <v>22</v>
      </c>
      <c r="AB41" s="66">
        <v>4.0999999999999996</v>
      </c>
      <c r="AC41" s="66">
        <v>2.6</v>
      </c>
      <c r="AD41" s="66">
        <v>20.9</v>
      </c>
      <c r="AE41" s="66"/>
      <c r="AF41" s="66">
        <v>20.399999999999999</v>
      </c>
      <c r="AG41" s="66">
        <v>20.399999999999999</v>
      </c>
      <c r="AH41" s="66"/>
      <c r="AI41" s="66">
        <v>6.2</v>
      </c>
      <c r="AJ41" s="66">
        <v>48.6</v>
      </c>
      <c r="AK41" s="66">
        <v>5.6</v>
      </c>
      <c r="AL41" s="66">
        <v>8.1</v>
      </c>
      <c r="AM41" s="66">
        <v>3.6</v>
      </c>
      <c r="AN41" s="66">
        <v>18.739999999999998</v>
      </c>
      <c r="AO41" s="66"/>
      <c r="AP41" s="66"/>
      <c r="AQ41" s="66">
        <v>3.6</v>
      </c>
      <c r="AR41" s="66">
        <v>2.8</v>
      </c>
      <c r="AS41" s="66">
        <v>9.9</v>
      </c>
      <c r="AT41" s="66">
        <v>5.4</v>
      </c>
      <c r="AU41" s="66">
        <v>9.9</v>
      </c>
      <c r="AV41" s="66">
        <v>91.9</v>
      </c>
      <c r="AW41" s="66">
        <v>85.6</v>
      </c>
      <c r="AX41" s="66">
        <v>90.2</v>
      </c>
      <c r="AY41" s="66">
        <v>81</v>
      </c>
      <c r="AZ41" s="66">
        <v>0.6</v>
      </c>
      <c r="BA41" s="66">
        <v>12.1</v>
      </c>
      <c r="BB41" s="66">
        <v>20.8</v>
      </c>
      <c r="BC41" s="66">
        <v>67.8</v>
      </c>
      <c r="BD41" s="66">
        <v>20</v>
      </c>
      <c r="BE41" s="66">
        <v>4.5</v>
      </c>
      <c r="BF41" s="66">
        <v>2.8</v>
      </c>
      <c r="BG41" s="66">
        <v>2.4</v>
      </c>
      <c r="BH41" s="66">
        <v>2.4</v>
      </c>
      <c r="BI41" s="66">
        <v>4.3</v>
      </c>
      <c r="BJ41" s="66"/>
      <c r="BK41" s="66">
        <v>20</v>
      </c>
      <c r="BL41" s="66">
        <v>4.5999999999999996</v>
      </c>
      <c r="BM41" s="66">
        <v>2.2999999999999998</v>
      </c>
      <c r="BN41" s="67">
        <v>1206.8</v>
      </c>
    </row>
    <row r="42" spans="1:66">
      <c r="A42" s="1"/>
      <c r="B42" s="54" t="s">
        <v>671</v>
      </c>
      <c r="C42" s="66">
        <v>16</v>
      </c>
      <c r="D42" s="66">
        <v>15.4</v>
      </c>
      <c r="E42" s="66">
        <v>8.64</v>
      </c>
      <c r="F42" s="66">
        <v>20.2</v>
      </c>
      <c r="G42" s="66">
        <v>2</v>
      </c>
      <c r="H42" s="66"/>
      <c r="I42" s="66">
        <v>11.4</v>
      </c>
      <c r="J42" s="66">
        <v>0.1</v>
      </c>
      <c r="K42" s="66">
        <v>16.8</v>
      </c>
      <c r="L42" s="66"/>
      <c r="M42" s="66">
        <v>20.2</v>
      </c>
      <c r="N42" s="66">
        <v>20.5</v>
      </c>
      <c r="O42" s="66">
        <v>12</v>
      </c>
      <c r="P42" s="66">
        <v>3.5</v>
      </c>
      <c r="Q42" s="66">
        <v>5</v>
      </c>
      <c r="R42" s="66">
        <v>20</v>
      </c>
      <c r="S42" s="66">
        <v>20.399999999999999</v>
      </c>
      <c r="T42" s="66">
        <v>20</v>
      </c>
      <c r="U42" s="66">
        <v>18.88</v>
      </c>
      <c r="V42" s="66">
        <v>6.1</v>
      </c>
      <c r="W42" s="66">
        <v>44.3</v>
      </c>
      <c r="X42" s="66">
        <v>97.9</v>
      </c>
      <c r="Y42" s="66">
        <v>39.200000000000003</v>
      </c>
      <c r="Z42" s="66">
        <v>38</v>
      </c>
      <c r="AA42" s="66">
        <v>13</v>
      </c>
      <c r="AB42" s="66">
        <v>4</v>
      </c>
      <c r="AC42" s="66">
        <v>3.5</v>
      </c>
      <c r="AD42" s="66">
        <v>21</v>
      </c>
      <c r="AE42" s="66"/>
      <c r="AF42" s="66">
        <v>20.399999999999999</v>
      </c>
      <c r="AG42" s="66">
        <v>20.399999999999999</v>
      </c>
      <c r="AH42" s="66"/>
      <c r="AI42" s="66">
        <v>6.2</v>
      </c>
      <c r="AJ42" s="66">
        <v>26.4</v>
      </c>
      <c r="AK42" s="66">
        <v>2.9</v>
      </c>
      <c r="AL42" s="66">
        <v>3.3</v>
      </c>
      <c r="AM42" s="66">
        <v>3.6</v>
      </c>
      <c r="AN42" s="66">
        <v>18.739999999999998</v>
      </c>
      <c r="AO42" s="66"/>
      <c r="AP42" s="66"/>
      <c r="AQ42" s="66">
        <v>3.6</v>
      </c>
      <c r="AR42" s="66">
        <v>2.4</v>
      </c>
      <c r="AS42" s="66">
        <v>4.5999999999999996</v>
      </c>
      <c r="AT42" s="66">
        <v>5.6</v>
      </c>
      <c r="AU42" s="66">
        <v>9.9</v>
      </c>
      <c r="AV42" s="66">
        <v>88.8</v>
      </c>
      <c r="AW42" s="66">
        <v>46.1</v>
      </c>
      <c r="AX42" s="66">
        <v>94.1</v>
      </c>
      <c r="AY42" s="66">
        <v>46.9</v>
      </c>
      <c r="AZ42" s="66">
        <v>0.6</v>
      </c>
      <c r="BA42" s="66">
        <v>5.3</v>
      </c>
      <c r="BB42" s="66">
        <v>19.899999999999999</v>
      </c>
      <c r="BC42" s="66">
        <v>70.8</v>
      </c>
      <c r="BD42" s="66">
        <v>20</v>
      </c>
      <c r="BE42" s="66">
        <v>4.5</v>
      </c>
      <c r="BF42" s="66">
        <v>2.8</v>
      </c>
      <c r="BG42" s="66">
        <v>2.4</v>
      </c>
      <c r="BH42" s="66">
        <v>2.4</v>
      </c>
      <c r="BI42" s="66">
        <v>2.5</v>
      </c>
      <c r="BJ42" s="66"/>
      <c r="BK42" s="66">
        <v>20</v>
      </c>
      <c r="BL42" s="66">
        <v>4.5999999999999996</v>
      </c>
      <c r="BM42" s="66">
        <v>0.7</v>
      </c>
      <c r="BN42" s="67">
        <v>1058.46</v>
      </c>
    </row>
    <row r="43" spans="1:66">
      <c r="A43" s="1"/>
      <c r="B43" s="54" t="s">
        <v>672</v>
      </c>
      <c r="C43" s="66">
        <v>16.399999999999999</v>
      </c>
      <c r="D43" s="66">
        <v>11.4</v>
      </c>
      <c r="E43" s="66">
        <v>8.44</v>
      </c>
      <c r="F43" s="66">
        <v>20.2</v>
      </c>
      <c r="G43" s="66">
        <v>2</v>
      </c>
      <c r="H43" s="66"/>
      <c r="I43" s="66">
        <v>11.2</v>
      </c>
      <c r="J43" s="66">
        <v>0.1</v>
      </c>
      <c r="K43" s="66">
        <v>16.8</v>
      </c>
      <c r="L43" s="66"/>
      <c r="M43" s="66">
        <v>20.100000000000001</v>
      </c>
      <c r="N43" s="66">
        <v>20.399999999999999</v>
      </c>
      <c r="O43" s="66">
        <v>12</v>
      </c>
      <c r="P43" s="66">
        <v>3.6</v>
      </c>
      <c r="Q43" s="66">
        <v>5.0999999999999996</v>
      </c>
      <c r="R43" s="66">
        <v>20</v>
      </c>
      <c r="S43" s="66">
        <v>20.100000000000001</v>
      </c>
      <c r="T43" s="66">
        <v>20</v>
      </c>
      <c r="U43" s="66">
        <v>18.829999999999998</v>
      </c>
      <c r="V43" s="66">
        <v>5.3</v>
      </c>
      <c r="W43" s="66">
        <v>49.1</v>
      </c>
      <c r="X43" s="66">
        <v>95.4</v>
      </c>
      <c r="Y43" s="66">
        <v>37.200000000000003</v>
      </c>
      <c r="Z43" s="66">
        <v>45.4</v>
      </c>
      <c r="AA43" s="66">
        <v>3.8</v>
      </c>
      <c r="AB43" s="66">
        <v>3.9</v>
      </c>
      <c r="AC43" s="66">
        <v>2.9</v>
      </c>
      <c r="AD43" s="66">
        <v>20.9</v>
      </c>
      <c r="AE43" s="66"/>
      <c r="AF43" s="66">
        <v>20.399999999999999</v>
      </c>
      <c r="AG43" s="66">
        <v>20.399999999999999</v>
      </c>
      <c r="AH43" s="66"/>
      <c r="AI43" s="66">
        <v>6.2</v>
      </c>
      <c r="AJ43" s="66">
        <v>6.1</v>
      </c>
      <c r="AK43" s="66">
        <v>3.3</v>
      </c>
      <c r="AL43" s="66">
        <v>6.7</v>
      </c>
      <c r="AM43" s="66">
        <v>3.5</v>
      </c>
      <c r="AN43" s="66">
        <v>18.739999999999998</v>
      </c>
      <c r="AO43" s="66"/>
      <c r="AP43" s="66"/>
      <c r="AQ43" s="66">
        <v>3.6</v>
      </c>
      <c r="AR43" s="66">
        <v>1.1000000000000001</v>
      </c>
      <c r="AS43" s="66">
        <v>0.6</v>
      </c>
      <c r="AT43" s="66">
        <v>5.5</v>
      </c>
      <c r="AU43" s="66">
        <v>9.9</v>
      </c>
      <c r="AV43" s="66">
        <v>86.7</v>
      </c>
      <c r="AW43" s="66">
        <v>13.8</v>
      </c>
      <c r="AX43" s="66">
        <v>93.6</v>
      </c>
      <c r="AY43" s="66">
        <v>15.4</v>
      </c>
      <c r="AZ43" s="66">
        <v>0.6</v>
      </c>
      <c r="BA43" s="66">
        <v>0.5</v>
      </c>
      <c r="BB43" s="66">
        <v>20.5</v>
      </c>
      <c r="BC43" s="66">
        <v>58.6</v>
      </c>
      <c r="BD43" s="66">
        <v>20</v>
      </c>
      <c r="BE43" s="66">
        <v>4.5</v>
      </c>
      <c r="BF43" s="66">
        <v>2.8</v>
      </c>
      <c r="BG43" s="66">
        <v>2.4</v>
      </c>
      <c r="BH43" s="66">
        <v>2.4</v>
      </c>
      <c r="BI43" s="66">
        <v>1</v>
      </c>
      <c r="BJ43" s="66"/>
      <c r="BK43" s="66">
        <v>20</v>
      </c>
      <c r="BL43" s="66">
        <v>4.5999999999999996</v>
      </c>
      <c r="BM43" s="66"/>
      <c r="BN43" s="67">
        <v>944.01</v>
      </c>
    </row>
    <row r="44" spans="1:66">
      <c r="A44" s="1"/>
      <c r="B44" s="54" t="s">
        <v>673</v>
      </c>
      <c r="C44" s="66">
        <v>15.7</v>
      </c>
      <c r="D44" s="66">
        <v>14.7</v>
      </c>
      <c r="E44" s="66">
        <v>8.15</v>
      </c>
      <c r="F44" s="66">
        <v>20.3</v>
      </c>
      <c r="G44" s="66">
        <v>2</v>
      </c>
      <c r="H44" s="66"/>
      <c r="I44" s="66">
        <v>10.6</v>
      </c>
      <c r="J44" s="66"/>
      <c r="K44" s="66">
        <v>18.100000000000001</v>
      </c>
      <c r="L44" s="66"/>
      <c r="M44" s="66">
        <v>20.2</v>
      </c>
      <c r="N44" s="66">
        <v>20.399999999999999</v>
      </c>
      <c r="O44" s="66">
        <v>12</v>
      </c>
      <c r="P44" s="66">
        <v>3.5</v>
      </c>
      <c r="Q44" s="66">
        <v>5.0999999999999996</v>
      </c>
      <c r="R44" s="66">
        <v>20</v>
      </c>
      <c r="S44" s="66">
        <v>20.2</v>
      </c>
      <c r="T44" s="66">
        <v>20</v>
      </c>
      <c r="U44" s="66">
        <v>18.920000000000002</v>
      </c>
      <c r="V44" s="66">
        <v>5</v>
      </c>
      <c r="W44" s="66">
        <v>45.8</v>
      </c>
      <c r="X44" s="66">
        <v>92.1</v>
      </c>
      <c r="Y44" s="66">
        <v>42.1</v>
      </c>
      <c r="Z44" s="66">
        <v>45.7</v>
      </c>
      <c r="AA44" s="66"/>
      <c r="AB44" s="66">
        <v>4</v>
      </c>
      <c r="AC44" s="66">
        <v>3.9</v>
      </c>
      <c r="AD44" s="66">
        <v>20.9</v>
      </c>
      <c r="AE44" s="66"/>
      <c r="AF44" s="66">
        <v>20.399999999999999</v>
      </c>
      <c r="AG44" s="66">
        <v>20.399999999999999</v>
      </c>
      <c r="AH44" s="66"/>
      <c r="AI44" s="66">
        <v>5.6</v>
      </c>
      <c r="AJ44" s="66"/>
      <c r="AK44" s="66">
        <v>1.7</v>
      </c>
      <c r="AL44" s="66">
        <v>3.6</v>
      </c>
      <c r="AM44" s="66">
        <v>3.5</v>
      </c>
      <c r="AN44" s="66">
        <v>18.739999999999998</v>
      </c>
      <c r="AO44" s="66"/>
      <c r="AP44" s="66"/>
      <c r="AQ44" s="66">
        <v>3.6</v>
      </c>
      <c r="AR44" s="66">
        <v>0.1</v>
      </c>
      <c r="AS44" s="66"/>
      <c r="AT44" s="66">
        <v>5.3</v>
      </c>
      <c r="AU44" s="66">
        <v>9.9</v>
      </c>
      <c r="AV44" s="66">
        <v>81.900000000000006</v>
      </c>
      <c r="AW44" s="66">
        <v>0.4</v>
      </c>
      <c r="AX44" s="66">
        <v>79.599999999999994</v>
      </c>
      <c r="AY44" s="66">
        <v>0.5</v>
      </c>
      <c r="AZ44" s="66">
        <v>0.6</v>
      </c>
      <c r="BA44" s="66"/>
      <c r="BB44" s="66">
        <v>19</v>
      </c>
      <c r="BC44" s="66">
        <v>63.2</v>
      </c>
      <c r="BD44" s="66">
        <v>20</v>
      </c>
      <c r="BE44" s="66">
        <v>4.5</v>
      </c>
      <c r="BF44" s="66">
        <v>2.8</v>
      </c>
      <c r="BG44" s="66">
        <v>2.4</v>
      </c>
      <c r="BH44" s="66">
        <v>2.4</v>
      </c>
      <c r="BI44" s="66">
        <v>0.1</v>
      </c>
      <c r="BJ44" s="66"/>
      <c r="BK44" s="66">
        <v>20</v>
      </c>
      <c r="BL44" s="66">
        <v>4.5999999999999996</v>
      </c>
      <c r="BM44" s="66"/>
      <c r="BN44" s="67">
        <v>884.21</v>
      </c>
    </row>
    <row r="45" spans="1:66">
      <c r="A45" s="1"/>
      <c r="B45" s="54" t="s">
        <v>674</v>
      </c>
      <c r="C45" s="66">
        <v>16.100000000000001</v>
      </c>
      <c r="D45" s="66">
        <v>15.5</v>
      </c>
      <c r="E45" s="66">
        <v>8.24</v>
      </c>
      <c r="F45" s="66">
        <v>20.3</v>
      </c>
      <c r="G45" s="66">
        <v>2</v>
      </c>
      <c r="H45" s="66"/>
      <c r="I45" s="66">
        <v>10.3</v>
      </c>
      <c r="J45" s="66"/>
      <c r="K45" s="66">
        <v>19.3</v>
      </c>
      <c r="L45" s="66"/>
      <c r="M45" s="66">
        <v>20.2</v>
      </c>
      <c r="N45" s="66">
        <v>20.399999999999999</v>
      </c>
      <c r="O45" s="66">
        <v>12</v>
      </c>
      <c r="P45" s="66">
        <v>3.5</v>
      </c>
      <c r="Q45" s="66">
        <v>5.2</v>
      </c>
      <c r="R45" s="66">
        <v>20</v>
      </c>
      <c r="S45" s="66">
        <v>20.100000000000001</v>
      </c>
      <c r="T45" s="66">
        <v>20</v>
      </c>
      <c r="U45" s="66">
        <v>18.920000000000002</v>
      </c>
      <c r="V45" s="66">
        <v>3.7</v>
      </c>
      <c r="W45" s="66">
        <v>39.6</v>
      </c>
      <c r="X45" s="66">
        <v>83.3</v>
      </c>
      <c r="Y45" s="66">
        <v>43.4</v>
      </c>
      <c r="Z45" s="66">
        <v>46.5</v>
      </c>
      <c r="AA45" s="66"/>
      <c r="AB45" s="66">
        <v>3.2</v>
      </c>
      <c r="AC45" s="66">
        <v>2.9</v>
      </c>
      <c r="AD45" s="66">
        <v>20.9</v>
      </c>
      <c r="AE45" s="66">
        <v>3.9</v>
      </c>
      <c r="AF45" s="66">
        <v>20.399999999999999</v>
      </c>
      <c r="AG45" s="66">
        <v>20.399999999999999</v>
      </c>
      <c r="AH45" s="66"/>
      <c r="AI45" s="66">
        <v>6.2</v>
      </c>
      <c r="AJ45" s="66"/>
      <c r="AK45" s="66">
        <v>1.4</v>
      </c>
      <c r="AL45" s="66">
        <v>3.9</v>
      </c>
      <c r="AM45" s="66">
        <v>3.5</v>
      </c>
      <c r="AN45" s="66">
        <v>18.73</v>
      </c>
      <c r="AO45" s="66"/>
      <c r="AP45" s="66"/>
      <c r="AQ45" s="66">
        <v>3.6</v>
      </c>
      <c r="AR45" s="66"/>
      <c r="AS45" s="66"/>
      <c r="AT45" s="66">
        <v>5.5</v>
      </c>
      <c r="AU45" s="66">
        <v>9.9</v>
      </c>
      <c r="AV45" s="66">
        <v>78.2</v>
      </c>
      <c r="AW45" s="66"/>
      <c r="AX45" s="66">
        <v>78.2</v>
      </c>
      <c r="AY45" s="66"/>
      <c r="AZ45" s="66">
        <v>0.6</v>
      </c>
      <c r="BA45" s="66"/>
      <c r="BB45" s="66">
        <v>17.100000000000001</v>
      </c>
      <c r="BC45" s="66">
        <v>59.3</v>
      </c>
      <c r="BD45" s="66">
        <v>20</v>
      </c>
      <c r="BE45" s="66">
        <v>4.5</v>
      </c>
      <c r="BF45" s="66">
        <v>2.8</v>
      </c>
      <c r="BG45" s="66">
        <v>2.4</v>
      </c>
      <c r="BH45" s="66">
        <v>2.4</v>
      </c>
      <c r="BI45" s="66"/>
      <c r="BJ45" s="66"/>
      <c r="BK45" s="66">
        <v>20</v>
      </c>
      <c r="BL45" s="66">
        <v>4.5999999999999996</v>
      </c>
      <c r="BM45" s="66"/>
      <c r="BN45" s="67">
        <v>863.09</v>
      </c>
    </row>
    <row r="46" spans="1:66">
      <c r="A46" s="1"/>
      <c r="B46" s="54" t="s">
        <v>675</v>
      </c>
      <c r="C46" s="66">
        <v>16.2</v>
      </c>
      <c r="D46" s="66">
        <v>14.7</v>
      </c>
      <c r="E46" s="66">
        <v>7.03</v>
      </c>
      <c r="F46" s="66">
        <v>20.3</v>
      </c>
      <c r="G46" s="66">
        <v>2</v>
      </c>
      <c r="H46" s="66"/>
      <c r="I46" s="66">
        <v>10.5</v>
      </c>
      <c r="J46" s="66"/>
      <c r="K46" s="66">
        <v>19.8</v>
      </c>
      <c r="L46" s="66"/>
      <c r="M46" s="66">
        <v>20.2</v>
      </c>
      <c r="N46" s="66">
        <v>20.5</v>
      </c>
      <c r="O46" s="66">
        <v>12</v>
      </c>
      <c r="P46" s="66">
        <v>3.5</v>
      </c>
      <c r="Q46" s="66">
        <v>5.2</v>
      </c>
      <c r="R46" s="66">
        <v>20</v>
      </c>
      <c r="S46" s="66">
        <v>20.399999999999999</v>
      </c>
      <c r="T46" s="66">
        <v>20</v>
      </c>
      <c r="U46" s="66">
        <v>18.91</v>
      </c>
      <c r="V46" s="66">
        <v>2.4</v>
      </c>
      <c r="W46" s="66">
        <v>38</v>
      </c>
      <c r="X46" s="66">
        <v>79.7</v>
      </c>
      <c r="Y46" s="66">
        <v>37.9</v>
      </c>
      <c r="Z46" s="66">
        <v>45.9</v>
      </c>
      <c r="AA46" s="66"/>
      <c r="AB46" s="66">
        <v>2.6</v>
      </c>
      <c r="AC46" s="66">
        <v>3</v>
      </c>
      <c r="AD46" s="66">
        <v>20.9</v>
      </c>
      <c r="AE46" s="66">
        <v>5.7</v>
      </c>
      <c r="AF46" s="66">
        <v>20.399999999999999</v>
      </c>
      <c r="AG46" s="66">
        <v>20.399999999999999</v>
      </c>
      <c r="AH46" s="66"/>
      <c r="AI46" s="66">
        <v>6.3</v>
      </c>
      <c r="AJ46" s="66"/>
      <c r="AK46" s="66">
        <v>1</v>
      </c>
      <c r="AL46" s="66">
        <v>3.1</v>
      </c>
      <c r="AM46" s="66">
        <v>3.5</v>
      </c>
      <c r="AN46" s="66">
        <v>18.72</v>
      </c>
      <c r="AO46" s="66"/>
      <c r="AP46" s="66"/>
      <c r="AQ46" s="66">
        <v>3.6</v>
      </c>
      <c r="AR46" s="66"/>
      <c r="AS46" s="66"/>
      <c r="AT46" s="66">
        <v>5.4</v>
      </c>
      <c r="AU46" s="66">
        <v>9.9</v>
      </c>
      <c r="AV46" s="66">
        <v>61.4</v>
      </c>
      <c r="AW46" s="66"/>
      <c r="AX46" s="66">
        <v>61.4</v>
      </c>
      <c r="AY46" s="66"/>
      <c r="AZ46" s="66">
        <v>0.6</v>
      </c>
      <c r="BA46" s="66"/>
      <c r="BB46" s="66">
        <v>17.100000000000001</v>
      </c>
      <c r="BC46" s="66">
        <v>56.8</v>
      </c>
      <c r="BD46" s="66">
        <v>20</v>
      </c>
      <c r="BE46" s="66">
        <v>4.5</v>
      </c>
      <c r="BF46" s="66">
        <v>2.8</v>
      </c>
      <c r="BG46" s="66">
        <v>2.4</v>
      </c>
      <c r="BH46" s="66">
        <v>2.4</v>
      </c>
      <c r="BI46" s="66"/>
      <c r="BJ46" s="66"/>
      <c r="BK46" s="66">
        <v>20</v>
      </c>
      <c r="BL46" s="66">
        <v>4.5999999999999996</v>
      </c>
      <c r="BM46" s="66"/>
      <c r="BN46" s="67">
        <v>813.66</v>
      </c>
    </row>
    <row r="47" spans="1:66">
      <c r="A47" s="1"/>
      <c r="B47" s="56" t="s">
        <v>676</v>
      </c>
      <c r="C47" s="68">
        <v>16.3</v>
      </c>
      <c r="D47" s="68">
        <v>15.5</v>
      </c>
      <c r="E47" s="68">
        <v>7.71</v>
      </c>
      <c r="F47" s="68">
        <v>20.3</v>
      </c>
      <c r="G47" s="68">
        <v>2</v>
      </c>
      <c r="H47" s="68"/>
      <c r="I47" s="68">
        <v>10.8</v>
      </c>
      <c r="J47" s="68"/>
      <c r="K47" s="68">
        <v>19.8</v>
      </c>
      <c r="L47" s="68"/>
      <c r="M47" s="68">
        <v>20.2</v>
      </c>
      <c r="N47" s="68">
        <v>20.399999999999999</v>
      </c>
      <c r="O47" s="68">
        <v>12</v>
      </c>
      <c r="P47" s="68">
        <v>3.5</v>
      </c>
      <c r="Q47" s="68">
        <v>5.2</v>
      </c>
      <c r="R47" s="68">
        <v>20</v>
      </c>
      <c r="S47" s="68">
        <v>20.3</v>
      </c>
      <c r="T47" s="68">
        <v>20</v>
      </c>
      <c r="U47" s="68">
        <v>18.899999999999999</v>
      </c>
      <c r="V47" s="68">
        <v>3</v>
      </c>
      <c r="W47" s="68">
        <v>43.3</v>
      </c>
      <c r="X47" s="68">
        <v>74.599999999999994</v>
      </c>
      <c r="Y47" s="68">
        <v>42.3</v>
      </c>
      <c r="Z47" s="68">
        <v>47.6</v>
      </c>
      <c r="AA47" s="68"/>
      <c r="AB47" s="68">
        <v>2.5</v>
      </c>
      <c r="AC47" s="68">
        <v>4.4000000000000004</v>
      </c>
      <c r="AD47" s="68">
        <v>20.9</v>
      </c>
      <c r="AE47" s="68">
        <v>8.5</v>
      </c>
      <c r="AF47" s="68">
        <v>20.399999999999999</v>
      </c>
      <c r="AG47" s="68">
        <v>20.399999999999999</v>
      </c>
      <c r="AH47" s="68"/>
      <c r="AI47" s="68">
        <v>6.3</v>
      </c>
      <c r="AJ47" s="68"/>
      <c r="AK47" s="68">
        <v>1.8</v>
      </c>
      <c r="AL47" s="68">
        <v>5</v>
      </c>
      <c r="AM47" s="68">
        <v>3.5</v>
      </c>
      <c r="AN47" s="68">
        <v>18.72</v>
      </c>
      <c r="AO47" s="68"/>
      <c r="AP47" s="68"/>
      <c r="AQ47" s="68">
        <v>3.6</v>
      </c>
      <c r="AR47" s="68"/>
      <c r="AS47" s="68"/>
      <c r="AT47" s="68">
        <v>5.3</v>
      </c>
      <c r="AU47" s="68">
        <v>9.9</v>
      </c>
      <c r="AV47" s="68">
        <v>64.7</v>
      </c>
      <c r="AW47" s="68"/>
      <c r="AX47" s="68">
        <v>65.7</v>
      </c>
      <c r="AY47" s="68"/>
      <c r="AZ47" s="68">
        <v>0.6</v>
      </c>
      <c r="BA47" s="68"/>
      <c r="BB47" s="68">
        <v>14.2</v>
      </c>
      <c r="BC47" s="68">
        <v>41.9</v>
      </c>
      <c r="BD47" s="68">
        <v>20</v>
      </c>
      <c r="BE47" s="68">
        <v>4.5</v>
      </c>
      <c r="BF47" s="68">
        <v>2.8</v>
      </c>
      <c r="BG47" s="68">
        <v>2.4</v>
      </c>
      <c r="BH47" s="68">
        <v>2.4</v>
      </c>
      <c r="BI47" s="68"/>
      <c r="BJ47" s="68"/>
      <c r="BK47" s="68">
        <v>20</v>
      </c>
      <c r="BL47" s="68">
        <v>4.5999999999999996</v>
      </c>
      <c r="BM47" s="68"/>
      <c r="BN47" s="69">
        <v>818.73</v>
      </c>
    </row>
    <row r="48" spans="1:66">
      <c r="A48" s="1"/>
      <c r="B48" s="50" t="s">
        <v>677</v>
      </c>
      <c r="C48" s="64">
        <v>16.2</v>
      </c>
      <c r="D48" s="64">
        <v>15.5</v>
      </c>
      <c r="E48" s="64">
        <v>7.34</v>
      </c>
      <c r="F48" s="64">
        <v>20.3</v>
      </c>
      <c r="G48" s="64">
        <v>2</v>
      </c>
      <c r="H48" s="64"/>
      <c r="I48" s="64">
        <v>10.8</v>
      </c>
      <c r="J48" s="64"/>
      <c r="K48" s="64">
        <v>19.8</v>
      </c>
      <c r="L48" s="64"/>
      <c r="M48" s="64">
        <v>20.2</v>
      </c>
      <c r="N48" s="64">
        <v>20.399999999999999</v>
      </c>
      <c r="O48" s="64">
        <v>12</v>
      </c>
      <c r="P48" s="64">
        <v>3.6</v>
      </c>
      <c r="Q48" s="64">
        <v>5.2</v>
      </c>
      <c r="R48" s="64">
        <v>20</v>
      </c>
      <c r="S48" s="64">
        <v>20.100000000000001</v>
      </c>
      <c r="T48" s="64">
        <v>20</v>
      </c>
      <c r="U48" s="64">
        <v>18.920000000000002</v>
      </c>
      <c r="V48" s="64">
        <v>2.6</v>
      </c>
      <c r="W48" s="64">
        <v>33.1</v>
      </c>
      <c r="X48" s="64">
        <v>73.3</v>
      </c>
      <c r="Y48" s="64">
        <v>35.4</v>
      </c>
      <c r="Z48" s="64">
        <v>42.1</v>
      </c>
      <c r="AA48" s="64"/>
      <c r="AB48" s="64">
        <v>2.4</v>
      </c>
      <c r="AC48" s="64">
        <v>1.5</v>
      </c>
      <c r="AD48" s="64">
        <v>20.9</v>
      </c>
      <c r="AE48" s="64">
        <v>8.5</v>
      </c>
      <c r="AF48" s="64">
        <v>20.399999999999999</v>
      </c>
      <c r="AG48" s="64">
        <v>20.399999999999999</v>
      </c>
      <c r="AH48" s="64"/>
      <c r="AI48" s="64">
        <v>6.3</v>
      </c>
      <c r="AJ48" s="64"/>
      <c r="AK48" s="64">
        <v>2.9</v>
      </c>
      <c r="AL48" s="64">
        <v>6</v>
      </c>
      <c r="AM48" s="64">
        <v>3.5</v>
      </c>
      <c r="AN48" s="64">
        <v>18.72</v>
      </c>
      <c r="AO48" s="64"/>
      <c r="AP48" s="64"/>
      <c r="AQ48" s="64">
        <v>3.6</v>
      </c>
      <c r="AR48" s="64"/>
      <c r="AS48" s="64"/>
      <c r="AT48" s="64">
        <v>5.5</v>
      </c>
      <c r="AU48" s="64">
        <v>9.9</v>
      </c>
      <c r="AV48" s="64">
        <v>67.5</v>
      </c>
      <c r="AW48" s="64"/>
      <c r="AX48" s="64">
        <v>60.3</v>
      </c>
      <c r="AY48" s="64"/>
      <c r="AZ48" s="64">
        <v>0.6</v>
      </c>
      <c r="BA48" s="64"/>
      <c r="BB48" s="64">
        <v>13.1</v>
      </c>
      <c r="BC48" s="64">
        <v>38.799999999999997</v>
      </c>
      <c r="BD48" s="64">
        <v>20</v>
      </c>
      <c r="BE48" s="64">
        <v>4.5</v>
      </c>
      <c r="BF48" s="64">
        <v>2.8</v>
      </c>
      <c r="BG48" s="64">
        <v>2.4</v>
      </c>
      <c r="BH48" s="64">
        <v>2.4</v>
      </c>
      <c r="BI48" s="64"/>
      <c r="BJ48" s="64"/>
      <c r="BK48" s="64">
        <v>20</v>
      </c>
      <c r="BL48" s="64">
        <v>4.5999999999999996</v>
      </c>
      <c r="BM48" s="64"/>
      <c r="BN48" s="65">
        <v>786.38</v>
      </c>
    </row>
    <row r="49" spans="1:66">
      <c r="A49" s="1"/>
      <c r="B49" s="54" t="s">
        <v>678</v>
      </c>
      <c r="C49" s="66">
        <v>16.3</v>
      </c>
      <c r="D49" s="66">
        <v>15.5</v>
      </c>
      <c r="E49" s="66">
        <v>6.41</v>
      </c>
      <c r="F49" s="66">
        <v>20.399999999999999</v>
      </c>
      <c r="G49" s="66">
        <v>2</v>
      </c>
      <c r="H49" s="66"/>
      <c r="I49" s="66">
        <v>10.4</v>
      </c>
      <c r="J49" s="66"/>
      <c r="K49" s="66">
        <v>19.7</v>
      </c>
      <c r="L49" s="66"/>
      <c r="M49" s="66">
        <v>20.2</v>
      </c>
      <c r="N49" s="66">
        <v>20.399999999999999</v>
      </c>
      <c r="O49" s="66">
        <v>12</v>
      </c>
      <c r="P49" s="66">
        <v>3.5</v>
      </c>
      <c r="Q49" s="66">
        <v>5.2</v>
      </c>
      <c r="R49" s="66">
        <v>20</v>
      </c>
      <c r="S49" s="66">
        <v>20.100000000000001</v>
      </c>
      <c r="T49" s="66">
        <v>20</v>
      </c>
      <c r="U49" s="66">
        <v>18.93</v>
      </c>
      <c r="V49" s="66">
        <v>2.6</v>
      </c>
      <c r="W49" s="66">
        <v>23.9</v>
      </c>
      <c r="X49" s="66">
        <v>70.900000000000006</v>
      </c>
      <c r="Y49" s="66">
        <v>43.9</v>
      </c>
      <c r="Z49" s="66">
        <v>52.5</v>
      </c>
      <c r="AA49" s="66"/>
      <c r="AB49" s="66">
        <v>2.2000000000000002</v>
      </c>
      <c r="AC49" s="66">
        <v>4.0999999999999996</v>
      </c>
      <c r="AD49" s="66">
        <v>18.100000000000001</v>
      </c>
      <c r="AE49" s="66">
        <v>8.5</v>
      </c>
      <c r="AF49" s="66">
        <v>20.399999999999999</v>
      </c>
      <c r="AG49" s="66">
        <v>20.399999999999999</v>
      </c>
      <c r="AH49" s="66"/>
      <c r="AI49" s="66">
        <v>6.6</v>
      </c>
      <c r="AJ49" s="66"/>
      <c r="AK49" s="66">
        <v>2.5</v>
      </c>
      <c r="AL49" s="66">
        <v>4.9000000000000004</v>
      </c>
      <c r="AM49" s="66">
        <v>3.5</v>
      </c>
      <c r="AN49" s="66">
        <v>18.72</v>
      </c>
      <c r="AO49" s="66"/>
      <c r="AP49" s="66"/>
      <c r="AQ49" s="66">
        <v>3.6</v>
      </c>
      <c r="AR49" s="66"/>
      <c r="AS49" s="66"/>
      <c r="AT49" s="66">
        <v>5.5</v>
      </c>
      <c r="AU49" s="66">
        <v>9.9</v>
      </c>
      <c r="AV49" s="66">
        <v>61.7</v>
      </c>
      <c r="AW49" s="66"/>
      <c r="AX49" s="66">
        <v>61.6</v>
      </c>
      <c r="AY49" s="66"/>
      <c r="AZ49" s="66">
        <v>0.6</v>
      </c>
      <c r="BA49" s="66"/>
      <c r="BB49" s="66">
        <v>12.2</v>
      </c>
      <c r="BC49" s="66">
        <v>41.2</v>
      </c>
      <c r="BD49" s="66">
        <v>20</v>
      </c>
      <c r="BE49" s="66">
        <v>4.5</v>
      </c>
      <c r="BF49" s="66">
        <v>2.8</v>
      </c>
      <c r="BG49" s="66">
        <v>2.4</v>
      </c>
      <c r="BH49" s="66">
        <v>2.4</v>
      </c>
      <c r="BI49" s="66"/>
      <c r="BJ49" s="66"/>
      <c r="BK49" s="66">
        <v>20</v>
      </c>
      <c r="BL49" s="66">
        <v>4.5999999999999996</v>
      </c>
      <c r="BM49" s="66"/>
      <c r="BN49" s="67">
        <v>787.76</v>
      </c>
    </row>
    <row r="50" spans="1:66">
      <c r="A50" s="1"/>
      <c r="B50" s="54" t="s">
        <v>679</v>
      </c>
      <c r="C50" s="66">
        <v>16.2</v>
      </c>
      <c r="D50" s="66">
        <v>15.9</v>
      </c>
      <c r="E50" s="66">
        <v>6.63</v>
      </c>
      <c r="F50" s="66">
        <v>20.399999999999999</v>
      </c>
      <c r="G50" s="66">
        <v>2</v>
      </c>
      <c r="H50" s="66"/>
      <c r="I50" s="66">
        <v>10.3</v>
      </c>
      <c r="J50" s="66"/>
      <c r="K50" s="66">
        <v>19.8</v>
      </c>
      <c r="L50" s="66"/>
      <c r="M50" s="66">
        <v>20.2</v>
      </c>
      <c r="N50" s="66">
        <v>20.399999999999999</v>
      </c>
      <c r="O50" s="66">
        <v>12</v>
      </c>
      <c r="P50" s="66">
        <v>3.5</v>
      </c>
      <c r="Q50" s="66">
        <v>5.0999999999999996</v>
      </c>
      <c r="R50" s="66">
        <v>20</v>
      </c>
      <c r="S50" s="66">
        <v>20.100000000000001</v>
      </c>
      <c r="T50" s="66">
        <v>20</v>
      </c>
      <c r="U50" s="66">
        <v>18.95</v>
      </c>
      <c r="V50" s="66">
        <v>3.4</v>
      </c>
      <c r="W50" s="66">
        <v>23.4</v>
      </c>
      <c r="X50" s="66">
        <v>67.099999999999994</v>
      </c>
      <c r="Y50" s="66">
        <v>40</v>
      </c>
      <c r="Z50" s="66">
        <v>47.6</v>
      </c>
      <c r="AA50" s="66"/>
      <c r="AB50" s="66">
        <v>2.6</v>
      </c>
      <c r="AC50" s="66">
        <v>1.6</v>
      </c>
      <c r="AD50" s="66">
        <v>16.399999999999999</v>
      </c>
      <c r="AE50" s="66">
        <v>8.5</v>
      </c>
      <c r="AF50" s="66">
        <v>20.399999999999999</v>
      </c>
      <c r="AG50" s="66">
        <v>20.399999999999999</v>
      </c>
      <c r="AH50" s="66"/>
      <c r="AI50" s="66">
        <v>6.6</v>
      </c>
      <c r="AJ50" s="66"/>
      <c r="AK50" s="66">
        <v>2.2999999999999998</v>
      </c>
      <c r="AL50" s="66">
        <v>5.5</v>
      </c>
      <c r="AM50" s="66">
        <v>3.5</v>
      </c>
      <c r="AN50" s="66">
        <v>18.73</v>
      </c>
      <c r="AO50" s="66"/>
      <c r="AP50" s="66"/>
      <c r="AQ50" s="66">
        <v>3.6</v>
      </c>
      <c r="AR50" s="66"/>
      <c r="AS50" s="66"/>
      <c r="AT50" s="66">
        <v>5.5</v>
      </c>
      <c r="AU50" s="66">
        <v>9.9</v>
      </c>
      <c r="AV50" s="66">
        <v>64.2</v>
      </c>
      <c r="AW50" s="66"/>
      <c r="AX50" s="66">
        <v>57.3</v>
      </c>
      <c r="AY50" s="66"/>
      <c r="AZ50" s="66">
        <v>0.6</v>
      </c>
      <c r="BA50" s="66"/>
      <c r="BB50" s="66">
        <v>14.5</v>
      </c>
      <c r="BC50" s="66">
        <v>40.299999999999997</v>
      </c>
      <c r="BD50" s="66">
        <v>20</v>
      </c>
      <c r="BE50" s="66">
        <v>4.5999999999999996</v>
      </c>
      <c r="BF50" s="66">
        <v>2.8</v>
      </c>
      <c r="BG50" s="66">
        <v>2.4</v>
      </c>
      <c r="BH50" s="66">
        <v>2.4</v>
      </c>
      <c r="BI50" s="66"/>
      <c r="BJ50" s="66"/>
      <c r="BK50" s="66">
        <v>20</v>
      </c>
      <c r="BL50" s="66">
        <v>4.5999999999999996</v>
      </c>
      <c r="BM50" s="66"/>
      <c r="BN50" s="67">
        <v>772.21</v>
      </c>
    </row>
    <row r="51" spans="1:66">
      <c r="A51" s="1"/>
      <c r="B51" s="54" t="s">
        <v>680</v>
      </c>
      <c r="C51" s="66">
        <v>16.2</v>
      </c>
      <c r="D51" s="66">
        <v>15.9</v>
      </c>
      <c r="E51" s="66">
        <v>7.19</v>
      </c>
      <c r="F51" s="66">
        <v>20.3</v>
      </c>
      <c r="G51" s="66">
        <v>2</v>
      </c>
      <c r="H51" s="66"/>
      <c r="I51" s="66">
        <v>11</v>
      </c>
      <c r="J51" s="66"/>
      <c r="K51" s="66">
        <v>19.7</v>
      </c>
      <c r="L51" s="66"/>
      <c r="M51" s="66">
        <v>20.2</v>
      </c>
      <c r="N51" s="66">
        <v>20.399999999999999</v>
      </c>
      <c r="O51" s="66">
        <v>12</v>
      </c>
      <c r="P51" s="66">
        <v>3.6</v>
      </c>
      <c r="Q51" s="66">
        <v>5.0999999999999996</v>
      </c>
      <c r="R51" s="66">
        <v>20</v>
      </c>
      <c r="S51" s="66">
        <v>20.2</v>
      </c>
      <c r="T51" s="66">
        <v>20</v>
      </c>
      <c r="U51" s="66">
        <v>18.920000000000002</v>
      </c>
      <c r="V51" s="66">
        <v>3.7</v>
      </c>
      <c r="W51" s="66">
        <v>21.9</v>
      </c>
      <c r="X51" s="66">
        <v>62.7</v>
      </c>
      <c r="Y51" s="66">
        <v>26.3</v>
      </c>
      <c r="Z51" s="66">
        <v>44.8</v>
      </c>
      <c r="AA51" s="66"/>
      <c r="AB51" s="66">
        <v>1.4</v>
      </c>
      <c r="AC51" s="66">
        <v>0.8</v>
      </c>
      <c r="AD51" s="66">
        <v>21</v>
      </c>
      <c r="AE51" s="66">
        <v>8.5</v>
      </c>
      <c r="AF51" s="66">
        <v>20.399999999999999</v>
      </c>
      <c r="AG51" s="66">
        <v>20.399999999999999</v>
      </c>
      <c r="AH51" s="66"/>
      <c r="AI51" s="66">
        <v>6.6</v>
      </c>
      <c r="AJ51" s="66"/>
      <c r="AK51" s="66">
        <v>2.2999999999999998</v>
      </c>
      <c r="AL51" s="66">
        <v>5.5</v>
      </c>
      <c r="AM51" s="66">
        <v>3.5</v>
      </c>
      <c r="AN51" s="66">
        <v>18.739999999999998</v>
      </c>
      <c r="AO51" s="66"/>
      <c r="AP51" s="66"/>
      <c r="AQ51" s="66">
        <v>3.6</v>
      </c>
      <c r="AR51" s="66"/>
      <c r="AS51" s="66"/>
      <c r="AT51" s="66">
        <v>5.5</v>
      </c>
      <c r="AU51" s="66">
        <v>9.9</v>
      </c>
      <c r="AV51" s="66">
        <v>55</v>
      </c>
      <c r="AW51" s="66"/>
      <c r="AX51" s="66">
        <v>54.1</v>
      </c>
      <c r="AY51" s="66"/>
      <c r="AZ51" s="66">
        <v>0.6</v>
      </c>
      <c r="BA51" s="66"/>
      <c r="BB51" s="66">
        <v>12</v>
      </c>
      <c r="BC51" s="66">
        <v>32.299999999999997</v>
      </c>
      <c r="BD51" s="66">
        <v>20</v>
      </c>
      <c r="BE51" s="66">
        <v>4.5999999999999996</v>
      </c>
      <c r="BF51" s="66">
        <v>2.8</v>
      </c>
      <c r="BG51" s="66">
        <v>2.4</v>
      </c>
      <c r="BH51" s="66">
        <v>2.4</v>
      </c>
      <c r="BI51" s="66"/>
      <c r="BJ51" s="66"/>
      <c r="BK51" s="66">
        <v>20</v>
      </c>
      <c r="BL51" s="66">
        <v>4.5999999999999996</v>
      </c>
      <c r="BM51" s="66"/>
      <c r="BN51" s="67">
        <v>731.05</v>
      </c>
    </row>
    <row r="52" spans="1:66">
      <c r="A52" s="1"/>
      <c r="B52" s="54" t="s">
        <v>681</v>
      </c>
      <c r="C52" s="66">
        <v>16.2</v>
      </c>
      <c r="D52" s="66">
        <v>15.5</v>
      </c>
      <c r="E52" s="66">
        <v>7.43</v>
      </c>
      <c r="F52" s="66">
        <v>20.399999999999999</v>
      </c>
      <c r="G52" s="66">
        <v>2</v>
      </c>
      <c r="H52" s="66"/>
      <c r="I52" s="66">
        <v>10.8</v>
      </c>
      <c r="J52" s="66"/>
      <c r="K52" s="66">
        <v>19.8</v>
      </c>
      <c r="L52" s="66"/>
      <c r="M52" s="66">
        <v>20.2</v>
      </c>
      <c r="N52" s="66">
        <v>20.399999999999999</v>
      </c>
      <c r="O52" s="66">
        <v>12</v>
      </c>
      <c r="P52" s="66">
        <v>3.5</v>
      </c>
      <c r="Q52" s="66">
        <v>5.0999999999999996</v>
      </c>
      <c r="R52" s="66">
        <v>20</v>
      </c>
      <c r="S52" s="66">
        <v>20.3</v>
      </c>
      <c r="T52" s="66">
        <v>18.7</v>
      </c>
      <c r="U52" s="66">
        <v>18.93</v>
      </c>
      <c r="V52" s="66">
        <v>3.5</v>
      </c>
      <c r="W52" s="66">
        <v>18.2</v>
      </c>
      <c r="X52" s="66">
        <v>67</v>
      </c>
      <c r="Y52" s="66">
        <v>29.7</v>
      </c>
      <c r="Z52" s="66">
        <v>41.8</v>
      </c>
      <c r="AA52" s="66"/>
      <c r="AB52" s="66">
        <v>1.7</v>
      </c>
      <c r="AC52" s="66">
        <v>1</v>
      </c>
      <c r="AD52" s="66">
        <v>21</v>
      </c>
      <c r="AE52" s="66">
        <v>8.5</v>
      </c>
      <c r="AF52" s="66">
        <v>20.399999999999999</v>
      </c>
      <c r="AG52" s="66">
        <v>20.399999999999999</v>
      </c>
      <c r="AH52" s="66"/>
      <c r="AI52" s="66">
        <v>6.6</v>
      </c>
      <c r="AJ52" s="66"/>
      <c r="AK52" s="66">
        <v>3.5</v>
      </c>
      <c r="AL52" s="66">
        <v>7.3</v>
      </c>
      <c r="AM52" s="66">
        <v>3.5</v>
      </c>
      <c r="AN52" s="66">
        <v>18.739999999999998</v>
      </c>
      <c r="AO52" s="66"/>
      <c r="AP52" s="66"/>
      <c r="AQ52" s="66">
        <v>3.6</v>
      </c>
      <c r="AR52" s="66"/>
      <c r="AS52" s="66"/>
      <c r="AT52" s="66">
        <v>5.4</v>
      </c>
      <c r="AU52" s="66">
        <v>9.9</v>
      </c>
      <c r="AV52" s="66">
        <v>33.299999999999997</v>
      </c>
      <c r="AW52" s="66"/>
      <c r="AX52" s="66">
        <v>32.9</v>
      </c>
      <c r="AY52" s="66"/>
      <c r="AZ52" s="66">
        <v>0.6</v>
      </c>
      <c r="BA52" s="66"/>
      <c r="BB52" s="66">
        <v>11.8</v>
      </c>
      <c r="BC52" s="66">
        <v>30.8</v>
      </c>
      <c r="BD52" s="66">
        <v>20</v>
      </c>
      <c r="BE52" s="66">
        <v>4.5999999999999996</v>
      </c>
      <c r="BF52" s="66">
        <v>2.8</v>
      </c>
      <c r="BG52" s="66">
        <v>2.4</v>
      </c>
      <c r="BH52" s="66">
        <v>2.4</v>
      </c>
      <c r="BI52" s="66"/>
      <c r="BJ52" s="66"/>
      <c r="BK52" s="66">
        <v>20</v>
      </c>
      <c r="BL52" s="66">
        <v>4.5999999999999996</v>
      </c>
      <c r="BM52" s="66"/>
      <c r="BN52" s="67">
        <v>689.2</v>
      </c>
    </row>
    <row r="53" spans="1:66">
      <c r="A53" s="1"/>
      <c r="B53" s="54" t="s">
        <v>682</v>
      </c>
      <c r="C53" s="66">
        <v>16.2</v>
      </c>
      <c r="D53" s="66">
        <v>15.5</v>
      </c>
      <c r="E53" s="66">
        <v>6.97</v>
      </c>
      <c r="F53" s="66">
        <v>20.3</v>
      </c>
      <c r="G53" s="66">
        <v>2</v>
      </c>
      <c r="H53" s="66"/>
      <c r="I53" s="66">
        <v>10.5</v>
      </c>
      <c r="J53" s="66"/>
      <c r="K53" s="66">
        <v>19.7</v>
      </c>
      <c r="L53" s="66"/>
      <c r="M53" s="66">
        <v>20.2</v>
      </c>
      <c r="N53" s="66">
        <v>20.5</v>
      </c>
      <c r="O53" s="66">
        <v>12</v>
      </c>
      <c r="P53" s="66">
        <v>3.5</v>
      </c>
      <c r="Q53" s="66">
        <v>5.0999999999999996</v>
      </c>
      <c r="R53" s="66">
        <v>19.8</v>
      </c>
      <c r="S53" s="66">
        <v>20.399999999999999</v>
      </c>
      <c r="T53" s="66">
        <v>20</v>
      </c>
      <c r="U53" s="66">
        <v>18.95</v>
      </c>
      <c r="V53" s="66">
        <v>3.8</v>
      </c>
      <c r="W53" s="66">
        <v>18.2</v>
      </c>
      <c r="X53" s="66">
        <v>73</v>
      </c>
      <c r="Y53" s="66">
        <v>29.9</v>
      </c>
      <c r="Z53" s="66">
        <v>43.9</v>
      </c>
      <c r="AA53" s="66"/>
      <c r="AB53" s="66">
        <v>1.9</v>
      </c>
      <c r="AC53" s="66">
        <v>1</v>
      </c>
      <c r="AD53" s="66">
        <v>21</v>
      </c>
      <c r="AE53" s="66">
        <v>8.5</v>
      </c>
      <c r="AF53" s="66">
        <v>20.399999999999999</v>
      </c>
      <c r="AG53" s="66">
        <v>20.399999999999999</v>
      </c>
      <c r="AH53" s="66"/>
      <c r="AI53" s="66">
        <v>6.6</v>
      </c>
      <c r="AJ53" s="66"/>
      <c r="AK53" s="66">
        <v>2.8</v>
      </c>
      <c r="AL53" s="66">
        <v>6.4</v>
      </c>
      <c r="AM53" s="66">
        <v>3.5</v>
      </c>
      <c r="AN53" s="66">
        <v>18.739999999999998</v>
      </c>
      <c r="AO53" s="66"/>
      <c r="AP53" s="66"/>
      <c r="AQ53" s="66">
        <v>3.6</v>
      </c>
      <c r="AR53" s="66"/>
      <c r="AS53" s="66"/>
      <c r="AT53" s="66">
        <v>5.3</v>
      </c>
      <c r="AU53" s="66">
        <v>9.9</v>
      </c>
      <c r="AV53" s="66">
        <v>18.7</v>
      </c>
      <c r="AW53" s="66"/>
      <c r="AX53" s="66">
        <v>22.9</v>
      </c>
      <c r="AY53" s="66"/>
      <c r="AZ53" s="66">
        <v>0.6</v>
      </c>
      <c r="BA53" s="66"/>
      <c r="BB53" s="66">
        <v>11.9</v>
      </c>
      <c r="BC53" s="66">
        <v>30</v>
      </c>
      <c r="BD53" s="66">
        <v>20</v>
      </c>
      <c r="BE53" s="66">
        <v>4.5999999999999996</v>
      </c>
      <c r="BF53" s="66">
        <v>2.7</v>
      </c>
      <c r="BG53" s="66">
        <v>2.4</v>
      </c>
      <c r="BH53" s="66">
        <v>2.4</v>
      </c>
      <c r="BI53" s="66"/>
      <c r="BJ53" s="66"/>
      <c r="BK53" s="66">
        <v>19.899999999999999</v>
      </c>
      <c r="BL53" s="66">
        <v>4.5999999999999996</v>
      </c>
      <c r="BM53" s="66"/>
      <c r="BN53" s="67">
        <v>671.16</v>
      </c>
    </row>
    <row r="54" spans="1:66">
      <c r="A54" s="1"/>
      <c r="B54" s="54" t="s">
        <v>683</v>
      </c>
      <c r="C54" s="66">
        <v>16.2</v>
      </c>
      <c r="D54" s="66">
        <v>15.4</v>
      </c>
      <c r="E54" s="66">
        <v>7.76</v>
      </c>
      <c r="F54" s="66">
        <v>20.399999999999999</v>
      </c>
      <c r="G54" s="66">
        <v>2</v>
      </c>
      <c r="H54" s="66"/>
      <c r="I54" s="66">
        <v>10.6</v>
      </c>
      <c r="J54" s="66"/>
      <c r="K54" s="66">
        <v>19.899999999999999</v>
      </c>
      <c r="L54" s="66"/>
      <c r="M54" s="66">
        <v>20.2</v>
      </c>
      <c r="N54" s="66">
        <v>20.399999999999999</v>
      </c>
      <c r="O54" s="66">
        <v>12</v>
      </c>
      <c r="P54" s="66">
        <v>3.7</v>
      </c>
      <c r="Q54" s="66">
        <v>5.0999999999999996</v>
      </c>
      <c r="R54" s="66">
        <v>20</v>
      </c>
      <c r="S54" s="66">
        <v>20.100000000000001</v>
      </c>
      <c r="T54" s="66">
        <v>20</v>
      </c>
      <c r="U54" s="66">
        <v>18.93</v>
      </c>
      <c r="V54" s="66">
        <v>2.5</v>
      </c>
      <c r="W54" s="66">
        <v>20.6</v>
      </c>
      <c r="X54" s="66">
        <v>69.2</v>
      </c>
      <c r="Y54" s="66">
        <v>33.799999999999997</v>
      </c>
      <c r="Z54" s="66">
        <v>44</v>
      </c>
      <c r="AA54" s="66"/>
      <c r="AB54" s="66">
        <v>2.2999999999999998</v>
      </c>
      <c r="AC54" s="66">
        <v>2.2999999999999998</v>
      </c>
      <c r="AD54" s="66">
        <v>21</v>
      </c>
      <c r="AE54" s="66">
        <v>8.5</v>
      </c>
      <c r="AF54" s="66">
        <v>20.399999999999999</v>
      </c>
      <c r="AG54" s="66">
        <v>20.399999999999999</v>
      </c>
      <c r="AH54" s="66"/>
      <c r="AI54" s="66">
        <v>6.6</v>
      </c>
      <c r="AJ54" s="66"/>
      <c r="AK54" s="66">
        <v>1.6</v>
      </c>
      <c r="AL54" s="66">
        <v>3.2</v>
      </c>
      <c r="AM54" s="66">
        <v>3.5</v>
      </c>
      <c r="AN54" s="66">
        <v>18.739999999999998</v>
      </c>
      <c r="AO54" s="66"/>
      <c r="AP54" s="66"/>
      <c r="AQ54" s="66">
        <v>3.6</v>
      </c>
      <c r="AR54" s="66"/>
      <c r="AS54" s="66"/>
      <c r="AT54" s="66">
        <v>5.2</v>
      </c>
      <c r="AU54" s="66">
        <v>9.9</v>
      </c>
      <c r="AV54" s="66">
        <v>13.5</v>
      </c>
      <c r="AW54" s="66"/>
      <c r="AX54" s="66">
        <v>22.6</v>
      </c>
      <c r="AY54" s="66"/>
      <c r="AZ54" s="66">
        <v>0.6</v>
      </c>
      <c r="BA54" s="66"/>
      <c r="BB54" s="66">
        <v>13.1</v>
      </c>
      <c r="BC54" s="66">
        <v>34.700000000000003</v>
      </c>
      <c r="BD54" s="66">
        <v>20</v>
      </c>
      <c r="BE54" s="66">
        <v>4.5999999999999996</v>
      </c>
      <c r="BF54" s="66">
        <v>2.7</v>
      </c>
      <c r="BG54" s="66">
        <v>2.4</v>
      </c>
      <c r="BH54" s="66">
        <v>2.4</v>
      </c>
      <c r="BI54" s="66"/>
      <c r="BJ54" s="66"/>
      <c r="BK54" s="66">
        <v>20</v>
      </c>
      <c r="BL54" s="66">
        <v>4.5999999999999996</v>
      </c>
      <c r="BM54" s="66"/>
      <c r="BN54" s="67">
        <v>671.23</v>
      </c>
    </row>
    <row r="55" spans="1:66">
      <c r="A55" s="1"/>
      <c r="B55" s="56" t="s">
        <v>902</v>
      </c>
      <c r="C55" s="68">
        <v>16.100000000000001</v>
      </c>
      <c r="D55" s="68">
        <v>15.1</v>
      </c>
      <c r="E55" s="68">
        <v>6.69</v>
      </c>
      <c r="F55" s="68">
        <v>20.399999999999999</v>
      </c>
      <c r="G55" s="68">
        <v>2</v>
      </c>
      <c r="H55" s="68"/>
      <c r="I55" s="68">
        <v>10.7</v>
      </c>
      <c r="J55" s="68"/>
      <c r="K55" s="68">
        <v>19.899999999999999</v>
      </c>
      <c r="L55" s="68"/>
      <c r="M55" s="68">
        <v>20.2</v>
      </c>
      <c r="N55" s="68">
        <v>20.399999999999999</v>
      </c>
      <c r="O55" s="68">
        <v>12</v>
      </c>
      <c r="P55" s="68">
        <v>3.6</v>
      </c>
      <c r="Q55" s="68">
        <v>5.0999999999999996</v>
      </c>
      <c r="R55" s="68">
        <v>20</v>
      </c>
      <c r="S55" s="68">
        <v>20.6</v>
      </c>
      <c r="T55" s="68">
        <v>20</v>
      </c>
      <c r="U55" s="68">
        <v>18.95</v>
      </c>
      <c r="V55" s="68">
        <v>2.5</v>
      </c>
      <c r="W55" s="68">
        <v>30.7</v>
      </c>
      <c r="X55" s="68">
        <v>72.400000000000006</v>
      </c>
      <c r="Y55" s="68">
        <v>47</v>
      </c>
      <c r="Z55" s="68">
        <v>53.4</v>
      </c>
      <c r="AA55" s="68"/>
      <c r="AB55" s="68">
        <v>2.5</v>
      </c>
      <c r="AC55" s="68">
        <v>2.2000000000000002</v>
      </c>
      <c r="AD55" s="68">
        <v>21</v>
      </c>
      <c r="AE55" s="68">
        <v>8.5</v>
      </c>
      <c r="AF55" s="68">
        <v>20.399999999999999</v>
      </c>
      <c r="AG55" s="68">
        <v>20.399999999999999</v>
      </c>
      <c r="AH55" s="68"/>
      <c r="AI55" s="68">
        <v>6.6</v>
      </c>
      <c r="AJ55" s="68"/>
      <c r="AK55" s="68">
        <v>3.6</v>
      </c>
      <c r="AL55" s="68">
        <v>5.2</v>
      </c>
      <c r="AM55" s="68">
        <v>3.5</v>
      </c>
      <c r="AN55" s="68">
        <v>18.739999999999998</v>
      </c>
      <c r="AO55" s="68"/>
      <c r="AP55" s="68"/>
      <c r="AQ55" s="68">
        <v>3.6</v>
      </c>
      <c r="AR55" s="68"/>
      <c r="AS55" s="68"/>
      <c r="AT55" s="68">
        <v>5.4</v>
      </c>
      <c r="AU55" s="68">
        <v>9.9</v>
      </c>
      <c r="AV55" s="68">
        <v>11.4</v>
      </c>
      <c r="AW55" s="68"/>
      <c r="AX55" s="68">
        <v>13</v>
      </c>
      <c r="AY55" s="68"/>
      <c r="AZ55" s="68">
        <v>0.6</v>
      </c>
      <c r="BA55" s="68"/>
      <c r="BB55" s="68">
        <v>15.1</v>
      </c>
      <c r="BC55" s="68">
        <v>32.6</v>
      </c>
      <c r="BD55" s="68">
        <v>20</v>
      </c>
      <c r="BE55" s="68">
        <v>4.5999999999999996</v>
      </c>
      <c r="BF55" s="68">
        <v>2.7</v>
      </c>
      <c r="BG55" s="68">
        <v>2.4</v>
      </c>
      <c r="BH55" s="68">
        <v>2.4</v>
      </c>
      <c r="BI55" s="68"/>
      <c r="BJ55" s="68"/>
      <c r="BK55" s="68">
        <v>20</v>
      </c>
      <c r="BL55" s="68">
        <v>4.5999999999999996</v>
      </c>
      <c r="BM55" s="68"/>
      <c r="BN55" s="69">
        <v>698.68</v>
      </c>
    </row>
    <row r="56" spans="1:66" ht="15.6">
      <c r="A56" s="1"/>
      <c r="B56" s="70" t="s">
        <v>903</v>
      </c>
      <c r="C56" s="71">
        <v>389.05</v>
      </c>
      <c r="D56" s="71">
        <v>359.2</v>
      </c>
      <c r="E56" s="71">
        <v>182.405</v>
      </c>
      <c r="F56" s="71">
        <v>437.75</v>
      </c>
      <c r="G56" s="71">
        <v>29.55</v>
      </c>
      <c r="H56" s="71">
        <v>0</v>
      </c>
      <c r="I56" s="71">
        <v>247.3</v>
      </c>
      <c r="J56" s="71">
        <v>6.9</v>
      </c>
      <c r="K56" s="71">
        <v>412.6</v>
      </c>
      <c r="L56" s="71">
        <v>0</v>
      </c>
      <c r="M56" s="71">
        <v>480</v>
      </c>
      <c r="N56" s="71">
        <v>490.1</v>
      </c>
      <c r="O56" s="71">
        <v>279.60000000000002</v>
      </c>
      <c r="P56" s="71">
        <v>84</v>
      </c>
      <c r="Q56" s="71">
        <v>123.65</v>
      </c>
      <c r="R56" s="71">
        <v>479.25</v>
      </c>
      <c r="S56" s="71">
        <v>385.15</v>
      </c>
      <c r="T56" s="71">
        <v>478.8</v>
      </c>
      <c r="U56" s="71">
        <v>453.92</v>
      </c>
      <c r="V56" s="71">
        <v>230.45</v>
      </c>
      <c r="W56" s="71">
        <v>721.65</v>
      </c>
      <c r="X56" s="71">
        <v>2050.6999999999998</v>
      </c>
      <c r="Y56" s="71">
        <v>1225.0999999999999</v>
      </c>
      <c r="Z56" s="71">
        <v>1474.45</v>
      </c>
      <c r="AA56" s="71">
        <v>384.95</v>
      </c>
      <c r="AB56" s="71">
        <v>110.5</v>
      </c>
      <c r="AC56" s="71">
        <v>94.75</v>
      </c>
      <c r="AD56" s="71">
        <v>499.6</v>
      </c>
      <c r="AE56" s="71">
        <v>45.75</v>
      </c>
      <c r="AF56" s="71">
        <v>489.6</v>
      </c>
      <c r="AG56" s="71">
        <v>489.6</v>
      </c>
      <c r="AH56" s="71">
        <v>0</v>
      </c>
      <c r="AI56" s="71">
        <v>152.85</v>
      </c>
      <c r="AJ56" s="71">
        <v>806.2</v>
      </c>
      <c r="AK56" s="71">
        <v>163.55000000000001</v>
      </c>
      <c r="AL56" s="71">
        <v>225.7</v>
      </c>
      <c r="AM56" s="71">
        <v>84.6</v>
      </c>
      <c r="AN56" s="71">
        <v>449.74</v>
      </c>
      <c r="AO56" s="71">
        <v>0</v>
      </c>
      <c r="AP56" s="71">
        <v>1.05</v>
      </c>
      <c r="AQ56" s="71">
        <v>86.3</v>
      </c>
      <c r="AR56" s="71">
        <v>144.25</v>
      </c>
      <c r="AS56" s="71">
        <v>160.9</v>
      </c>
      <c r="AT56" s="71">
        <v>129.69999999999999</v>
      </c>
      <c r="AU56" s="71">
        <v>238</v>
      </c>
      <c r="AV56" s="71">
        <v>1026.1500000000001</v>
      </c>
      <c r="AW56" s="71">
        <v>1442.05</v>
      </c>
      <c r="AX56" s="71">
        <v>1031.2</v>
      </c>
      <c r="AY56" s="71">
        <v>1169.0999999999999</v>
      </c>
      <c r="AZ56" s="71">
        <v>14.4</v>
      </c>
      <c r="BA56" s="71">
        <v>200.05</v>
      </c>
      <c r="BB56" s="71">
        <v>450.65</v>
      </c>
      <c r="BC56" s="71">
        <v>1303.1500000000001</v>
      </c>
      <c r="BD56" s="71">
        <v>479.65</v>
      </c>
      <c r="BE56" s="71">
        <v>109.1</v>
      </c>
      <c r="BF56" s="71">
        <v>65.849999999999994</v>
      </c>
      <c r="BG56" s="71">
        <v>57.6</v>
      </c>
      <c r="BH56" s="71">
        <v>57.6</v>
      </c>
      <c r="BI56" s="71">
        <v>136.85</v>
      </c>
      <c r="BJ56" s="71">
        <v>0</v>
      </c>
      <c r="BK56" s="71">
        <v>479.35</v>
      </c>
      <c r="BL56" s="71">
        <v>110.4</v>
      </c>
      <c r="BM56" s="71">
        <v>192.65</v>
      </c>
      <c r="BN56" s="71">
        <v>24104.965</v>
      </c>
    </row>
    <row r="57" spans="1:66">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c r="A70" s="1"/>
      <c r="B70" s="1"/>
      <c r="C70" s="1"/>
      <c r="D70" s="1"/>
      <c r="E70" s="1"/>
      <c r="F70" s="1"/>
      <c r="G70" s="1"/>
      <c r="H70" s="1"/>
      <c r="I70" s="1"/>
      <c r="J70" s="1"/>
      <c r="K70" s="1"/>
      <c r="L70" s="1" t="s">
        <v>421</v>
      </c>
      <c r="M70" s="1">
        <v>1468.105</v>
      </c>
      <c r="N70" s="1">
        <v>6.0904672543602532</v>
      </c>
      <c r="O70" s="1" t="s">
        <v>904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c r="A71" s="1"/>
      <c r="B71" s="1"/>
      <c r="C71" s="1"/>
      <c r="D71" s="1"/>
      <c r="E71" s="1"/>
      <c r="F71" s="1"/>
      <c r="G71" s="1"/>
      <c r="H71" s="1"/>
      <c r="I71" s="1"/>
      <c r="J71" s="1"/>
      <c r="K71" s="1"/>
      <c r="L71" s="1" t="s">
        <v>422</v>
      </c>
      <c r="M71" s="1">
        <v>4644.95</v>
      </c>
      <c r="N71" s="1">
        <v>19.269681578048338</v>
      </c>
      <c r="O71" s="1" t="s">
        <v>905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c r="A72" s="1"/>
      <c r="B72" s="1"/>
      <c r="C72" s="1"/>
      <c r="D72" s="1"/>
      <c r="E72" s="1"/>
      <c r="F72" s="1"/>
      <c r="G72" s="1"/>
      <c r="H72" s="1"/>
      <c r="I72" s="1"/>
      <c r="J72" s="1"/>
      <c r="K72" s="1"/>
      <c r="L72" s="1" t="s">
        <v>420</v>
      </c>
      <c r="M72" s="1">
        <v>7883.91</v>
      </c>
      <c r="N72" s="1">
        <v>32.706581403457747</v>
      </c>
      <c r="O72" s="1" t="s">
        <v>906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c r="A73" s="1"/>
      <c r="B73" s="1"/>
      <c r="C73" s="1"/>
      <c r="D73" s="1"/>
      <c r="E73" s="1"/>
      <c r="F73" s="1"/>
      <c r="G73" s="1"/>
      <c r="H73" s="1"/>
      <c r="I73" s="1"/>
      <c r="J73" s="1"/>
      <c r="K73" s="1"/>
      <c r="L73" s="1" t="s">
        <v>423</v>
      </c>
      <c r="M73" s="1">
        <v>10108</v>
      </c>
      <c r="N73" s="1">
        <v>41.933269764133655</v>
      </c>
      <c r="O73" s="1" t="s">
        <v>907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9" t="s">
        <v>0</v>
      </c>
      <c r="C3" s="200"/>
      <c r="D3" s="200"/>
      <c r="E3" s="200"/>
      <c r="F3" s="200"/>
      <c r="G3" s="200"/>
      <c r="H3" s="1"/>
      <c r="I3" s="1"/>
    </row>
    <row r="4" spans="1:9" ht="0" hidden="1" customHeight="1">
      <c r="A4" s="1"/>
      <c r="B4" s="1"/>
      <c r="C4" s="1"/>
      <c r="D4" s="1"/>
      <c r="E4" s="1"/>
      <c r="F4" s="1"/>
      <c r="G4" s="1"/>
      <c r="H4" s="1"/>
      <c r="I4" s="1"/>
    </row>
    <row r="5" spans="1:9" ht="21">
      <c r="A5" s="1"/>
      <c r="B5" s="216" t="s">
        <v>908</v>
      </c>
      <c r="C5" s="216"/>
      <c r="D5" s="216"/>
      <c r="E5" s="216"/>
      <c r="F5" s="216"/>
      <c r="G5" s="216"/>
      <c r="H5" s="216"/>
      <c r="I5" s="216"/>
    </row>
    <row r="6" spans="1:9" ht="43.95" customHeight="1">
      <c r="A6" s="1"/>
      <c r="B6" s="215" t="s">
        <v>414</v>
      </c>
      <c r="C6" s="215" t="s">
        <v>468</v>
      </c>
      <c r="D6" s="215" t="s">
        <v>469</v>
      </c>
      <c r="E6" s="215" t="s">
        <v>470</v>
      </c>
      <c r="F6" s="215" t="s">
        <v>465</v>
      </c>
      <c r="G6" s="215" t="s">
        <v>466</v>
      </c>
      <c r="H6" s="215" t="s">
        <v>467</v>
      </c>
      <c r="I6" s="63" t="s">
        <v>909</v>
      </c>
    </row>
    <row r="7" spans="1:9">
      <c r="A7" s="1"/>
      <c r="B7" s="215"/>
      <c r="C7" s="63" t="s">
        <v>862</v>
      </c>
      <c r="D7" s="63" t="s">
        <v>863</v>
      </c>
      <c r="E7" s="63" t="s">
        <v>864</v>
      </c>
      <c r="F7" s="63" t="s">
        <v>866</v>
      </c>
      <c r="G7" s="63" t="s">
        <v>910</v>
      </c>
      <c r="H7" s="63" t="s">
        <v>881</v>
      </c>
      <c r="I7" s="63" t="s">
        <v>627</v>
      </c>
    </row>
    <row r="8" spans="1:9">
      <c r="A8" s="1"/>
      <c r="B8" s="50" t="s">
        <v>883</v>
      </c>
      <c r="C8" s="64">
        <v>16</v>
      </c>
      <c r="D8" s="64">
        <v>15.4</v>
      </c>
      <c r="E8" s="64">
        <v>1</v>
      </c>
      <c r="F8" s="64">
        <v>10.7</v>
      </c>
      <c r="G8" s="64">
        <v>58.6</v>
      </c>
      <c r="H8" s="64">
        <v>32.4</v>
      </c>
      <c r="I8" s="65">
        <v>134.1</v>
      </c>
    </row>
    <row r="9" spans="1:9">
      <c r="A9" s="1"/>
      <c r="B9" s="54" t="s">
        <v>884</v>
      </c>
      <c r="C9" s="66">
        <v>16.3</v>
      </c>
      <c r="D9" s="66">
        <v>15.4</v>
      </c>
      <c r="E9" s="66">
        <v>7.1</v>
      </c>
      <c r="F9" s="66">
        <v>10.6</v>
      </c>
      <c r="G9" s="66">
        <v>56.1</v>
      </c>
      <c r="H9" s="66">
        <v>32.200000000000003</v>
      </c>
      <c r="I9" s="67">
        <v>137.69999999999999</v>
      </c>
    </row>
    <row r="10" spans="1:9">
      <c r="A10" s="1"/>
      <c r="B10" s="54" t="s">
        <v>885</v>
      </c>
      <c r="C10" s="66">
        <v>16.2</v>
      </c>
      <c r="D10" s="66">
        <v>15.4</v>
      </c>
      <c r="E10" s="66">
        <v>7.83</v>
      </c>
      <c r="F10" s="66">
        <v>10.7</v>
      </c>
      <c r="G10" s="66">
        <v>58.4</v>
      </c>
      <c r="H10" s="66">
        <v>32.4</v>
      </c>
      <c r="I10" s="67">
        <v>140.93</v>
      </c>
    </row>
    <row r="11" spans="1:9">
      <c r="A11" s="1"/>
      <c r="B11" s="54" t="s">
        <v>886</v>
      </c>
      <c r="C11" s="66">
        <v>16.3</v>
      </c>
      <c r="D11" s="66">
        <v>15.4</v>
      </c>
      <c r="E11" s="66">
        <v>7.7</v>
      </c>
      <c r="F11" s="66">
        <v>9.6999999999999993</v>
      </c>
      <c r="G11" s="66">
        <v>58.3</v>
      </c>
      <c r="H11" s="66">
        <v>32.299999999999997</v>
      </c>
      <c r="I11" s="67">
        <v>139.69999999999999</v>
      </c>
    </row>
    <row r="12" spans="1:9">
      <c r="A12" s="1"/>
      <c r="B12" s="54" t="s">
        <v>887</v>
      </c>
      <c r="C12" s="66">
        <v>16.100000000000001</v>
      </c>
      <c r="D12" s="66">
        <v>15.4</v>
      </c>
      <c r="E12" s="66">
        <v>7.72</v>
      </c>
      <c r="F12" s="66">
        <v>10.5</v>
      </c>
      <c r="G12" s="66">
        <v>58.5</v>
      </c>
      <c r="H12" s="66">
        <v>32.5</v>
      </c>
      <c r="I12" s="67">
        <v>140.72</v>
      </c>
    </row>
    <row r="13" spans="1:9">
      <c r="A13" s="1"/>
      <c r="B13" s="54" t="s">
        <v>888</v>
      </c>
      <c r="C13" s="66">
        <v>16</v>
      </c>
      <c r="D13" s="66">
        <v>15.2</v>
      </c>
      <c r="E13" s="66">
        <v>7.46</v>
      </c>
      <c r="F13" s="66">
        <v>9.6999999999999993</v>
      </c>
      <c r="G13" s="66">
        <v>58.3</v>
      </c>
      <c r="H13" s="66">
        <v>32.5</v>
      </c>
      <c r="I13" s="67">
        <v>139.16</v>
      </c>
    </row>
    <row r="14" spans="1:9">
      <c r="A14" s="1"/>
      <c r="B14" s="54" t="s">
        <v>889</v>
      </c>
      <c r="C14" s="66">
        <v>16.3</v>
      </c>
      <c r="D14" s="66">
        <v>15.3</v>
      </c>
      <c r="E14" s="66">
        <v>8.2200000000000006</v>
      </c>
      <c r="F14" s="66">
        <v>10.1</v>
      </c>
      <c r="G14" s="66">
        <v>58.4</v>
      </c>
      <c r="H14" s="66">
        <v>32.6</v>
      </c>
      <c r="I14" s="67">
        <v>140.91999999999999</v>
      </c>
    </row>
    <row r="15" spans="1:9">
      <c r="A15" s="1"/>
      <c r="B15" s="56" t="s">
        <v>890</v>
      </c>
      <c r="C15" s="68">
        <v>16</v>
      </c>
      <c r="D15" s="68">
        <v>14.2</v>
      </c>
      <c r="E15" s="68">
        <v>8.11</v>
      </c>
      <c r="F15" s="68">
        <v>10.7</v>
      </c>
      <c r="G15" s="68">
        <v>57.8</v>
      </c>
      <c r="H15" s="68">
        <v>32.700000000000003</v>
      </c>
      <c r="I15" s="69">
        <v>139.51</v>
      </c>
    </row>
    <row r="16" spans="1:9">
      <c r="A16" s="1"/>
      <c r="B16" s="50" t="s">
        <v>891</v>
      </c>
      <c r="C16" s="64">
        <v>16.7</v>
      </c>
      <c r="D16" s="64">
        <v>12</v>
      </c>
      <c r="E16" s="64">
        <v>8.2899999999999991</v>
      </c>
      <c r="F16" s="64">
        <v>10.7</v>
      </c>
      <c r="G16" s="64">
        <v>58.3</v>
      </c>
      <c r="H16" s="64">
        <v>32.700000000000003</v>
      </c>
      <c r="I16" s="65">
        <v>138.69</v>
      </c>
    </row>
    <row r="17" spans="1:9">
      <c r="A17" s="1"/>
      <c r="B17" s="54" t="s">
        <v>892</v>
      </c>
      <c r="C17" s="66">
        <v>16.3</v>
      </c>
      <c r="D17" s="66">
        <v>12</v>
      </c>
      <c r="E17" s="66">
        <v>8.24</v>
      </c>
      <c r="F17" s="66">
        <v>10.5</v>
      </c>
      <c r="G17" s="66">
        <v>58.5</v>
      </c>
      <c r="H17" s="66">
        <v>32.4</v>
      </c>
      <c r="I17" s="67">
        <v>137.94</v>
      </c>
    </row>
    <row r="18" spans="1:9">
      <c r="A18" s="1"/>
      <c r="B18" s="54" t="s">
        <v>893</v>
      </c>
      <c r="C18" s="66">
        <v>16.2</v>
      </c>
      <c r="D18" s="66">
        <v>12.7</v>
      </c>
      <c r="E18" s="66">
        <v>7.08</v>
      </c>
      <c r="F18" s="66">
        <v>10.6</v>
      </c>
      <c r="G18" s="66">
        <v>59.2</v>
      </c>
      <c r="H18" s="66">
        <v>32.5</v>
      </c>
      <c r="I18" s="67">
        <v>138.28</v>
      </c>
    </row>
    <row r="19" spans="1:9">
      <c r="A19" s="1"/>
      <c r="B19" s="54" t="s">
        <v>894</v>
      </c>
      <c r="C19" s="66">
        <v>16.399999999999999</v>
      </c>
      <c r="D19" s="66">
        <v>15.9</v>
      </c>
      <c r="E19" s="66">
        <v>8.2799999999999994</v>
      </c>
      <c r="F19" s="66">
        <v>10.199999999999999</v>
      </c>
      <c r="G19" s="66">
        <v>57.9</v>
      </c>
      <c r="H19" s="66">
        <v>32.5</v>
      </c>
      <c r="I19" s="67">
        <v>141.18</v>
      </c>
    </row>
    <row r="20" spans="1:9">
      <c r="A20" s="1"/>
      <c r="B20" s="54" t="s">
        <v>895</v>
      </c>
      <c r="C20" s="66">
        <v>16.3</v>
      </c>
      <c r="D20" s="66">
        <v>15.4</v>
      </c>
      <c r="E20" s="66">
        <v>7.82</v>
      </c>
      <c r="F20" s="66">
        <v>10.9</v>
      </c>
      <c r="G20" s="66">
        <v>58.3</v>
      </c>
      <c r="H20" s="66">
        <v>32.5</v>
      </c>
      <c r="I20" s="67">
        <v>141.22</v>
      </c>
    </row>
    <row r="21" spans="1:9">
      <c r="A21" s="1"/>
      <c r="B21" s="54" t="s">
        <v>896</v>
      </c>
      <c r="C21" s="66">
        <v>16.2</v>
      </c>
      <c r="D21" s="66">
        <v>15.5</v>
      </c>
      <c r="E21" s="66">
        <v>8.26</v>
      </c>
      <c r="F21" s="66">
        <v>10.9</v>
      </c>
      <c r="G21" s="66">
        <v>58.5</v>
      </c>
      <c r="H21" s="66">
        <v>32.6</v>
      </c>
      <c r="I21" s="67">
        <v>141.96</v>
      </c>
    </row>
    <row r="22" spans="1:9">
      <c r="A22" s="1"/>
      <c r="B22" s="54" t="s">
        <v>897</v>
      </c>
      <c r="C22" s="66">
        <v>16.2</v>
      </c>
      <c r="D22" s="66">
        <v>14.9</v>
      </c>
      <c r="E22" s="66">
        <v>9.08</v>
      </c>
      <c r="F22" s="66">
        <v>9.6999999999999993</v>
      </c>
      <c r="G22" s="66">
        <v>57.9</v>
      </c>
      <c r="H22" s="66">
        <v>32.5</v>
      </c>
      <c r="I22" s="67">
        <v>140.28</v>
      </c>
    </row>
    <row r="23" spans="1:9">
      <c r="A23" s="1"/>
      <c r="B23" s="56" t="s">
        <v>898</v>
      </c>
      <c r="C23" s="68">
        <v>16.3</v>
      </c>
      <c r="D23" s="68">
        <v>15.1</v>
      </c>
      <c r="E23" s="68">
        <v>8.6999999999999993</v>
      </c>
      <c r="F23" s="68">
        <v>10.4</v>
      </c>
      <c r="G23" s="68">
        <v>57.7</v>
      </c>
      <c r="H23" s="68">
        <v>32.5</v>
      </c>
      <c r="I23" s="69">
        <v>140.69999999999999</v>
      </c>
    </row>
    <row r="24" spans="1:9">
      <c r="A24" s="1"/>
      <c r="B24" s="50" t="s">
        <v>899</v>
      </c>
      <c r="C24" s="64">
        <v>16.100000000000001</v>
      </c>
      <c r="D24" s="64">
        <v>14.8</v>
      </c>
      <c r="E24" s="64">
        <v>8.8000000000000007</v>
      </c>
      <c r="F24" s="64">
        <v>9.1999999999999993</v>
      </c>
      <c r="G24" s="64">
        <v>57.9</v>
      </c>
      <c r="H24" s="64">
        <v>32.4</v>
      </c>
      <c r="I24" s="65">
        <v>139.19999999999999</v>
      </c>
    </row>
    <row r="25" spans="1:9">
      <c r="A25" s="1"/>
      <c r="B25" s="54" t="s">
        <v>900</v>
      </c>
      <c r="C25" s="66">
        <v>16.2</v>
      </c>
      <c r="D25" s="66">
        <v>15</v>
      </c>
      <c r="E25" s="66">
        <v>8.42</v>
      </c>
      <c r="F25" s="66">
        <v>9.5</v>
      </c>
      <c r="G25" s="66">
        <v>57.5</v>
      </c>
      <c r="H25" s="66">
        <v>32.200000000000003</v>
      </c>
      <c r="I25" s="67">
        <v>138.82</v>
      </c>
    </row>
    <row r="26" spans="1:9">
      <c r="A26" s="1"/>
      <c r="B26" s="54" t="s">
        <v>901</v>
      </c>
      <c r="C26" s="66">
        <v>16.100000000000001</v>
      </c>
      <c r="D26" s="66">
        <v>14.1</v>
      </c>
      <c r="E26" s="66">
        <v>6.87</v>
      </c>
      <c r="F26" s="66">
        <v>9.6999999999999993</v>
      </c>
      <c r="G26" s="66">
        <v>58.5</v>
      </c>
      <c r="H26" s="66">
        <v>32.299999999999997</v>
      </c>
      <c r="I26" s="67">
        <v>137.57</v>
      </c>
    </row>
    <row r="27" spans="1:9">
      <c r="A27" s="1"/>
      <c r="B27" s="54" t="s">
        <v>656</v>
      </c>
      <c r="C27" s="66">
        <v>16.3</v>
      </c>
      <c r="D27" s="66">
        <v>12.1</v>
      </c>
      <c r="E27" s="66">
        <v>7.5</v>
      </c>
      <c r="F27" s="66">
        <v>9.6</v>
      </c>
      <c r="G27" s="66">
        <v>58.1</v>
      </c>
      <c r="H27" s="66">
        <v>32.200000000000003</v>
      </c>
      <c r="I27" s="67">
        <v>135.80000000000001</v>
      </c>
    </row>
    <row r="28" spans="1:9">
      <c r="A28" s="1"/>
      <c r="B28" s="54" t="s">
        <v>657</v>
      </c>
      <c r="C28" s="66">
        <v>16.2</v>
      </c>
      <c r="D28" s="66">
        <v>14.3</v>
      </c>
      <c r="E28" s="66">
        <v>7.11</v>
      </c>
      <c r="F28" s="66">
        <v>10.4</v>
      </c>
      <c r="G28" s="66">
        <v>59.9</v>
      </c>
      <c r="H28" s="66">
        <v>32.1</v>
      </c>
      <c r="I28" s="67">
        <v>140.01</v>
      </c>
    </row>
    <row r="29" spans="1:9">
      <c r="A29" s="1"/>
      <c r="B29" s="54" t="s">
        <v>658</v>
      </c>
      <c r="C29" s="66">
        <v>16.2</v>
      </c>
      <c r="D29" s="66">
        <v>15.3</v>
      </c>
      <c r="E29" s="66">
        <v>7.15</v>
      </c>
      <c r="F29" s="66">
        <v>10.5</v>
      </c>
      <c r="G29" s="66">
        <v>59.5</v>
      </c>
      <c r="H29" s="66">
        <v>32.299999999999997</v>
      </c>
      <c r="I29" s="67">
        <v>140.94999999999999</v>
      </c>
    </row>
    <row r="30" spans="1:9">
      <c r="A30" s="1"/>
      <c r="B30" s="54" t="s">
        <v>659</v>
      </c>
      <c r="C30" s="66">
        <v>16.399999999999999</v>
      </c>
      <c r="D30" s="66">
        <v>15.5</v>
      </c>
      <c r="E30" s="66">
        <v>7.55</v>
      </c>
      <c r="F30" s="66">
        <v>10.3</v>
      </c>
      <c r="G30" s="66">
        <v>58.5</v>
      </c>
      <c r="H30" s="66">
        <v>32</v>
      </c>
      <c r="I30" s="67">
        <v>140.25</v>
      </c>
    </row>
    <row r="31" spans="1:9">
      <c r="A31" s="1"/>
      <c r="B31" s="56" t="s">
        <v>660</v>
      </c>
      <c r="C31" s="68">
        <v>16.2</v>
      </c>
      <c r="D31" s="68">
        <v>15.5</v>
      </c>
      <c r="E31" s="68">
        <v>9.06</v>
      </c>
      <c r="F31" s="68">
        <v>10.1</v>
      </c>
      <c r="G31" s="68">
        <v>58</v>
      </c>
      <c r="H31" s="68">
        <v>32</v>
      </c>
      <c r="I31" s="69">
        <v>140.86000000000001</v>
      </c>
    </row>
    <row r="32" spans="1:9">
      <c r="A32" s="1"/>
      <c r="B32" s="50" t="s">
        <v>661</v>
      </c>
      <c r="C32" s="64">
        <v>16.2</v>
      </c>
      <c r="D32" s="64">
        <v>15.5</v>
      </c>
      <c r="E32" s="64">
        <v>8.09</v>
      </c>
      <c r="F32" s="64">
        <v>10.6</v>
      </c>
      <c r="G32" s="64">
        <v>57.8</v>
      </c>
      <c r="H32" s="64">
        <v>31.9</v>
      </c>
      <c r="I32" s="65">
        <v>140.09</v>
      </c>
    </row>
    <row r="33" spans="1:9">
      <c r="A33" s="1"/>
      <c r="B33" s="54" t="s">
        <v>662</v>
      </c>
      <c r="C33" s="66">
        <v>16.5</v>
      </c>
      <c r="D33" s="66">
        <v>15.5</v>
      </c>
      <c r="E33" s="66">
        <v>8.74</v>
      </c>
      <c r="F33" s="66">
        <v>10.3</v>
      </c>
      <c r="G33" s="66">
        <v>58.6</v>
      </c>
      <c r="H33" s="66">
        <v>32.1</v>
      </c>
      <c r="I33" s="67">
        <v>141.74</v>
      </c>
    </row>
    <row r="34" spans="1:9">
      <c r="A34" s="1"/>
      <c r="B34" s="54" t="s">
        <v>663</v>
      </c>
      <c r="C34" s="66">
        <v>16.3</v>
      </c>
      <c r="D34" s="66">
        <v>15.9</v>
      </c>
      <c r="E34" s="66">
        <v>8.1300000000000008</v>
      </c>
      <c r="F34" s="66">
        <v>9.9</v>
      </c>
      <c r="G34" s="66">
        <v>58.6</v>
      </c>
      <c r="H34" s="66">
        <v>31.8</v>
      </c>
      <c r="I34" s="67">
        <v>140.63</v>
      </c>
    </row>
    <row r="35" spans="1:9">
      <c r="A35" s="1"/>
      <c r="B35" s="54" t="s">
        <v>664</v>
      </c>
      <c r="C35" s="66">
        <v>16.3</v>
      </c>
      <c r="D35" s="66">
        <v>15.9</v>
      </c>
      <c r="E35" s="66">
        <v>7.31</v>
      </c>
      <c r="F35" s="66">
        <v>9.6</v>
      </c>
      <c r="G35" s="66">
        <v>57.9</v>
      </c>
      <c r="H35" s="66">
        <v>32</v>
      </c>
      <c r="I35" s="67">
        <v>139.01</v>
      </c>
    </row>
    <row r="36" spans="1:9">
      <c r="A36" s="1"/>
      <c r="B36" s="54" t="s">
        <v>665</v>
      </c>
      <c r="C36" s="66">
        <v>16.2</v>
      </c>
      <c r="D36" s="66">
        <v>15.7</v>
      </c>
      <c r="E36" s="66">
        <v>6.77</v>
      </c>
      <c r="F36" s="66">
        <v>10</v>
      </c>
      <c r="G36" s="66">
        <v>57.6</v>
      </c>
      <c r="H36" s="66">
        <v>32</v>
      </c>
      <c r="I36" s="67">
        <v>138.27000000000001</v>
      </c>
    </row>
    <row r="37" spans="1:9">
      <c r="A37" s="1"/>
      <c r="B37" s="54" t="s">
        <v>666</v>
      </c>
      <c r="C37" s="66">
        <v>16.2</v>
      </c>
      <c r="D37" s="66">
        <v>15.5</v>
      </c>
      <c r="E37" s="66">
        <v>6.53</v>
      </c>
      <c r="F37" s="66">
        <v>10.1</v>
      </c>
      <c r="G37" s="66">
        <v>57.8</v>
      </c>
      <c r="H37" s="66">
        <v>31.8</v>
      </c>
      <c r="I37" s="67">
        <v>137.93</v>
      </c>
    </row>
    <row r="38" spans="1:9">
      <c r="A38" s="1"/>
      <c r="B38" s="54" t="s">
        <v>667</v>
      </c>
      <c r="C38" s="66">
        <v>16</v>
      </c>
      <c r="D38" s="66">
        <v>15.1</v>
      </c>
      <c r="E38" s="66">
        <v>7.94</v>
      </c>
      <c r="F38" s="66">
        <v>9.4</v>
      </c>
      <c r="G38" s="66">
        <v>58.6</v>
      </c>
      <c r="H38" s="66">
        <v>31.7</v>
      </c>
      <c r="I38" s="67">
        <v>138.74</v>
      </c>
    </row>
    <row r="39" spans="1:9">
      <c r="A39" s="1"/>
      <c r="B39" s="56" t="s">
        <v>668</v>
      </c>
      <c r="C39" s="68">
        <v>16.100000000000001</v>
      </c>
      <c r="D39" s="68">
        <v>15.5</v>
      </c>
      <c r="E39" s="68">
        <v>7.8</v>
      </c>
      <c r="F39" s="68">
        <v>9.4</v>
      </c>
      <c r="G39" s="68">
        <v>59</v>
      </c>
      <c r="H39" s="68">
        <v>31.8</v>
      </c>
      <c r="I39" s="69">
        <v>139.6</v>
      </c>
    </row>
    <row r="40" spans="1:9">
      <c r="A40" s="1"/>
      <c r="B40" s="50" t="s">
        <v>669</v>
      </c>
      <c r="C40" s="64">
        <v>16.2</v>
      </c>
      <c r="D40" s="64">
        <v>15.5</v>
      </c>
      <c r="E40" s="64">
        <v>7.65</v>
      </c>
      <c r="F40" s="64">
        <v>9.5</v>
      </c>
      <c r="G40" s="64">
        <v>58.9</v>
      </c>
      <c r="H40" s="64">
        <v>31.7</v>
      </c>
      <c r="I40" s="65">
        <v>139.44999999999999</v>
      </c>
    </row>
    <row r="41" spans="1:9">
      <c r="A41" s="1"/>
      <c r="B41" s="54" t="s">
        <v>670</v>
      </c>
      <c r="C41" s="66">
        <v>16.3</v>
      </c>
      <c r="D41" s="66">
        <v>15</v>
      </c>
      <c r="E41" s="66">
        <v>7.87</v>
      </c>
      <c r="F41" s="66">
        <v>10</v>
      </c>
      <c r="G41" s="66">
        <v>59.2</v>
      </c>
      <c r="H41" s="66">
        <v>31.9</v>
      </c>
      <c r="I41" s="67">
        <v>140.27000000000001</v>
      </c>
    </row>
    <row r="42" spans="1:9">
      <c r="A42" s="1"/>
      <c r="B42" s="54" t="s">
        <v>671</v>
      </c>
      <c r="C42" s="66">
        <v>16</v>
      </c>
      <c r="D42" s="66">
        <v>15.4</v>
      </c>
      <c r="E42" s="66">
        <v>8.64</v>
      </c>
      <c r="F42" s="66">
        <v>11.4</v>
      </c>
      <c r="G42" s="66">
        <v>59.2</v>
      </c>
      <c r="H42" s="66">
        <v>31.8</v>
      </c>
      <c r="I42" s="67">
        <v>142.44</v>
      </c>
    </row>
    <row r="43" spans="1:9">
      <c r="A43" s="1"/>
      <c r="B43" s="54" t="s">
        <v>672</v>
      </c>
      <c r="C43" s="66">
        <v>16.399999999999999</v>
      </c>
      <c r="D43" s="66">
        <v>11.4</v>
      </c>
      <c r="E43" s="66">
        <v>8.44</v>
      </c>
      <c r="F43" s="66">
        <v>11.2</v>
      </c>
      <c r="G43" s="66">
        <v>59.5</v>
      </c>
      <c r="H43" s="66">
        <v>32</v>
      </c>
      <c r="I43" s="67">
        <v>138.94</v>
      </c>
    </row>
    <row r="44" spans="1:9">
      <c r="A44" s="1"/>
      <c r="B44" s="54" t="s">
        <v>673</v>
      </c>
      <c r="C44" s="66">
        <v>15.7</v>
      </c>
      <c r="D44" s="66">
        <v>14.7</v>
      </c>
      <c r="E44" s="66">
        <v>8.15</v>
      </c>
      <c r="F44" s="66">
        <v>10.6</v>
      </c>
      <c r="G44" s="66">
        <v>59.2</v>
      </c>
      <c r="H44" s="66">
        <v>32.200000000000003</v>
      </c>
      <c r="I44" s="67">
        <v>140.55000000000001</v>
      </c>
    </row>
    <row r="45" spans="1:9">
      <c r="A45" s="1"/>
      <c r="B45" s="54" t="s">
        <v>674</v>
      </c>
      <c r="C45" s="66">
        <v>16.100000000000001</v>
      </c>
      <c r="D45" s="66">
        <v>15.5</v>
      </c>
      <c r="E45" s="66">
        <v>8.24</v>
      </c>
      <c r="F45" s="66">
        <v>10.3</v>
      </c>
      <c r="G45" s="66">
        <v>59.2</v>
      </c>
      <c r="H45" s="66">
        <v>32.4</v>
      </c>
      <c r="I45" s="67">
        <v>141.74</v>
      </c>
    </row>
    <row r="46" spans="1:9">
      <c r="A46" s="1"/>
      <c r="B46" s="54" t="s">
        <v>675</v>
      </c>
      <c r="C46" s="66">
        <v>16.2</v>
      </c>
      <c r="D46" s="66">
        <v>14.7</v>
      </c>
      <c r="E46" s="66">
        <v>7.03</v>
      </c>
      <c r="F46" s="66">
        <v>10.5</v>
      </c>
      <c r="G46" s="66">
        <v>59.3</v>
      </c>
      <c r="H46" s="66">
        <v>32.5</v>
      </c>
      <c r="I46" s="67">
        <v>140.22999999999999</v>
      </c>
    </row>
    <row r="47" spans="1:9">
      <c r="A47" s="1"/>
      <c r="B47" s="56" t="s">
        <v>676</v>
      </c>
      <c r="C47" s="68">
        <v>16.3</v>
      </c>
      <c r="D47" s="68">
        <v>15.5</v>
      </c>
      <c r="E47" s="68">
        <v>7.71</v>
      </c>
      <c r="F47" s="68">
        <v>10.8</v>
      </c>
      <c r="G47" s="68">
        <v>59.2</v>
      </c>
      <c r="H47" s="68">
        <v>32.5</v>
      </c>
      <c r="I47" s="69">
        <v>142.01</v>
      </c>
    </row>
    <row r="48" spans="1:9">
      <c r="A48" s="1"/>
      <c r="B48" s="50" t="s">
        <v>677</v>
      </c>
      <c r="C48" s="64">
        <v>16.2</v>
      </c>
      <c r="D48" s="64">
        <v>15.5</v>
      </c>
      <c r="E48" s="64">
        <v>7.34</v>
      </c>
      <c r="F48" s="64">
        <v>10.8</v>
      </c>
      <c r="G48" s="64">
        <v>58.2</v>
      </c>
      <c r="H48" s="64">
        <v>32.4</v>
      </c>
      <c r="I48" s="65">
        <v>140.44</v>
      </c>
    </row>
    <row r="49" spans="1:9">
      <c r="A49" s="1"/>
      <c r="B49" s="54" t="s">
        <v>678</v>
      </c>
      <c r="C49" s="66">
        <v>16.3</v>
      </c>
      <c r="D49" s="66">
        <v>15.5</v>
      </c>
      <c r="E49" s="66">
        <v>6.41</v>
      </c>
      <c r="F49" s="66">
        <v>10.4</v>
      </c>
      <c r="G49" s="66">
        <v>58.3</v>
      </c>
      <c r="H49" s="66">
        <v>32.5</v>
      </c>
      <c r="I49" s="67">
        <v>139.41</v>
      </c>
    </row>
    <row r="50" spans="1:9">
      <c r="A50" s="1"/>
      <c r="B50" s="54" t="s">
        <v>679</v>
      </c>
      <c r="C50" s="66">
        <v>16.2</v>
      </c>
      <c r="D50" s="66">
        <v>15.9</v>
      </c>
      <c r="E50" s="66">
        <v>6.63</v>
      </c>
      <c r="F50" s="66">
        <v>10.3</v>
      </c>
      <c r="G50" s="66">
        <v>57.9</v>
      </c>
      <c r="H50" s="66">
        <v>32.5</v>
      </c>
      <c r="I50" s="67">
        <v>139.43</v>
      </c>
    </row>
    <row r="51" spans="1:9">
      <c r="A51" s="1"/>
      <c r="B51" s="54" t="s">
        <v>680</v>
      </c>
      <c r="C51" s="66">
        <v>16.2</v>
      </c>
      <c r="D51" s="66">
        <v>15.9</v>
      </c>
      <c r="E51" s="66">
        <v>7.19</v>
      </c>
      <c r="F51" s="66">
        <v>11</v>
      </c>
      <c r="G51" s="66">
        <v>58.1</v>
      </c>
      <c r="H51" s="66">
        <v>32.5</v>
      </c>
      <c r="I51" s="67">
        <v>140.88999999999999</v>
      </c>
    </row>
    <row r="52" spans="1:9">
      <c r="A52" s="1"/>
      <c r="B52" s="54" t="s">
        <v>681</v>
      </c>
      <c r="C52" s="66">
        <v>16.2</v>
      </c>
      <c r="D52" s="66">
        <v>15.5</v>
      </c>
      <c r="E52" s="66">
        <v>7.43</v>
      </c>
      <c r="F52" s="66">
        <v>10.8</v>
      </c>
      <c r="G52" s="66">
        <v>57.9</v>
      </c>
      <c r="H52" s="66">
        <v>32.6</v>
      </c>
      <c r="I52" s="67">
        <v>140.43</v>
      </c>
    </row>
    <row r="53" spans="1:9">
      <c r="A53" s="1"/>
      <c r="B53" s="54" t="s">
        <v>682</v>
      </c>
      <c r="C53" s="66">
        <v>16.2</v>
      </c>
      <c r="D53" s="66">
        <v>15.5</v>
      </c>
      <c r="E53" s="66">
        <v>6.97</v>
      </c>
      <c r="F53" s="66">
        <v>10.5</v>
      </c>
      <c r="G53" s="66">
        <v>58.1</v>
      </c>
      <c r="H53" s="66">
        <v>32.6</v>
      </c>
      <c r="I53" s="67">
        <v>139.87</v>
      </c>
    </row>
    <row r="54" spans="1:9">
      <c r="A54" s="1"/>
      <c r="B54" s="54" t="s">
        <v>683</v>
      </c>
      <c r="C54" s="66">
        <v>16.2</v>
      </c>
      <c r="D54" s="66">
        <v>15.4</v>
      </c>
      <c r="E54" s="66">
        <v>7.76</v>
      </c>
      <c r="F54" s="66">
        <v>10.6</v>
      </c>
      <c r="G54" s="66">
        <v>57.8</v>
      </c>
      <c r="H54" s="66">
        <v>32.6</v>
      </c>
      <c r="I54" s="67">
        <v>140.36000000000001</v>
      </c>
    </row>
    <row r="55" spans="1:9">
      <c r="A55" s="1"/>
      <c r="B55" s="56" t="s">
        <v>902</v>
      </c>
      <c r="C55" s="68">
        <v>16.100000000000001</v>
      </c>
      <c r="D55" s="68">
        <v>15.1</v>
      </c>
      <c r="E55" s="68">
        <v>6.69</v>
      </c>
      <c r="F55" s="68">
        <v>10.7</v>
      </c>
      <c r="G55" s="68">
        <v>58.5</v>
      </c>
      <c r="H55" s="68">
        <v>32.6</v>
      </c>
      <c r="I55" s="69">
        <v>139.69</v>
      </c>
    </row>
    <row r="56" spans="1:9" ht="15.6">
      <c r="A56" s="1"/>
      <c r="B56" s="70" t="s">
        <v>903</v>
      </c>
      <c r="C56" s="71">
        <v>389.05</v>
      </c>
      <c r="D56" s="71">
        <v>359.2</v>
      </c>
      <c r="E56" s="71">
        <v>182.405</v>
      </c>
      <c r="F56" s="71">
        <v>247.3</v>
      </c>
      <c r="G56" s="71">
        <v>1401.5</v>
      </c>
      <c r="H56" s="71">
        <v>774.85</v>
      </c>
      <c r="I56" s="71">
        <v>3354.3049999999998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0"/>
  <sheetViews>
    <sheetView showGridLines="0" zoomScale="80" workbookViewId="0">
      <pane xSplit="5" ySplit="7" topLeftCell="F174" activePane="bottomRight" state="frozen"/>
      <selection pane="topRight" activeCell="F1" sqref="F1"/>
      <selection pane="bottomLeft" activeCell="A8" sqref="A8"/>
      <selection pane="bottomRight" activeCell="E176" sqref="E176"/>
    </sheetView>
  </sheetViews>
  <sheetFormatPr defaultRowHeight="14.4"/>
  <cols>
    <col min="1" max="1" width="2" customWidth="1"/>
    <col min="2" max="2" width="55" customWidth="1"/>
    <col min="3" max="4" width="35" customWidth="1"/>
    <col min="5" max="5" width="30" customWidth="1"/>
    <col min="6" max="16" width="13" customWidth="1"/>
    <col min="17" max="17" width="21"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199" t="s">
        <v>911</v>
      </c>
      <c r="C3" s="200"/>
      <c r="D3" s="200"/>
      <c r="E3" s="200"/>
      <c r="F3" s="200"/>
      <c r="G3" s="200"/>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ht="17.399999999999999">
      <c r="A5" s="1"/>
      <c r="B5" s="2" t="s">
        <v>912</v>
      </c>
      <c r="C5" s="1"/>
      <c r="D5" s="1"/>
      <c r="E5" s="1"/>
      <c r="F5" s="1"/>
      <c r="G5" s="1"/>
      <c r="H5" s="1"/>
      <c r="I5" s="1"/>
      <c r="J5" s="1"/>
      <c r="K5" s="1"/>
      <c r="L5" s="1"/>
      <c r="M5" s="1"/>
      <c r="N5" s="1"/>
      <c r="O5" s="1"/>
      <c r="P5" s="1"/>
      <c r="Q5" s="1"/>
    </row>
    <row r="6" spans="1:17" ht="22.95" customHeight="1">
      <c r="A6" s="1"/>
      <c r="B6" s="207" t="s">
        <v>3</v>
      </c>
      <c r="C6" s="207" t="s">
        <v>42</v>
      </c>
      <c r="D6" s="207" t="s">
        <v>913</v>
      </c>
      <c r="E6" s="207" t="s">
        <v>914</v>
      </c>
      <c r="F6" s="207" t="s">
        <v>915</v>
      </c>
      <c r="G6" s="207"/>
      <c r="H6" s="207"/>
      <c r="I6" s="207"/>
      <c r="J6" s="207"/>
      <c r="K6" s="207"/>
      <c r="L6" s="207"/>
      <c r="M6" s="207"/>
      <c r="N6" s="207"/>
      <c r="O6" s="207"/>
      <c r="P6" s="207"/>
      <c r="Q6" s="207"/>
    </row>
    <row r="7" spans="1:17" ht="22.95" customHeight="1">
      <c r="A7" s="1"/>
      <c r="B7" s="207"/>
      <c r="C7" s="207"/>
      <c r="D7" s="207"/>
      <c r="E7" s="207"/>
      <c r="F7" s="3">
        <v>1</v>
      </c>
      <c r="G7" s="3">
        <v>2</v>
      </c>
      <c r="H7" s="3">
        <v>3</v>
      </c>
      <c r="I7" s="3">
        <v>4</v>
      </c>
      <c r="J7" s="3">
        <v>5</v>
      </c>
      <c r="K7" s="3">
        <v>6</v>
      </c>
      <c r="L7" s="3">
        <v>7</v>
      </c>
      <c r="M7" s="3">
        <v>8</v>
      </c>
      <c r="N7" s="3">
        <v>9</v>
      </c>
      <c r="O7" s="3">
        <v>10</v>
      </c>
      <c r="P7" s="3">
        <v>11</v>
      </c>
      <c r="Q7" s="3" t="s">
        <v>789</v>
      </c>
    </row>
    <row r="8" spans="1:17">
      <c r="A8" s="1"/>
      <c r="B8" s="72" t="s">
        <v>468</v>
      </c>
      <c r="C8" s="72" t="s">
        <v>862</v>
      </c>
      <c r="D8" s="72" t="s">
        <v>916</v>
      </c>
      <c r="E8" s="73" t="s">
        <v>421</v>
      </c>
      <c r="F8" s="74"/>
      <c r="G8" s="74"/>
      <c r="H8" s="74"/>
      <c r="I8" s="74"/>
      <c r="J8" s="74"/>
      <c r="K8" s="74"/>
      <c r="L8" s="74">
        <v>224.55</v>
      </c>
      <c r="M8" s="74">
        <v>388.3</v>
      </c>
      <c r="N8" s="74">
        <v>387.45</v>
      </c>
      <c r="O8" s="74">
        <v>389.1</v>
      </c>
      <c r="P8" s="74">
        <v>389.05</v>
      </c>
      <c r="Q8" s="74">
        <v>1778.45</v>
      </c>
    </row>
    <row r="9" spans="1:17">
      <c r="A9" s="1"/>
      <c r="B9" s="72" t="s">
        <v>469</v>
      </c>
      <c r="C9" s="72" t="s">
        <v>917</v>
      </c>
      <c r="D9" s="72" t="s">
        <v>918</v>
      </c>
      <c r="E9" s="73" t="s">
        <v>421</v>
      </c>
      <c r="F9" s="74">
        <v>360</v>
      </c>
      <c r="G9" s="74"/>
      <c r="H9" s="74">
        <v>179.75</v>
      </c>
      <c r="I9" s="74">
        <v>379.5</v>
      </c>
      <c r="J9" s="74">
        <v>393.65</v>
      </c>
      <c r="K9" s="74">
        <v>392.45</v>
      </c>
      <c r="L9" s="74">
        <v>383.75</v>
      </c>
      <c r="M9" s="74">
        <v>362.8</v>
      </c>
      <c r="N9" s="74">
        <v>358.2</v>
      </c>
      <c r="O9" s="74">
        <v>362.8</v>
      </c>
      <c r="P9" s="74">
        <v>359.2</v>
      </c>
      <c r="Q9" s="74">
        <v>3532.1</v>
      </c>
    </row>
    <row r="10" spans="1:17">
      <c r="A10" s="1"/>
      <c r="B10" s="72" t="s">
        <v>470</v>
      </c>
      <c r="C10" s="72" t="s">
        <v>919</v>
      </c>
      <c r="D10" s="72" t="s">
        <v>42</v>
      </c>
      <c r="E10" s="73" t="s">
        <v>421</v>
      </c>
      <c r="F10" s="74"/>
      <c r="G10" s="74"/>
      <c r="H10" s="74"/>
      <c r="I10" s="74"/>
      <c r="J10" s="74"/>
      <c r="K10" s="74">
        <v>58.45</v>
      </c>
      <c r="L10" s="74">
        <v>96.65</v>
      </c>
      <c r="M10" s="74">
        <v>161.69999999999999</v>
      </c>
      <c r="N10" s="74">
        <v>175.7</v>
      </c>
      <c r="O10" s="74">
        <v>179.9</v>
      </c>
      <c r="P10" s="74">
        <v>182.405</v>
      </c>
      <c r="Q10" s="74">
        <v>854.80499999999995</v>
      </c>
    </row>
    <row r="11" spans="1:17">
      <c r="A11" s="1"/>
      <c r="B11" s="72" t="s">
        <v>455</v>
      </c>
      <c r="C11" s="72" t="s">
        <v>792</v>
      </c>
      <c r="D11" s="72" t="s">
        <v>42</v>
      </c>
      <c r="E11" s="73" t="s">
        <v>420</v>
      </c>
      <c r="F11" s="74">
        <v>436.45</v>
      </c>
      <c r="G11" s="74">
        <v>447.15</v>
      </c>
      <c r="H11" s="74">
        <v>484.25</v>
      </c>
      <c r="I11" s="74">
        <v>484.6</v>
      </c>
      <c r="J11" s="74">
        <v>483.35</v>
      </c>
      <c r="K11" s="74">
        <v>484</v>
      </c>
      <c r="L11" s="74">
        <v>450.25</v>
      </c>
      <c r="M11" s="74">
        <v>439.95</v>
      </c>
      <c r="N11" s="74">
        <v>429.3</v>
      </c>
      <c r="O11" s="74">
        <v>414.6</v>
      </c>
      <c r="P11" s="74">
        <v>437.75</v>
      </c>
      <c r="Q11" s="74">
        <v>4991.6499999999996</v>
      </c>
    </row>
    <row r="12" spans="1:17">
      <c r="A12" s="1"/>
      <c r="B12" s="72" t="s">
        <v>456</v>
      </c>
      <c r="C12" s="72" t="s">
        <v>794</v>
      </c>
      <c r="D12" s="72" t="s">
        <v>42</v>
      </c>
      <c r="E12" s="73" t="s">
        <v>420</v>
      </c>
      <c r="F12" s="74">
        <v>48</v>
      </c>
      <c r="G12" s="74">
        <v>45.85</v>
      </c>
      <c r="H12" s="74">
        <v>48</v>
      </c>
      <c r="I12" s="74">
        <v>48</v>
      </c>
      <c r="J12" s="74">
        <v>48</v>
      </c>
      <c r="K12" s="74">
        <v>48</v>
      </c>
      <c r="L12" s="74">
        <v>48</v>
      </c>
      <c r="M12" s="74">
        <v>48</v>
      </c>
      <c r="N12" s="74">
        <v>48</v>
      </c>
      <c r="O12" s="74">
        <v>48</v>
      </c>
      <c r="P12" s="74">
        <v>29.55</v>
      </c>
      <c r="Q12" s="74">
        <v>507.4</v>
      </c>
    </row>
    <row r="13" spans="1:17">
      <c r="A13" s="1"/>
      <c r="B13" s="72" t="s">
        <v>166</v>
      </c>
      <c r="C13" s="72" t="s">
        <v>865</v>
      </c>
      <c r="D13" s="72" t="s">
        <v>42</v>
      </c>
      <c r="E13" s="73" t="s">
        <v>420</v>
      </c>
      <c r="F13" s="74"/>
      <c r="G13" s="74"/>
      <c r="H13" s="74"/>
      <c r="I13" s="74"/>
      <c r="J13" s="74"/>
      <c r="K13" s="74"/>
      <c r="L13" s="74"/>
      <c r="M13" s="74"/>
      <c r="N13" s="74"/>
      <c r="O13" s="74"/>
      <c r="P13" s="74"/>
      <c r="Q13" s="74">
        <v>0</v>
      </c>
    </row>
    <row r="14" spans="1:17">
      <c r="A14" s="1"/>
      <c r="B14" s="72" t="s">
        <v>465</v>
      </c>
      <c r="C14" s="72" t="s">
        <v>866</v>
      </c>
      <c r="D14" s="72" t="s">
        <v>236</v>
      </c>
      <c r="E14" s="73" t="s">
        <v>421</v>
      </c>
      <c r="F14" s="74">
        <v>230.05</v>
      </c>
      <c r="G14" s="74">
        <v>4.1500000000000004</v>
      </c>
      <c r="H14" s="74">
        <v>207.1</v>
      </c>
      <c r="I14" s="74">
        <v>231.25</v>
      </c>
      <c r="J14" s="74">
        <v>226.25</v>
      </c>
      <c r="K14" s="74">
        <v>229.1</v>
      </c>
      <c r="L14" s="74">
        <v>220.25</v>
      </c>
      <c r="M14" s="74">
        <v>242.55</v>
      </c>
      <c r="N14" s="74">
        <v>215</v>
      </c>
      <c r="O14" s="74">
        <v>246.75</v>
      </c>
      <c r="P14" s="74">
        <v>247.3</v>
      </c>
      <c r="Q14" s="74">
        <v>2299.75</v>
      </c>
    </row>
    <row r="15" spans="1:17">
      <c r="A15" s="1"/>
      <c r="B15" s="72" t="s">
        <v>39</v>
      </c>
      <c r="C15" s="72" t="s">
        <v>40</v>
      </c>
      <c r="D15" s="72" t="s">
        <v>42</v>
      </c>
      <c r="E15" s="73" t="s">
        <v>420</v>
      </c>
      <c r="F15" s="74">
        <v>4523.6499999999996</v>
      </c>
      <c r="G15" s="74">
        <v>4474.1000000000004</v>
      </c>
      <c r="H15" s="74">
        <v>4762.5</v>
      </c>
      <c r="I15" s="74">
        <v>5166.1000000000004</v>
      </c>
      <c r="J15" s="74">
        <v>5163.45</v>
      </c>
      <c r="K15" s="74">
        <v>5266.75</v>
      </c>
      <c r="L15" s="74">
        <v>5280.35</v>
      </c>
      <c r="M15" s="74">
        <v>5023.05</v>
      </c>
      <c r="N15" s="74">
        <v>5010.8500000000004</v>
      </c>
      <c r="O15" s="74">
        <v>5120.1000000000004</v>
      </c>
      <c r="P15" s="74">
        <v>5245</v>
      </c>
      <c r="Q15" s="74">
        <v>55035.9</v>
      </c>
    </row>
    <row r="16" spans="1:17">
      <c r="A16" s="1"/>
      <c r="B16" s="72" t="s">
        <v>432</v>
      </c>
      <c r="C16" s="72" t="s">
        <v>795</v>
      </c>
      <c r="D16" s="72" t="s">
        <v>42</v>
      </c>
      <c r="E16" s="73" t="s">
        <v>420</v>
      </c>
      <c r="F16" s="74">
        <v>473.65</v>
      </c>
      <c r="G16" s="74">
        <v>473.1</v>
      </c>
      <c r="H16" s="74">
        <v>415.2</v>
      </c>
      <c r="I16" s="74">
        <v>360.25</v>
      </c>
      <c r="J16" s="74">
        <v>431.7</v>
      </c>
      <c r="K16" s="74">
        <v>469.85</v>
      </c>
      <c r="L16" s="74">
        <v>472.8</v>
      </c>
      <c r="M16" s="74">
        <v>472.8</v>
      </c>
      <c r="N16" s="74">
        <v>473.14150000000001</v>
      </c>
      <c r="O16" s="74">
        <v>472.8</v>
      </c>
      <c r="P16" s="74">
        <v>472.8</v>
      </c>
      <c r="Q16" s="74">
        <v>4988.0915000000005</v>
      </c>
    </row>
    <row r="17" spans="1:17">
      <c r="A17" s="1"/>
      <c r="B17" s="72" t="s">
        <v>424</v>
      </c>
      <c r="C17" s="72" t="s">
        <v>796</v>
      </c>
      <c r="D17" s="72" t="s">
        <v>42</v>
      </c>
      <c r="E17" s="73" t="s">
        <v>420</v>
      </c>
      <c r="F17" s="74">
        <v>25.45</v>
      </c>
      <c r="G17" s="74">
        <v>25.95</v>
      </c>
      <c r="H17" s="74">
        <v>19.75</v>
      </c>
      <c r="I17" s="74">
        <v>13.4</v>
      </c>
      <c r="J17" s="74">
        <v>18.100000000000001</v>
      </c>
      <c r="K17" s="74">
        <v>20.2</v>
      </c>
      <c r="L17" s="74">
        <v>22.1</v>
      </c>
      <c r="M17" s="74">
        <v>23.3</v>
      </c>
      <c r="N17" s="74">
        <v>24.3</v>
      </c>
      <c r="O17" s="74">
        <v>24.45</v>
      </c>
      <c r="P17" s="74">
        <v>25.2</v>
      </c>
      <c r="Q17" s="74">
        <v>242.2</v>
      </c>
    </row>
    <row r="18" spans="1:17">
      <c r="A18" s="1"/>
      <c r="B18" s="72" t="s">
        <v>424</v>
      </c>
      <c r="C18" s="72" t="s">
        <v>797</v>
      </c>
      <c r="D18" s="72" t="s">
        <v>42</v>
      </c>
      <c r="E18" s="73" t="s">
        <v>420</v>
      </c>
      <c r="F18" s="74">
        <v>37.700000000000003</v>
      </c>
      <c r="G18" s="74">
        <v>37.1</v>
      </c>
      <c r="H18" s="74">
        <v>31.9</v>
      </c>
      <c r="I18" s="74">
        <v>24.55</v>
      </c>
      <c r="J18" s="74">
        <v>31.45</v>
      </c>
      <c r="K18" s="74">
        <v>35.299999999999997</v>
      </c>
      <c r="L18" s="74">
        <v>35.950000000000003</v>
      </c>
      <c r="M18" s="74">
        <v>36.35</v>
      </c>
      <c r="N18" s="74">
        <v>37.049999999999997</v>
      </c>
      <c r="O18" s="74">
        <v>37.200000000000003</v>
      </c>
      <c r="P18" s="74">
        <v>38.450000000000003</v>
      </c>
      <c r="Q18" s="74">
        <v>383</v>
      </c>
    </row>
    <row r="19" spans="1:17">
      <c r="A19" s="1"/>
      <c r="B19" s="72" t="s">
        <v>44</v>
      </c>
      <c r="C19" s="72" t="s">
        <v>45</v>
      </c>
      <c r="D19" s="72" t="s">
        <v>42</v>
      </c>
      <c r="E19" s="73" t="s">
        <v>420</v>
      </c>
      <c r="F19" s="74">
        <v>3094.35</v>
      </c>
      <c r="G19" s="74">
        <v>3340.85</v>
      </c>
      <c r="H19" s="74">
        <v>3399.5</v>
      </c>
      <c r="I19" s="74">
        <v>3452.55</v>
      </c>
      <c r="J19" s="74">
        <v>3481.7</v>
      </c>
      <c r="K19" s="74">
        <v>3446.85</v>
      </c>
      <c r="L19" s="74">
        <v>2227.35</v>
      </c>
      <c r="M19" s="74">
        <v>3331.0639999999999</v>
      </c>
      <c r="N19" s="74">
        <v>2748.9</v>
      </c>
      <c r="O19" s="74">
        <v>3452.7</v>
      </c>
      <c r="P19" s="74">
        <v>2273.8000000000002</v>
      </c>
      <c r="Q19" s="74">
        <v>34249.614000000001</v>
      </c>
    </row>
    <row r="20" spans="1:17">
      <c r="A20" s="1"/>
      <c r="B20" s="72" t="s">
        <v>44</v>
      </c>
      <c r="C20" s="72" t="s">
        <v>798</v>
      </c>
      <c r="D20" s="72" t="s">
        <v>42</v>
      </c>
      <c r="E20" s="73" t="s">
        <v>420</v>
      </c>
      <c r="F20" s="74">
        <v>816.75</v>
      </c>
      <c r="G20" s="74">
        <v>970.5</v>
      </c>
      <c r="H20" s="74">
        <v>1005.45</v>
      </c>
      <c r="I20" s="74">
        <v>1002.9</v>
      </c>
      <c r="J20" s="74">
        <v>1005</v>
      </c>
      <c r="K20" s="74">
        <v>1004.55</v>
      </c>
      <c r="L20" s="74">
        <v>1004.4</v>
      </c>
      <c r="M20" s="74">
        <v>1004.0105</v>
      </c>
      <c r="N20" s="74">
        <v>1004.4</v>
      </c>
      <c r="O20" s="74">
        <v>993.6</v>
      </c>
      <c r="P20" s="74">
        <v>999.4</v>
      </c>
      <c r="Q20" s="74">
        <v>10810.960499999999</v>
      </c>
    </row>
    <row r="21" spans="1:17">
      <c r="A21" s="1"/>
      <c r="B21" s="72" t="s">
        <v>436</v>
      </c>
      <c r="C21" s="72" t="s">
        <v>920</v>
      </c>
      <c r="D21" s="72" t="s">
        <v>42</v>
      </c>
      <c r="E21" s="73" t="s">
        <v>422</v>
      </c>
      <c r="F21" s="74">
        <v>4.8499999999999996</v>
      </c>
      <c r="G21" s="74">
        <v>4.3499999999999996</v>
      </c>
      <c r="H21" s="74">
        <v>6.75</v>
      </c>
      <c r="I21" s="74">
        <v>6.6</v>
      </c>
      <c r="J21" s="74">
        <v>7.6</v>
      </c>
      <c r="K21" s="74">
        <v>4.8</v>
      </c>
      <c r="L21" s="74">
        <v>5.35</v>
      </c>
      <c r="M21" s="74">
        <v>7.05</v>
      </c>
      <c r="N21" s="74">
        <v>7.3</v>
      </c>
      <c r="O21" s="74">
        <v>4.7</v>
      </c>
      <c r="P21" s="74">
        <v>6.9</v>
      </c>
      <c r="Q21" s="74">
        <v>66.25</v>
      </c>
    </row>
    <row r="22" spans="1:17">
      <c r="A22" s="1"/>
      <c r="B22" s="72" t="s">
        <v>49</v>
      </c>
      <c r="C22" s="72" t="s">
        <v>799</v>
      </c>
      <c r="D22" s="72" t="s">
        <v>42</v>
      </c>
      <c r="E22" s="73" t="s">
        <v>420</v>
      </c>
      <c r="F22" s="74">
        <v>144.4</v>
      </c>
      <c r="G22" s="74">
        <v>148.80000000000001</v>
      </c>
      <c r="H22" s="74">
        <v>151.30000000000001</v>
      </c>
      <c r="I22" s="74">
        <v>151.19999999999999</v>
      </c>
      <c r="J22" s="74">
        <v>154.25</v>
      </c>
      <c r="K22" s="74">
        <v>151.25</v>
      </c>
      <c r="L22" s="74">
        <v>151.15</v>
      </c>
      <c r="M22" s="74">
        <v>151.19999999999999</v>
      </c>
      <c r="N22" s="74">
        <v>151.19999999999999</v>
      </c>
      <c r="O22" s="74">
        <v>153.1</v>
      </c>
      <c r="P22" s="74">
        <v>156.51</v>
      </c>
      <c r="Q22" s="74">
        <v>1664.36</v>
      </c>
    </row>
    <row r="23" spans="1:17">
      <c r="A23" s="1"/>
      <c r="B23" s="72" t="s">
        <v>49</v>
      </c>
      <c r="C23" s="72" t="s">
        <v>800</v>
      </c>
      <c r="D23" s="72" t="s">
        <v>42</v>
      </c>
      <c r="E23" s="73" t="s">
        <v>420</v>
      </c>
      <c r="F23" s="74">
        <v>239.55</v>
      </c>
      <c r="G23" s="74">
        <v>234.3</v>
      </c>
      <c r="H23" s="74">
        <v>245.4</v>
      </c>
      <c r="I23" s="74">
        <v>241.3</v>
      </c>
      <c r="J23" s="74">
        <v>241.65</v>
      </c>
      <c r="K23" s="74">
        <v>239.15</v>
      </c>
      <c r="L23" s="74">
        <v>234.75</v>
      </c>
      <c r="M23" s="74">
        <v>231.05</v>
      </c>
      <c r="N23" s="74">
        <v>231.35</v>
      </c>
      <c r="O23" s="74">
        <v>235.64</v>
      </c>
      <c r="P23" s="74">
        <v>230.91</v>
      </c>
      <c r="Q23" s="74">
        <v>2605.0500000000002</v>
      </c>
    </row>
    <row r="24" spans="1:17">
      <c r="A24" s="1"/>
      <c r="B24" s="72" t="s">
        <v>49</v>
      </c>
      <c r="C24" s="72" t="s">
        <v>801</v>
      </c>
      <c r="D24" s="72" t="s">
        <v>42</v>
      </c>
      <c r="E24" s="73" t="s">
        <v>420</v>
      </c>
      <c r="F24" s="74">
        <v>1540.9</v>
      </c>
      <c r="G24" s="74">
        <v>1524</v>
      </c>
      <c r="H24" s="74">
        <v>1529.2</v>
      </c>
      <c r="I24" s="74">
        <v>1526.8</v>
      </c>
      <c r="J24" s="74">
        <v>1554.35</v>
      </c>
      <c r="K24" s="74">
        <v>1503.95</v>
      </c>
      <c r="L24" s="74">
        <v>1515</v>
      </c>
      <c r="M24" s="74">
        <v>1511.6</v>
      </c>
      <c r="N24" s="74">
        <v>1504.7</v>
      </c>
      <c r="O24" s="74">
        <v>1496.02</v>
      </c>
      <c r="P24" s="74">
        <v>1512.4549999999999</v>
      </c>
      <c r="Q24" s="74">
        <v>16718.974999999999</v>
      </c>
    </row>
    <row r="25" spans="1:17">
      <c r="A25" s="1"/>
      <c r="B25" s="72" t="s">
        <v>49</v>
      </c>
      <c r="C25" s="72" t="s">
        <v>802</v>
      </c>
      <c r="D25" s="72" t="s">
        <v>42</v>
      </c>
      <c r="E25" s="73" t="s">
        <v>420</v>
      </c>
      <c r="F25" s="74">
        <v>134.94999999999999</v>
      </c>
      <c r="G25" s="74">
        <v>136.9</v>
      </c>
      <c r="H25" s="74">
        <v>144.1</v>
      </c>
      <c r="I25" s="74">
        <v>126</v>
      </c>
      <c r="J25" s="74">
        <v>140.80000000000001</v>
      </c>
      <c r="K25" s="74">
        <v>138.75</v>
      </c>
      <c r="L25" s="74">
        <v>141.85</v>
      </c>
      <c r="M25" s="74">
        <v>137.65</v>
      </c>
      <c r="N25" s="74">
        <v>139.9</v>
      </c>
      <c r="O25" s="74">
        <v>138.64500000000001</v>
      </c>
      <c r="P25" s="74">
        <v>139.42500000000001</v>
      </c>
      <c r="Q25" s="74">
        <v>1518.97</v>
      </c>
    </row>
    <row r="26" spans="1:17">
      <c r="A26" s="1"/>
      <c r="B26" s="72" t="s">
        <v>49</v>
      </c>
      <c r="C26" s="72" t="s">
        <v>921</v>
      </c>
      <c r="D26" s="72" t="s">
        <v>42</v>
      </c>
      <c r="E26" s="73" t="s">
        <v>421</v>
      </c>
      <c r="F26" s="74"/>
      <c r="G26" s="74">
        <v>4.25</v>
      </c>
      <c r="H26" s="74"/>
      <c r="I26" s="74"/>
      <c r="J26" s="74"/>
      <c r="K26" s="74"/>
      <c r="L26" s="74"/>
      <c r="M26" s="74"/>
      <c r="N26" s="74"/>
      <c r="O26" s="74"/>
      <c r="P26" s="74"/>
      <c r="Q26" s="74">
        <v>4.25</v>
      </c>
    </row>
    <row r="27" spans="1:17">
      <c r="A27" s="1"/>
      <c r="B27" s="72" t="s">
        <v>49</v>
      </c>
      <c r="C27" s="72" t="s">
        <v>921</v>
      </c>
      <c r="D27" s="72" t="s">
        <v>922</v>
      </c>
      <c r="E27" s="73" t="s">
        <v>421</v>
      </c>
      <c r="F27" s="74"/>
      <c r="G27" s="74"/>
      <c r="H27" s="74"/>
      <c r="I27" s="74"/>
      <c r="J27" s="74"/>
      <c r="K27" s="74"/>
      <c r="L27" s="74"/>
      <c r="M27" s="74"/>
      <c r="N27" s="74"/>
      <c r="O27" s="74"/>
      <c r="P27" s="74"/>
      <c r="Q27" s="74">
        <v>0</v>
      </c>
    </row>
    <row r="28" spans="1:17">
      <c r="A28" s="1"/>
      <c r="B28" s="72" t="s">
        <v>49</v>
      </c>
      <c r="C28" s="72" t="s">
        <v>923</v>
      </c>
      <c r="D28" s="72" t="s">
        <v>42</v>
      </c>
      <c r="E28" s="73" t="s">
        <v>421</v>
      </c>
      <c r="F28" s="74"/>
      <c r="G28" s="74"/>
      <c r="H28" s="74"/>
      <c r="I28" s="74"/>
      <c r="J28" s="74"/>
      <c r="K28" s="74"/>
      <c r="L28" s="74"/>
      <c r="M28" s="74"/>
      <c r="N28" s="74"/>
      <c r="O28" s="74"/>
      <c r="P28" s="74"/>
      <c r="Q28" s="74">
        <v>0</v>
      </c>
    </row>
    <row r="29" spans="1:17">
      <c r="A29" s="1"/>
      <c r="B29" s="72" t="s">
        <v>457</v>
      </c>
      <c r="C29" s="72" t="s">
        <v>803</v>
      </c>
      <c r="D29" s="72" t="s">
        <v>236</v>
      </c>
      <c r="E29" s="73" t="s">
        <v>420</v>
      </c>
      <c r="F29" s="74">
        <v>247.6</v>
      </c>
      <c r="G29" s="74">
        <v>430.95</v>
      </c>
      <c r="H29" s="74">
        <v>474.25</v>
      </c>
      <c r="I29" s="74">
        <v>475.2</v>
      </c>
      <c r="J29" s="74">
        <v>473.2</v>
      </c>
      <c r="K29" s="74">
        <v>475.2</v>
      </c>
      <c r="L29" s="74">
        <v>470.1</v>
      </c>
      <c r="M29" s="74">
        <v>472.65</v>
      </c>
      <c r="N29" s="74">
        <v>445.9</v>
      </c>
      <c r="O29" s="74">
        <v>414.8</v>
      </c>
      <c r="P29" s="74">
        <v>412.6</v>
      </c>
      <c r="Q29" s="74">
        <v>4792.45</v>
      </c>
    </row>
    <row r="30" spans="1:17">
      <c r="A30" s="1"/>
      <c r="B30" s="72" t="s">
        <v>457</v>
      </c>
      <c r="C30" s="72" t="s">
        <v>804</v>
      </c>
      <c r="D30" s="72" t="s">
        <v>42</v>
      </c>
      <c r="E30" s="73" t="s">
        <v>420</v>
      </c>
      <c r="F30" s="74">
        <v>349.2</v>
      </c>
      <c r="G30" s="74">
        <v>426.2</v>
      </c>
      <c r="H30" s="74">
        <v>478.5</v>
      </c>
      <c r="I30" s="74">
        <v>478.35</v>
      </c>
      <c r="J30" s="74">
        <v>477.55</v>
      </c>
      <c r="K30" s="74">
        <v>477</v>
      </c>
      <c r="L30" s="74">
        <v>477.65</v>
      </c>
      <c r="M30" s="74">
        <v>478.6</v>
      </c>
      <c r="N30" s="74">
        <v>481.25</v>
      </c>
      <c r="O30" s="74">
        <v>481.2</v>
      </c>
      <c r="P30" s="74">
        <v>480</v>
      </c>
      <c r="Q30" s="74">
        <v>5085.5</v>
      </c>
    </row>
    <row r="31" spans="1:17">
      <c r="A31" s="1"/>
      <c r="B31" s="72" t="s">
        <v>457</v>
      </c>
      <c r="C31" s="72" t="s">
        <v>805</v>
      </c>
      <c r="D31" s="72" t="s">
        <v>42</v>
      </c>
      <c r="E31" s="73" t="s">
        <v>420</v>
      </c>
      <c r="F31" s="74">
        <v>450.65</v>
      </c>
      <c r="G31" s="74">
        <v>490.95</v>
      </c>
      <c r="H31" s="74">
        <v>491.2</v>
      </c>
      <c r="I31" s="74">
        <v>490.75</v>
      </c>
      <c r="J31" s="74">
        <v>489.65</v>
      </c>
      <c r="K31" s="74">
        <v>490.05</v>
      </c>
      <c r="L31" s="74">
        <v>489.75</v>
      </c>
      <c r="M31" s="74">
        <v>489.8</v>
      </c>
      <c r="N31" s="74">
        <v>490.05</v>
      </c>
      <c r="O31" s="74">
        <v>490.15</v>
      </c>
      <c r="P31" s="74">
        <v>490.1</v>
      </c>
      <c r="Q31" s="74">
        <v>5353.1</v>
      </c>
    </row>
    <row r="32" spans="1:17">
      <c r="A32" s="1"/>
      <c r="B32" s="72" t="s">
        <v>457</v>
      </c>
      <c r="C32" s="72" t="s">
        <v>806</v>
      </c>
      <c r="D32" s="72" t="s">
        <v>236</v>
      </c>
      <c r="E32" s="73" t="s">
        <v>420</v>
      </c>
      <c r="F32" s="74">
        <v>279.3</v>
      </c>
      <c r="G32" s="74">
        <v>256</v>
      </c>
      <c r="H32" s="74">
        <v>177.35</v>
      </c>
      <c r="I32" s="74">
        <v>234.2</v>
      </c>
      <c r="J32" s="74">
        <v>290.3</v>
      </c>
      <c r="K32" s="74">
        <v>280.89999999999998</v>
      </c>
      <c r="L32" s="74">
        <v>289.2</v>
      </c>
      <c r="M32" s="74">
        <v>288</v>
      </c>
      <c r="N32" s="74">
        <v>289.8</v>
      </c>
      <c r="O32" s="74">
        <v>276.3</v>
      </c>
      <c r="P32" s="74">
        <v>279.60000000000002</v>
      </c>
      <c r="Q32" s="74">
        <v>2940.95</v>
      </c>
    </row>
    <row r="33" spans="1:17">
      <c r="A33" s="1"/>
      <c r="B33" s="72" t="s">
        <v>427</v>
      </c>
      <c r="C33" s="72" t="s">
        <v>807</v>
      </c>
      <c r="D33" s="72" t="s">
        <v>42</v>
      </c>
      <c r="E33" s="73" t="s">
        <v>420</v>
      </c>
      <c r="F33" s="74">
        <v>4014.15</v>
      </c>
      <c r="G33" s="74">
        <v>3890.05</v>
      </c>
      <c r="H33" s="74">
        <v>4014.9</v>
      </c>
      <c r="I33" s="74">
        <v>3957.7</v>
      </c>
      <c r="J33" s="74">
        <v>3526.95</v>
      </c>
      <c r="K33" s="74">
        <v>4017.5</v>
      </c>
      <c r="L33" s="74">
        <v>4007.85</v>
      </c>
      <c r="M33" s="74">
        <v>3997.65</v>
      </c>
      <c r="N33" s="74">
        <v>3976.3</v>
      </c>
      <c r="O33" s="74">
        <v>4001.35</v>
      </c>
      <c r="P33" s="74">
        <v>3995.1</v>
      </c>
      <c r="Q33" s="74">
        <v>43399.5</v>
      </c>
    </row>
    <row r="34" spans="1:17">
      <c r="A34" s="1"/>
      <c r="B34" s="72" t="s">
        <v>206</v>
      </c>
      <c r="C34" s="72" t="s">
        <v>808</v>
      </c>
      <c r="D34" s="72" t="s">
        <v>42</v>
      </c>
      <c r="E34" s="73" t="s">
        <v>420</v>
      </c>
      <c r="F34" s="74">
        <v>172.05</v>
      </c>
      <c r="G34" s="74">
        <v>172.05</v>
      </c>
      <c r="H34" s="74">
        <v>172.25</v>
      </c>
      <c r="I34" s="74">
        <v>171</v>
      </c>
      <c r="J34" s="74">
        <v>171.45</v>
      </c>
      <c r="K34" s="74">
        <v>170.85</v>
      </c>
      <c r="L34" s="74">
        <v>169.05</v>
      </c>
      <c r="M34" s="74">
        <v>169.55</v>
      </c>
      <c r="N34" s="74">
        <v>172.1</v>
      </c>
      <c r="O34" s="74">
        <v>179.4</v>
      </c>
      <c r="P34" s="74">
        <v>176.65</v>
      </c>
      <c r="Q34" s="74">
        <v>1896.4</v>
      </c>
    </row>
    <row r="35" spans="1:17">
      <c r="A35" s="1"/>
      <c r="B35" s="72" t="s">
        <v>206</v>
      </c>
      <c r="C35" s="72" t="s">
        <v>924</v>
      </c>
      <c r="D35" s="72" t="s">
        <v>925</v>
      </c>
      <c r="E35" s="73" t="s">
        <v>421</v>
      </c>
      <c r="F35" s="74"/>
      <c r="G35" s="74">
        <v>48.3</v>
      </c>
      <c r="H35" s="74">
        <v>166.35</v>
      </c>
      <c r="I35" s="74">
        <v>140.44999999999999</v>
      </c>
      <c r="J35" s="74">
        <v>64.7</v>
      </c>
      <c r="K35" s="74">
        <v>212.35</v>
      </c>
      <c r="L35" s="74">
        <v>95</v>
      </c>
      <c r="M35" s="74">
        <v>108.5</v>
      </c>
      <c r="N35" s="74">
        <v>162.35</v>
      </c>
      <c r="O35" s="74">
        <v>129.65</v>
      </c>
      <c r="P35" s="74">
        <v>74.3</v>
      </c>
      <c r="Q35" s="74">
        <v>1201.95</v>
      </c>
    </row>
    <row r="36" spans="1:17">
      <c r="A36" s="1"/>
      <c r="B36" s="72" t="s">
        <v>454</v>
      </c>
      <c r="C36" s="72" t="s">
        <v>809</v>
      </c>
      <c r="D36" s="72" t="s">
        <v>42</v>
      </c>
      <c r="E36" s="73" t="s">
        <v>420</v>
      </c>
      <c r="F36" s="74">
        <v>76.349999999999994</v>
      </c>
      <c r="G36" s="74">
        <v>78.349999999999994</v>
      </c>
      <c r="H36" s="74">
        <v>67.150000000000006</v>
      </c>
      <c r="I36" s="74">
        <v>71.599999999999994</v>
      </c>
      <c r="J36" s="74">
        <v>75.8</v>
      </c>
      <c r="K36" s="74">
        <v>79.400000000000006</v>
      </c>
      <c r="L36" s="74">
        <v>74.05</v>
      </c>
      <c r="M36" s="74">
        <v>82.95</v>
      </c>
      <c r="N36" s="74">
        <v>81.650000000000006</v>
      </c>
      <c r="O36" s="74">
        <v>83.5</v>
      </c>
      <c r="P36" s="74">
        <v>84</v>
      </c>
      <c r="Q36" s="74">
        <v>854.8</v>
      </c>
    </row>
    <row r="37" spans="1:17">
      <c r="A37" s="1"/>
      <c r="B37" s="72" t="s">
        <v>227</v>
      </c>
      <c r="C37" s="72" t="s">
        <v>810</v>
      </c>
      <c r="D37" s="72" t="s">
        <v>42</v>
      </c>
      <c r="E37" s="73" t="s">
        <v>420</v>
      </c>
      <c r="F37" s="74">
        <v>15545.15</v>
      </c>
      <c r="G37" s="74">
        <v>15118.55</v>
      </c>
      <c r="H37" s="74">
        <v>15559.05</v>
      </c>
      <c r="I37" s="74">
        <v>14563.895</v>
      </c>
      <c r="J37" s="74">
        <v>15542.75</v>
      </c>
      <c r="K37" s="74">
        <v>15304.6</v>
      </c>
      <c r="L37" s="74">
        <v>15533.6</v>
      </c>
      <c r="M37" s="74">
        <v>15528.8</v>
      </c>
      <c r="N37" s="74">
        <v>14996.7</v>
      </c>
      <c r="O37" s="74">
        <v>15556.6</v>
      </c>
      <c r="P37" s="74">
        <v>15559.7</v>
      </c>
      <c r="Q37" s="74">
        <v>168809.39499999999</v>
      </c>
    </row>
    <row r="38" spans="1:17">
      <c r="A38" s="1"/>
      <c r="B38" s="72" t="s">
        <v>227</v>
      </c>
      <c r="C38" s="72" t="s">
        <v>811</v>
      </c>
      <c r="D38" s="72" t="s">
        <v>42</v>
      </c>
      <c r="E38" s="73" t="s">
        <v>420</v>
      </c>
      <c r="F38" s="74">
        <v>5257.75</v>
      </c>
      <c r="G38" s="74">
        <v>5067.3</v>
      </c>
      <c r="H38" s="74">
        <v>5237.45</v>
      </c>
      <c r="I38" s="74">
        <v>4858.585</v>
      </c>
      <c r="J38" s="74">
        <v>5248.6</v>
      </c>
      <c r="K38" s="74">
        <v>5140.55</v>
      </c>
      <c r="L38" s="74">
        <v>5236.45</v>
      </c>
      <c r="M38" s="74">
        <v>5237.55</v>
      </c>
      <c r="N38" s="74">
        <v>5048.1499999999996</v>
      </c>
      <c r="O38" s="74">
        <v>5256.95</v>
      </c>
      <c r="P38" s="74">
        <v>3516.65</v>
      </c>
      <c r="Q38" s="74">
        <v>55105.985000000001</v>
      </c>
    </row>
    <row r="39" spans="1:17">
      <c r="A39" s="1"/>
      <c r="B39" s="72" t="s">
        <v>227</v>
      </c>
      <c r="C39" s="72" t="s">
        <v>926</v>
      </c>
      <c r="D39" s="72" t="s">
        <v>927</v>
      </c>
      <c r="E39" s="73" t="s">
        <v>421</v>
      </c>
      <c r="F39" s="74"/>
      <c r="G39" s="74"/>
      <c r="H39" s="74">
        <v>31.13</v>
      </c>
      <c r="I39" s="74">
        <v>14.71</v>
      </c>
      <c r="J39" s="74"/>
      <c r="K39" s="74"/>
      <c r="L39" s="74"/>
      <c r="M39" s="74"/>
      <c r="N39" s="74"/>
      <c r="O39" s="74"/>
      <c r="P39" s="74"/>
      <c r="Q39" s="74">
        <v>45.84</v>
      </c>
    </row>
    <row r="40" spans="1:17">
      <c r="A40" s="1"/>
      <c r="B40" s="72" t="s">
        <v>227</v>
      </c>
      <c r="C40" s="72" t="s">
        <v>926</v>
      </c>
      <c r="D40" s="72" t="s">
        <v>928</v>
      </c>
      <c r="E40" s="73" t="s">
        <v>421</v>
      </c>
      <c r="F40" s="74"/>
      <c r="G40" s="74"/>
      <c r="H40" s="74">
        <v>29.09</v>
      </c>
      <c r="I40" s="74">
        <v>14.83</v>
      </c>
      <c r="J40" s="74"/>
      <c r="K40" s="74"/>
      <c r="L40" s="74"/>
      <c r="M40" s="74"/>
      <c r="N40" s="74"/>
      <c r="O40" s="74"/>
      <c r="P40" s="74"/>
      <c r="Q40" s="74">
        <v>43.92</v>
      </c>
    </row>
    <row r="41" spans="1:17" ht="27.6">
      <c r="A41" s="1"/>
      <c r="B41" s="72" t="s">
        <v>443</v>
      </c>
      <c r="C41" s="72" t="s">
        <v>812</v>
      </c>
      <c r="D41" s="72" t="s">
        <v>42</v>
      </c>
      <c r="E41" s="73" t="s">
        <v>420</v>
      </c>
      <c r="F41" s="74">
        <v>114.5</v>
      </c>
      <c r="G41" s="74">
        <v>103.6</v>
      </c>
      <c r="H41" s="74">
        <v>121.4</v>
      </c>
      <c r="I41" s="74">
        <v>119.45</v>
      </c>
      <c r="J41" s="74">
        <v>115.45</v>
      </c>
      <c r="K41" s="74">
        <v>97.35</v>
      </c>
      <c r="L41" s="74">
        <v>122.9</v>
      </c>
      <c r="M41" s="74">
        <v>123.75</v>
      </c>
      <c r="N41" s="74">
        <v>123.75</v>
      </c>
      <c r="O41" s="74">
        <v>123</v>
      </c>
      <c r="P41" s="74">
        <v>123.65</v>
      </c>
      <c r="Q41" s="74">
        <v>1288.8</v>
      </c>
    </row>
    <row r="42" spans="1:17" ht="27.6">
      <c r="A42" s="1"/>
      <c r="B42" s="72" t="s">
        <v>458</v>
      </c>
      <c r="C42" s="72" t="s">
        <v>813</v>
      </c>
      <c r="D42" s="72" t="s">
        <v>42</v>
      </c>
      <c r="E42" s="73" t="s">
        <v>420</v>
      </c>
      <c r="F42" s="74">
        <v>479.95</v>
      </c>
      <c r="G42" s="74">
        <v>479.15</v>
      </c>
      <c r="H42" s="74">
        <v>479.65</v>
      </c>
      <c r="I42" s="74">
        <v>474</v>
      </c>
      <c r="J42" s="74">
        <v>479.15</v>
      </c>
      <c r="K42" s="74">
        <v>479.3</v>
      </c>
      <c r="L42" s="74">
        <v>479.45</v>
      </c>
      <c r="M42" s="74">
        <v>479.25</v>
      </c>
      <c r="N42" s="74">
        <v>479</v>
      </c>
      <c r="O42" s="74">
        <v>478.95</v>
      </c>
      <c r="P42" s="74">
        <v>479.25</v>
      </c>
      <c r="Q42" s="74">
        <v>5267.1</v>
      </c>
    </row>
    <row r="43" spans="1:17" ht="27.6">
      <c r="A43" s="1"/>
      <c r="B43" s="72" t="s">
        <v>234</v>
      </c>
      <c r="C43" s="72" t="s">
        <v>814</v>
      </c>
      <c r="D43" s="72" t="s">
        <v>236</v>
      </c>
      <c r="E43" s="73" t="s">
        <v>420</v>
      </c>
      <c r="F43" s="74">
        <v>485</v>
      </c>
      <c r="G43" s="74">
        <v>423.7</v>
      </c>
      <c r="H43" s="74">
        <v>485.75</v>
      </c>
      <c r="I43" s="74">
        <v>484.65</v>
      </c>
      <c r="J43" s="74">
        <v>485.9</v>
      </c>
      <c r="K43" s="74">
        <v>465</v>
      </c>
      <c r="L43" s="74">
        <v>483.85</v>
      </c>
      <c r="M43" s="74">
        <v>484.4</v>
      </c>
      <c r="N43" s="74">
        <v>484.8</v>
      </c>
      <c r="O43" s="74">
        <v>486</v>
      </c>
      <c r="P43" s="74">
        <v>385.15</v>
      </c>
      <c r="Q43" s="74">
        <v>5154.2</v>
      </c>
    </row>
    <row r="44" spans="1:17">
      <c r="A44" s="1"/>
      <c r="B44" s="72" t="s">
        <v>429</v>
      </c>
      <c r="C44" s="72" t="s">
        <v>815</v>
      </c>
      <c r="D44" s="72" t="s">
        <v>42</v>
      </c>
      <c r="E44" s="73" t="s">
        <v>420</v>
      </c>
      <c r="F44" s="74">
        <v>3199.75</v>
      </c>
      <c r="G44" s="74">
        <v>7586.7</v>
      </c>
      <c r="H44" s="74">
        <v>10939.2</v>
      </c>
      <c r="I44" s="74">
        <v>8710.6</v>
      </c>
      <c r="J44" s="74">
        <v>10473.200000000001</v>
      </c>
      <c r="K44" s="74">
        <v>10518.25</v>
      </c>
      <c r="L44" s="74">
        <v>10829.2</v>
      </c>
      <c r="M44" s="74">
        <v>10647.45</v>
      </c>
      <c r="N44" s="74">
        <v>10225.1</v>
      </c>
      <c r="O44" s="74">
        <v>10768.1</v>
      </c>
      <c r="P44" s="74">
        <v>10912.65</v>
      </c>
      <c r="Q44" s="74">
        <v>104810.2</v>
      </c>
    </row>
    <row r="45" spans="1:17">
      <c r="A45" s="1"/>
      <c r="B45" s="72" t="s">
        <v>429</v>
      </c>
      <c r="C45" s="72" t="s">
        <v>816</v>
      </c>
      <c r="D45" s="72" t="s">
        <v>42</v>
      </c>
      <c r="E45" s="73" t="s">
        <v>420</v>
      </c>
      <c r="F45" s="74">
        <v>156</v>
      </c>
      <c r="G45" s="74">
        <v>156</v>
      </c>
      <c r="H45" s="74">
        <v>156</v>
      </c>
      <c r="I45" s="74">
        <v>155.30000000000001</v>
      </c>
      <c r="J45" s="74">
        <v>156</v>
      </c>
      <c r="K45" s="74">
        <v>156</v>
      </c>
      <c r="L45" s="74">
        <v>156</v>
      </c>
      <c r="M45" s="74">
        <v>156</v>
      </c>
      <c r="N45" s="74">
        <v>156</v>
      </c>
      <c r="O45" s="74">
        <v>155.94999999999999</v>
      </c>
      <c r="P45" s="74">
        <v>156</v>
      </c>
      <c r="Q45" s="74">
        <v>1715.25</v>
      </c>
    </row>
    <row r="46" spans="1:17">
      <c r="A46" s="1"/>
      <c r="B46" s="72" t="s">
        <v>817</v>
      </c>
      <c r="C46" s="72" t="s">
        <v>818</v>
      </c>
      <c r="D46" s="72" t="s">
        <v>42</v>
      </c>
      <c r="E46" s="73" t="s">
        <v>420</v>
      </c>
      <c r="F46" s="74">
        <v>1305.9000000000001</v>
      </c>
      <c r="G46" s="74">
        <v>1930.85</v>
      </c>
      <c r="H46" s="74">
        <v>2249.6999999999998</v>
      </c>
      <c r="I46" s="74">
        <v>2277.6999999999998</v>
      </c>
      <c r="J46" s="74">
        <v>2270.6999999999998</v>
      </c>
      <c r="K46" s="74">
        <v>2002.5</v>
      </c>
      <c r="L46" s="74">
        <v>1713.8</v>
      </c>
      <c r="M46" s="74">
        <v>1676.2</v>
      </c>
      <c r="N46" s="74">
        <v>1549.45</v>
      </c>
      <c r="O46" s="74">
        <v>1463.3</v>
      </c>
      <c r="P46" s="74">
        <v>1644.65</v>
      </c>
      <c r="Q46" s="74">
        <v>20084.75</v>
      </c>
    </row>
    <row r="47" spans="1:17">
      <c r="A47" s="1"/>
      <c r="B47" s="72" t="s">
        <v>444</v>
      </c>
      <c r="C47" s="72" t="s">
        <v>819</v>
      </c>
      <c r="D47" s="72" t="s">
        <v>42</v>
      </c>
      <c r="E47" s="73" t="s">
        <v>420</v>
      </c>
      <c r="F47" s="74">
        <v>476.9</v>
      </c>
      <c r="G47" s="74">
        <v>478.3</v>
      </c>
      <c r="H47" s="74">
        <v>471.8</v>
      </c>
      <c r="I47" s="74">
        <v>476.45</v>
      </c>
      <c r="J47" s="74">
        <v>475.2</v>
      </c>
      <c r="K47" s="74">
        <v>477.75</v>
      </c>
      <c r="L47" s="74">
        <v>474.7</v>
      </c>
      <c r="M47" s="74">
        <v>399.25</v>
      </c>
      <c r="N47" s="74">
        <v>425.5</v>
      </c>
      <c r="O47" s="74">
        <v>479.95</v>
      </c>
      <c r="P47" s="74">
        <v>478.8</v>
      </c>
      <c r="Q47" s="74">
        <v>5114.6000000000004</v>
      </c>
    </row>
    <row r="48" spans="1:17">
      <c r="A48" s="1"/>
      <c r="B48" s="72" t="s">
        <v>445</v>
      </c>
      <c r="C48" s="72" t="s">
        <v>820</v>
      </c>
      <c r="D48" s="72" t="s">
        <v>42</v>
      </c>
      <c r="E48" s="73" t="s">
        <v>420</v>
      </c>
      <c r="F48" s="74">
        <v>450.2</v>
      </c>
      <c r="G48" s="74">
        <v>451.5</v>
      </c>
      <c r="H48" s="74">
        <v>442.55</v>
      </c>
      <c r="I48" s="74">
        <v>428.7</v>
      </c>
      <c r="J48" s="74">
        <v>452.7</v>
      </c>
      <c r="K48" s="74">
        <v>454.2</v>
      </c>
      <c r="L48" s="74">
        <v>455.15</v>
      </c>
      <c r="M48" s="74">
        <v>454.15</v>
      </c>
      <c r="N48" s="74">
        <v>453.64499999999998</v>
      </c>
      <c r="O48" s="74">
        <v>453.2</v>
      </c>
      <c r="P48" s="74">
        <v>453.92</v>
      </c>
      <c r="Q48" s="74">
        <v>4949.915</v>
      </c>
    </row>
    <row r="49" spans="1:17">
      <c r="A49" s="1"/>
      <c r="B49" s="72" t="s">
        <v>54</v>
      </c>
      <c r="C49" s="72" t="s">
        <v>929</v>
      </c>
      <c r="D49" s="72" t="s">
        <v>930</v>
      </c>
      <c r="E49" s="73" t="s">
        <v>421</v>
      </c>
      <c r="F49" s="74">
        <v>355.85</v>
      </c>
      <c r="G49" s="74">
        <v>457.5</v>
      </c>
      <c r="H49" s="74">
        <v>359.15</v>
      </c>
      <c r="I49" s="74"/>
      <c r="J49" s="74">
        <v>727.05</v>
      </c>
      <c r="K49" s="74"/>
      <c r="L49" s="74">
        <v>441.55</v>
      </c>
      <c r="M49" s="74">
        <v>752.4</v>
      </c>
      <c r="N49" s="74">
        <v>738.3</v>
      </c>
      <c r="O49" s="74">
        <v>816.85</v>
      </c>
      <c r="P49" s="74">
        <v>771.75</v>
      </c>
      <c r="Q49" s="74">
        <v>5420.4</v>
      </c>
    </row>
    <row r="50" spans="1:17">
      <c r="A50" s="1"/>
      <c r="B50" s="72" t="s">
        <v>54</v>
      </c>
      <c r="C50" s="72" t="s">
        <v>931</v>
      </c>
      <c r="D50" s="72" t="s">
        <v>305</v>
      </c>
      <c r="E50" s="73" t="s">
        <v>421</v>
      </c>
      <c r="F50" s="74"/>
      <c r="G50" s="74"/>
      <c r="H50" s="74">
        <v>663.05</v>
      </c>
      <c r="I50" s="74">
        <v>894.45</v>
      </c>
      <c r="J50" s="74">
        <v>44.65</v>
      </c>
      <c r="K50" s="74">
        <v>914.15</v>
      </c>
      <c r="L50" s="74">
        <v>74.849999999999994</v>
      </c>
      <c r="M50" s="74"/>
      <c r="N50" s="74"/>
      <c r="O50" s="74"/>
      <c r="P50" s="74"/>
      <c r="Q50" s="74">
        <v>2591.15</v>
      </c>
    </row>
    <row r="51" spans="1:17">
      <c r="A51" s="1"/>
      <c r="B51" s="72" t="s">
        <v>54</v>
      </c>
      <c r="C51" s="72" t="s">
        <v>932</v>
      </c>
      <c r="D51" s="72" t="s">
        <v>933</v>
      </c>
      <c r="E51" s="73" t="s">
        <v>421</v>
      </c>
      <c r="F51" s="74"/>
      <c r="G51" s="74"/>
      <c r="H51" s="74">
        <v>407</v>
      </c>
      <c r="I51" s="74"/>
      <c r="J51" s="74"/>
      <c r="K51" s="74"/>
      <c r="L51" s="74"/>
      <c r="M51" s="74"/>
      <c r="N51" s="74"/>
      <c r="O51" s="74"/>
      <c r="P51" s="74"/>
      <c r="Q51" s="74">
        <v>407</v>
      </c>
    </row>
    <row r="52" spans="1:17">
      <c r="A52" s="1"/>
      <c r="B52" s="72" t="s">
        <v>459</v>
      </c>
      <c r="C52" s="72" t="s">
        <v>934</v>
      </c>
      <c r="D52" s="72" t="s">
        <v>42</v>
      </c>
      <c r="E52" s="73" t="s">
        <v>423</v>
      </c>
      <c r="F52" s="74">
        <v>826</v>
      </c>
      <c r="G52" s="74">
        <v>637.1</v>
      </c>
      <c r="H52" s="74">
        <v>565.04999999999995</v>
      </c>
      <c r="I52" s="74">
        <v>483.8</v>
      </c>
      <c r="J52" s="74">
        <v>446.9</v>
      </c>
      <c r="K52" s="74">
        <v>946.35</v>
      </c>
      <c r="L52" s="74">
        <v>1252.5999999999999</v>
      </c>
      <c r="M52" s="74">
        <v>1412.8</v>
      </c>
      <c r="N52" s="74">
        <v>1299.5</v>
      </c>
      <c r="O52" s="74">
        <v>1060.1500000000001</v>
      </c>
      <c r="P52" s="74">
        <v>721.65</v>
      </c>
      <c r="Q52" s="74">
        <v>9651.9</v>
      </c>
    </row>
    <row r="53" spans="1:17">
      <c r="A53" s="1"/>
      <c r="B53" s="72" t="s">
        <v>459</v>
      </c>
      <c r="C53" s="72" t="s">
        <v>935</v>
      </c>
      <c r="D53" s="72" t="s">
        <v>42</v>
      </c>
      <c r="E53" s="73" t="s">
        <v>423</v>
      </c>
      <c r="F53" s="74">
        <v>344.35</v>
      </c>
      <c r="G53" s="74">
        <v>395.75</v>
      </c>
      <c r="H53" s="74">
        <v>384.4</v>
      </c>
      <c r="I53" s="74">
        <v>141.94999999999999</v>
      </c>
      <c r="J53" s="74">
        <v>94.85</v>
      </c>
      <c r="K53" s="74">
        <v>161.94999999999999</v>
      </c>
      <c r="L53" s="74">
        <v>465.35</v>
      </c>
      <c r="M53" s="74">
        <v>531.79999999999995</v>
      </c>
      <c r="N53" s="74">
        <v>530.70000000000005</v>
      </c>
      <c r="O53" s="74">
        <v>329.8</v>
      </c>
      <c r="P53" s="74">
        <v>230.45</v>
      </c>
      <c r="Q53" s="74">
        <v>3611.35</v>
      </c>
    </row>
    <row r="54" spans="1:17">
      <c r="A54" s="1"/>
      <c r="B54" s="72" t="s">
        <v>437</v>
      </c>
      <c r="C54" s="72" t="s">
        <v>936</v>
      </c>
      <c r="D54" s="72" t="s">
        <v>42</v>
      </c>
      <c r="E54" s="73" t="s">
        <v>423</v>
      </c>
      <c r="F54" s="74">
        <v>2667.35</v>
      </c>
      <c r="G54" s="74">
        <v>1888.4</v>
      </c>
      <c r="H54" s="74">
        <v>1031.8</v>
      </c>
      <c r="I54" s="74">
        <v>1510.75</v>
      </c>
      <c r="J54" s="74">
        <v>862.7</v>
      </c>
      <c r="K54" s="74">
        <v>715</v>
      </c>
      <c r="L54" s="74">
        <v>1712.65</v>
      </c>
      <c r="M54" s="74">
        <v>1729.05</v>
      </c>
      <c r="N54" s="74">
        <v>1633.15</v>
      </c>
      <c r="O54" s="74">
        <v>1758.3</v>
      </c>
      <c r="P54" s="74">
        <v>2050.6999999999998</v>
      </c>
      <c r="Q54" s="74">
        <v>17559.849999999999</v>
      </c>
    </row>
    <row r="55" spans="1:17">
      <c r="A55" s="1"/>
      <c r="B55" s="72" t="s">
        <v>58</v>
      </c>
      <c r="C55" s="72" t="s">
        <v>59</v>
      </c>
      <c r="D55" s="72" t="s">
        <v>937</v>
      </c>
      <c r="E55" s="73" t="s">
        <v>423</v>
      </c>
      <c r="F55" s="74">
        <v>1416</v>
      </c>
      <c r="G55" s="74">
        <v>1294.2</v>
      </c>
      <c r="H55" s="74">
        <v>490.05</v>
      </c>
      <c r="I55" s="74">
        <v>910.85</v>
      </c>
      <c r="J55" s="74">
        <v>885.7</v>
      </c>
      <c r="K55" s="74">
        <v>777.2</v>
      </c>
      <c r="L55" s="74">
        <v>1793.85</v>
      </c>
      <c r="M55" s="74">
        <v>1777.65</v>
      </c>
      <c r="N55" s="74">
        <v>1646.2</v>
      </c>
      <c r="O55" s="74">
        <v>1640.35</v>
      </c>
      <c r="P55" s="74">
        <v>1225.0999999999999</v>
      </c>
      <c r="Q55" s="74">
        <v>13857.15</v>
      </c>
    </row>
    <row r="56" spans="1:17">
      <c r="A56" s="1"/>
      <c r="B56" s="72" t="s">
        <v>58</v>
      </c>
      <c r="C56" s="72" t="s">
        <v>59</v>
      </c>
      <c r="D56" s="72" t="s">
        <v>938</v>
      </c>
      <c r="E56" s="73" t="s">
        <v>423</v>
      </c>
      <c r="F56" s="74">
        <v>1675.05</v>
      </c>
      <c r="G56" s="74">
        <v>1567.65</v>
      </c>
      <c r="H56" s="74">
        <v>664.2</v>
      </c>
      <c r="I56" s="74">
        <v>1146.8499999999999</v>
      </c>
      <c r="J56" s="74">
        <v>995.45</v>
      </c>
      <c r="K56" s="74">
        <v>964.6</v>
      </c>
      <c r="L56" s="74">
        <v>1911.45</v>
      </c>
      <c r="M56" s="74">
        <v>1824.7</v>
      </c>
      <c r="N56" s="74">
        <v>1813.75</v>
      </c>
      <c r="O56" s="74">
        <v>1862.9</v>
      </c>
      <c r="P56" s="74">
        <v>1474.45</v>
      </c>
      <c r="Q56" s="74">
        <v>15901.05</v>
      </c>
    </row>
    <row r="57" spans="1:17">
      <c r="A57" s="1"/>
      <c r="B57" s="72" t="s">
        <v>58</v>
      </c>
      <c r="C57" s="72" t="s">
        <v>939</v>
      </c>
      <c r="D57" s="72" t="s">
        <v>940</v>
      </c>
      <c r="E57" s="73" t="s">
        <v>423</v>
      </c>
      <c r="F57" s="74">
        <v>74.349999999999994</v>
      </c>
      <c r="G57" s="74">
        <v>61.95</v>
      </c>
      <c r="H57" s="74">
        <v>36.6</v>
      </c>
      <c r="I57" s="74">
        <v>85.7</v>
      </c>
      <c r="J57" s="74">
        <v>74.900000000000006</v>
      </c>
      <c r="K57" s="74">
        <v>54.35</v>
      </c>
      <c r="L57" s="74">
        <v>161.19999999999999</v>
      </c>
      <c r="M57" s="74">
        <v>173</v>
      </c>
      <c r="N57" s="74">
        <v>163.95</v>
      </c>
      <c r="O57" s="74">
        <v>163.25</v>
      </c>
      <c r="P57" s="74">
        <v>110.5</v>
      </c>
      <c r="Q57" s="74">
        <v>1159.75</v>
      </c>
    </row>
    <row r="58" spans="1:17">
      <c r="A58" s="1"/>
      <c r="B58" s="72" t="s">
        <v>58</v>
      </c>
      <c r="C58" s="72" t="s">
        <v>939</v>
      </c>
      <c r="D58" s="72" t="s">
        <v>941</v>
      </c>
      <c r="E58" s="73" t="s">
        <v>423</v>
      </c>
      <c r="F58" s="74">
        <v>98.4</v>
      </c>
      <c r="G58" s="74">
        <v>84.15</v>
      </c>
      <c r="H58" s="74">
        <v>33.799999999999997</v>
      </c>
      <c r="I58" s="74">
        <v>60.6</v>
      </c>
      <c r="J58" s="74">
        <v>70.599999999999994</v>
      </c>
      <c r="K58" s="74">
        <v>58.2</v>
      </c>
      <c r="L58" s="74">
        <v>158.1</v>
      </c>
      <c r="M58" s="74">
        <v>184.75</v>
      </c>
      <c r="N58" s="74">
        <v>174.55</v>
      </c>
      <c r="O58" s="74">
        <v>149.94999999999999</v>
      </c>
      <c r="P58" s="74">
        <v>94.75</v>
      </c>
      <c r="Q58" s="74">
        <v>1167.8499999999999</v>
      </c>
    </row>
    <row r="59" spans="1:17">
      <c r="A59" s="1"/>
      <c r="B59" s="72" t="s">
        <v>58</v>
      </c>
      <c r="C59" s="72" t="s">
        <v>62</v>
      </c>
      <c r="D59" s="72" t="s">
        <v>42</v>
      </c>
      <c r="E59" s="73" t="s">
        <v>420</v>
      </c>
      <c r="F59" s="74">
        <v>1800.35</v>
      </c>
      <c r="G59" s="74">
        <v>2646.35</v>
      </c>
      <c r="H59" s="74">
        <v>2696.9</v>
      </c>
      <c r="I59" s="74">
        <v>2692.95</v>
      </c>
      <c r="J59" s="74">
        <v>2048.5500000000002</v>
      </c>
      <c r="K59" s="74">
        <v>2695.4</v>
      </c>
      <c r="L59" s="74">
        <v>2693</v>
      </c>
      <c r="M59" s="74">
        <v>2690.65</v>
      </c>
      <c r="N59" s="74">
        <v>2689.7</v>
      </c>
      <c r="O59" s="74">
        <v>2696.7</v>
      </c>
      <c r="P59" s="74">
        <v>2277.3000000000002</v>
      </c>
      <c r="Q59" s="74">
        <v>27627.85</v>
      </c>
    </row>
    <row r="60" spans="1:17">
      <c r="A60" s="1"/>
      <c r="B60" s="72" t="s">
        <v>58</v>
      </c>
      <c r="C60" s="72" t="s">
        <v>821</v>
      </c>
      <c r="D60" s="72" t="s">
        <v>42</v>
      </c>
      <c r="E60" s="73" t="s">
        <v>420</v>
      </c>
      <c r="F60" s="74">
        <v>2668.75</v>
      </c>
      <c r="G60" s="74">
        <v>3146.2</v>
      </c>
      <c r="H60" s="74">
        <v>3160.15</v>
      </c>
      <c r="I60" s="74">
        <v>3169.95</v>
      </c>
      <c r="J60" s="74">
        <v>3162.05</v>
      </c>
      <c r="K60" s="74">
        <v>3086.9</v>
      </c>
      <c r="L60" s="74">
        <v>2896.45</v>
      </c>
      <c r="M60" s="74">
        <v>3154.05</v>
      </c>
      <c r="N60" s="74">
        <v>3147.05</v>
      </c>
      <c r="O60" s="74">
        <v>3136.45</v>
      </c>
      <c r="P60" s="74">
        <v>2823.6</v>
      </c>
      <c r="Q60" s="74">
        <v>33551.599999999999</v>
      </c>
    </row>
    <row r="61" spans="1:17">
      <c r="A61" s="1"/>
      <c r="B61" s="72" t="s">
        <v>58</v>
      </c>
      <c r="C61" s="72" t="s">
        <v>942</v>
      </c>
      <c r="D61" s="72" t="s">
        <v>42</v>
      </c>
      <c r="E61" s="73" t="s">
        <v>422</v>
      </c>
      <c r="F61" s="74">
        <v>276.8</v>
      </c>
      <c r="G61" s="74">
        <v>239.4</v>
      </c>
      <c r="H61" s="74">
        <v>187.95</v>
      </c>
      <c r="I61" s="74">
        <v>218.3</v>
      </c>
      <c r="J61" s="74">
        <v>239.15</v>
      </c>
      <c r="K61" s="74">
        <v>174.4</v>
      </c>
      <c r="L61" s="74">
        <v>248.2</v>
      </c>
      <c r="M61" s="74">
        <v>341</v>
      </c>
      <c r="N61" s="74">
        <v>337.4</v>
      </c>
      <c r="O61" s="74">
        <v>395.5</v>
      </c>
      <c r="P61" s="74">
        <v>384.95</v>
      </c>
      <c r="Q61" s="74">
        <v>3043.05</v>
      </c>
    </row>
    <row r="62" spans="1:17">
      <c r="A62" s="1"/>
      <c r="B62" s="72" t="s">
        <v>58</v>
      </c>
      <c r="C62" s="72" t="s">
        <v>67</v>
      </c>
      <c r="D62" s="72" t="s">
        <v>943</v>
      </c>
      <c r="E62" s="73" t="s">
        <v>421</v>
      </c>
      <c r="F62" s="74">
        <v>2419.9</v>
      </c>
      <c r="G62" s="74">
        <v>3695.6</v>
      </c>
      <c r="H62" s="74"/>
      <c r="I62" s="74"/>
      <c r="J62" s="74"/>
      <c r="K62" s="74"/>
      <c r="L62" s="74"/>
      <c r="M62" s="74"/>
      <c r="N62" s="74">
        <v>354.9</v>
      </c>
      <c r="O62" s="74">
        <v>277.95</v>
      </c>
      <c r="P62" s="74"/>
      <c r="Q62" s="74">
        <v>6748.35</v>
      </c>
    </row>
    <row r="63" spans="1:17">
      <c r="A63" s="1"/>
      <c r="B63" s="72" t="s">
        <v>58</v>
      </c>
      <c r="C63" s="72" t="s">
        <v>67</v>
      </c>
      <c r="D63" s="72" t="s">
        <v>944</v>
      </c>
      <c r="E63" s="73" t="s">
        <v>421</v>
      </c>
      <c r="F63" s="74">
        <v>2390.4499999999998</v>
      </c>
      <c r="G63" s="74">
        <v>82.1</v>
      </c>
      <c r="H63" s="74">
        <v>1769.5</v>
      </c>
      <c r="I63" s="74">
        <v>568.29999999999995</v>
      </c>
      <c r="J63" s="74">
        <v>704.45</v>
      </c>
      <c r="K63" s="74">
        <v>1146.55</v>
      </c>
      <c r="L63" s="74">
        <v>312.64999999999998</v>
      </c>
      <c r="M63" s="74"/>
      <c r="N63" s="74">
        <v>504.15</v>
      </c>
      <c r="O63" s="74">
        <v>282.05</v>
      </c>
      <c r="P63" s="74"/>
      <c r="Q63" s="74">
        <v>7760.2</v>
      </c>
    </row>
    <row r="64" spans="1:17">
      <c r="A64" s="1"/>
      <c r="B64" s="72" t="s">
        <v>58</v>
      </c>
      <c r="C64" s="72" t="s">
        <v>67</v>
      </c>
      <c r="D64" s="72" t="s">
        <v>246</v>
      </c>
      <c r="E64" s="73" t="s">
        <v>421</v>
      </c>
      <c r="F64" s="74"/>
      <c r="G64" s="74"/>
      <c r="H64" s="74">
        <v>1835.4</v>
      </c>
      <c r="I64" s="74">
        <v>574.54999999999995</v>
      </c>
      <c r="J64" s="74">
        <v>598.85</v>
      </c>
      <c r="K64" s="74">
        <v>808.7</v>
      </c>
      <c r="L64" s="74"/>
      <c r="M64" s="74"/>
      <c r="N64" s="74"/>
      <c r="O64" s="74">
        <v>1047</v>
      </c>
      <c r="P64" s="74"/>
      <c r="Q64" s="74">
        <v>4864.5</v>
      </c>
    </row>
    <row r="65" spans="1:17">
      <c r="A65" s="1"/>
      <c r="B65" s="72" t="s">
        <v>58</v>
      </c>
      <c r="C65" s="72" t="s">
        <v>67</v>
      </c>
      <c r="D65" s="72" t="s">
        <v>918</v>
      </c>
      <c r="E65" s="73" t="s">
        <v>421</v>
      </c>
      <c r="F65" s="74">
        <v>2850.4</v>
      </c>
      <c r="G65" s="74">
        <v>1646</v>
      </c>
      <c r="H65" s="74"/>
      <c r="I65" s="74"/>
      <c r="J65" s="74"/>
      <c r="K65" s="74"/>
      <c r="L65" s="74"/>
      <c r="M65" s="74"/>
      <c r="N65" s="74"/>
      <c r="O65" s="74"/>
      <c r="P65" s="74"/>
      <c r="Q65" s="74">
        <v>4496.3999999999996</v>
      </c>
    </row>
    <row r="66" spans="1:17">
      <c r="A66" s="1"/>
      <c r="B66" s="72" t="s">
        <v>58</v>
      </c>
      <c r="C66" s="72" t="s">
        <v>71</v>
      </c>
      <c r="D66" s="72" t="s">
        <v>945</v>
      </c>
      <c r="E66" s="73" t="s">
        <v>421</v>
      </c>
      <c r="F66" s="74"/>
      <c r="G66" s="74"/>
      <c r="H66" s="74"/>
      <c r="I66" s="74"/>
      <c r="J66" s="74">
        <v>182.9</v>
      </c>
      <c r="K66" s="74"/>
      <c r="L66" s="74"/>
      <c r="M66" s="74"/>
      <c r="N66" s="74"/>
      <c r="O66" s="74"/>
      <c r="P66" s="74">
        <v>145.15</v>
      </c>
      <c r="Q66" s="74">
        <v>328.05</v>
      </c>
    </row>
    <row r="67" spans="1:17">
      <c r="A67" s="1"/>
      <c r="B67" s="72" t="s">
        <v>58</v>
      </c>
      <c r="C67" s="72" t="s">
        <v>71</v>
      </c>
      <c r="D67" s="72" t="s">
        <v>946</v>
      </c>
      <c r="E67" s="73" t="s">
        <v>421</v>
      </c>
      <c r="F67" s="74"/>
      <c r="G67" s="74"/>
      <c r="H67" s="74"/>
      <c r="I67" s="74"/>
      <c r="J67" s="74"/>
      <c r="K67" s="74"/>
      <c r="L67" s="74"/>
      <c r="M67" s="74"/>
      <c r="N67" s="74"/>
      <c r="O67" s="74"/>
      <c r="P67" s="74"/>
      <c r="Q67" s="74">
        <v>0</v>
      </c>
    </row>
    <row r="68" spans="1:17">
      <c r="A68" s="1"/>
      <c r="B68" s="72" t="s">
        <v>58</v>
      </c>
      <c r="C68" s="72" t="s">
        <v>947</v>
      </c>
      <c r="D68" s="72" t="s">
        <v>945</v>
      </c>
      <c r="E68" s="73" t="s">
        <v>421</v>
      </c>
      <c r="F68" s="74"/>
      <c r="G68" s="74"/>
      <c r="H68" s="74"/>
      <c r="I68" s="74"/>
      <c r="J68" s="74"/>
      <c r="K68" s="74"/>
      <c r="L68" s="74"/>
      <c r="M68" s="74"/>
      <c r="N68" s="74"/>
      <c r="O68" s="74"/>
      <c r="P68" s="74"/>
      <c r="Q68" s="74">
        <v>0</v>
      </c>
    </row>
    <row r="69" spans="1:17">
      <c r="A69" s="1"/>
      <c r="B69" s="72" t="s">
        <v>58</v>
      </c>
      <c r="C69" s="72" t="s">
        <v>947</v>
      </c>
      <c r="D69" s="72" t="s">
        <v>948</v>
      </c>
      <c r="E69" s="73" t="s">
        <v>421</v>
      </c>
      <c r="F69" s="74"/>
      <c r="G69" s="74"/>
      <c r="H69" s="74"/>
      <c r="I69" s="74"/>
      <c r="J69" s="74"/>
      <c r="K69" s="74"/>
      <c r="L69" s="74"/>
      <c r="M69" s="74"/>
      <c r="N69" s="74"/>
      <c r="O69" s="74"/>
      <c r="P69" s="74"/>
      <c r="Q69" s="74">
        <v>0</v>
      </c>
    </row>
    <row r="70" spans="1:17">
      <c r="A70" s="1"/>
      <c r="B70" s="72" t="s">
        <v>58</v>
      </c>
      <c r="C70" s="72" t="s">
        <v>947</v>
      </c>
      <c r="D70" s="72" t="s">
        <v>949</v>
      </c>
      <c r="E70" s="73" t="s">
        <v>421</v>
      </c>
      <c r="F70" s="74"/>
      <c r="G70" s="74"/>
      <c r="H70" s="74"/>
      <c r="I70" s="74"/>
      <c r="J70" s="74"/>
      <c r="K70" s="74"/>
      <c r="L70" s="74"/>
      <c r="M70" s="74"/>
      <c r="N70" s="74"/>
      <c r="O70" s="74"/>
      <c r="P70" s="74"/>
      <c r="Q70" s="74">
        <v>0</v>
      </c>
    </row>
    <row r="71" spans="1:17">
      <c r="A71" s="1"/>
      <c r="B71" s="72" t="s">
        <v>58</v>
      </c>
      <c r="C71" s="72" t="s">
        <v>950</v>
      </c>
      <c r="D71" s="72" t="s">
        <v>951</v>
      </c>
      <c r="E71" s="73" t="s">
        <v>421</v>
      </c>
      <c r="F71" s="74"/>
      <c r="G71" s="74"/>
      <c r="H71" s="74">
        <v>367.5</v>
      </c>
      <c r="I71" s="74"/>
      <c r="J71" s="74"/>
      <c r="K71" s="74"/>
      <c r="L71" s="74"/>
      <c r="M71" s="74"/>
      <c r="N71" s="74"/>
      <c r="O71" s="74"/>
      <c r="P71" s="74"/>
      <c r="Q71" s="74">
        <v>367.5</v>
      </c>
    </row>
    <row r="72" spans="1:17">
      <c r="A72" s="1"/>
      <c r="B72" s="72" t="s">
        <v>58</v>
      </c>
      <c r="C72" s="72" t="s">
        <v>950</v>
      </c>
      <c r="D72" s="72" t="s">
        <v>952</v>
      </c>
      <c r="E72" s="73" t="s">
        <v>421</v>
      </c>
      <c r="F72" s="74"/>
      <c r="G72" s="74"/>
      <c r="H72" s="74"/>
      <c r="I72" s="74"/>
      <c r="J72" s="74"/>
      <c r="K72" s="74"/>
      <c r="L72" s="74"/>
      <c r="M72" s="74"/>
      <c r="N72" s="74"/>
      <c r="O72" s="74"/>
      <c r="P72" s="74"/>
      <c r="Q72" s="74">
        <v>0</v>
      </c>
    </row>
    <row r="73" spans="1:17">
      <c r="A73" s="1"/>
      <c r="B73" s="72" t="s">
        <v>58</v>
      </c>
      <c r="C73" s="72" t="s">
        <v>950</v>
      </c>
      <c r="D73" s="72" t="s">
        <v>246</v>
      </c>
      <c r="E73" s="73" t="s">
        <v>421</v>
      </c>
      <c r="F73" s="74"/>
      <c r="G73" s="74"/>
      <c r="H73" s="74"/>
      <c r="I73" s="74"/>
      <c r="J73" s="74">
        <v>403.7</v>
      </c>
      <c r="K73" s="74"/>
      <c r="L73" s="74"/>
      <c r="M73" s="74"/>
      <c r="N73" s="74"/>
      <c r="O73" s="74"/>
      <c r="P73" s="74"/>
      <c r="Q73" s="74">
        <v>403.7</v>
      </c>
    </row>
    <row r="74" spans="1:17">
      <c r="A74" s="1"/>
      <c r="B74" s="72" t="s">
        <v>73</v>
      </c>
      <c r="C74" s="72" t="s">
        <v>74</v>
      </c>
      <c r="D74" s="72" t="s">
        <v>268</v>
      </c>
      <c r="E74" s="73" t="s">
        <v>421</v>
      </c>
      <c r="F74" s="74">
        <v>3326.014995</v>
      </c>
      <c r="G74" s="74">
        <v>3251.75</v>
      </c>
      <c r="H74" s="74">
        <v>3326.1</v>
      </c>
      <c r="I74" s="74">
        <v>3474.85</v>
      </c>
      <c r="J74" s="74">
        <v>646.20000000000005</v>
      </c>
      <c r="K74" s="74">
        <v>3160.05</v>
      </c>
      <c r="L74" s="74">
        <v>3562.15</v>
      </c>
      <c r="M74" s="74"/>
      <c r="N74" s="74"/>
      <c r="O74" s="74">
        <v>252</v>
      </c>
      <c r="P74" s="74">
        <v>2747.3</v>
      </c>
      <c r="Q74" s="74">
        <v>23746.414994999999</v>
      </c>
    </row>
    <row r="75" spans="1:17">
      <c r="A75" s="1"/>
      <c r="B75" s="72" t="s">
        <v>73</v>
      </c>
      <c r="C75" s="72" t="s">
        <v>74</v>
      </c>
      <c r="D75" s="72" t="s">
        <v>953</v>
      </c>
      <c r="E75" s="73" t="s">
        <v>421</v>
      </c>
      <c r="F75" s="74">
        <v>3332.5849950000002</v>
      </c>
      <c r="G75" s="74">
        <v>3258.15</v>
      </c>
      <c r="H75" s="74">
        <v>3332.05</v>
      </c>
      <c r="I75" s="74">
        <v>3542.65</v>
      </c>
      <c r="J75" s="74">
        <v>1382.55</v>
      </c>
      <c r="K75" s="74">
        <v>3910.85</v>
      </c>
      <c r="L75" s="74">
        <v>3686.2</v>
      </c>
      <c r="M75" s="74">
        <v>3731.8985050000001</v>
      </c>
      <c r="N75" s="74">
        <v>3661.85</v>
      </c>
      <c r="O75" s="74">
        <v>3940.25</v>
      </c>
      <c r="P75" s="74">
        <v>3722.85</v>
      </c>
      <c r="Q75" s="74">
        <v>37501.883500000004</v>
      </c>
    </row>
    <row r="76" spans="1:17">
      <c r="A76" s="1"/>
      <c r="B76" s="72" t="s">
        <v>73</v>
      </c>
      <c r="C76" s="72" t="s">
        <v>74</v>
      </c>
      <c r="D76" s="72" t="s">
        <v>954</v>
      </c>
      <c r="E76" s="73" t="s">
        <v>421</v>
      </c>
      <c r="F76" s="74">
        <v>3823.349995</v>
      </c>
      <c r="G76" s="74">
        <v>3823.75</v>
      </c>
      <c r="H76" s="74">
        <v>3872</v>
      </c>
      <c r="I76" s="74">
        <v>3959.9</v>
      </c>
      <c r="J76" s="74">
        <v>596.15</v>
      </c>
      <c r="K76" s="74">
        <v>3672.25</v>
      </c>
      <c r="L76" s="74">
        <v>4004</v>
      </c>
      <c r="M76" s="74">
        <v>1994.0565449999999</v>
      </c>
      <c r="N76" s="74">
        <v>1966.1</v>
      </c>
      <c r="O76" s="74">
        <v>2035.45</v>
      </c>
      <c r="P76" s="74">
        <v>3442.95</v>
      </c>
      <c r="Q76" s="74">
        <v>33189.956539999999</v>
      </c>
    </row>
    <row r="77" spans="1:17">
      <c r="A77" s="1"/>
      <c r="B77" s="72" t="s">
        <v>460</v>
      </c>
      <c r="C77" s="72" t="s">
        <v>822</v>
      </c>
      <c r="D77" s="72" t="s">
        <v>42</v>
      </c>
      <c r="E77" s="73" t="s">
        <v>420</v>
      </c>
      <c r="F77" s="74">
        <v>485.75</v>
      </c>
      <c r="G77" s="74">
        <v>428.15</v>
      </c>
      <c r="H77" s="74">
        <v>474.45</v>
      </c>
      <c r="I77" s="74">
        <v>501.2</v>
      </c>
      <c r="J77" s="74">
        <v>499.85</v>
      </c>
      <c r="K77" s="74">
        <v>501.3</v>
      </c>
      <c r="L77" s="74">
        <v>502.2</v>
      </c>
      <c r="M77" s="74">
        <v>502.8</v>
      </c>
      <c r="N77" s="74">
        <v>501.6</v>
      </c>
      <c r="O77" s="74">
        <v>502.65</v>
      </c>
      <c r="P77" s="74">
        <v>499.6</v>
      </c>
      <c r="Q77" s="74">
        <v>5399.55</v>
      </c>
    </row>
    <row r="78" spans="1:17">
      <c r="A78" s="1"/>
      <c r="B78" s="72" t="s">
        <v>460</v>
      </c>
      <c r="C78" s="72" t="s">
        <v>823</v>
      </c>
      <c r="D78" s="72" t="s">
        <v>42</v>
      </c>
      <c r="E78" s="73" t="s">
        <v>420</v>
      </c>
      <c r="F78" s="74">
        <v>177.2</v>
      </c>
      <c r="G78" s="74">
        <v>190.15</v>
      </c>
      <c r="H78" s="74">
        <v>200.05</v>
      </c>
      <c r="I78" s="74">
        <v>180.2</v>
      </c>
      <c r="J78" s="74">
        <v>195.1</v>
      </c>
      <c r="K78" s="74">
        <v>184.55</v>
      </c>
      <c r="L78" s="74">
        <v>193.8</v>
      </c>
      <c r="M78" s="74">
        <v>192.85</v>
      </c>
      <c r="N78" s="74">
        <v>191.5</v>
      </c>
      <c r="O78" s="74">
        <v>145.6</v>
      </c>
      <c r="P78" s="74">
        <v>45.75</v>
      </c>
      <c r="Q78" s="74">
        <v>1896.75</v>
      </c>
    </row>
    <row r="79" spans="1:17">
      <c r="A79" s="1"/>
      <c r="B79" s="72" t="s">
        <v>461</v>
      </c>
      <c r="C79" s="72" t="s">
        <v>824</v>
      </c>
      <c r="D79" s="72" t="s">
        <v>236</v>
      </c>
      <c r="E79" s="73" t="s">
        <v>420</v>
      </c>
      <c r="F79" s="74">
        <v>329.25</v>
      </c>
      <c r="G79" s="74">
        <v>489.6</v>
      </c>
      <c r="H79" s="74">
        <v>489.6</v>
      </c>
      <c r="I79" s="74">
        <v>489.6</v>
      </c>
      <c r="J79" s="74">
        <v>489.6</v>
      </c>
      <c r="K79" s="74">
        <v>489.6</v>
      </c>
      <c r="L79" s="74">
        <v>489.6</v>
      </c>
      <c r="M79" s="74">
        <v>489.6</v>
      </c>
      <c r="N79" s="74">
        <v>489.6</v>
      </c>
      <c r="O79" s="74">
        <v>469.2</v>
      </c>
      <c r="P79" s="74">
        <v>489.6</v>
      </c>
      <c r="Q79" s="74">
        <v>5204.8500000000004</v>
      </c>
    </row>
    <row r="80" spans="1:17">
      <c r="A80" s="1"/>
      <c r="B80" s="72" t="s">
        <v>461</v>
      </c>
      <c r="C80" s="72" t="s">
        <v>825</v>
      </c>
      <c r="D80" s="72" t="s">
        <v>236</v>
      </c>
      <c r="E80" s="73" t="s">
        <v>420</v>
      </c>
      <c r="F80" s="74">
        <v>331.75</v>
      </c>
      <c r="G80" s="74">
        <v>489.6</v>
      </c>
      <c r="H80" s="74">
        <v>489.6</v>
      </c>
      <c r="I80" s="74">
        <v>489.6</v>
      </c>
      <c r="J80" s="74">
        <v>489.6</v>
      </c>
      <c r="K80" s="74">
        <v>489.6</v>
      </c>
      <c r="L80" s="74">
        <v>489.6</v>
      </c>
      <c r="M80" s="74">
        <v>489.6</v>
      </c>
      <c r="N80" s="74">
        <v>478.3</v>
      </c>
      <c r="O80" s="74">
        <v>462.5</v>
      </c>
      <c r="P80" s="74">
        <v>489.6</v>
      </c>
      <c r="Q80" s="74">
        <v>5189.3500000000004</v>
      </c>
    </row>
    <row r="81" spans="1:17">
      <c r="A81" s="1"/>
      <c r="B81" s="72" t="s">
        <v>461</v>
      </c>
      <c r="C81" s="72" t="s">
        <v>955</v>
      </c>
      <c r="D81" s="72" t="s">
        <v>236</v>
      </c>
      <c r="E81" s="73" t="s">
        <v>420</v>
      </c>
      <c r="F81" s="74">
        <v>229.4</v>
      </c>
      <c r="G81" s="74">
        <v>244.8</v>
      </c>
      <c r="H81" s="74">
        <v>244.8</v>
      </c>
      <c r="I81" s="74">
        <v>244.8</v>
      </c>
      <c r="J81" s="74">
        <v>244.8</v>
      </c>
      <c r="K81" s="74">
        <v>244.8</v>
      </c>
      <c r="L81" s="74">
        <v>244.8</v>
      </c>
      <c r="M81" s="74">
        <v>244.8</v>
      </c>
      <c r="N81" s="74">
        <v>241.1</v>
      </c>
      <c r="O81" s="74">
        <v>142.80000000000001</v>
      </c>
      <c r="P81" s="74"/>
      <c r="Q81" s="74">
        <v>2326.9</v>
      </c>
    </row>
    <row r="82" spans="1:17">
      <c r="A82" s="1"/>
      <c r="B82" s="72" t="s">
        <v>461</v>
      </c>
      <c r="C82" s="72" t="s">
        <v>826</v>
      </c>
      <c r="D82" s="72" t="s">
        <v>42</v>
      </c>
      <c r="E82" s="73" t="s">
        <v>420</v>
      </c>
      <c r="F82" s="74">
        <v>144.44999999999999</v>
      </c>
      <c r="G82" s="74">
        <v>141.75</v>
      </c>
      <c r="H82" s="74">
        <v>176.25</v>
      </c>
      <c r="I82" s="74">
        <v>174.1</v>
      </c>
      <c r="J82" s="74">
        <v>167.05</v>
      </c>
      <c r="K82" s="74">
        <v>181.15</v>
      </c>
      <c r="L82" s="74">
        <v>183.2</v>
      </c>
      <c r="M82" s="74">
        <v>157.05000000000001</v>
      </c>
      <c r="N82" s="74">
        <v>148.30000000000001</v>
      </c>
      <c r="O82" s="74">
        <v>149.1</v>
      </c>
      <c r="P82" s="74">
        <v>152.85</v>
      </c>
      <c r="Q82" s="74">
        <v>1775.25</v>
      </c>
    </row>
    <row r="83" spans="1:17">
      <c r="A83" s="1"/>
      <c r="B83" s="72" t="s">
        <v>466</v>
      </c>
      <c r="C83" s="72" t="s">
        <v>956</v>
      </c>
      <c r="D83" s="72" t="s">
        <v>957</v>
      </c>
      <c r="E83" s="73" t="s">
        <v>421</v>
      </c>
      <c r="F83" s="74"/>
      <c r="G83" s="74"/>
      <c r="H83" s="74"/>
      <c r="I83" s="74"/>
      <c r="J83" s="74"/>
      <c r="K83" s="74">
        <v>65.7</v>
      </c>
      <c r="L83" s="74">
        <v>465.35</v>
      </c>
      <c r="M83" s="74">
        <v>328.55</v>
      </c>
      <c r="N83" s="74">
        <v>364.25</v>
      </c>
      <c r="O83" s="74">
        <v>471.9</v>
      </c>
      <c r="P83" s="74">
        <v>514.29999999999995</v>
      </c>
      <c r="Q83" s="74">
        <v>2210.0500000000002</v>
      </c>
    </row>
    <row r="84" spans="1:17">
      <c r="A84" s="1"/>
      <c r="B84" s="72" t="s">
        <v>466</v>
      </c>
      <c r="C84" s="72" t="s">
        <v>956</v>
      </c>
      <c r="D84" s="72" t="s">
        <v>958</v>
      </c>
      <c r="E84" s="73" t="s">
        <v>421</v>
      </c>
      <c r="F84" s="74">
        <v>796.2</v>
      </c>
      <c r="G84" s="74">
        <v>802.5</v>
      </c>
      <c r="H84" s="74">
        <v>837.05</v>
      </c>
      <c r="I84" s="74">
        <v>909.62</v>
      </c>
      <c r="J84" s="74">
        <v>904.05</v>
      </c>
      <c r="K84" s="74">
        <v>862.1</v>
      </c>
      <c r="L84" s="74">
        <v>722.75</v>
      </c>
      <c r="M84" s="74">
        <v>925.4</v>
      </c>
      <c r="N84" s="74">
        <v>926.5</v>
      </c>
      <c r="O84" s="74">
        <v>917.35</v>
      </c>
      <c r="P84" s="74">
        <v>887.2</v>
      </c>
      <c r="Q84" s="74">
        <v>9490.7199999999993</v>
      </c>
    </row>
    <row r="85" spans="1:17">
      <c r="A85" s="1"/>
      <c r="B85" s="72" t="s">
        <v>438</v>
      </c>
      <c r="C85" s="72" t="s">
        <v>959</v>
      </c>
      <c r="D85" s="72" t="s">
        <v>959</v>
      </c>
      <c r="E85" s="73" t="s">
        <v>422</v>
      </c>
      <c r="F85" s="74">
        <v>538.79999999999995</v>
      </c>
      <c r="G85" s="74">
        <v>418.65</v>
      </c>
      <c r="H85" s="74">
        <v>457.4</v>
      </c>
      <c r="I85" s="74">
        <v>457.85</v>
      </c>
      <c r="J85" s="74">
        <v>742.5</v>
      </c>
      <c r="K85" s="74">
        <v>640.35</v>
      </c>
      <c r="L85" s="74">
        <v>688.7</v>
      </c>
      <c r="M85" s="74">
        <v>789.4</v>
      </c>
      <c r="N85" s="74">
        <v>775.45</v>
      </c>
      <c r="O85" s="74">
        <v>774.2</v>
      </c>
      <c r="P85" s="74">
        <v>806.2</v>
      </c>
      <c r="Q85" s="74">
        <v>7089.5</v>
      </c>
    </row>
    <row r="86" spans="1:17">
      <c r="A86" s="1"/>
      <c r="B86" s="72" t="s">
        <v>270</v>
      </c>
      <c r="C86" s="72" t="s">
        <v>960</v>
      </c>
      <c r="D86" s="72" t="s">
        <v>42</v>
      </c>
      <c r="E86" s="73" t="s">
        <v>423</v>
      </c>
      <c r="F86" s="74">
        <v>61.9</v>
      </c>
      <c r="G86" s="74">
        <v>35.15</v>
      </c>
      <c r="H86" s="74">
        <v>23.85</v>
      </c>
      <c r="I86" s="74">
        <v>54.9</v>
      </c>
      <c r="J86" s="74">
        <v>127</v>
      </c>
      <c r="K86" s="74">
        <v>84.3</v>
      </c>
      <c r="L86" s="74">
        <v>43.3</v>
      </c>
      <c r="M86" s="74">
        <v>38.6</v>
      </c>
      <c r="N86" s="74">
        <v>74.3</v>
      </c>
      <c r="O86" s="74">
        <v>47.65</v>
      </c>
      <c r="P86" s="74">
        <v>163.55000000000001</v>
      </c>
      <c r="Q86" s="74">
        <v>754.5</v>
      </c>
    </row>
    <row r="87" spans="1:17">
      <c r="A87" s="1"/>
      <c r="B87" s="72" t="s">
        <v>439</v>
      </c>
      <c r="C87" s="72" t="s">
        <v>961</v>
      </c>
      <c r="D87" s="72" t="s">
        <v>42</v>
      </c>
      <c r="E87" s="73" t="s">
        <v>423</v>
      </c>
      <c r="F87" s="74">
        <v>56.9</v>
      </c>
      <c r="G87" s="74">
        <v>33.1</v>
      </c>
      <c r="H87" s="74">
        <v>39.4</v>
      </c>
      <c r="I87" s="74">
        <v>111.35</v>
      </c>
      <c r="J87" s="74">
        <v>188.4</v>
      </c>
      <c r="K87" s="74">
        <v>139.65</v>
      </c>
      <c r="L87" s="74">
        <v>63.4</v>
      </c>
      <c r="M87" s="74">
        <v>38.450000000000003</v>
      </c>
      <c r="N87" s="74">
        <v>49.65</v>
      </c>
      <c r="O87" s="74">
        <v>41.5</v>
      </c>
      <c r="P87" s="74">
        <v>225.7</v>
      </c>
      <c r="Q87" s="74">
        <v>987.5</v>
      </c>
    </row>
    <row r="88" spans="1:17">
      <c r="A88" s="1"/>
      <c r="B88" s="72" t="s">
        <v>446</v>
      </c>
      <c r="C88" s="72" t="s">
        <v>827</v>
      </c>
      <c r="D88" s="72" t="s">
        <v>236</v>
      </c>
      <c r="E88" s="73" t="s">
        <v>420</v>
      </c>
      <c r="F88" s="74">
        <v>73.650000000000006</v>
      </c>
      <c r="G88" s="74">
        <v>81.05</v>
      </c>
      <c r="H88" s="74">
        <v>78.8</v>
      </c>
      <c r="I88" s="74">
        <v>79.95</v>
      </c>
      <c r="J88" s="74">
        <v>75.95</v>
      </c>
      <c r="K88" s="74">
        <v>80.5</v>
      </c>
      <c r="L88" s="74">
        <v>83.35</v>
      </c>
      <c r="M88" s="74">
        <v>83.4</v>
      </c>
      <c r="N88" s="74">
        <v>84.35</v>
      </c>
      <c r="O88" s="74">
        <v>84.25</v>
      </c>
      <c r="P88" s="74">
        <v>84.6</v>
      </c>
      <c r="Q88" s="74">
        <v>889.85</v>
      </c>
    </row>
    <row r="89" spans="1:17">
      <c r="A89" s="1"/>
      <c r="B89" s="72" t="s">
        <v>431</v>
      </c>
      <c r="C89" s="72" t="s">
        <v>828</v>
      </c>
      <c r="D89" s="72" t="s">
        <v>42</v>
      </c>
      <c r="E89" s="73" t="s">
        <v>420</v>
      </c>
      <c r="F89" s="74">
        <v>437</v>
      </c>
      <c r="G89" s="74">
        <v>438.4</v>
      </c>
      <c r="H89" s="74">
        <v>431.6</v>
      </c>
      <c r="I89" s="74">
        <v>432.55</v>
      </c>
      <c r="J89" s="74">
        <v>435.15</v>
      </c>
      <c r="K89" s="74">
        <v>439.7</v>
      </c>
      <c r="L89" s="74">
        <v>440.1</v>
      </c>
      <c r="M89" s="74">
        <v>440.4</v>
      </c>
      <c r="N89" s="74">
        <v>439.6</v>
      </c>
      <c r="O89" s="74">
        <v>440.45</v>
      </c>
      <c r="P89" s="74">
        <v>440.4</v>
      </c>
      <c r="Q89" s="74">
        <v>4815.3500000000004</v>
      </c>
    </row>
    <row r="90" spans="1:17">
      <c r="A90" s="1"/>
      <c r="B90" s="72" t="s">
        <v>447</v>
      </c>
      <c r="C90" s="72" t="s">
        <v>829</v>
      </c>
      <c r="D90" s="72" t="s">
        <v>42</v>
      </c>
      <c r="E90" s="73" t="s">
        <v>420</v>
      </c>
      <c r="F90" s="74">
        <v>451.15</v>
      </c>
      <c r="G90" s="74">
        <v>450.5</v>
      </c>
      <c r="H90" s="74">
        <v>425.05</v>
      </c>
      <c r="I90" s="74">
        <v>127.2</v>
      </c>
      <c r="J90" s="74">
        <v>250.7</v>
      </c>
      <c r="K90" s="74">
        <v>451.2</v>
      </c>
      <c r="L90" s="74">
        <v>451.1</v>
      </c>
      <c r="M90" s="74">
        <v>450.45</v>
      </c>
      <c r="N90" s="74">
        <v>451.2</v>
      </c>
      <c r="O90" s="74">
        <v>451.05</v>
      </c>
      <c r="P90" s="74">
        <v>449.74</v>
      </c>
      <c r="Q90" s="74">
        <v>4409.34</v>
      </c>
    </row>
    <row r="91" spans="1:17">
      <c r="A91" s="1"/>
      <c r="B91" s="72" t="s">
        <v>435</v>
      </c>
      <c r="C91" s="72" t="s">
        <v>962</v>
      </c>
      <c r="D91" s="72" t="s">
        <v>42</v>
      </c>
      <c r="E91" s="73" t="s">
        <v>421</v>
      </c>
      <c r="F91" s="74"/>
      <c r="G91" s="74"/>
      <c r="H91" s="74"/>
      <c r="I91" s="74"/>
      <c r="J91" s="74"/>
      <c r="K91" s="74"/>
      <c r="L91" s="74"/>
      <c r="M91" s="74"/>
      <c r="N91" s="74"/>
      <c r="O91" s="74"/>
      <c r="P91" s="74"/>
      <c r="Q91" s="74">
        <v>0</v>
      </c>
    </row>
    <row r="92" spans="1:17">
      <c r="A92" s="1"/>
      <c r="B92" s="72" t="s">
        <v>435</v>
      </c>
      <c r="C92" s="72" t="s">
        <v>963</v>
      </c>
      <c r="D92" s="72" t="s">
        <v>42</v>
      </c>
      <c r="E92" s="73" t="s">
        <v>421</v>
      </c>
      <c r="F92" s="74"/>
      <c r="G92" s="74"/>
      <c r="H92" s="74"/>
      <c r="I92" s="74"/>
      <c r="J92" s="74"/>
      <c r="K92" s="74"/>
      <c r="L92" s="74"/>
      <c r="M92" s="74"/>
      <c r="N92" s="74"/>
      <c r="O92" s="74"/>
      <c r="P92" s="74"/>
      <c r="Q92" s="74">
        <v>0</v>
      </c>
    </row>
    <row r="93" spans="1:17">
      <c r="A93" s="1"/>
      <c r="B93" s="72" t="s">
        <v>433</v>
      </c>
      <c r="C93" s="72" t="s">
        <v>830</v>
      </c>
      <c r="D93" s="72" t="s">
        <v>42</v>
      </c>
      <c r="E93" s="73" t="s">
        <v>420</v>
      </c>
      <c r="F93" s="74">
        <v>2173</v>
      </c>
      <c r="G93" s="74">
        <v>1849.5</v>
      </c>
      <c r="H93" s="74">
        <v>2179.65</v>
      </c>
      <c r="I93" s="74">
        <v>1920.05</v>
      </c>
      <c r="J93" s="74">
        <v>1893.3</v>
      </c>
      <c r="K93" s="74">
        <v>2162.5</v>
      </c>
      <c r="L93" s="74">
        <v>2164.1999999999998</v>
      </c>
      <c r="M93" s="74">
        <v>2169.3000000000002</v>
      </c>
      <c r="N93" s="74">
        <v>2173.3000000000002</v>
      </c>
      <c r="O93" s="74">
        <v>2164.15</v>
      </c>
      <c r="P93" s="74">
        <v>2172.75</v>
      </c>
      <c r="Q93" s="74">
        <v>23021.7</v>
      </c>
    </row>
    <row r="94" spans="1:17">
      <c r="A94" s="1"/>
      <c r="B94" s="72" t="s">
        <v>425</v>
      </c>
      <c r="C94" s="72" t="s">
        <v>831</v>
      </c>
      <c r="D94" s="72" t="s">
        <v>42</v>
      </c>
      <c r="E94" s="73" t="s">
        <v>420</v>
      </c>
      <c r="F94" s="74"/>
      <c r="G94" s="74"/>
      <c r="H94" s="74"/>
      <c r="I94" s="74"/>
      <c r="J94" s="74"/>
      <c r="K94" s="74"/>
      <c r="L94" s="74"/>
      <c r="M94" s="74"/>
      <c r="N94" s="74">
        <v>17.55</v>
      </c>
      <c r="O94" s="74">
        <v>83.6</v>
      </c>
      <c r="P94" s="74">
        <v>98.75</v>
      </c>
      <c r="Q94" s="74">
        <v>199.9</v>
      </c>
    </row>
    <row r="95" spans="1:17">
      <c r="A95" s="1"/>
      <c r="B95" s="72" t="s">
        <v>76</v>
      </c>
      <c r="C95" s="72" t="s">
        <v>832</v>
      </c>
      <c r="D95" s="72" t="s">
        <v>42</v>
      </c>
      <c r="E95" s="73" t="s">
        <v>420</v>
      </c>
      <c r="F95" s="74">
        <v>10008.950000000001</v>
      </c>
      <c r="G95" s="74">
        <v>13509.65</v>
      </c>
      <c r="H95" s="74">
        <v>13475.45</v>
      </c>
      <c r="I95" s="74">
        <v>13406.25</v>
      </c>
      <c r="J95" s="74">
        <v>13426.15</v>
      </c>
      <c r="K95" s="74">
        <v>13440.05</v>
      </c>
      <c r="L95" s="74">
        <v>13427.6</v>
      </c>
      <c r="M95" s="74">
        <v>13408.95</v>
      </c>
      <c r="N95" s="74">
        <v>13425.7</v>
      </c>
      <c r="O95" s="74">
        <v>13273.25</v>
      </c>
      <c r="P95" s="74">
        <v>13413.7</v>
      </c>
      <c r="Q95" s="74">
        <v>144215.70000000001</v>
      </c>
    </row>
    <row r="96" spans="1:17">
      <c r="A96" s="1"/>
      <c r="B96" s="72" t="s">
        <v>76</v>
      </c>
      <c r="C96" s="72" t="s">
        <v>79</v>
      </c>
      <c r="D96" s="72" t="s">
        <v>943</v>
      </c>
      <c r="E96" s="73" t="s">
        <v>421</v>
      </c>
      <c r="F96" s="74"/>
      <c r="G96" s="74"/>
      <c r="H96" s="74"/>
      <c r="I96" s="74">
        <v>2346.15</v>
      </c>
      <c r="J96" s="74">
        <v>3078.3</v>
      </c>
      <c r="K96" s="74">
        <v>3219.7</v>
      </c>
      <c r="L96" s="74">
        <v>3035.85</v>
      </c>
      <c r="M96" s="74">
        <v>2982.7</v>
      </c>
      <c r="N96" s="74">
        <v>3067.85</v>
      </c>
      <c r="O96" s="74">
        <v>3322.05</v>
      </c>
      <c r="P96" s="74">
        <v>3056.95</v>
      </c>
      <c r="Q96" s="74">
        <v>24109.55</v>
      </c>
    </row>
    <row r="97" spans="1:17">
      <c r="A97" s="1"/>
      <c r="B97" s="72" t="s">
        <v>76</v>
      </c>
      <c r="C97" s="72" t="s">
        <v>79</v>
      </c>
      <c r="D97" s="72" t="s">
        <v>944</v>
      </c>
      <c r="E97" s="73" t="s">
        <v>421</v>
      </c>
      <c r="F97" s="74"/>
      <c r="G97" s="74">
        <v>1165.5</v>
      </c>
      <c r="H97" s="74">
        <v>4076</v>
      </c>
      <c r="I97" s="74">
        <v>3216.25</v>
      </c>
      <c r="J97" s="74">
        <v>3091.45</v>
      </c>
      <c r="K97" s="74">
        <v>3217.3</v>
      </c>
      <c r="L97" s="74">
        <v>3026.8</v>
      </c>
      <c r="M97" s="74">
        <v>2977.8</v>
      </c>
      <c r="N97" s="74">
        <v>3073</v>
      </c>
      <c r="O97" s="74">
        <v>3370.8</v>
      </c>
      <c r="P97" s="74">
        <v>3064.1</v>
      </c>
      <c r="Q97" s="74">
        <v>30279</v>
      </c>
    </row>
    <row r="98" spans="1:17">
      <c r="A98" s="1"/>
      <c r="B98" s="72" t="s">
        <v>76</v>
      </c>
      <c r="C98" s="72" t="s">
        <v>79</v>
      </c>
      <c r="D98" s="72" t="s">
        <v>246</v>
      </c>
      <c r="E98" s="73" t="s">
        <v>421</v>
      </c>
      <c r="F98" s="74"/>
      <c r="G98" s="74">
        <v>3573.15</v>
      </c>
      <c r="H98" s="74">
        <v>4104.95</v>
      </c>
      <c r="I98" s="74">
        <v>3226.3</v>
      </c>
      <c r="J98" s="74">
        <v>3094.85</v>
      </c>
      <c r="K98" s="74">
        <v>3219.05</v>
      </c>
      <c r="L98" s="74">
        <v>3029.6</v>
      </c>
      <c r="M98" s="74">
        <v>2974.85</v>
      </c>
      <c r="N98" s="74">
        <v>3071.7</v>
      </c>
      <c r="O98" s="74">
        <v>2956.1</v>
      </c>
      <c r="P98" s="74">
        <v>3066.1</v>
      </c>
      <c r="Q98" s="74">
        <v>32316.65</v>
      </c>
    </row>
    <row r="99" spans="1:17">
      <c r="A99" s="1"/>
      <c r="B99" s="72" t="s">
        <v>76</v>
      </c>
      <c r="C99" s="72" t="s">
        <v>79</v>
      </c>
      <c r="D99" s="72" t="s">
        <v>918</v>
      </c>
      <c r="E99" s="73" t="s">
        <v>421</v>
      </c>
      <c r="F99" s="74"/>
      <c r="G99" s="74">
        <v>2135.75</v>
      </c>
      <c r="H99" s="74">
        <v>4227.75</v>
      </c>
      <c r="I99" s="74">
        <v>5016.8</v>
      </c>
      <c r="J99" s="74">
        <v>5432.85</v>
      </c>
      <c r="K99" s="74">
        <v>5552.2</v>
      </c>
      <c r="L99" s="74">
        <v>5405.7</v>
      </c>
      <c r="M99" s="74">
        <v>5333.9</v>
      </c>
      <c r="N99" s="74">
        <v>5439.7</v>
      </c>
      <c r="O99" s="74">
        <v>5450.95</v>
      </c>
      <c r="P99" s="74">
        <v>5405.4</v>
      </c>
      <c r="Q99" s="74">
        <v>49401</v>
      </c>
    </row>
    <row r="100" spans="1:17">
      <c r="A100" s="1"/>
      <c r="B100" s="72" t="s">
        <v>76</v>
      </c>
      <c r="C100" s="72" t="s">
        <v>82</v>
      </c>
      <c r="D100" s="72" t="s">
        <v>951</v>
      </c>
      <c r="E100" s="73" t="s">
        <v>421</v>
      </c>
      <c r="F100" s="74">
        <v>454.1</v>
      </c>
      <c r="G100" s="74">
        <v>3712.5</v>
      </c>
      <c r="H100" s="74">
        <v>4774.05</v>
      </c>
      <c r="I100" s="74">
        <v>4599.6000000000004</v>
      </c>
      <c r="J100" s="74">
        <v>4401.6000000000004</v>
      </c>
      <c r="K100" s="74">
        <v>3835.95</v>
      </c>
      <c r="L100" s="74">
        <v>4318.3500000000004</v>
      </c>
      <c r="M100" s="74">
        <v>4046.45</v>
      </c>
      <c r="N100" s="74">
        <v>4041.85</v>
      </c>
      <c r="O100" s="74">
        <v>4524.3</v>
      </c>
      <c r="P100" s="74">
        <v>4427.8500000000004</v>
      </c>
      <c r="Q100" s="74">
        <v>43136.6</v>
      </c>
    </row>
    <row r="101" spans="1:17">
      <c r="A101" s="1"/>
      <c r="B101" s="72" t="s">
        <v>76</v>
      </c>
      <c r="C101" s="72" t="s">
        <v>82</v>
      </c>
      <c r="D101" s="72" t="s">
        <v>918</v>
      </c>
      <c r="E101" s="73" t="s">
        <v>421</v>
      </c>
      <c r="F101" s="74">
        <v>262.75</v>
      </c>
      <c r="G101" s="74">
        <v>1823.75</v>
      </c>
      <c r="H101" s="74">
        <v>2503.5</v>
      </c>
      <c r="I101" s="74">
        <v>2442.5</v>
      </c>
      <c r="J101" s="74">
        <v>2377.4499999999998</v>
      </c>
      <c r="K101" s="74">
        <v>1992.5</v>
      </c>
      <c r="L101" s="74">
        <v>2337.85</v>
      </c>
      <c r="M101" s="74">
        <v>2234.9499999999998</v>
      </c>
      <c r="N101" s="74">
        <v>2213.8000000000002</v>
      </c>
      <c r="O101" s="74">
        <v>2422.8000000000002</v>
      </c>
      <c r="P101" s="74">
        <v>2387.8000000000002</v>
      </c>
      <c r="Q101" s="74">
        <v>22999.65</v>
      </c>
    </row>
    <row r="102" spans="1:17">
      <c r="A102" s="1"/>
      <c r="B102" s="72" t="s">
        <v>76</v>
      </c>
      <c r="C102" s="72" t="s">
        <v>833</v>
      </c>
      <c r="D102" s="72" t="s">
        <v>42</v>
      </c>
      <c r="E102" s="73" t="s">
        <v>420</v>
      </c>
      <c r="F102" s="74">
        <v>246.85</v>
      </c>
      <c r="G102" s="74">
        <v>251.7</v>
      </c>
      <c r="H102" s="74">
        <v>251.3</v>
      </c>
      <c r="I102" s="74">
        <v>252</v>
      </c>
      <c r="J102" s="74">
        <v>251.45</v>
      </c>
      <c r="K102" s="74">
        <v>245.85</v>
      </c>
      <c r="L102" s="74">
        <v>250.65</v>
      </c>
      <c r="M102" s="74">
        <v>251.6</v>
      </c>
      <c r="N102" s="74">
        <v>251.2</v>
      </c>
      <c r="O102" s="74">
        <v>252</v>
      </c>
      <c r="P102" s="74">
        <v>251.1</v>
      </c>
      <c r="Q102" s="74">
        <v>2755.7</v>
      </c>
    </row>
    <row r="103" spans="1:17">
      <c r="A103" s="1"/>
      <c r="B103" s="72" t="s">
        <v>440</v>
      </c>
      <c r="C103" s="72" t="s">
        <v>964</v>
      </c>
      <c r="D103" s="72" t="s">
        <v>42</v>
      </c>
      <c r="E103" s="73" t="s">
        <v>422</v>
      </c>
      <c r="F103" s="74">
        <v>2.1</v>
      </c>
      <c r="G103" s="74">
        <v>1.5</v>
      </c>
      <c r="H103" s="74">
        <v>2.1</v>
      </c>
      <c r="I103" s="74">
        <v>1.9</v>
      </c>
      <c r="J103" s="74">
        <v>2.1</v>
      </c>
      <c r="K103" s="74">
        <v>1.6</v>
      </c>
      <c r="L103" s="74">
        <v>2.1</v>
      </c>
      <c r="M103" s="74">
        <v>2.15</v>
      </c>
      <c r="N103" s="74">
        <v>2.75</v>
      </c>
      <c r="O103" s="74">
        <v>2.5499999999999998</v>
      </c>
      <c r="P103" s="74">
        <v>1.05</v>
      </c>
      <c r="Q103" s="74">
        <v>21.9</v>
      </c>
    </row>
    <row r="104" spans="1:17">
      <c r="A104" s="1"/>
      <c r="B104" s="72" t="s">
        <v>430</v>
      </c>
      <c r="C104" s="72" t="s">
        <v>834</v>
      </c>
      <c r="D104" s="72" t="s">
        <v>42</v>
      </c>
      <c r="E104" s="73" t="s">
        <v>420</v>
      </c>
      <c r="F104" s="74">
        <v>1441.45</v>
      </c>
      <c r="G104" s="74">
        <v>1568.5</v>
      </c>
      <c r="H104" s="74">
        <v>1959.7</v>
      </c>
      <c r="I104" s="74">
        <v>1966.45</v>
      </c>
      <c r="J104" s="74">
        <v>1886.55</v>
      </c>
      <c r="K104" s="74">
        <v>1749.6</v>
      </c>
      <c r="L104" s="74">
        <v>1818.45</v>
      </c>
      <c r="M104" s="74">
        <v>1839.645</v>
      </c>
      <c r="N104" s="74">
        <v>1814.5</v>
      </c>
      <c r="O104" s="74">
        <v>1731.05</v>
      </c>
      <c r="P104" s="74">
        <v>1704.2</v>
      </c>
      <c r="Q104" s="74">
        <v>19480.095000000001</v>
      </c>
    </row>
    <row r="105" spans="1:17">
      <c r="A105" s="1"/>
      <c r="B105" s="72" t="s">
        <v>442</v>
      </c>
      <c r="C105" s="72" t="s">
        <v>835</v>
      </c>
      <c r="D105" s="72" t="s">
        <v>42</v>
      </c>
      <c r="E105" s="73" t="s">
        <v>420</v>
      </c>
      <c r="F105" s="74">
        <v>87.15</v>
      </c>
      <c r="G105" s="74">
        <v>88.3</v>
      </c>
      <c r="H105" s="74">
        <v>86.45</v>
      </c>
      <c r="I105" s="74">
        <v>82.3</v>
      </c>
      <c r="J105" s="74">
        <v>80.849999999999994</v>
      </c>
      <c r="K105" s="74">
        <v>86.2</v>
      </c>
      <c r="L105" s="74">
        <v>84.7</v>
      </c>
      <c r="M105" s="74">
        <v>65.55</v>
      </c>
      <c r="N105" s="74">
        <v>53.7</v>
      </c>
      <c r="O105" s="74">
        <v>74.849999999999994</v>
      </c>
      <c r="P105" s="74">
        <v>86.3</v>
      </c>
      <c r="Q105" s="74">
        <v>876.35</v>
      </c>
    </row>
    <row r="106" spans="1:17">
      <c r="A106" s="1"/>
      <c r="B106" s="72" t="s">
        <v>462</v>
      </c>
      <c r="C106" s="72" t="s">
        <v>965</v>
      </c>
      <c r="D106" s="72" t="s">
        <v>42</v>
      </c>
      <c r="E106" s="73" t="s">
        <v>422</v>
      </c>
      <c r="F106" s="74">
        <v>99.55</v>
      </c>
      <c r="G106" s="74">
        <v>94.75</v>
      </c>
      <c r="H106" s="74">
        <v>105.1</v>
      </c>
      <c r="I106" s="74">
        <v>97</v>
      </c>
      <c r="J106" s="74">
        <v>125.15</v>
      </c>
      <c r="K106" s="74">
        <v>125.6</v>
      </c>
      <c r="L106" s="74">
        <v>123.2</v>
      </c>
      <c r="M106" s="74">
        <v>139.1</v>
      </c>
      <c r="N106" s="74">
        <v>138.75</v>
      </c>
      <c r="O106" s="74">
        <v>134.321</v>
      </c>
      <c r="P106" s="74">
        <v>144.25</v>
      </c>
      <c r="Q106" s="74">
        <v>1326.771</v>
      </c>
    </row>
    <row r="107" spans="1:17">
      <c r="A107" s="1"/>
      <c r="B107" s="72" t="s">
        <v>291</v>
      </c>
      <c r="C107" s="72" t="s">
        <v>966</v>
      </c>
      <c r="D107" s="72" t="s">
        <v>42</v>
      </c>
      <c r="E107" s="73" t="s">
        <v>421</v>
      </c>
      <c r="F107" s="74"/>
      <c r="G107" s="74"/>
      <c r="H107" s="74"/>
      <c r="I107" s="74">
        <v>413.1</v>
      </c>
      <c r="J107" s="74"/>
      <c r="K107" s="74"/>
      <c r="L107" s="74"/>
      <c r="M107" s="74"/>
      <c r="N107" s="74"/>
      <c r="O107" s="74"/>
      <c r="P107" s="74"/>
      <c r="Q107" s="74">
        <v>413.1</v>
      </c>
    </row>
    <row r="108" spans="1:17">
      <c r="A108" s="1"/>
      <c r="B108" s="72" t="s">
        <v>448</v>
      </c>
      <c r="C108" s="72" t="s">
        <v>967</v>
      </c>
      <c r="D108" s="72" t="s">
        <v>42</v>
      </c>
      <c r="E108" s="73" t="s">
        <v>422</v>
      </c>
      <c r="F108" s="74">
        <v>121.6</v>
      </c>
      <c r="G108" s="74">
        <v>124.65</v>
      </c>
      <c r="H108" s="74">
        <v>97.15</v>
      </c>
      <c r="I108" s="74">
        <v>100.7</v>
      </c>
      <c r="J108" s="74">
        <v>127.55</v>
      </c>
      <c r="K108" s="74">
        <v>113.2</v>
      </c>
      <c r="L108" s="74">
        <v>122.25</v>
      </c>
      <c r="M108" s="74">
        <v>115.2</v>
      </c>
      <c r="N108" s="74">
        <v>126.85</v>
      </c>
      <c r="O108" s="74">
        <v>120.05</v>
      </c>
      <c r="P108" s="74">
        <v>160.9</v>
      </c>
      <c r="Q108" s="74">
        <v>1330.1</v>
      </c>
    </row>
    <row r="109" spans="1:17">
      <c r="A109" s="1"/>
      <c r="B109" s="72" t="s">
        <v>85</v>
      </c>
      <c r="C109" s="72" t="s">
        <v>836</v>
      </c>
      <c r="D109" s="72" t="s">
        <v>42</v>
      </c>
      <c r="E109" s="73" t="s">
        <v>420</v>
      </c>
      <c r="F109" s="74">
        <v>129.1</v>
      </c>
      <c r="G109" s="74">
        <v>128.85</v>
      </c>
      <c r="H109" s="74">
        <v>129</v>
      </c>
      <c r="I109" s="74">
        <v>122.95</v>
      </c>
      <c r="J109" s="74">
        <v>125.6</v>
      </c>
      <c r="K109" s="74">
        <v>129.30000000000001</v>
      </c>
      <c r="L109" s="74">
        <v>130.25</v>
      </c>
      <c r="M109" s="74">
        <v>129.9</v>
      </c>
      <c r="N109" s="74">
        <v>130.5</v>
      </c>
      <c r="O109" s="74">
        <v>130.25</v>
      </c>
      <c r="P109" s="74">
        <v>129.69999999999999</v>
      </c>
      <c r="Q109" s="74">
        <v>1415.4</v>
      </c>
    </row>
    <row r="110" spans="1:17">
      <c r="A110" s="1"/>
      <c r="B110" s="72" t="s">
        <v>85</v>
      </c>
      <c r="C110" s="72" t="s">
        <v>837</v>
      </c>
      <c r="D110" s="72" t="s">
        <v>42</v>
      </c>
      <c r="E110" s="73" t="s">
        <v>420</v>
      </c>
      <c r="F110" s="74">
        <v>5933.6</v>
      </c>
      <c r="G110" s="74">
        <v>5711.35</v>
      </c>
      <c r="H110" s="74">
        <v>4426.55</v>
      </c>
      <c r="I110" s="74">
        <v>5525.95</v>
      </c>
      <c r="J110" s="74">
        <v>5748.15</v>
      </c>
      <c r="K110" s="74">
        <v>5204.8500000000004</v>
      </c>
      <c r="L110" s="74">
        <v>5630.15</v>
      </c>
      <c r="M110" s="74">
        <v>5619.1</v>
      </c>
      <c r="N110" s="74">
        <v>5608.05</v>
      </c>
      <c r="O110" s="74">
        <v>5554.6</v>
      </c>
      <c r="P110" s="74">
        <v>5594.4</v>
      </c>
      <c r="Q110" s="74">
        <v>60556.75</v>
      </c>
    </row>
    <row r="111" spans="1:17">
      <c r="A111" s="1"/>
      <c r="B111" s="72" t="s">
        <v>85</v>
      </c>
      <c r="C111" s="72" t="s">
        <v>88</v>
      </c>
      <c r="D111" s="72" t="s">
        <v>42</v>
      </c>
      <c r="E111" s="73" t="s">
        <v>420</v>
      </c>
      <c r="F111" s="74">
        <v>2112.25</v>
      </c>
      <c r="G111" s="74">
        <v>2140.65</v>
      </c>
      <c r="H111" s="74">
        <v>2146.3000000000002</v>
      </c>
      <c r="I111" s="74">
        <v>1894.45</v>
      </c>
      <c r="J111" s="74">
        <v>2041.05</v>
      </c>
      <c r="K111" s="74">
        <v>2157</v>
      </c>
      <c r="L111" s="74">
        <v>2159.0500000000002</v>
      </c>
      <c r="M111" s="74">
        <v>2163.4</v>
      </c>
      <c r="N111" s="74">
        <v>2161.8000000000002</v>
      </c>
      <c r="O111" s="74">
        <v>2167.5500000000002</v>
      </c>
      <c r="P111" s="74">
        <v>2164.15</v>
      </c>
      <c r="Q111" s="74">
        <v>23307.65</v>
      </c>
    </row>
    <row r="112" spans="1:17">
      <c r="A112" s="1"/>
      <c r="B112" s="72" t="s">
        <v>85</v>
      </c>
      <c r="C112" s="72" t="s">
        <v>839</v>
      </c>
      <c r="D112" s="72" t="s">
        <v>42</v>
      </c>
      <c r="E112" s="73" t="s">
        <v>420</v>
      </c>
      <c r="F112" s="74">
        <v>238</v>
      </c>
      <c r="G112" s="74">
        <v>237.9</v>
      </c>
      <c r="H112" s="74">
        <v>237.75</v>
      </c>
      <c r="I112" s="74">
        <v>238.15</v>
      </c>
      <c r="J112" s="74">
        <v>237.9</v>
      </c>
      <c r="K112" s="74">
        <v>237.85</v>
      </c>
      <c r="L112" s="74">
        <v>237.9</v>
      </c>
      <c r="M112" s="74">
        <v>237.9</v>
      </c>
      <c r="N112" s="74">
        <v>238</v>
      </c>
      <c r="O112" s="74">
        <v>237.7</v>
      </c>
      <c r="P112" s="74">
        <v>238</v>
      </c>
      <c r="Q112" s="74">
        <v>2617.0500000000002</v>
      </c>
    </row>
    <row r="113" spans="1:17">
      <c r="A113" s="1"/>
      <c r="B113" s="72" t="s">
        <v>90</v>
      </c>
      <c r="C113" s="72" t="s">
        <v>968</v>
      </c>
      <c r="D113" s="72" t="s">
        <v>42</v>
      </c>
      <c r="E113" s="73" t="s">
        <v>423</v>
      </c>
      <c r="F113" s="74">
        <v>1002.05</v>
      </c>
      <c r="G113" s="74">
        <v>847.35</v>
      </c>
      <c r="H113" s="74">
        <v>738.95</v>
      </c>
      <c r="I113" s="74">
        <v>1372.05</v>
      </c>
      <c r="J113" s="74">
        <v>967.61982999999998</v>
      </c>
      <c r="K113" s="74">
        <v>1022.5</v>
      </c>
      <c r="L113" s="74">
        <v>1555.8</v>
      </c>
      <c r="M113" s="74">
        <v>2030.932</v>
      </c>
      <c r="N113" s="74">
        <v>1813.8</v>
      </c>
      <c r="O113" s="74">
        <v>1514.95</v>
      </c>
      <c r="P113" s="74">
        <v>1026.1500000000001</v>
      </c>
      <c r="Q113" s="74">
        <v>13892.151830000001</v>
      </c>
    </row>
    <row r="114" spans="1:17">
      <c r="A114" s="1"/>
      <c r="B114" s="72" t="s">
        <v>90</v>
      </c>
      <c r="C114" s="72" t="s">
        <v>969</v>
      </c>
      <c r="D114" s="72" t="s">
        <v>42</v>
      </c>
      <c r="E114" s="73" t="s">
        <v>423</v>
      </c>
      <c r="F114" s="74">
        <v>1167.5</v>
      </c>
      <c r="G114" s="74">
        <v>940.8</v>
      </c>
      <c r="H114" s="74">
        <v>837.15</v>
      </c>
      <c r="I114" s="74">
        <v>1318.15</v>
      </c>
      <c r="J114" s="74">
        <v>1005.43517</v>
      </c>
      <c r="K114" s="74">
        <v>985.35</v>
      </c>
      <c r="L114" s="74">
        <v>1491.25</v>
      </c>
      <c r="M114" s="74">
        <v>1728.319</v>
      </c>
      <c r="N114" s="74">
        <v>1863.4</v>
      </c>
      <c r="O114" s="74">
        <v>1534.75</v>
      </c>
      <c r="P114" s="74">
        <v>1031.2</v>
      </c>
      <c r="Q114" s="74">
        <v>13903.304169999999</v>
      </c>
    </row>
    <row r="115" spans="1:17">
      <c r="A115" s="1"/>
      <c r="B115" s="72" t="s">
        <v>90</v>
      </c>
      <c r="C115" s="72" t="s">
        <v>841</v>
      </c>
      <c r="D115" s="72" t="s">
        <v>42</v>
      </c>
      <c r="E115" s="73" t="s">
        <v>420</v>
      </c>
      <c r="F115" s="74">
        <v>1919.45</v>
      </c>
      <c r="G115" s="74">
        <v>1921.05</v>
      </c>
      <c r="H115" s="74">
        <v>1873.65</v>
      </c>
      <c r="I115" s="74">
        <v>1914.5</v>
      </c>
      <c r="J115" s="74">
        <v>1926.19155</v>
      </c>
      <c r="K115" s="74">
        <v>1585.35</v>
      </c>
      <c r="L115" s="74">
        <v>1913.1</v>
      </c>
      <c r="M115" s="74">
        <v>1915.8295000000001</v>
      </c>
      <c r="N115" s="74">
        <v>1888.8</v>
      </c>
      <c r="O115" s="74">
        <v>1946.25</v>
      </c>
      <c r="P115" s="74">
        <v>1942.05</v>
      </c>
      <c r="Q115" s="74">
        <v>20746.22105</v>
      </c>
    </row>
    <row r="116" spans="1:17">
      <c r="A116" s="1"/>
      <c r="B116" s="72" t="s">
        <v>90</v>
      </c>
      <c r="C116" s="72" t="s">
        <v>842</v>
      </c>
      <c r="D116" s="72" t="s">
        <v>236</v>
      </c>
      <c r="E116" s="73" t="s">
        <v>420</v>
      </c>
      <c r="F116" s="74">
        <v>14.4</v>
      </c>
      <c r="G116" s="74">
        <v>11.65</v>
      </c>
      <c r="H116" s="74"/>
      <c r="I116" s="74"/>
      <c r="J116" s="74"/>
      <c r="K116" s="74"/>
      <c r="L116" s="74">
        <v>11.1</v>
      </c>
      <c r="M116" s="74">
        <v>15.821999999999999</v>
      </c>
      <c r="N116" s="74">
        <v>14.4</v>
      </c>
      <c r="O116" s="74">
        <v>14.4</v>
      </c>
      <c r="P116" s="74">
        <v>14.4</v>
      </c>
      <c r="Q116" s="74">
        <v>96.171999999999997</v>
      </c>
    </row>
    <row r="117" spans="1:17">
      <c r="A117" s="1"/>
      <c r="B117" s="72" t="s">
        <v>90</v>
      </c>
      <c r="C117" s="72" t="s">
        <v>843</v>
      </c>
      <c r="D117" s="72" t="s">
        <v>42</v>
      </c>
      <c r="E117" s="73" t="s">
        <v>420</v>
      </c>
      <c r="F117" s="74">
        <v>721.65</v>
      </c>
      <c r="G117" s="74">
        <v>719.95</v>
      </c>
      <c r="H117" s="74">
        <v>15.3</v>
      </c>
      <c r="I117" s="74"/>
      <c r="J117" s="74"/>
      <c r="K117" s="74"/>
      <c r="L117" s="74">
        <v>571.9</v>
      </c>
      <c r="M117" s="74">
        <v>718.15800000000002</v>
      </c>
      <c r="N117" s="74">
        <v>724.2</v>
      </c>
      <c r="O117" s="74">
        <v>724.45</v>
      </c>
      <c r="P117" s="74">
        <v>723.1</v>
      </c>
      <c r="Q117" s="74">
        <v>4918.7079999999996</v>
      </c>
    </row>
    <row r="118" spans="1:17">
      <c r="A118" s="1"/>
      <c r="B118" s="72" t="s">
        <v>90</v>
      </c>
      <c r="C118" s="72" t="s">
        <v>844</v>
      </c>
      <c r="D118" s="72" t="s">
        <v>42</v>
      </c>
      <c r="E118" s="73" t="s">
        <v>420</v>
      </c>
      <c r="F118" s="74">
        <v>4667.8999999999996</v>
      </c>
      <c r="G118" s="74">
        <v>4690.1499999999996</v>
      </c>
      <c r="H118" s="74">
        <v>4482.6499999999996</v>
      </c>
      <c r="I118" s="74">
        <v>5523.2</v>
      </c>
      <c r="J118" s="74">
        <v>5948.7628350000005</v>
      </c>
      <c r="K118" s="74">
        <v>5867.75</v>
      </c>
      <c r="L118" s="74">
        <v>4977.7</v>
      </c>
      <c r="M118" s="74">
        <v>5381.058</v>
      </c>
      <c r="N118" s="74">
        <v>4656.55</v>
      </c>
      <c r="O118" s="74">
        <v>4341.8999999999996</v>
      </c>
      <c r="P118" s="74">
        <v>4640.1000000000004</v>
      </c>
      <c r="Q118" s="74">
        <v>55177.720835</v>
      </c>
    </row>
    <row r="119" spans="1:17">
      <c r="A119" s="1"/>
      <c r="B119" s="72" t="s">
        <v>90</v>
      </c>
      <c r="C119" s="72" t="s">
        <v>845</v>
      </c>
      <c r="D119" s="72" t="s">
        <v>42</v>
      </c>
      <c r="E119" s="73" t="s">
        <v>420</v>
      </c>
      <c r="F119" s="74">
        <v>3067.4</v>
      </c>
      <c r="G119" s="74">
        <v>3096.1</v>
      </c>
      <c r="H119" s="74">
        <v>3019.3</v>
      </c>
      <c r="I119" s="74">
        <v>3064.25</v>
      </c>
      <c r="J119" s="74">
        <v>3075.25261</v>
      </c>
      <c r="K119" s="74">
        <v>3092.65</v>
      </c>
      <c r="L119" s="74">
        <v>3093.45</v>
      </c>
      <c r="M119" s="74">
        <v>3066.5309999999999</v>
      </c>
      <c r="N119" s="74">
        <v>3075.8</v>
      </c>
      <c r="O119" s="74">
        <v>3122.35</v>
      </c>
      <c r="P119" s="74">
        <v>3135.55</v>
      </c>
      <c r="Q119" s="74">
        <v>33908.633609999997</v>
      </c>
    </row>
    <row r="120" spans="1:17">
      <c r="A120" s="1"/>
      <c r="B120" s="72" t="s">
        <v>90</v>
      </c>
      <c r="C120" s="72" t="s">
        <v>846</v>
      </c>
      <c r="D120" s="72" t="s">
        <v>42</v>
      </c>
      <c r="E120" s="73" t="s">
        <v>420</v>
      </c>
      <c r="F120" s="74">
        <v>1527.9</v>
      </c>
      <c r="G120" s="74">
        <v>1525.5</v>
      </c>
      <c r="H120" s="74">
        <v>1465.45</v>
      </c>
      <c r="I120" s="74">
        <v>1452.45</v>
      </c>
      <c r="J120" s="74">
        <v>1508.7922550000001</v>
      </c>
      <c r="K120" s="74">
        <v>1513.3</v>
      </c>
      <c r="L120" s="74">
        <v>1525.7</v>
      </c>
      <c r="M120" s="74">
        <v>1528.3275000000001</v>
      </c>
      <c r="N120" s="74">
        <v>1526.15</v>
      </c>
      <c r="O120" s="74">
        <v>1528.35</v>
      </c>
      <c r="P120" s="74">
        <v>1528.1</v>
      </c>
      <c r="Q120" s="74">
        <v>16630.019755000001</v>
      </c>
    </row>
    <row r="121" spans="1:17">
      <c r="A121" s="1"/>
      <c r="B121" s="72" t="s">
        <v>90</v>
      </c>
      <c r="C121" s="72" t="s">
        <v>970</v>
      </c>
      <c r="D121" s="72" t="s">
        <v>971</v>
      </c>
      <c r="E121" s="73" t="s">
        <v>422</v>
      </c>
      <c r="F121" s="74">
        <v>767</v>
      </c>
      <c r="G121" s="74">
        <v>634.9</v>
      </c>
      <c r="H121" s="74">
        <v>560.85</v>
      </c>
      <c r="I121" s="74">
        <v>771.2</v>
      </c>
      <c r="J121" s="74">
        <v>884.15</v>
      </c>
      <c r="K121" s="74">
        <v>755.2</v>
      </c>
      <c r="L121" s="74">
        <v>924.8</v>
      </c>
      <c r="M121" s="74">
        <v>1179.8219999999999</v>
      </c>
      <c r="N121" s="74">
        <v>1188.1500000000001</v>
      </c>
      <c r="O121" s="74">
        <v>1130.25</v>
      </c>
      <c r="P121" s="74">
        <v>1169.0999999999999</v>
      </c>
      <c r="Q121" s="74">
        <v>9965.4220000000005</v>
      </c>
    </row>
    <row r="122" spans="1:17">
      <c r="A122" s="1"/>
      <c r="B122" s="72" t="s">
        <v>90</v>
      </c>
      <c r="C122" s="72" t="s">
        <v>972</v>
      </c>
      <c r="D122" s="72" t="s">
        <v>42</v>
      </c>
      <c r="E122" s="73" t="s">
        <v>422</v>
      </c>
      <c r="F122" s="74">
        <v>987.8</v>
      </c>
      <c r="G122" s="74">
        <v>827.45</v>
      </c>
      <c r="H122" s="74">
        <v>689.8</v>
      </c>
      <c r="I122" s="74">
        <v>873.05</v>
      </c>
      <c r="J122" s="74">
        <v>1099.0999999999999</v>
      </c>
      <c r="K122" s="74">
        <v>914.95</v>
      </c>
      <c r="L122" s="74">
        <v>1204.05</v>
      </c>
      <c r="M122" s="74">
        <v>1479.3434999999999</v>
      </c>
      <c r="N122" s="74">
        <v>1480.3</v>
      </c>
      <c r="O122" s="74">
        <v>1402.7</v>
      </c>
      <c r="P122" s="74">
        <v>1442.05</v>
      </c>
      <c r="Q122" s="74">
        <v>12400.593500000001</v>
      </c>
    </row>
    <row r="123" spans="1:17">
      <c r="A123" s="1"/>
      <c r="B123" s="72" t="s">
        <v>90</v>
      </c>
      <c r="C123" s="72" t="s">
        <v>973</v>
      </c>
      <c r="D123" s="72" t="s">
        <v>93</v>
      </c>
      <c r="E123" s="73" t="s">
        <v>421</v>
      </c>
      <c r="F123" s="74"/>
      <c r="G123" s="74"/>
      <c r="H123" s="74"/>
      <c r="I123" s="74"/>
      <c r="J123" s="74"/>
      <c r="K123" s="74"/>
      <c r="L123" s="74"/>
      <c r="M123" s="74"/>
      <c r="N123" s="74">
        <v>160.6</v>
      </c>
      <c r="O123" s="74"/>
      <c r="P123" s="74"/>
      <c r="Q123" s="74">
        <v>160.6</v>
      </c>
    </row>
    <row r="124" spans="1:17">
      <c r="A124" s="1"/>
      <c r="B124" s="72" t="s">
        <v>90</v>
      </c>
      <c r="C124" s="72" t="s">
        <v>973</v>
      </c>
      <c r="D124" s="72" t="s">
        <v>974</v>
      </c>
      <c r="E124" s="73" t="s">
        <v>421</v>
      </c>
      <c r="F124" s="74"/>
      <c r="G124" s="74"/>
      <c r="H124" s="74"/>
      <c r="I124" s="74"/>
      <c r="J124" s="74"/>
      <c r="K124" s="74"/>
      <c r="L124" s="74"/>
      <c r="M124" s="74"/>
      <c r="N124" s="74"/>
      <c r="O124" s="74"/>
      <c r="P124" s="74"/>
      <c r="Q124" s="74">
        <v>0</v>
      </c>
    </row>
    <row r="125" spans="1:17">
      <c r="A125" s="1"/>
      <c r="B125" s="72" t="s">
        <v>90</v>
      </c>
      <c r="C125" s="72" t="s">
        <v>973</v>
      </c>
      <c r="D125" s="72" t="s">
        <v>975</v>
      </c>
      <c r="E125" s="73" t="s">
        <v>421</v>
      </c>
      <c r="F125" s="74"/>
      <c r="G125" s="74"/>
      <c r="H125" s="74"/>
      <c r="I125" s="74"/>
      <c r="J125" s="74"/>
      <c r="K125" s="74"/>
      <c r="L125" s="74"/>
      <c r="M125" s="74"/>
      <c r="N125" s="74"/>
      <c r="O125" s="74"/>
      <c r="P125" s="74"/>
      <c r="Q125" s="74">
        <v>0</v>
      </c>
    </row>
    <row r="126" spans="1:17">
      <c r="A126" s="1"/>
      <c r="B126" s="72" t="s">
        <v>90</v>
      </c>
      <c r="C126" s="72" t="s">
        <v>976</v>
      </c>
      <c r="D126" s="72" t="s">
        <v>977</v>
      </c>
      <c r="E126" s="73" t="s">
        <v>421</v>
      </c>
      <c r="F126" s="74"/>
      <c r="G126" s="74"/>
      <c r="H126" s="74"/>
      <c r="I126" s="74"/>
      <c r="J126" s="74"/>
      <c r="K126" s="74"/>
      <c r="L126" s="74"/>
      <c r="M126" s="74"/>
      <c r="N126" s="74"/>
      <c r="O126" s="74">
        <v>352.3</v>
      </c>
      <c r="P126" s="74"/>
      <c r="Q126" s="74">
        <v>352.3</v>
      </c>
    </row>
    <row r="127" spans="1:17">
      <c r="A127" s="1"/>
      <c r="B127" s="72" t="s">
        <v>90</v>
      </c>
      <c r="C127" s="72" t="s">
        <v>96</v>
      </c>
      <c r="D127" s="72" t="s">
        <v>246</v>
      </c>
      <c r="E127" s="73" t="s">
        <v>421</v>
      </c>
      <c r="F127" s="74">
        <v>2161.85</v>
      </c>
      <c r="G127" s="74">
        <v>2917.15</v>
      </c>
      <c r="H127" s="74">
        <v>3442.05</v>
      </c>
      <c r="I127" s="74">
        <v>3427.3</v>
      </c>
      <c r="J127" s="74">
        <v>2180.684135</v>
      </c>
      <c r="K127" s="74">
        <v>2970.7</v>
      </c>
      <c r="L127" s="74">
        <v>3012.9</v>
      </c>
      <c r="M127" s="74">
        <v>3041.058</v>
      </c>
      <c r="N127" s="74">
        <v>2979.25</v>
      </c>
      <c r="O127" s="74">
        <v>3127.45</v>
      </c>
      <c r="P127" s="74">
        <v>3035.1</v>
      </c>
      <c r="Q127" s="74">
        <v>32295.492135</v>
      </c>
    </row>
    <row r="128" spans="1:17">
      <c r="A128" s="1"/>
      <c r="B128" s="72" t="s">
        <v>90</v>
      </c>
      <c r="C128" s="72" t="s">
        <v>96</v>
      </c>
      <c r="D128" s="72" t="s">
        <v>305</v>
      </c>
      <c r="E128" s="73" t="s">
        <v>421</v>
      </c>
      <c r="F128" s="74">
        <v>2159.3000000000002</v>
      </c>
      <c r="G128" s="74">
        <v>2903.2</v>
      </c>
      <c r="H128" s="74">
        <v>3423.65</v>
      </c>
      <c r="I128" s="74">
        <v>3406.1</v>
      </c>
      <c r="J128" s="74">
        <v>2176.2649900000001</v>
      </c>
      <c r="K128" s="74">
        <v>2844.15</v>
      </c>
      <c r="L128" s="74"/>
      <c r="M128" s="74"/>
      <c r="N128" s="74"/>
      <c r="O128" s="74"/>
      <c r="P128" s="74"/>
      <c r="Q128" s="74">
        <v>16912.664990000001</v>
      </c>
    </row>
    <row r="129" spans="1:17">
      <c r="A129" s="1"/>
      <c r="B129" s="72" t="s">
        <v>90</v>
      </c>
      <c r="C129" s="72" t="s">
        <v>96</v>
      </c>
      <c r="D129" s="72" t="s">
        <v>978</v>
      </c>
      <c r="E129" s="73" t="s">
        <v>421</v>
      </c>
      <c r="F129" s="74">
        <v>2717.15</v>
      </c>
      <c r="G129" s="74">
        <v>3192.4</v>
      </c>
      <c r="H129" s="74">
        <v>3529.15</v>
      </c>
      <c r="I129" s="74">
        <v>3523.05</v>
      </c>
      <c r="J129" s="74">
        <v>2730.3468200000002</v>
      </c>
      <c r="K129" s="74">
        <v>3166.3</v>
      </c>
      <c r="L129" s="74">
        <v>1410.8</v>
      </c>
      <c r="M129" s="74">
        <v>1450.674</v>
      </c>
      <c r="N129" s="74">
        <v>1434.25</v>
      </c>
      <c r="O129" s="74">
        <v>1463.1</v>
      </c>
      <c r="P129" s="74">
        <v>1401.65</v>
      </c>
      <c r="Q129" s="74">
        <v>26018.87082</v>
      </c>
    </row>
    <row r="130" spans="1:17">
      <c r="A130" s="1"/>
      <c r="B130" s="72" t="s">
        <v>979</v>
      </c>
      <c r="C130" s="72" t="s">
        <v>980</v>
      </c>
      <c r="D130" s="72" t="s">
        <v>42</v>
      </c>
      <c r="E130" s="73" t="s">
        <v>422</v>
      </c>
      <c r="F130" s="74">
        <v>145.44999999999999</v>
      </c>
      <c r="G130" s="74">
        <v>151.5</v>
      </c>
      <c r="H130" s="74">
        <v>120.05</v>
      </c>
      <c r="I130" s="74">
        <v>124.65</v>
      </c>
      <c r="J130" s="74">
        <v>157.35</v>
      </c>
      <c r="K130" s="74">
        <v>137.05000000000001</v>
      </c>
      <c r="L130" s="74">
        <v>153.9</v>
      </c>
      <c r="M130" s="74">
        <v>145</v>
      </c>
      <c r="N130" s="74">
        <v>158.19999999999999</v>
      </c>
      <c r="O130" s="74">
        <v>144.19999999999999</v>
      </c>
      <c r="P130" s="74">
        <v>200.05</v>
      </c>
      <c r="Q130" s="74">
        <v>1637.4</v>
      </c>
    </row>
    <row r="131" spans="1:17">
      <c r="A131" s="1"/>
      <c r="B131" s="72" t="s">
        <v>450</v>
      </c>
      <c r="C131" s="72" t="s">
        <v>981</v>
      </c>
      <c r="D131" s="72" t="s">
        <v>42</v>
      </c>
      <c r="E131" s="73" t="s">
        <v>423</v>
      </c>
      <c r="F131" s="74">
        <v>672.35</v>
      </c>
      <c r="G131" s="74">
        <v>426.7</v>
      </c>
      <c r="H131" s="74">
        <v>199.7</v>
      </c>
      <c r="I131" s="74">
        <v>365</v>
      </c>
      <c r="J131" s="74">
        <v>232.65</v>
      </c>
      <c r="K131" s="74">
        <v>145.65</v>
      </c>
      <c r="L131" s="74">
        <v>483.55</v>
      </c>
      <c r="M131" s="74">
        <v>463.9</v>
      </c>
      <c r="N131" s="74">
        <v>509.35</v>
      </c>
      <c r="O131" s="74">
        <v>462</v>
      </c>
      <c r="P131" s="74">
        <v>450.65</v>
      </c>
      <c r="Q131" s="74">
        <v>4411.5</v>
      </c>
    </row>
    <row r="132" spans="1:17">
      <c r="A132" s="1"/>
      <c r="B132" s="72" t="s">
        <v>451</v>
      </c>
      <c r="C132" s="72" t="s">
        <v>982</v>
      </c>
      <c r="D132" s="72" t="s">
        <v>42</v>
      </c>
      <c r="E132" s="73" t="s">
        <v>423</v>
      </c>
      <c r="F132" s="74">
        <v>1754.25</v>
      </c>
      <c r="G132" s="74">
        <v>1171.75</v>
      </c>
      <c r="H132" s="74">
        <v>547.20000000000005</v>
      </c>
      <c r="I132" s="74">
        <v>1001.2</v>
      </c>
      <c r="J132" s="74">
        <v>662</v>
      </c>
      <c r="K132" s="74">
        <v>465.6</v>
      </c>
      <c r="L132" s="74">
        <v>1478.95</v>
      </c>
      <c r="M132" s="74">
        <v>1396.7</v>
      </c>
      <c r="N132" s="74">
        <v>1464.8</v>
      </c>
      <c r="O132" s="74">
        <v>1419.75</v>
      </c>
      <c r="P132" s="74">
        <v>1303.1500000000001</v>
      </c>
      <c r="Q132" s="74">
        <v>12665.35</v>
      </c>
    </row>
    <row r="133" spans="1:17" ht="27.6">
      <c r="A133" s="1"/>
      <c r="B133" s="72" t="s">
        <v>441</v>
      </c>
      <c r="C133" s="72" t="s">
        <v>847</v>
      </c>
      <c r="D133" s="72" t="s">
        <v>42</v>
      </c>
      <c r="E133" s="73" t="s">
        <v>420</v>
      </c>
      <c r="F133" s="74">
        <v>480.05</v>
      </c>
      <c r="G133" s="74">
        <v>153.30000000000001</v>
      </c>
      <c r="H133" s="74"/>
      <c r="I133" s="74"/>
      <c r="J133" s="74"/>
      <c r="K133" s="74">
        <v>117.25</v>
      </c>
      <c r="L133" s="74">
        <v>478.85</v>
      </c>
      <c r="M133" s="74">
        <v>479.55</v>
      </c>
      <c r="N133" s="74">
        <v>478.45</v>
      </c>
      <c r="O133" s="74">
        <v>479.35</v>
      </c>
      <c r="P133" s="74">
        <v>479.65</v>
      </c>
      <c r="Q133" s="74">
        <v>3146.45</v>
      </c>
    </row>
    <row r="134" spans="1:17">
      <c r="A134" s="1"/>
      <c r="B134" s="72" t="s">
        <v>983</v>
      </c>
      <c r="C134" s="72" t="s">
        <v>877</v>
      </c>
      <c r="D134" s="72" t="s">
        <v>42</v>
      </c>
      <c r="E134" s="73" t="s">
        <v>421</v>
      </c>
      <c r="F134" s="74">
        <v>104.15</v>
      </c>
      <c r="G134" s="74">
        <v>105.95</v>
      </c>
      <c r="H134" s="74">
        <v>95.9</v>
      </c>
      <c r="I134" s="74">
        <v>104.45</v>
      </c>
      <c r="J134" s="74">
        <v>108.05</v>
      </c>
      <c r="K134" s="74">
        <v>85.2</v>
      </c>
      <c r="L134" s="74">
        <v>77.95</v>
      </c>
      <c r="M134" s="74">
        <v>101.1</v>
      </c>
      <c r="N134" s="74">
        <v>105.85</v>
      </c>
      <c r="O134" s="74">
        <v>106.5</v>
      </c>
      <c r="P134" s="74">
        <v>109.1</v>
      </c>
      <c r="Q134" s="74">
        <v>1104.2</v>
      </c>
    </row>
    <row r="135" spans="1:17">
      <c r="A135" s="1"/>
      <c r="B135" s="72" t="s">
        <v>983</v>
      </c>
      <c r="C135" s="72" t="s">
        <v>984</v>
      </c>
      <c r="D135" s="72" t="s">
        <v>42</v>
      </c>
      <c r="E135" s="73" t="s">
        <v>421</v>
      </c>
      <c r="F135" s="74">
        <v>63.05</v>
      </c>
      <c r="G135" s="74">
        <v>68.25</v>
      </c>
      <c r="H135" s="74">
        <v>64.349999999999994</v>
      </c>
      <c r="I135" s="74">
        <v>62.7</v>
      </c>
      <c r="J135" s="74">
        <v>61.55</v>
      </c>
      <c r="K135" s="74">
        <v>62.75</v>
      </c>
      <c r="L135" s="74">
        <v>62.35</v>
      </c>
      <c r="M135" s="74">
        <v>41.9</v>
      </c>
      <c r="N135" s="74">
        <v>51.3</v>
      </c>
      <c r="O135" s="74">
        <v>68.900000000000006</v>
      </c>
      <c r="P135" s="74">
        <v>65.849999999999994</v>
      </c>
      <c r="Q135" s="74">
        <v>672.95</v>
      </c>
    </row>
    <row r="136" spans="1:17">
      <c r="A136" s="1"/>
      <c r="B136" s="72" t="s">
        <v>983</v>
      </c>
      <c r="C136" s="72" t="s">
        <v>985</v>
      </c>
      <c r="D136" s="72" t="s">
        <v>42</v>
      </c>
      <c r="E136" s="73" t="s">
        <v>421</v>
      </c>
      <c r="F136" s="74">
        <v>57.3</v>
      </c>
      <c r="G136" s="74">
        <v>45.25</v>
      </c>
      <c r="H136" s="74">
        <v>55.8</v>
      </c>
      <c r="I136" s="74">
        <v>57.6</v>
      </c>
      <c r="J136" s="74">
        <v>57.6</v>
      </c>
      <c r="K136" s="74">
        <v>57.6</v>
      </c>
      <c r="L136" s="74">
        <v>48.05</v>
      </c>
      <c r="M136" s="74">
        <v>57.6</v>
      </c>
      <c r="N136" s="74">
        <v>57.6</v>
      </c>
      <c r="O136" s="74">
        <v>57.35</v>
      </c>
      <c r="P136" s="74">
        <v>57.6</v>
      </c>
      <c r="Q136" s="74">
        <v>609.35</v>
      </c>
    </row>
    <row r="137" spans="1:17">
      <c r="A137" s="1"/>
      <c r="B137" s="72" t="s">
        <v>983</v>
      </c>
      <c r="C137" s="72" t="s">
        <v>986</v>
      </c>
      <c r="D137" s="72" t="s">
        <v>42</v>
      </c>
      <c r="E137" s="73" t="s">
        <v>421</v>
      </c>
      <c r="F137" s="74">
        <v>56.45</v>
      </c>
      <c r="G137" s="74">
        <v>56.5</v>
      </c>
      <c r="H137" s="74">
        <v>56.2</v>
      </c>
      <c r="I137" s="74">
        <v>54.25</v>
      </c>
      <c r="J137" s="74">
        <v>49.75</v>
      </c>
      <c r="K137" s="74">
        <v>56.4</v>
      </c>
      <c r="L137" s="74">
        <v>43.65</v>
      </c>
      <c r="M137" s="74">
        <v>38.4</v>
      </c>
      <c r="N137" s="74">
        <v>28.8</v>
      </c>
      <c r="O137" s="74">
        <v>35.450000000000003</v>
      </c>
      <c r="P137" s="74">
        <v>57.6</v>
      </c>
      <c r="Q137" s="74">
        <v>533.45000000000005</v>
      </c>
    </row>
    <row r="138" spans="1:17" ht="27.6">
      <c r="A138" s="1"/>
      <c r="B138" s="72" t="s">
        <v>428</v>
      </c>
      <c r="C138" s="72" t="s">
        <v>987</v>
      </c>
      <c r="D138" s="72" t="s">
        <v>988</v>
      </c>
      <c r="E138" s="73" t="s">
        <v>421</v>
      </c>
      <c r="F138" s="74"/>
      <c r="G138" s="74"/>
      <c r="H138" s="74"/>
      <c r="I138" s="74"/>
      <c r="J138" s="74"/>
      <c r="K138" s="74"/>
      <c r="L138" s="74"/>
      <c r="M138" s="74"/>
      <c r="N138" s="74"/>
      <c r="O138" s="74"/>
      <c r="P138" s="74"/>
      <c r="Q138" s="74">
        <v>0</v>
      </c>
    </row>
    <row r="139" spans="1:17" ht="27.6">
      <c r="A139" s="1"/>
      <c r="B139" s="72" t="s">
        <v>428</v>
      </c>
      <c r="C139" s="72" t="s">
        <v>987</v>
      </c>
      <c r="D139" s="72" t="s">
        <v>989</v>
      </c>
      <c r="E139" s="73" t="s">
        <v>421</v>
      </c>
      <c r="F139" s="74"/>
      <c r="G139" s="74"/>
      <c r="H139" s="74">
        <v>30.1</v>
      </c>
      <c r="I139" s="74"/>
      <c r="J139" s="74"/>
      <c r="K139" s="74"/>
      <c r="L139" s="74"/>
      <c r="M139" s="74"/>
      <c r="N139" s="74"/>
      <c r="O139" s="74"/>
      <c r="P139" s="74"/>
      <c r="Q139" s="74">
        <v>30.1</v>
      </c>
    </row>
    <row r="140" spans="1:17">
      <c r="A140" s="1"/>
      <c r="B140" s="72" t="s">
        <v>463</v>
      </c>
      <c r="C140" s="72" t="s">
        <v>990</v>
      </c>
      <c r="D140" s="72" t="s">
        <v>42</v>
      </c>
      <c r="E140" s="73" t="s">
        <v>422</v>
      </c>
      <c r="F140" s="74">
        <v>96.15</v>
      </c>
      <c r="G140" s="74">
        <v>68</v>
      </c>
      <c r="H140" s="74">
        <v>93.6</v>
      </c>
      <c r="I140" s="74">
        <v>88</v>
      </c>
      <c r="J140" s="74">
        <v>136</v>
      </c>
      <c r="K140" s="74">
        <v>114.45</v>
      </c>
      <c r="L140" s="74">
        <v>128.6</v>
      </c>
      <c r="M140" s="74"/>
      <c r="N140" s="74">
        <v>136.69999999999999</v>
      </c>
      <c r="O140" s="74">
        <v>136.9</v>
      </c>
      <c r="P140" s="74">
        <v>136.85</v>
      </c>
      <c r="Q140" s="74">
        <v>1135.25</v>
      </c>
    </row>
    <row r="141" spans="1:17">
      <c r="A141" s="1"/>
      <c r="B141" s="72" t="s">
        <v>105</v>
      </c>
      <c r="C141" s="72" t="s">
        <v>106</v>
      </c>
      <c r="D141" s="72" t="s">
        <v>951</v>
      </c>
      <c r="E141" s="73" t="s">
        <v>421</v>
      </c>
      <c r="F141" s="74"/>
      <c r="G141" s="74"/>
      <c r="H141" s="74"/>
      <c r="I141" s="74"/>
      <c r="J141" s="74"/>
      <c r="K141" s="74"/>
      <c r="L141" s="74"/>
      <c r="M141" s="74"/>
      <c r="N141" s="74"/>
      <c r="O141" s="74"/>
      <c r="P141" s="74"/>
      <c r="Q141" s="74">
        <v>0</v>
      </c>
    </row>
    <row r="142" spans="1:17">
      <c r="A142" s="1"/>
      <c r="B142" s="72" t="s">
        <v>105</v>
      </c>
      <c r="C142" s="72" t="s">
        <v>106</v>
      </c>
      <c r="D142" s="72" t="s">
        <v>952</v>
      </c>
      <c r="E142" s="73" t="s">
        <v>421</v>
      </c>
      <c r="F142" s="74"/>
      <c r="G142" s="74"/>
      <c r="H142" s="74"/>
      <c r="I142" s="74"/>
      <c r="J142" s="74"/>
      <c r="K142" s="74"/>
      <c r="L142" s="74"/>
      <c r="M142" s="74"/>
      <c r="N142" s="74"/>
      <c r="O142" s="74"/>
      <c r="P142" s="74"/>
      <c r="Q142" s="74">
        <v>0</v>
      </c>
    </row>
    <row r="143" spans="1:17">
      <c r="A143" s="1"/>
      <c r="B143" s="72" t="s">
        <v>105</v>
      </c>
      <c r="C143" s="72" t="s">
        <v>106</v>
      </c>
      <c r="D143" s="72" t="s">
        <v>246</v>
      </c>
      <c r="E143" s="73" t="s">
        <v>421</v>
      </c>
      <c r="F143" s="74"/>
      <c r="G143" s="74"/>
      <c r="H143" s="74"/>
      <c r="I143" s="74"/>
      <c r="J143" s="74"/>
      <c r="K143" s="74"/>
      <c r="L143" s="74"/>
      <c r="M143" s="74"/>
      <c r="N143" s="74"/>
      <c r="O143" s="74"/>
      <c r="P143" s="74"/>
      <c r="Q143" s="74">
        <v>0</v>
      </c>
    </row>
    <row r="144" spans="1:17">
      <c r="A144" s="1"/>
      <c r="B144" s="72" t="s">
        <v>105</v>
      </c>
      <c r="C144" s="72" t="s">
        <v>106</v>
      </c>
      <c r="D144" s="72" t="s">
        <v>305</v>
      </c>
      <c r="E144" s="73" t="s">
        <v>421</v>
      </c>
      <c r="F144" s="74"/>
      <c r="G144" s="74"/>
      <c r="H144" s="74"/>
      <c r="I144" s="74"/>
      <c r="J144" s="74"/>
      <c r="K144" s="74"/>
      <c r="L144" s="74"/>
      <c r="M144" s="74"/>
      <c r="N144" s="74"/>
      <c r="O144" s="74"/>
      <c r="P144" s="74"/>
      <c r="Q144" s="74">
        <v>0</v>
      </c>
    </row>
    <row r="145" spans="1:17">
      <c r="A145" s="1"/>
      <c r="B145" s="72" t="s">
        <v>364</v>
      </c>
      <c r="C145" s="72" t="s">
        <v>848</v>
      </c>
      <c r="D145" s="72" t="s">
        <v>42</v>
      </c>
      <c r="E145" s="73" t="s">
        <v>420</v>
      </c>
      <c r="F145" s="74">
        <v>2661.3</v>
      </c>
      <c r="G145" s="74">
        <v>2605.9</v>
      </c>
      <c r="H145" s="74">
        <v>2661.2</v>
      </c>
      <c r="I145" s="74">
        <v>2656.9</v>
      </c>
      <c r="J145" s="74">
        <v>2660.45</v>
      </c>
      <c r="K145" s="74">
        <v>2659.75</v>
      </c>
      <c r="L145" s="74">
        <v>2657.65</v>
      </c>
      <c r="M145" s="74">
        <v>2659.7</v>
      </c>
      <c r="N145" s="74">
        <v>2660.4</v>
      </c>
      <c r="O145" s="74">
        <v>2661.55</v>
      </c>
      <c r="P145" s="74">
        <v>2661</v>
      </c>
      <c r="Q145" s="74">
        <v>29205.8</v>
      </c>
    </row>
    <row r="146" spans="1:17">
      <c r="A146" s="1"/>
      <c r="B146" s="72" t="s">
        <v>467</v>
      </c>
      <c r="C146" s="72" t="s">
        <v>881</v>
      </c>
      <c r="D146" s="72" t="s">
        <v>951</v>
      </c>
      <c r="E146" s="73" t="s">
        <v>421</v>
      </c>
      <c r="F146" s="74">
        <v>697.75</v>
      </c>
      <c r="G146" s="74">
        <v>700.55</v>
      </c>
      <c r="H146" s="74">
        <v>696.3</v>
      </c>
      <c r="I146" s="74">
        <v>688.15</v>
      </c>
      <c r="J146" s="74">
        <v>685.7</v>
      </c>
      <c r="K146" s="74">
        <v>691.8</v>
      </c>
      <c r="L146" s="74">
        <v>692.4</v>
      </c>
      <c r="M146" s="74">
        <v>692.1</v>
      </c>
      <c r="N146" s="74">
        <v>697.5</v>
      </c>
      <c r="O146" s="74">
        <v>694.5</v>
      </c>
      <c r="P146" s="74">
        <v>695.55</v>
      </c>
      <c r="Q146" s="74">
        <v>7632.3</v>
      </c>
    </row>
    <row r="147" spans="1:17">
      <c r="A147" s="1"/>
      <c r="B147" s="72" t="s">
        <v>467</v>
      </c>
      <c r="C147" s="72" t="s">
        <v>881</v>
      </c>
      <c r="D147" s="72" t="s">
        <v>991</v>
      </c>
      <c r="E147" s="73" t="s">
        <v>421</v>
      </c>
      <c r="F147" s="74">
        <v>81.150000000000006</v>
      </c>
      <c r="G147" s="74">
        <v>83</v>
      </c>
      <c r="H147" s="74">
        <v>79.349999999999994</v>
      </c>
      <c r="I147" s="74">
        <v>77.3</v>
      </c>
      <c r="J147" s="74">
        <v>76.3</v>
      </c>
      <c r="K147" s="74">
        <v>73.849999999999994</v>
      </c>
      <c r="L147" s="74">
        <v>76.7</v>
      </c>
      <c r="M147" s="74">
        <v>77.95</v>
      </c>
      <c r="N147" s="74">
        <v>81.599999999999994</v>
      </c>
      <c r="O147" s="74">
        <v>78.25</v>
      </c>
      <c r="P147" s="74">
        <v>79.3</v>
      </c>
      <c r="Q147" s="74">
        <v>864.75</v>
      </c>
    </row>
    <row r="148" spans="1:17">
      <c r="A148" s="1"/>
      <c r="B148" s="72" t="s">
        <v>426</v>
      </c>
      <c r="C148" s="72" t="s">
        <v>992</v>
      </c>
      <c r="D148" s="72" t="s">
        <v>993</v>
      </c>
      <c r="E148" s="73" t="s">
        <v>421</v>
      </c>
      <c r="F148" s="74"/>
      <c r="G148" s="74"/>
      <c r="H148" s="74"/>
      <c r="I148" s="74"/>
      <c r="J148" s="74"/>
      <c r="K148" s="74"/>
      <c r="L148" s="74"/>
      <c r="M148" s="74"/>
      <c r="N148" s="74"/>
      <c r="O148" s="74"/>
      <c r="P148" s="74"/>
      <c r="Q148" s="74">
        <v>0</v>
      </c>
    </row>
    <row r="149" spans="1:17">
      <c r="A149" s="1"/>
      <c r="B149" s="72" t="s">
        <v>426</v>
      </c>
      <c r="C149" s="72" t="s">
        <v>992</v>
      </c>
      <c r="D149" s="72" t="s">
        <v>991</v>
      </c>
      <c r="E149" s="73" t="s">
        <v>421</v>
      </c>
      <c r="F149" s="74"/>
      <c r="G149" s="74"/>
      <c r="H149" s="74"/>
      <c r="I149" s="74"/>
      <c r="J149" s="74"/>
      <c r="K149" s="74"/>
      <c r="L149" s="74"/>
      <c r="M149" s="74"/>
      <c r="N149" s="74"/>
      <c r="O149" s="74"/>
      <c r="P149" s="74"/>
      <c r="Q149" s="74">
        <v>0</v>
      </c>
    </row>
    <row r="150" spans="1:17">
      <c r="A150" s="1"/>
      <c r="B150" s="72" t="s">
        <v>426</v>
      </c>
      <c r="C150" s="72" t="s">
        <v>992</v>
      </c>
      <c r="D150" s="72" t="s">
        <v>994</v>
      </c>
      <c r="E150" s="73" t="s">
        <v>421</v>
      </c>
      <c r="F150" s="74"/>
      <c r="G150" s="74"/>
      <c r="H150" s="74"/>
      <c r="I150" s="74"/>
      <c r="J150" s="74"/>
      <c r="K150" s="74"/>
      <c r="L150" s="74"/>
      <c r="M150" s="74"/>
      <c r="N150" s="74"/>
      <c r="O150" s="74"/>
      <c r="P150" s="74"/>
      <c r="Q150" s="74">
        <v>0</v>
      </c>
    </row>
    <row r="151" spans="1:17">
      <c r="A151" s="1"/>
      <c r="B151" s="72" t="s">
        <v>426</v>
      </c>
      <c r="C151" s="72" t="s">
        <v>992</v>
      </c>
      <c r="D151" s="72" t="s">
        <v>995</v>
      </c>
      <c r="E151" s="73" t="s">
        <v>421</v>
      </c>
      <c r="F151" s="74"/>
      <c r="G151" s="74"/>
      <c r="H151" s="74"/>
      <c r="I151" s="74"/>
      <c r="J151" s="74"/>
      <c r="K151" s="74"/>
      <c r="L151" s="74"/>
      <c r="M151" s="74"/>
      <c r="N151" s="74"/>
      <c r="O151" s="74"/>
      <c r="P151" s="74"/>
      <c r="Q151" s="74">
        <v>0</v>
      </c>
    </row>
    <row r="152" spans="1:17">
      <c r="A152" s="1"/>
      <c r="B152" s="72" t="s">
        <v>849</v>
      </c>
      <c r="C152" s="72" t="s">
        <v>850</v>
      </c>
      <c r="D152" s="72" t="s">
        <v>42</v>
      </c>
      <c r="E152" s="73" t="s">
        <v>420</v>
      </c>
      <c r="F152" s="74">
        <v>480.35</v>
      </c>
      <c r="G152" s="74">
        <v>479.55</v>
      </c>
      <c r="H152" s="74">
        <v>479.65</v>
      </c>
      <c r="I152" s="74">
        <v>479.95</v>
      </c>
      <c r="J152" s="74">
        <v>479.3</v>
      </c>
      <c r="K152" s="74">
        <v>479.45</v>
      </c>
      <c r="L152" s="74">
        <v>479.85</v>
      </c>
      <c r="M152" s="74">
        <v>479.8</v>
      </c>
      <c r="N152" s="74">
        <v>479.55</v>
      </c>
      <c r="O152" s="74">
        <v>479.1</v>
      </c>
      <c r="P152" s="74">
        <v>479.35</v>
      </c>
      <c r="Q152" s="74">
        <v>5275.9</v>
      </c>
    </row>
    <row r="153" spans="1:17">
      <c r="A153" s="1"/>
      <c r="B153" s="72" t="s">
        <v>849</v>
      </c>
      <c r="C153" s="72" t="s">
        <v>851</v>
      </c>
      <c r="D153" s="72" t="s">
        <v>42</v>
      </c>
      <c r="E153" s="73" t="s">
        <v>420</v>
      </c>
      <c r="F153" s="74">
        <v>51</v>
      </c>
      <c r="G153" s="74">
        <v>53.55</v>
      </c>
      <c r="H153" s="74">
        <v>54.75</v>
      </c>
      <c r="I153" s="74">
        <v>56.1</v>
      </c>
      <c r="J153" s="74">
        <v>47.75</v>
      </c>
      <c r="K153" s="74"/>
      <c r="L153" s="74"/>
      <c r="M153" s="74">
        <v>58.65</v>
      </c>
      <c r="N153" s="74">
        <v>109</v>
      </c>
      <c r="O153" s="74">
        <v>107.85</v>
      </c>
      <c r="P153" s="74">
        <v>110.4</v>
      </c>
      <c r="Q153" s="74">
        <v>649.04999999999995</v>
      </c>
    </row>
    <row r="154" spans="1:17">
      <c r="A154" s="1"/>
      <c r="B154" s="72" t="s">
        <v>108</v>
      </c>
      <c r="C154" s="72" t="s">
        <v>852</v>
      </c>
      <c r="D154" s="72" t="s">
        <v>42</v>
      </c>
      <c r="E154" s="73" t="s">
        <v>420</v>
      </c>
      <c r="F154" s="74">
        <v>72</v>
      </c>
      <c r="G154" s="74">
        <v>72</v>
      </c>
      <c r="H154" s="74">
        <v>70.3</v>
      </c>
      <c r="I154" s="74">
        <v>82.15</v>
      </c>
      <c r="J154" s="74">
        <v>80.75</v>
      </c>
      <c r="K154" s="74">
        <v>77.290000000000006</v>
      </c>
      <c r="L154" s="74">
        <v>76.5</v>
      </c>
      <c r="M154" s="74">
        <v>78.7</v>
      </c>
      <c r="N154" s="74">
        <v>80.8</v>
      </c>
      <c r="O154" s="74">
        <v>78.2</v>
      </c>
      <c r="P154" s="74">
        <v>81.599999999999994</v>
      </c>
      <c r="Q154" s="74">
        <v>850.29</v>
      </c>
    </row>
    <row r="155" spans="1:17">
      <c r="A155" s="1"/>
      <c r="B155" s="72" t="s">
        <v>108</v>
      </c>
      <c r="C155" s="72" t="s">
        <v>853</v>
      </c>
      <c r="D155" s="72" t="s">
        <v>42</v>
      </c>
      <c r="E155" s="73" t="s">
        <v>420</v>
      </c>
      <c r="F155" s="74"/>
      <c r="G155" s="74"/>
      <c r="H155" s="74"/>
      <c r="I155" s="74"/>
      <c r="J155" s="74"/>
      <c r="K155" s="74"/>
      <c r="L155" s="74">
        <v>377.1</v>
      </c>
      <c r="M155" s="74">
        <v>1126.55</v>
      </c>
      <c r="N155" s="74">
        <v>1074.1500000000001</v>
      </c>
      <c r="O155" s="74">
        <v>1057.55</v>
      </c>
      <c r="P155" s="74">
        <v>1127</v>
      </c>
      <c r="Q155" s="74">
        <v>4762.3500000000004</v>
      </c>
    </row>
    <row r="156" spans="1:17">
      <c r="A156" s="1"/>
      <c r="B156" s="72" t="s">
        <v>108</v>
      </c>
      <c r="C156" s="72" t="s">
        <v>109</v>
      </c>
      <c r="D156" s="72" t="s">
        <v>42</v>
      </c>
      <c r="E156" s="73" t="s">
        <v>420</v>
      </c>
      <c r="F156" s="74">
        <v>4047</v>
      </c>
      <c r="G156" s="74">
        <v>4127.25</v>
      </c>
      <c r="H156" s="74">
        <v>4128.05</v>
      </c>
      <c r="I156" s="74">
        <v>4126.1000000000004</v>
      </c>
      <c r="J156" s="74">
        <v>4115</v>
      </c>
      <c r="K156" s="74">
        <v>4130.1750000000002</v>
      </c>
      <c r="L156" s="74">
        <v>4146.1499999999996</v>
      </c>
      <c r="M156" s="74">
        <v>4165.8500000000004</v>
      </c>
      <c r="N156" s="74">
        <v>4173.8500000000004</v>
      </c>
      <c r="O156" s="74">
        <v>4179.2</v>
      </c>
      <c r="P156" s="74">
        <v>4173.75</v>
      </c>
      <c r="Q156" s="74">
        <v>45512.375</v>
      </c>
    </row>
    <row r="157" spans="1:17">
      <c r="A157" s="1"/>
      <c r="B157" s="72" t="s">
        <v>108</v>
      </c>
      <c r="C157" s="72" t="s">
        <v>854</v>
      </c>
      <c r="D157" s="72" t="s">
        <v>42</v>
      </c>
      <c r="E157" s="73" t="s">
        <v>420</v>
      </c>
      <c r="F157" s="74">
        <v>624.65</v>
      </c>
      <c r="G157" s="74">
        <v>656.3</v>
      </c>
      <c r="H157" s="74">
        <v>665.7</v>
      </c>
      <c r="I157" s="74">
        <v>713</v>
      </c>
      <c r="J157" s="74">
        <v>695.65</v>
      </c>
      <c r="K157" s="74">
        <v>707.48</v>
      </c>
      <c r="L157" s="74">
        <v>715.55</v>
      </c>
      <c r="M157" s="74">
        <v>719.4</v>
      </c>
      <c r="N157" s="74">
        <v>723.05</v>
      </c>
      <c r="O157" s="74">
        <v>720.9</v>
      </c>
      <c r="P157" s="74">
        <v>676.7</v>
      </c>
      <c r="Q157" s="74">
        <v>7618.38</v>
      </c>
    </row>
    <row r="158" spans="1:17">
      <c r="A158" s="1"/>
      <c r="B158" s="72" t="s">
        <v>108</v>
      </c>
      <c r="C158" s="72" t="s">
        <v>855</v>
      </c>
      <c r="D158" s="72" t="s">
        <v>42</v>
      </c>
      <c r="E158" s="73" t="s">
        <v>420</v>
      </c>
      <c r="F158" s="74">
        <v>817.6</v>
      </c>
      <c r="G158" s="74">
        <v>995.85</v>
      </c>
      <c r="H158" s="74">
        <v>1093.55</v>
      </c>
      <c r="I158" s="74">
        <v>1089.75</v>
      </c>
      <c r="J158" s="74">
        <v>1091.25</v>
      </c>
      <c r="K158" s="74">
        <v>1092.3699999999999</v>
      </c>
      <c r="L158" s="74">
        <v>1093.05</v>
      </c>
      <c r="M158" s="74">
        <v>1092.3</v>
      </c>
      <c r="N158" s="74">
        <v>1095.45</v>
      </c>
      <c r="O158" s="74">
        <v>1037</v>
      </c>
      <c r="P158" s="74">
        <v>972.7</v>
      </c>
      <c r="Q158" s="74">
        <v>11470.87</v>
      </c>
    </row>
    <row r="159" spans="1:17">
      <c r="A159" s="1"/>
      <c r="B159" s="72" t="s">
        <v>108</v>
      </c>
      <c r="C159" s="72" t="s">
        <v>856</v>
      </c>
      <c r="D159" s="72" t="s">
        <v>42</v>
      </c>
      <c r="E159" s="73" t="s">
        <v>420</v>
      </c>
      <c r="F159" s="74">
        <v>192.15</v>
      </c>
      <c r="G159" s="74">
        <v>180.9</v>
      </c>
      <c r="H159" s="74">
        <v>94.2</v>
      </c>
      <c r="I159" s="74"/>
      <c r="J159" s="74"/>
      <c r="K159" s="74">
        <v>105.3</v>
      </c>
      <c r="L159" s="74">
        <v>179.75</v>
      </c>
      <c r="M159" s="74">
        <v>182.1</v>
      </c>
      <c r="N159" s="74">
        <v>182.05</v>
      </c>
      <c r="O159" s="74">
        <v>177.6</v>
      </c>
      <c r="P159" s="74">
        <v>181.55</v>
      </c>
      <c r="Q159" s="74">
        <v>1475.6</v>
      </c>
    </row>
    <row r="160" spans="1:17">
      <c r="A160" s="1"/>
      <c r="B160" s="72" t="s">
        <v>108</v>
      </c>
      <c r="C160" s="72" t="s">
        <v>857</v>
      </c>
      <c r="D160" s="72" t="s">
        <v>42</v>
      </c>
      <c r="E160" s="73" t="s">
        <v>420</v>
      </c>
      <c r="F160" s="74">
        <v>198.1</v>
      </c>
      <c r="G160" s="74">
        <v>211.5</v>
      </c>
      <c r="H160" s="74">
        <v>212.65</v>
      </c>
      <c r="I160" s="74">
        <v>216</v>
      </c>
      <c r="J160" s="74">
        <v>214.7</v>
      </c>
      <c r="K160" s="74">
        <v>216.35</v>
      </c>
      <c r="L160" s="74">
        <v>223.3</v>
      </c>
      <c r="M160" s="74">
        <v>228.05</v>
      </c>
      <c r="N160" s="74">
        <v>227.55</v>
      </c>
      <c r="O160" s="74">
        <v>228.95</v>
      </c>
      <c r="P160" s="74">
        <v>217.2</v>
      </c>
      <c r="Q160" s="74">
        <v>2394.35</v>
      </c>
    </row>
    <row r="161" spans="1:17">
      <c r="A161" s="1"/>
      <c r="B161" s="72" t="s">
        <v>108</v>
      </c>
      <c r="C161" s="72" t="s">
        <v>831</v>
      </c>
      <c r="D161" s="72" t="s">
        <v>42</v>
      </c>
      <c r="E161" s="73" t="s">
        <v>420</v>
      </c>
      <c r="F161" s="74">
        <v>110.4</v>
      </c>
      <c r="G161" s="74">
        <v>98.8</v>
      </c>
      <c r="H161" s="74">
        <v>13.85</v>
      </c>
      <c r="I161" s="74"/>
      <c r="J161" s="74">
        <v>0.1</v>
      </c>
      <c r="K161" s="74"/>
      <c r="L161" s="74"/>
      <c r="M161" s="74"/>
      <c r="N161" s="74"/>
      <c r="O161" s="74"/>
      <c r="P161" s="74"/>
      <c r="Q161" s="74">
        <v>223.15</v>
      </c>
    </row>
    <row r="162" spans="1:17">
      <c r="A162" s="1"/>
      <c r="B162" s="72" t="s">
        <v>108</v>
      </c>
      <c r="C162" s="72" t="s">
        <v>858</v>
      </c>
      <c r="D162" s="72" t="s">
        <v>42</v>
      </c>
      <c r="E162" s="73" t="s">
        <v>420</v>
      </c>
      <c r="F162" s="74">
        <v>2574.9</v>
      </c>
      <c r="G162" s="74">
        <v>2400.1</v>
      </c>
      <c r="H162" s="74">
        <v>2599.8000000000002</v>
      </c>
      <c r="I162" s="74">
        <v>2600.9499999999998</v>
      </c>
      <c r="J162" s="74">
        <v>2604.5500000000002</v>
      </c>
      <c r="K162" s="74">
        <v>2599.2064999999998</v>
      </c>
      <c r="L162" s="74">
        <v>2597.15</v>
      </c>
      <c r="M162" s="74">
        <v>2599</v>
      </c>
      <c r="N162" s="74">
        <v>2610</v>
      </c>
      <c r="O162" s="74">
        <v>2615.5</v>
      </c>
      <c r="P162" s="74">
        <v>2612.5</v>
      </c>
      <c r="Q162" s="74">
        <v>28413.656500000001</v>
      </c>
    </row>
    <row r="163" spans="1:17">
      <c r="A163" s="1"/>
      <c r="B163" s="72" t="s">
        <v>996</v>
      </c>
      <c r="C163" s="72" t="s">
        <v>997</v>
      </c>
      <c r="D163" s="72" t="s">
        <v>42</v>
      </c>
      <c r="E163" s="73" t="s">
        <v>422</v>
      </c>
      <c r="F163" s="74">
        <v>178.75</v>
      </c>
      <c r="G163" s="74">
        <v>190.95</v>
      </c>
      <c r="H163" s="74">
        <v>116.85</v>
      </c>
      <c r="I163" s="74">
        <v>167.9</v>
      </c>
      <c r="J163" s="74">
        <v>135.69999999999999</v>
      </c>
      <c r="K163" s="74">
        <v>101.95</v>
      </c>
      <c r="L163" s="74">
        <v>163.4</v>
      </c>
      <c r="M163" s="74">
        <v>136.55000000000001</v>
      </c>
      <c r="N163" s="74">
        <v>187.8</v>
      </c>
      <c r="O163" s="74">
        <v>197.02449999999999</v>
      </c>
      <c r="P163" s="74">
        <v>192.65</v>
      </c>
      <c r="Q163" s="74">
        <v>1769.5245</v>
      </c>
    </row>
    <row r="164" spans="1:17">
      <c r="A164" s="1"/>
      <c r="B164" s="72" t="s">
        <v>112</v>
      </c>
      <c r="C164" s="72" t="s">
        <v>998</v>
      </c>
      <c r="D164" s="72" t="s">
        <v>951</v>
      </c>
      <c r="E164" s="73" t="s">
        <v>421</v>
      </c>
      <c r="F164" s="74"/>
      <c r="G164" s="74"/>
      <c r="H164" s="74"/>
      <c r="I164" s="74"/>
      <c r="J164" s="74"/>
      <c r="K164" s="74"/>
      <c r="L164" s="74"/>
      <c r="M164" s="74"/>
      <c r="N164" s="74"/>
      <c r="O164" s="74"/>
      <c r="P164" s="74"/>
      <c r="Q164" s="74">
        <v>0</v>
      </c>
    </row>
    <row r="165" spans="1:17">
      <c r="A165" s="1"/>
      <c r="B165" s="72" t="s">
        <v>112</v>
      </c>
      <c r="C165" s="72" t="s">
        <v>998</v>
      </c>
      <c r="D165" s="72" t="s">
        <v>918</v>
      </c>
      <c r="E165" s="73" t="s">
        <v>421</v>
      </c>
      <c r="F165" s="74">
        <v>0.3</v>
      </c>
      <c r="G165" s="74">
        <v>0.3</v>
      </c>
      <c r="H165" s="74"/>
      <c r="I165" s="74"/>
      <c r="J165" s="74"/>
      <c r="K165" s="74"/>
      <c r="L165" s="74"/>
      <c r="M165" s="74"/>
      <c r="N165" s="74"/>
      <c r="O165" s="74"/>
      <c r="P165" s="74"/>
      <c r="Q165" s="74">
        <v>0.6</v>
      </c>
    </row>
    <row r="166" spans="1:17">
      <c r="A166" s="1"/>
      <c r="B166" s="72" t="s">
        <v>115</v>
      </c>
      <c r="C166" s="72" t="s">
        <v>999</v>
      </c>
      <c r="D166" s="72" t="s">
        <v>951</v>
      </c>
      <c r="E166" s="73" t="s">
        <v>421</v>
      </c>
      <c r="F166" s="74"/>
      <c r="G166" s="74"/>
      <c r="H166" s="74"/>
      <c r="I166" s="74"/>
      <c r="J166" s="74"/>
      <c r="K166" s="74"/>
      <c r="L166" s="74"/>
      <c r="M166" s="74"/>
      <c r="N166" s="74"/>
      <c r="O166" s="74"/>
      <c r="P166" s="74"/>
      <c r="Q166" s="74">
        <v>0</v>
      </c>
    </row>
    <row r="167" spans="1:17">
      <c r="A167" s="1"/>
      <c r="B167" s="72" t="s">
        <v>115</v>
      </c>
      <c r="C167" s="72" t="s">
        <v>999</v>
      </c>
      <c r="D167" s="72" t="s">
        <v>952</v>
      </c>
      <c r="E167" s="73" t="s">
        <v>421</v>
      </c>
      <c r="F167" s="74"/>
      <c r="G167" s="74"/>
      <c r="H167" s="74"/>
      <c r="I167" s="74"/>
      <c r="J167" s="74"/>
      <c r="K167" s="74"/>
      <c r="L167" s="74"/>
      <c r="M167" s="74"/>
      <c r="N167" s="74"/>
      <c r="O167" s="74"/>
      <c r="P167" s="74"/>
      <c r="Q167" s="74">
        <v>0</v>
      </c>
    </row>
    <row r="168" spans="1:17">
      <c r="A168" s="1"/>
      <c r="B168" s="217" t="s">
        <v>1000</v>
      </c>
      <c r="C168" s="217"/>
      <c r="D168" s="217"/>
      <c r="E168" s="217"/>
      <c r="F168" s="75">
        <v>142038.84998500001</v>
      </c>
      <c r="G168" s="75">
        <v>159328.54999999999</v>
      </c>
      <c r="H168" s="75">
        <v>167515.22</v>
      </c>
      <c r="I168" s="75">
        <v>167828.69</v>
      </c>
      <c r="J168" s="75">
        <v>158904.70019500001</v>
      </c>
      <c r="K168" s="75">
        <v>168478.97150000001</v>
      </c>
      <c r="L168" s="75">
        <v>169939.35</v>
      </c>
      <c r="M168" s="75">
        <v>167565.24905000001</v>
      </c>
      <c r="N168" s="75">
        <v>166095.18650000001</v>
      </c>
      <c r="O168" s="75">
        <v>169393.25049999999</v>
      </c>
      <c r="P168" s="75">
        <v>165699.16500000001</v>
      </c>
      <c r="Q168" s="75">
        <v>1802787.18273</v>
      </c>
    </row>
    <row r="169" spans="1:17">
      <c r="A169" s="1"/>
      <c r="B169" s="1"/>
      <c r="C169" s="1"/>
      <c r="D169" s="1"/>
      <c r="E169" s="1"/>
      <c r="F169" s="1"/>
      <c r="G169" s="1"/>
      <c r="H169" s="1"/>
      <c r="I169" s="1"/>
      <c r="J169" s="1"/>
      <c r="K169" s="1"/>
      <c r="L169" s="1"/>
      <c r="M169" s="1"/>
      <c r="N169" s="1"/>
      <c r="O169" s="1"/>
      <c r="P169" s="1"/>
      <c r="Q169" s="1"/>
    </row>
    <row r="170" spans="1:17">
      <c r="A170" s="1"/>
      <c r="B170" s="1"/>
      <c r="C170" s="1"/>
      <c r="D170" s="1"/>
      <c r="E170" s="1"/>
      <c r="F170" s="1"/>
      <c r="G170" s="1"/>
      <c r="H170" s="1"/>
      <c r="I170" s="1"/>
      <c r="J170" s="1"/>
      <c r="K170" s="1"/>
      <c r="L170" s="1"/>
      <c r="M170" s="1"/>
      <c r="N170" s="1"/>
      <c r="O170" s="1"/>
      <c r="P170" s="1"/>
      <c r="Q170" s="1"/>
    </row>
    <row r="171" spans="1:17" ht="17.399999999999999">
      <c r="A171" s="1"/>
      <c r="B171" s="2" t="s">
        <v>1001</v>
      </c>
      <c r="C171" s="1"/>
      <c r="D171" s="1"/>
      <c r="E171" s="1"/>
      <c r="F171" s="1"/>
      <c r="G171" s="1"/>
      <c r="H171" s="1"/>
      <c r="I171" s="1"/>
      <c r="J171" s="1"/>
      <c r="K171" s="1"/>
      <c r="L171" s="1"/>
      <c r="M171" s="1"/>
      <c r="N171" s="1"/>
      <c r="O171" s="1"/>
      <c r="P171" s="1"/>
      <c r="Q171" s="1"/>
    </row>
    <row r="172" spans="1:17" ht="22.95" customHeight="1">
      <c r="A172" s="1"/>
      <c r="B172" s="207" t="s">
        <v>3</v>
      </c>
      <c r="C172" s="207" t="s">
        <v>42</v>
      </c>
      <c r="D172" s="207" t="s">
        <v>913</v>
      </c>
      <c r="E172" s="207" t="s">
        <v>914</v>
      </c>
      <c r="F172" s="207" t="s">
        <v>915</v>
      </c>
      <c r="G172" s="207"/>
      <c r="H172" s="207"/>
      <c r="I172" s="207"/>
      <c r="J172" s="207"/>
      <c r="K172" s="207"/>
      <c r="L172" s="207"/>
      <c r="M172" s="207"/>
      <c r="N172" s="207"/>
      <c r="O172" s="207"/>
      <c r="P172" s="207"/>
      <c r="Q172" s="207"/>
    </row>
    <row r="173" spans="1:17" ht="22.95" customHeight="1">
      <c r="A173" s="1"/>
      <c r="B173" s="207"/>
      <c r="C173" s="207"/>
      <c r="D173" s="207"/>
      <c r="E173" s="207"/>
      <c r="F173" s="3">
        <v>1</v>
      </c>
      <c r="G173" s="3">
        <v>2</v>
      </c>
      <c r="H173" s="3">
        <v>3</v>
      </c>
      <c r="I173" s="3">
        <v>4</v>
      </c>
      <c r="J173" s="3">
        <v>5</v>
      </c>
      <c r="K173" s="3">
        <v>6</v>
      </c>
      <c r="L173" s="3">
        <v>7</v>
      </c>
      <c r="M173" s="3">
        <v>8</v>
      </c>
      <c r="N173" s="3">
        <v>9</v>
      </c>
      <c r="O173" s="3">
        <v>10</v>
      </c>
      <c r="P173" s="3">
        <v>11</v>
      </c>
      <c r="Q173" s="3" t="s">
        <v>789</v>
      </c>
    </row>
    <row r="174" spans="1:17">
      <c r="A174" s="1"/>
      <c r="B174" s="72" t="s">
        <v>1002</v>
      </c>
      <c r="C174" s="72" t="s">
        <v>1003</v>
      </c>
      <c r="D174" s="72" t="s">
        <v>236</v>
      </c>
      <c r="E174" s="73" t="s">
        <v>420</v>
      </c>
      <c r="F174" s="74">
        <v>264.71499999999997</v>
      </c>
      <c r="G174" s="74">
        <v>211.846</v>
      </c>
      <c r="H174" s="74">
        <v>122</v>
      </c>
      <c r="I174" s="74">
        <v>98.864999999999995</v>
      </c>
      <c r="J174" s="74">
        <v>154.74799999999999</v>
      </c>
      <c r="K174" s="74">
        <v>198.505</v>
      </c>
      <c r="L174" s="74">
        <v>236.941</v>
      </c>
      <c r="M174" s="74">
        <v>277.13400000000001</v>
      </c>
      <c r="N174" s="74">
        <v>272.32299999999998</v>
      </c>
      <c r="O174" s="74">
        <v>268.142</v>
      </c>
      <c r="P174" s="74">
        <v>271.78300000000002</v>
      </c>
      <c r="Q174" s="74">
        <v>2377.002</v>
      </c>
    </row>
    <row r="175" spans="1:17" ht="27.6">
      <c r="A175" s="1"/>
      <c r="B175" s="72" t="s">
        <v>472</v>
      </c>
      <c r="C175" s="72" t="s">
        <v>3267</v>
      </c>
      <c r="D175" s="72" t="s">
        <v>236</v>
      </c>
      <c r="E175" s="73" t="s">
        <v>3268</v>
      </c>
      <c r="F175" s="74">
        <v>193.82</v>
      </c>
      <c r="G175" s="74">
        <v>192.70699999999999</v>
      </c>
      <c r="H175" s="74">
        <v>191.524</v>
      </c>
      <c r="I175" s="74">
        <v>179.55600000000001</v>
      </c>
      <c r="J175" s="74">
        <v>193.4665</v>
      </c>
      <c r="K175" s="74">
        <v>193.024</v>
      </c>
      <c r="L175" s="74">
        <v>149.89850000000001</v>
      </c>
      <c r="M175" s="74">
        <v>119.79600000000001</v>
      </c>
      <c r="N175" s="74">
        <v>115.7675</v>
      </c>
      <c r="O175" s="74">
        <v>115.42400000000001</v>
      </c>
      <c r="P175" s="74">
        <v>163.88300000000001</v>
      </c>
      <c r="Q175" s="74">
        <v>1808.8665000000001</v>
      </c>
    </row>
    <row r="176" spans="1:17">
      <c r="A176" s="1"/>
      <c r="B176" s="72" t="s">
        <v>474</v>
      </c>
      <c r="C176" s="72" t="s">
        <v>1004</v>
      </c>
      <c r="D176" s="72" t="s">
        <v>42</v>
      </c>
      <c r="E176" s="73" t="s">
        <v>420</v>
      </c>
      <c r="F176" s="74">
        <v>316.8</v>
      </c>
      <c r="G176" s="74">
        <v>211.2</v>
      </c>
      <c r="H176" s="74">
        <v>316.8</v>
      </c>
      <c r="I176" s="74">
        <v>316.75</v>
      </c>
      <c r="J176" s="74">
        <v>313.95</v>
      </c>
      <c r="K176" s="74">
        <v>316.08814999999998</v>
      </c>
      <c r="L176" s="74">
        <v>316.8</v>
      </c>
      <c r="M176" s="74">
        <v>316.75</v>
      </c>
      <c r="N176" s="74">
        <v>316.5</v>
      </c>
      <c r="O176" s="74">
        <v>306.85000000000002</v>
      </c>
      <c r="P176" s="74">
        <v>280.25</v>
      </c>
      <c r="Q176" s="74">
        <v>3328.7381500000001</v>
      </c>
    </row>
    <row r="177" spans="1:17">
      <c r="A177" s="1"/>
      <c r="B177" s="72" t="s">
        <v>475</v>
      </c>
      <c r="C177" s="72" t="s">
        <v>1005</v>
      </c>
      <c r="D177" s="72" t="s">
        <v>42</v>
      </c>
      <c r="E177" s="73" t="s">
        <v>421</v>
      </c>
      <c r="F177" s="74"/>
      <c r="G177" s="74"/>
      <c r="H177" s="74"/>
      <c r="I177" s="74"/>
      <c r="J177" s="74"/>
      <c r="K177" s="74"/>
      <c r="L177" s="74"/>
      <c r="M177" s="74"/>
      <c r="N177" s="74"/>
      <c r="O177" s="74"/>
      <c r="P177" s="74"/>
      <c r="Q177" s="74">
        <v>0</v>
      </c>
    </row>
    <row r="178" spans="1:17">
      <c r="A178" s="1"/>
      <c r="B178" s="72" t="s">
        <v>364</v>
      </c>
      <c r="C178" s="72" t="s">
        <v>365</v>
      </c>
      <c r="D178" s="72" t="s">
        <v>42</v>
      </c>
      <c r="E178" s="73" t="s">
        <v>420</v>
      </c>
      <c r="F178" s="74">
        <v>29.565000000000001</v>
      </c>
      <c r="G178" s="74"/>
      <c r="H178" s="74">
        <v>12.65</v>
      </c>
      <c r="I178" s="74">
        <v>31.15</v>
      </c>
      <c r="J178" s="74">
        <v>30.699000000000002</v>
      </c>
      <c r="K178" s="74">
        <v>30.6325</v>
      </c>
      <c r="L178" s="74">
        <v>30.452999999999999</v>
      </c>
      <c r="M178" s="74">
        <v>31.0075</v>
      </c>
      <c r="N178" s="74">
        <v>31.148499999999999</v>
      </c>
      <c r="O178" s="74">
        <v>31.164999999999999</v>
      </c>
      <c r="P178" s="74">
        <v>31.209</v>
      </c>
      <c r="Q178" s="74">
        <v>289.67950000000002</v>
      </c>
    </row>
    <row r="179" spans="1:17">
      <c r="A179" s="1"/>
      <c r="B179" s="72" t="s">
        <v>1006</v>
      </c>
      <c r="C179" s="72" t="s">
        <v>1007</v>
      </c>
      <c r="D179" s="72" t="s">
        <v>42</v>
      </c>
      <c r="E179" s="73" t="s">
        <v>421</v>
      </c>
      <c r="F179" s="74">
        <v>432</v>
      </c>
      <c r="G179" s="74">
        <v>454.03105499999998</v>
      </c>
      <c r="H179" s="74">
        <v>454.06259999999997</v>
      </c>
      <c r="I179" s="74">
        <v>432.60771</v>
      </c>
      <c r="J179" s="74">
        <v>453.85318999999998</v>
      </c>
      <c r="K179" s="74">
        <v>454.02642500000002</v>
      </c>
      <c r="L179" s="74">
        <v>454.04129499999999</v>
      </c>
      <c r="M179" s="74">
        <v>453.97948000000002</v>
      </c>
      <c r="N179" s="74">
        <v>453.91845499999999</v>
      </c>
      <c r="O179" s="74">
        <v>431.14669500000002</v>
      </c>
      <c r="P179" s="74">
        <v>453.851225</v>
      </c>
      <c r="Q179" s="74">
        <v>4927.5181300000004</v>
      </c>
    </row>
    <row r="180" spans="1:17">
      <c r="A180" s="1"/>
      <c r="B180" s="72" t="s">
        <v>849</v>
      </c>
      <c r="C180" s="72" t="s">
        <v>1008</v>
      </c>
      <c r="D180" s="72" t="s">
        <v>42</v>
      </c>
      <c r="E180" s="73" t="s">
        <v>420</v>
      </c>
      <c r="F180" s="74">
        <v>82.05</v>
      </c>
      <c r="G180" s="74">
        <v>68.400000000000006</v>
      </c>
      <c r="H180" s="74">
        <v>65.45</v>
      </c>
      <c r="I180" s="74">
        <v>31.4</v>
      </c>
      <c r="J180" s="74">
        <v>47.55</v>
      </c>
      <c r="K180" s="74">
        <v>7.3</v>
      </c>
      <c r="L180" s="74"/>
      <c r="M180" s="74"/>
      <c r="N180" s="74">
        <v>41.3</v>
      </c>
      <c r="O180" s="74">
        <v>10.65</v>
      </c>
      <c r="P180" s="74">
        <v>9.65</v>
      </c>
      <c r="Q180" s="74">
        <v>363.75</v>
      </c>
    </row>
    <row r="181" spans="1:17">
      <c r="A181" s="1"/>
      <c r="B181" s="72" t="s">
        <v>849</v>
      </c>
      <c r="C181" s="72" t="s">
        <v>1009</v>
      </c>
      <c r="D181" s="72" t="s">
        <v>42</v>
      </c>
      <c r="E181" s="73" t="s">
        <v>420</v>
      </c>
      <c r="F181" s="74">
        <v>108</v>
      </c>
      <c r="G181" s="74">
        <v>55.1</v>
      </c>
      <c r="H181" s="74">
        <v>31.95</v>
      </c>
      <c r="I181" s="74">
        <v>34.450000000000003</v>
      </c>
      <c r="J181" s="74">
        <v>41.3</v>
      </c>
      <c r="K181" s="74">
        <v>42.8</v>
      </c>
      <c r="L181" s="74">
        <v>68.650000000000006</v>
      </c>
      <c r="M181" s="74">
        <v>58.95</v>
      </c>
      <c r="N181" s="74">
        <v>94.8</v>
      </c>
      <c r="O181" s="74">
        <v>158.94999999999999</v>
      </c>
      <c r="P181" s="74">
        <v>120.4</v>
      </c>
      <c r="Q181" s="74">
        <v>815.35</v>
      </c>
    </row>
    <row r="182" spans="1:17">
      <c r="A182" s="1"/>
      <c r="B182" s="72" t="s">
        <v>471</v>
      </c>
      <c r="C182" s="72" t="s">
        <v>1010</v>
      </c>
      <c r="D182" s="72" t="s">
        <v>236</v>
      </c>
      <c r="E182" s="73" t="s">
        <v>420</v>
      </c>
      <c r="F182" s="74">
        <v>545.51</v>
      </c>
      <c r="G182" s="74">
        <v>578.56206499999996</v>
      </c>
      <c r="H182" s="74">
        <v>577.61820999999998</v>
      </c>
      <c r="I182" s="74">
        <v>572.70493999999997</v>
      </c>
      <c r="J182" s="74">
        <v>576.22279500000002</v>
      </c>
      <c r="K182" s="74">
        <v>579.07498999999996</v>
      </c>
      <c r="L182" s="74">
        <v>575.79978000000006</v>
      </c>
      <c r="M182" s="74">
        <v>579.14211999999998</v>
      </c>
      <c r="N182" s="74">
        <v>578.82259999999997</v>
      </c>
      <c r="O182" s="74">
        <v>573.78334500000005</v>
      </c>
      <c r="P182" s="74">
        <v>569.55323499999997</v>
      </c>
      <c r="Q182" s="74">
        <v>6306.7940799999997</v>
      </c>
    </row>
    <row r="183" spans="1:17">
      <c r="A183" s="1"/>
      <c r="B183" s="217" t="s">
        <v>1011</v>
      </c>
      <c r="C183" s="217"/>
      <c r="D183" s="217"/>
      <c r="E183" s="217"/>
      <c r="F183" s="75">
        <v>1972.46</v>
      </c>
      <c r="G183" s="75">
        <v>1771.8461199999999</v>
      </c>
      <c r="H183" s="75">
        <v>1772.0548100000001</v>
      </c>
      <c r="I183" s="75">
        <v>1697.4836499999999</v>
      </c>
      <c r="J183" s="75">
        <v>1811.789485</v>
      </c>
      <c r="K183" s="75">
        <v>1821.451065</v>
      </c>
      <c r="L183" s="75">
        <v>1832.5835750000001</v>
      </c>
      <c r="M183" s="75">
        <v>1836.7591</v>
      </c>
      <c r="N183" s="75">
        <v>1904.5800549999999</v>
      </c>
      <c r="O183" s="75">
        <v>1896.11104</v>
      </c>
      <c r="P183" s="75">
        <v>1900.5794599999999</v>
      </c>
      <c r="Q183" s="75">
        <v>20217.698359999999</v>
      </c>
    </row>
    <row r="184" spans="1:17">
      <c r="A184" s="1"/>
      <c r="B184" s="1"/>
      <c r="C184" s="1"/>
      <c r="D184" s="1"/>
      <c r="E184" s="1"/>
      <c r="F184" s="1"/>
      <c r="G184" s="1"/>
      <c r="H184" s="1"/>
      <c r="I184" s="1"/>
      <c r="J184" s="1"/>
      <c r="K184" s="1"/>
      <c r="L184" s="1"/>
      <c r="M184" s="1"/>
      <c r="N184" s="1"/>
      <c r="O184" s="1"/>
      <c r="P184" s="1"/>
      <c r="Q184" s="1"/>
    </row>
    <row r="185" spans="1:17">
      <c r="A185" s="1"/>
      <c r="B185" s="1"/>
      <c r="C185" s="1"/>
      <c r="D185" s="1"/>
      <c r="E185" s="1"/>
      <c r="F185" s="1"/>
      <c r="G185" s="1"/>
      <c r="H185" s="1"/>
      <c r="I185" s="1"/>
      <c r="J185" s="1"/>
      <c r="K185" s="1"/>
      <c r="L185" s="1"/>
      <c r="M185" s="1"/>
      <c r="N185" s="1"/>
      <c r="O185" s="1"/>
      <c r="P185" s="1"/>
      <c r="Q185" s="1"/>
    </row>
    <row r="186" spans="1:17">
      <c r="A186" s="1"/>
      <c r="B186" s="1"/>
      <c r="C186" s="1"/>
      <c r="D186" s="1"/>
      <c r="E186" s="1"/>
      <c r="F186" s="1"/>
      <c r="G186" s="1"/>
      <c r="H186" s="1"/>
      <c r="I186" s="1"/>
      <c r="J186" s="1"/>
      <c r="K186" s="1"/>
      <c r="L186" s="1"/>
      <c r="M186" s="1"/>
      <c r="N186" s="1"/>
      <c r="O186" s="1"/>
      <c r="P186" s="1"/>
      <c r="Q186" s="1"/>
    </row>
    <row r="187" spans="1:17">
      <c r="A187" s="1"/>
      <c r="B187" s="1"/>
      <c r="C187" s="1"/>
      <c r="D187" s="1"/>
      <c r="E187" s="1"/>
      <c r="F187" s="1"/>
      <c r="G187" s="1"/>
      <c r="H187" s="1"/>
      <c r="I187" s="1"/>
      <c r="J187" s="1"/>
      <c r="K187" s="1"/>
      <c r="L187" s="1"/>
      <c r="M187" s="1"/>
      <c r="N187" s="1"/>
      <c r="O187" s="1"/>
      <c r="P187" s="1"/>
      <c r="Q187" s="1"/>
    </row>
    <row r="188" spans="1:17">
      <c r="A188" s="1"/>
      <c r="B188" s="1"/>
      <c r="C188" s="1"/>
      <c r="D188" s="1"/>
      <c r="E188" s="1"/>
      <c r="F188" s="1"/>
      <c r="G188" s="1"/>
      <c r="H188" s="1"/>
      <c r="I188" s="76" t="s">
        <v>76</v>
      </c>
      <c r="J188" s="76">
        <v>349213.85</v>
      </c>
      <c r="K188" s="1"/>
      <c r="L188" s="1"/>
      <c r="M188" s="1"/>
      <c r="N188" s="1"/>
      <c r="O188" s="1"/>
      <c r="P188" s="1"/>
      <c r="Q188" s="1"/>
    </row>
    <row r="189" spans="1:17">
      <c r="A189" s="1"/>
      <c r="B189" s="1"/>
      <c r="C189" s="1"/>
      <c r="D189" s="1"/>
      <c r="E189" s="1"/>
      <c r="F189" s="1"/>
      <c r="G189" s="1"/>
      <c r="H189" s="1"/>
      <c r="I189" s="76" t="s">
        <v>90</v>
      </c>
      <c r="J189" s="76">
        <v>257378.87469500001</v>
      </c>
      <c r="K189" s="1"/>
      <c r="L189" s="1"/>
      <c r="M189" s="1"/>
      <c r="N189" s="1"/>
      <c r="O189" s="1"/>
      <c r="P189" s="1"/>
      <c r="Q189" s="1"/>
    </row>
    <row r="190" spans="1:17">
      <c r="A190" s="1"/>
      <c r="B190" s="1"/>
      <c r="C190" s="1"/>
      <c r="D190" s="1"/>
      <c r="E190" s="1"/>
      <c r="F190" s="1"/>
      <c r="G190" s="1"/>
      <c r="H190" s="1"/>
      <c r="I190" s="76" t="s">
        <v>227</v>
      </c>
      <c r="J190" s="76">
        <v>224005.14</v>
      </c>
      <c r="K190" s="1"/>
      <c r="L190" s="1"/>
      <c r="M190" s="1"/>
      <c r="N190" s="1"/>
      <c r="O190" s="1"/>
      <c r="P190" s="1"/>
      <c r="Q190" s="1"/>
    </row>
    <row r="191" spans="1:17">
      <c r="A191" s="1"/>
      <c r="B191" s="1"/>
      <c r="C191" s="1"/>
      <c r="D191" s="1"/>
      <c r="E191" s="1"/>
      <c r="F191" s="1"/>
      <c r="G191" s="1"/>
      <c r="H191" s="1"/>
      <c r="I191" s="76" t="s">
        <v>58</v>
      </c>
      <c r="J191" s="76">
        <v>121277</v>
      </c>
      <c r="K191" s="1"/>
      <c r="L191" s="1"/>
      <c r="M191" s="1"/>
      <c r="N191" s="1"/>
      <c r="O191" s="1"/>
      <c r="P191" s="1"/>
      <c r="Q191" s="1"/>
    </row>
    <row r="192" spans="1:17">
      <c r="A192" s="1"/>
      <c r="B192" s="1"/>
      <c r="C192" s="1"/>
      <c r="D192" s="1"/>
      <c r="E192" s="1"/>
      <c r="F192" s="1"/>
      <c r="G192" s="1"/>
      <c r="H192" s="1"/>
      <c r="I192" s="76" t="s">
        <v>429</v>
      </c>
      <c r="J192" s="76">
        <v>106525.45</v>
      </c>
      <c r="K192" s="1"/>
      <c r="L192" s="1"/>
      <c r="M192" s="1"/>
      <c r="N192" s="1"/>
      <c r="O192" s="1"/>
      <c r="P192" s="1"/>
      <c r="Q192" s="1"/>
    </row>
    <row r="193" spans="1:17">
      <c r="A193" s="1"/>
      <c r="B193" s="1"/>
      <c r="C193" s="1"/>
      <c r="D193" s="1"/>
      <c r="E193" s="1"/>
      <c r="F193" s="1"/>
      <c r="G193" s="1"/>
      <c r="H193" s="1"/>
      <c r="I193" s="76" t="s">
        <v>108</v>
      </c>
      <c r="J193" s="76">
        <v>102721.0215</v>
      </c>
      <c r="K193" s="1"/>
      <c r="L193" s="1"/>
      <c r="M193" s="1"/>
      <c r="N193" s="1"/>
      <c r="O193" s="1"/>
      <c r="P193" s="1"/>
      <c r="Q193" s="1"/>
    </row>
    <row r="194" spans="1:17">
      <c r="A194" s="1"/>
      <c r="B194" s="1"/>
      <c r="C194" s="1"/>
      <c r="D194" s="1"/>
      <c r="E194" s="1"/>
      <c r="F194" s="1"/>
      <c r="G194" s="1"/>
      <c r="H194" s="1"/>
      <c r="I194" s="76" t="s">
        <v>73</v>
      </c>
      <c r="J194" s="76">
        <v>94438.255034999995</v>
      </c>
      <c r="K194" s="1"/>
      <c r="L194" s="1"/>
      <c r="M194" s="1"/>
      <c r="N194" s="1"/>
      <c r="O194" s="1"/>
      <c r="P194" s="1"/>
      <c r="Q194" s="1"/>
    </row>
    <row r="195" spans="1:17">
      <c r="A195" s="1"/>
      <c r="B195" s="1"/>
      <c r="C195" s="1"/>
      <c r="D195" s="1"/>
      <c r="E195" s="1"/>
      <c r="F195" s="1"/>
      <c r="G195" s="1"/>
      <c r="H195" s="1"/>
      <c r="I195" s="76" t="s">
        <v>85</v>
      </c>
      <c r="J195" s="76">
        <v>87896.85</v>
      </c>
      <c r="K195" s="1"/>
      <c r="L195" s="1"/>
      <c r="M195" s="1"/>
      <c r="N195" s="1"/>
      <c r="O195" s="1"/>
      <c r="P195" s="1"/>
      <c r="Q195" s="1"/>
    </row>
    <row r="196" spans="1:17">
      <c r="A196" s="1"/>
      <c r="B196" s="1"/>
      <c r="C196" s="1"/>
      <c r="D196" s="1"/>
      <c r="E196" s="1"/>
      <c r="F196" s="1"/>
      <c r="G196" s="1"/>
      <c r="H196" s="1"/>
      <c r="I196" s="76" t="s">
        <v>39</v>
      </c>
      <c r="J196" s="76">
        <v>55035.9</v>
      </c>
      <c r="K196" s="1"/>
      <c r="L196" s="1"/>
      <c r="M196" s="1"/>
      <c r="N196" s="1"/>
      <c r="O196" s="1"/>
      <c r="P196" s="1"/>
      <c r="Q196" s="1"/>
    </row>
    <row r="197" spans="1:17">
      <c r="A197" s="1"/>
      <c r="B197" s="1"/>
      <c r="C197" s="1"/>
      <c r="D197" s="1"/>
      <c r="E197" s="1"/>
      <c r="F197" s="1"/>
      <c r="G197" s="1"/>
      <c r="H197" s="1"/>
      <c r="I197" s="76" t="s">
        <v>44</v>
      </c>
      <c r="J197" s="76">
        <v>45060.574500000002</v>
      </c>
      <c r="K197" s="1"/>
      <c r="L197" s="1"/>
      <c r="M197" s="1"/>
      <c r="N197" s="1"/>
      <c r="O197" s="1"/>
      <c r="P197" s="1"/>
      <c r="Q197" s="1"/>
    </row>
    <row r="198" spans="1:17">
      <c r="A198" s="1"/>
      <c r="B198" s="1"/>
      <c r="C198" s="1"/>
      <c r="D198" s="1"/>
      <c r="E198" s="1"/>
      <c r="F198" s="1"/>
      <c r="G198" s="1"/>
      <c r="H198" s="1"/>
      <c r="I198" s="76" t="s">
        <v>427</v>
      </c>
      <c r="J198" s="76">
        <v>43399.5</v>
      </c>
      <c r="K198" s="1"/>
      <c r="L198" s="1"/>
      <c r="M198" s="1"/>
      <c r="N198" s="1"/>
      <c r="O198" s="1"/>
      <c r="P198" s="1"/>
      <c r="Q198" s="1"/>
    </row>
    <row r="199" spans="1:17">
      <c r="A199" s="1"/>
      <c r="B199" s="1"/>
      <c r="C199" s="1"/>
      <c r="D199" s="1"/>
      <c r="E199" s="1"/>
      <c r="F199" s="1"/>
      <c r="G199" s="1"/>
      <c r="H199" s="1"/>
      <c r="I199" s="76" t="s">
        <v>364</v>
      </c>
      <c r="J199" s="76">
        <v>29205.8</v>
      </c>
      <c r="K199" s="1"/>
      <c r="L199" s="1"/>
      <c r="M199" s="1"/>
      <c r="N199" s="1"/>
      <c r="O199" s="1"/>
      <c r="P199" s="1"/>
      <c r="Q199" s="1"/>
    </row>
    <row r="200" spans="1:17">
      <c r="A200" s="1"/>
      <c r="B200" s="1"/>
      <c r="C200" s="1"/>
      <c r="D200" s="1"/>
      <c r="E200" s="1"/>
      <c r="F200" s="1"/>
      <c r="G200" s="1"/>
      <c r="H200" s="1"/>
      <c r="I200" s="76" t="s">
        <v>433</v>
      </c>
      <c r="J200" s="76">
        <v>23021.7</v>
      </c>
      <c r="K200" s="1"/>
      <c r="L200" s="1"/>
      <c r="M200" s="1"/>
      <c r="N200" s="1"/>
      <c r="O200" s="1"/>
      <c r="P200" s="1"/>
      <c r="Q200" s="1"/>
    </row>
    <row r="201" spans="1:17">
      <c r="A201" s="1"/>
      <c r="B201" s="1"/>
      <c r="C201" s="1"/>
      <c r="D201" s="1"/>
      <c r="E201" s="1"/>
      <c r="F201" s="1"/>
      <c r="G201" s="1"/>
      <c r="H201" s="1"/>
      <c r="I201" s="76" t="s">
        <v>49</v>
      </c>
      <c r="J201" s="76">
        <v>22511.605</v>
      </c>
      <c r="K201" s="1"/>
      <c r="L201" s="1"/>
      <c r="M201" s="1"/>
      <c r="N201" s="1"/>
      <c r="O201" s="1"/>
      <c r="P201" s="1"/>
      <c r="Q201" s="1"/>
    </row>
    <row r="202" spans="1:17">
      <c r="A202" s="1"/>
      <c r="B202" s="1"/>
      <c r="C202" s="1"/>
      <c r="D202" s="1"/>
      <c r="E202" s="1"/>
      <c r="F202" s="1"/>
      <c r="G202" s="1"/>
      <c r="H202" s="1"/>
      <c r="I202" s="76" t="s">
        <v>434</v>
      </c>
      <c r="J202" s="76">
        <v>20084.75</v>
      </c>
      <c r="K202" s="1"/>
      <c r="L202" s="1"/>
      <c r="M202" s="1"/>
      <c r="N202" s="1"/>
      <c r="O202" s="1"/>
      <c r="P202" s="1"/>
      <c r="Q202" s="1"/>
    </row>
    <row r="203" spans="1:17">
      <c r="A203" s="1"/>
      <c r="B203" s="1"/>
      <c r="C203" s="1"/>
      <c r="D203" s="1"/>
      <c r="E203" s="1"/>
      <c r="F203" s="1"/>
      <c r="G203" s="1"/>
      <c r="H203" s="1"/>
      <c r="I203" s="76" t="s">
        <v>430</v>
      </c>
      <c r="J203" s="76">
        <v>19480.095000000001</v>
      </c>
      <c r="K203" s="1"/>
      <c r="L203" s="1"/>
      <c r="M203" s="1"/>
      <c r="N203" s="1"/>
      <c r="O203" s="1"/>
      <c r="P203" s="1"/>
      <c r="Q203" s="1"/>
    </row>
    <row r="204" spans="1:17">
      <c r="A204" s="1"/>
      <c r="B204" s="1"/>
      <c r="C204" s="1"/>
      <c r="D204" s="1"/>
      <c r="E204" s="1"/>
      <c r="F204" s="1"/>
      <c r="G204" s="1"/>
      <c r="H204" s="1"/>
      <c r="I204" s="76" t="s">
        <v>457</v>
      </c>
      <c r="J204" s="76">
        <v>18172</v>
      </c>
      <c r="K204" s="1"/>
      <c r="L204" s="1"/>
      <c r="M204" s="1"/>
      <c r="N204" s="1"/>
      <c r="O204" s="1"/>
      <c r="P204" s="1"/>
      <c r="Q204" s="1"/>
    </row>
    <row r="205" spans="1:17">
      <c r="A205" s="1"/>
      <c r="B205" s="1"/>
      <c r="C205" s="1"/>
      <c r="D205" s="1"/>
      <c r="E205" s="1"/>
      <c r="F205" s="1"/>
      <c r="G205" s="1"/>
      <c r="H205" s="1"/>
      <c r="I205" s="76" t="s">
        <v>437</v>
      </c>
      <c r="J205" s="76">
        <v>17559.849999999999</v>
      </c>
      <c r="K205" s="1"/>
      <c r="L205" s="1"/>
      <c r="M205" s="1"/>
      <c r="N205" s="1"/>
      <c r="O205" s="1"/>
      <c r="P205" s="1"/>
      <c r="Q205" s="1"/>
    </row>
    <row r="206" spans="1:17">
      <c r="A206" s="1"/>
      <c r="B206" s="1"/>
      <c r="C206" s="1"/>
      <c r="D206" s="1"/>
      <c r="E206" s="1"/>
      <c r="F206" s="1"/>
      <c r="G206" s="1"/>
      <c r="H206" s="1"/>
      <c r="I206" s="76" t="s">
        <v>461</v>
      </c>
      <c r="J206" s="76">
        <v>14496.35</v>
      </c>
      <c r="K206" s="1"/>
      <c r="L206" s="1"/>
      <c r="M206" s="1"/>
      <c r="N206" s="1"/>
      <c r="O206" s="1"/>
      <c r="P206" s="1"/>
      <c r="Q206" s="1"/>
    </row>
    <row r="207" spans="1:17">
      <c r="A207" s="1"/>
      <c r="B207" s="1"/>
      <c r="C207" s="1"/>
      <c r="D207" s="1"/>
      <c r="E207" s="1"/>
      <c r="F207" s="1"/>
      <c r="G207" s="1"/>
      <c r="H207" s="1"/>
      <c r="I207" s="76" t="s">
        <v>459</v>
      </c>
      <c r="J207" s="76">
        <v>13263.25</v>
      </c>
      <c r="K207" s="1"/>
      <c r="L207" s="1"/>
      <c r="M207" s="1"/>
      <c r="N207" s="1"/>
      <c r="O207" s="1"/>
      <c r="P207" s="1"/>
      <c r="Q207" s="1"/>
    </row>
    <row r="208" spans="1:17">
      <c r="A208" s="1"/>
      <c r="B208" s="1"/>
      <c r="C208" s="1"/>
      <c r="D208" s="1"/>
      <c r="E208" s="1"/>
      <c r="F208" s="1"/>
      <c r="G208" s="1"/>
      <c r="H208" s="1"/>
      <c r="I208" s="76" t="s">
        <v>451</v>
      </c>
      <c r="J208" s="76">
        <v>12665.35</v>
      </c>
      <c r="K208" s="1"/>
      <c r="L208" s="1"/>
      <c r="M208" s="1"/>
      <c r="N208" s="1"/>
      <c r="O208" s="1"/>
      <c r="P208" s="1"/>
      <c r="Q208" s="1"/>
    </row>
    <row r="209" spans="1:17">
      <c r="A209" s="1"/>
      <c r="B209" s="1"/>
      <c r="C209" s="1"/>
      <c r="D209" s="1"/>
      <c r="E209" s="1"/>
      <c r="F209" s="1"/>
      <c r="G209" s="1"/>
      <c r="H209" s="1"/>
      <c r="I209" s="76" t="s">
        <v>466</v>
      </c>
      <c r="J209" s="76">
        <v>11700.77</v>
      </c>
      <c r="K209" s="1"/>
      <c r="L209" s="1"/>
      <c r="M209" s="1"/>
      <c r="N209" s="1"/>
      <c r="O209" s="1"/>
      <c r="P209" s="1"/>
      <c r="Q209" s="1"/>
    </row>
    <row r="210" spans="1:17">
      <c r="A210" s="1"/>
      <c r="B210" s="1"/>
      <c r="C210" s="1"/>
      <c r="D210" s="1"/>
      <c r="E210" s="1"/>
      <c r="F210" s="1"/>
      <c r="G210" s="1"/>
      <c r="H210" s="1"/>
      <c r="I210" s="76" t="s">
        <v>467</v>
      </c>
      <c r="J210" s="76">
        <v>8497.0499999999993</v>
      </c>
      <c r="K210" s="1"/>
      <c r="L210" s="1"/>
      <c r="M210" s="1"/>
      <c r="N210" s="1"/>
      <c r="O210" s="1"/>
      <c r="P210" s="1"/>
      <c r="Q210" s="1"/>
    </row>
    <row r="211" spans="1:17">
      <c r="A211" s="1"/>
      <c r="B211" s="1"/>
      <c r="C211" s="1"/>
      <c r="D211" s="1"/>
      <c r="E211" s="1"/>
      <c r="F211" s="1"/>
      <c r="G211" s="1"/>
      <c r="H211" s="1"/>
      <c r="I211" s="76" t="s">
        <v>54</v>
      </c>
      <c r="J211" s="76">
        <v>8418.5499999999993</v>
      </c>
      <c r="K211" s="1"/>
      <c r="L211" s="1"/>
      <c r="M211" s="1"/>
      <c r="N211" s="1"/>
      <c r="O211" s="1"/>
      <c r="P211" s="1"/>
      <c r="Q211" s="1"/>
    </row>
    <row r="212" spans="1:17">
      <c r="A212" s="1"/>
      <c r="B212" s="1"/>
      <c r="C212" s="1"/>
      <c r="D212" s="1"/>
      <c r="E212" s="1"/>
      <c r="F212" s="1"/>
      <c r="G212" s="1"/>
      <c r="H212" s="1"/>
      <c r="I212" s="76" t="s">
        <v>460</v>
      </c>
      <c r="J212" s="76">
        <v>7296.3</v>
      </c>
      <c r="K212" s="1"/>
      <c r="L212" s="1"/>
      <c r="M212" s="1"/>
      <c r="N212" s="1"/>
      <c r="O212" s="1"/>
      <c r="P212" s="1"/>
      <c r="Q212" s="1"/>
    </row>
    <row r="213" spans="1:17">
      <c r="A213" s="1"/>
      <c r="B213" s="1"/>
      <c r="C213" s="1"/>
      <c r="D213" s="1"/>
      <c r="E213" s="1"/>
      <c r="F213" s="1"/>
      <c r="G213" s="1"/>
      <c r="H213" s="1"/>
      <c r="I213" s="76" t="s">
        <v>438</v>
      </c>
      <c r="J213" s="76">
        <v>7089.5</v>
      </c>
      <c r="K213" s="1"/>
      <c r="L213" s="1"/>
      <c r="M213" s="1"/>
      <c r="N213" s="1"/>
      <c r="O213" s="1"/>
      <c r="P213" s="1"/>
      <c r="Q213" s="1"/>
    </row>
    <row r="214" spans="1:17">
      <c r="A214" s="1"/>
      <c r="B214" s="1"/>
      <c r="C214" s="1"/>
      <c r="D214" s="1"/>
      <c r="E214" s="1"/>
      <c r="F214" s="1"/>
      <c r="G214" s="1"/>
      <c r="H214" s="1"/>
      <c r="I214" s="76" t="s">
        <v>464</v>
      </c>
      <c r="J214" s="76">
        <v>5924.95</v>
      </c>
      <c r="K214" s="1"/>
      <c r="L214" s="1"/>
      <c r="M214" s="1"/>
      <c r="N214" s="1"/>
      <c r="O214" s="1"/>
      <c r="P214" s="1"/>
      <c r="Q214" s="1"/>
    </row>
    <row r="215" spans="1:17">
      <c r="A215" s="1"/>
      <c r="B215" s="1"/>
      <c r="C215" s="1"/>
      <c r="D215" s="1"/>
      <c r="E215" s="1"/>
      <c r="F215" s="1"/>
      <c r="G215" s="1"/>
      <c r="H215" s="1"/>
      <c r="I215" s="76" t="s">
        <v>458</v>
      </c>
      <c r="J215" s="76">
        <v>5267.1</v>
      </c>
      <c r="K215" s="1"/>
      <c r="L215" s="1"/>
      <c r="M215" s="1"/>
      <c r="N215" s="1"/>
      <c r="O215" s="1"/>
      <c r="P215" s="1"/>
      <c r="Q215" s="1"/>
    </row>
    <row r="216" spans="1:17">
      <c r="A216" s="1"/>
      <c r="B216" s="1"/>
      <c r="C216" s="1"/>
      <c r="D216" s="1"/>
      <c r="E216" s="1"/>
      <c r="F216" s="1"/>
      <c r="G216" s="1"/>
      <c r="H216" s="1"/>
      <c r="I216" s="76" t="s">
        <v>234</v>
      </c>
      <c r="J216" s="76">
        <v>5154.2</v>
      </c>
      <c r="K216" s="1"/>
      <c r="L216" s="1"/>
      <c r="M216" s="1"/>
      <c r="N216" s="1"/>
      <c r="O216" s="1"/>
      <c r="P216" s="1"/>
      <c r="Q216" s="1"/>
    </row>
    <row r="217" spans="1:17">
      <c r="A217" s="1"/>
      <c r="B217" s="1"/>
      <c r="C217" s="1"/>
      <c r="D217" s="1"/>
      <c r="E217" s="1"/>
      <c r="F217" s="1"/>
      <c r="G217" s="1"/>
      <c r="H217" s="1"/>
      <c r="I217" s="76" t="s">
        <v>444</v>
      </c>
      <c r="J217" s="76">
        <v>5114.6000000000004</v>
      </c>
      <c r="K217" s="1"/>
      <c r="L217" s="1"/>
      <c r="M217" s="1"/>
      <c r="N217" s="1"/>
      <c r="O217" s="1"/>
      <c r="P217" s="1"/>
      <c r="Q217" s="1"/>
    </row>
    <row r="218" spans="1:17">
      <c r="A218" s="1"/>
      <c r="B218" s="1"/>
      <c r="C218" s="1"/>
      <c r="D218" s="1"/>
      <c r="E218" s="1"/>
      <c r="F218" s="1"/>
      <c r="G218" s="1"/>
      <c r="H218" s="1"/>
      <c r="I218" s="76" t="s">
        <v>455</v>
      </c>
      <c r="J218" s="76">
        <v>4991.6499999999996</v>
      </c>
      <c r="K218" s="1"/>
      <c r="L218" s="1"/>
      <c r="M218" s="1"/>
      <c r="N218" s="1"/>
      <c r="O218" s="1"/>
      <c r="P218" s="1"/>
      <c r="Q218" s="1"/>
    </row>
    <row r="219" spans="1:17">
      <c r="A219" s="1"/>
      <c r="B219" s="1"/>
      <c r="C219" s="1"/>
      <c r="D219" s="1"/>
      <c r="E219" s="1"/>
      <c r="F219" s="1"/>
      <c r="G219" s="1"/>
      <c r="H219" s="1"/>
      <c r="I219" s="76" t="s">
        <v>432</v>
      </c>
      <c r="J219" s="76">
        <v>4988.0915000000005</v>
      </c>
      <c r="K219" s="1"/>
      <c r="L219" s="1"/>
      <c r="M219" s="1"/>
      <c r="N219" s="1"/>
      <c r="O219" s="1"/>
      <c r="P219" s="1"/>
      <c r="Q219" s="1"/>
    </row>
    <row r="220" spans="1:17">
      <c r="A220" s="1"/>
      <c r="B220" s="1"/>
      <c r="C220" s="1"/>
      <c r="D220" s="1"/>
      <c r="E220" s="1"/>
      <c r="F220" s="1"/>
      <c r="G220" s="1"/>
      <c r="H220" s="1"/>
      <c r="I220" s="76" t="s">
        <v>445</v>
      </c>
      <c r="J220" s="76">
        <v>4949.915</v>
      </c>
      <c r="K220" s="1"/>
      <c r="L220" s="1"/>
      <c r="M220" s="1"/>
      <c r="N220" s="1"/>
      <c r="O220" s="1"/>
      <c r="P220" s="1"/>
      <c r="Q220" s="1"/>
    </row>
    <row r="221" spans="1:17">
      <c r="A221" s="1"/>
      <c r="B221" s="1"/>
      <c r="C221" s="1"/>
      <c r="D221" s="1"/>
      <c r="E221" s="1"/>
      <c r="F221" s="1"/>
      <c r="G221" s="1"/>
      <c r="H221" s="1"/>
      <c r="I221" s="76" t="s">
        <v>431</v>
      </c>
      <c r="J221" s="76">
        <v>4815.3500000000004</v>
      </c>
      <c r="K221" s="1"/>
      <c r="L221" s="1"/>
      <c r="M221" s="1"/>
      <c r="N221" s="1"/>
      <c r="O221" s="1"/>
      <c r="P221" s="1"/>
      <c r="Q221" s="1"/>
    </row>
    <row r="222" spans="1:17">
      <c r="A222" s="1"/>
      <c r="B222" s="1"/>
      <c r="C222" s="1"/>
      <c r="D222" s="1"/>
      <c r="E222" s="1"/>
      <c r="F222" s="1"/>
      <c r="G222" s="1"/>
      <c r="H222" s="1"/>
      <c r="I222" s="76" t="s">
        <v>450</v>
      </c>
      <c r="J222" s="76">
        <v>4411.5</v>
      </c>
      <c r="K222" s="1"/>
      <c r="L222" s="1"/>
      <c r="M222" s="1"/>
      <c r="N222" s="1"/>
      <c r="O222" s="1"/>
      <c r="P222" s="1"/>
      <c r="Q222" s="1"/>
    </row>
    <row r="223" spans="1:17">
      <c r="A223" s="1"/>
      <c r="B223" s="1"/>
      <c r="C223" s="1"/>
      <c r="D223" s="1"/>
      <c r="E223" s="1"/>
      <c r="F223" s="1"/>
      <c r="G223" s="1"/>
      <c r="H223" s="1"/>
      <c r="I223" s="76" t="s">
        <v>447</v>
      </c>
      <c r="J223" s="76">
        <v>4409.34</v>
      </c>
      <c r="K223" s="1"/>
      <c r="L223" s="1"/>
      <c r="M223" s="1"/>
      <c r="N223" s="1"/>
      <c r="O223" s="1"/>
      <c r="P223" s="1"/>
      <c r="Q223" s="1"/>
    </row>
    <row r="224" spans="1:17">
      <c r="A224" s="1"/>
      <c r="B224" s="1"/>
      <c r="C224" s="1"/>
      <c r="D224" s="1"/>
      <c r="E224" s="1"/>
      <c r="F224" s="1"/>
      <c r="G224" s="1"/>
      <c r="H224" s="1"/>
      <c r="I224" s="76" t="s">
        <v>469</v>
      </c>
      <c r="J224" s="76">
        <v>3532.1</v>
      </c>
      <c r="K224" s="1"/>
      <c r="L224" s="1"/>
      <c r="M224" s="1"/>
      <c r="N224" s="1"/>
      <c r="O224" s="1"/>
      <c r="P224" s="1"/>
      <c r="Q224" s="1"/>
    </row>
    <row r="225" spans="1:17">
      <c r="A225" s="1"/>
      <c r="B225" s="1"/>
      <c r="C225" s="1"/>
      <c r="D225" s="1"/>
      <c r="E225" s="1"/>
      <c r="F225" s="1"/>
      <c r="G225" s="1"/>
      <c r="H225" s="1"/>
      <c r="I225" s="76" t="s">
        <v>441</v>
      </c>
      <c r="J225" s="76">
        <v>3146.45</v>
      </c>
      <c r="K225" s="1"/>
      <c r="L225" s="1"/>
      <c r="M225" s="1"/>
      <c r="N225" s="1"/>
      <c r="O225" s="1"/>
      <c r="P225" s="1"/>
      <c r="Q225" s="1"/>
    </row>
    <row r="226" spans="1:17">
      <c r="A226" s="1"/>
      <c r="B226" s="1"/>
      <c r="C226" s="1"/>
      <c r="D226" s="1"/>
      <c r="E226" s="1"/>
      <c r="F226" s="1"/>
      <c r="G226" s="1"/>
      <c r="H226" s="1"/>
      <c r="I226" s="76" t="s">
        <v>206</v>
      </c>
      <c r="J226" s="76">
        <v>3098.35</v>
      </c>
      <c r="K226" s="1"/>
      <c r="L226" s="1"/>
      <c r="M226" s="1"/>
      <c r="N226" s="1"/>
      <c r="O226" s="1"/>
      <c r="P226" s="1"/>
      <c r="Q226" s="1"/>
    </row>
    <row r="227" spans="1:17">
      <c r="A227" s="1"/>
      <c r="B227" s="1"/>
      <c r="C227" s="1"/>
      <c r="D227" s="1"/>
      <c r="E227" s="1"/>
      <c r="F227" s="1"/>
      <c r="G227" s="1"/>
      <c r="H227" s="1"/>
      <c r="I227" s="76" t="s">
        <v>452</v>
      </c>
      <c r="J227" s="76">
        <v>2919.95</v>
      </c>
      <c r="K227" s="1"/>
      <c r="L227" s="1"/>
      <c r="M227" s="1"/>
      <c r="N227" s="1"/>
      <c r="O227" s="1"/>
      <c r="P227" s="1"/>
      <c r="Q227" s="1"/>
    </row>
    <row r="228" spans="1:17">
      <c r="A228" s="1"/>
      <c r="B228" s="1"/>
      <c r="C228" s="1"/>
      <c r="D228" s="1"/>
      <c r="E228" s="1"/>
      <c r="F228" s="1"/>
      <c r="G228" s="1"/>
      <c r="H228" s="1"/>
      <c r="I228" s="76" t="s">
        <v>465</v>
      </c>
      <c r="J228" s="76">
        <v>2299.75</v>
      </c>
      <c r="K228" s="1"/>
      <c r="L228" s="1"/>
      <c r="M228" s="1"/>
      <c r="N228" s="1"/>
      <c r="O228" s="1"/>
      <c r="P228" s="1"/>
      <c r="Q228" s="1"/>
    </row>
    <row r="229" spans="1:17">
      <c r="A229" s="1"/>
      <c r="B229" s="1"/>
      <c r="C229" s="1"/>
      <c r="D229" s="1"/>
      <c r="E229" s="1"/>
      <c r="F229" s="1"/>
      <c r="G229" s="1"/>
      <c r="H229" s="1"/>
      <c r="I229" s="76" t="s">
        <v>468</v>
      </c>
      <c r="J229" s="76">
        <v>1778.45</v>
      </c>
      <c r="K229" s="1"/>
      <c r="L229" s="1"/>
      <c r="M229" s="1"/>
      <c r="N229" s="1"/>
      <c r="O229" s="1"/>
      <c r="P229" s="1"/>
      <c r="Q229" s="1"/>
    </row>
    <row r="230" spans="1:17">
      <c r="A230" s="1"/>
      <c r="B230" s="1"/>
      <c r="C230" s="1"/>
      <c r="D230" s="1"/>
      <c r="E230" s="1"/>
      <c r="F230" s="1"/>
      <c r="G230" s="1"/>
      <c r="H230" s="1"/>
      <c r="I230" s="76" t="s">
        <v>453</v>
      </c>
      <c r="J230" s="76">
        <v>1769.5245</v>
      </c>
      <c r="K230" s="1"/>
      <c r="L230" s="1"/>
      <c r="M230" s="1"/>
      <c r="N230" s="1"/>
      <c r="O230" s="1"/>
      <c r="P230" s="1"/>
      <c r="Q230" s="1"/>
    </row>
    <row r="231" spans="1:17">
      <c r="A231" s="1"/>
      <c r="B231" s="1"/>
      <c r="C231" s="1"/>
      <c r="D231" s="1"/>
      <c r="E231" s="1"/>
      <c r="F231" s="1"/>
      <c r="G231" s="1"/>
      <c r="H231" s="1"/>
      <c r="I231" s="76" t="s">
        <v>449</v>
      </c>
      <c r="J231" s="76">
        <v>1637.4</v>
      </c>
      <c r="K231" s="1"/>
      <c r="L231" s="1"/>
      <c r="M231" s="1"/>
      <c r="N231" s="1"/>
      <c r="O231" s="1"/>
      <c r="P231" s="1"/>
      <c r="Q231" s="1"/>
    </row>
    <row r="232" spans="1:17">
      <c r="A232" s="1"/>
      <c r="B232" s="1"/>
      <c r="C232" s="1"/>
      <c r="D232" s="1"/>
      <c r="E232" s="1"/>
      <c r="F232" s="1"/>
      <c r="G232" s="1"/>
      <c r="H232" s="1"/>
      <c r="I232" s="76" t="s">
        <v>448</v>
      </c>
      <c r="J232" s="76">
        <v>1330.1</v>
      </c>
      <c r="K232" s="1"/>
      <c r="L232" s="1"/>
      <c r="M232" s="1"/>
      <c r="N232" s="1"/>
      <c r="O232" s="1"/>
      <c r="P232" s="1"/>
      <c r="Q232" s="1"/>
    </row>
    <row r="233" spans="1:17">
      <c r="A233" s="1"/>
      <c r="B233" s="1"/>
      <c r="C233" s="1"/>
      <c r="D233" s="1"/>
      <c r="E233" s="1"/>
      <c r="F233" s="1"/>
      <c r="G233" s="1"/>
      <c r="H233" s="1"/>
      <c r="I233" s="76" t="s">
        <v>462</v>
      </c>
      <c r="J233" s="76">
        <v>1326.771</v>
      </c>
      <c r="K233" s="1"/>
      <c r="L233" s="1"/>
      <c r="M233" s="1"/>
      <c r="N233" s="1"/>
      <c r="O233" s="1"/>
      <c r="P233" s="1"/>
      <c r="Q233" s="1"/>
    </row>
    <row r="234" spans="1:17">
      <c r="A234" s="1"/>
      <c r="B234" s="1"/>
      <c r="C234" s="1"/>
      <c r="D234" s="1"/>
      <c r="E234" s="1"/>
      <c r="F234" s="1"/>
      <c r="G234" s="1"/>
      <c r="H234" s="1"/>
      <c r="I234" s="76" t="s">
        <v>443</v>
      </c>
      <c r="J234" s="76">
        <v>1288.8</v>
      </c>
      <c r="K234" s="1"/>
      <c r="L234" s="1"/>
      <c r="M234" s="1"/>
      <c r="N234" s="1"/>
      <c r="O234" s="1"/>
      <c r="P234" s="1"/>
      <c r="Q234" s="1"/>
    </row>
    <row r="235" spans="1:17">
      <c r="A235" s="1"/>
      <c r="B235" s="1"/>
      <c r="C235" s="1"/>
      <c r="D235" s="1"/>
      <c r="E235" s="1"/>
      <c r="F235" s="1"/>
      <c r="G235" s="1"/>
      <c r="H235" s="1"/>
      <c r="I235" s="76" t="s">
        <v>463</v>
      </c>
      <c r="J235" s="76">
        <v>1135.25</v>
      </c>
      <c r="K235" s="1"/>
      <c r="L235" s="1"/>
      <c r="M235" s="1"/>
      <c r="N235" s="1"/>
      <c r="O235" s="1"/>
      <c r="P235" s="1"/>
      <c r="Q235" s="1"/>
    </row>
    <row r="236" spans="1:17">
      <c r="A236" s="1"/>
      <c r="B236" s="1"/>
      <c r="C236" s="1"/>
      <c r="D236" s="1"/>
      <c r="E236" s="1"/>
      <c r="F236" s="1"/>
      <c r="G236" s="1"/>
      <c r="H236" s="1"/>
      <c r="I236" s="76" t="s">
        <v>439</v>
      </c>
      <c r="J236" s="76">
        <v>987.5</v>
      </c>
      <c r="K236" s="1"/>
      <c r="L236" s="1"/>
      <c r="M236" s="1"/>
      <c r="N236" s="1"/>
      <c r="O236" s="1"/>
      <c r="P236" s="1"/>
      <c r="Q236" s="1"/>
    </row>
    <row r="237" spans="1:17">
      <c r="A237" s="1"/>
      <c r="B237" s="1"/>
      <c r="C237" s="1"/>
      <c r="D237" s="1"/>
      <c r="E237" s="1"/>
      <c r="F237" s="1"/>
      <c r="G237" s="1"/>
      <c r="H237" s="1"/>
      <c r="I237" s="76" t="s">
        <v>446</v>
      </c>
      <c r="J237" s="76">
        <v>889.85</v>
      </c>
      <c r="K237" s="1"/>
      <c r="L237" s="1"/>
      <c r="M237" s="1"/>
      <c r="N237" s="1"/>
      <c r="O237" s="1"/>
      <c r="P237" s="1"/>
      <c r="Q237" s="1"/>
    </row>
    <row r="238" spans="1:17">
      <c r="A238" s="1"/>
      <c r="B238" s="1"/>
      <c r="C238" s="1"/>
      <c r="D238" s="1"/>
      <c r="E238" s="1"/>
      <c r="F238" s="1"/>
      <c r="G238" s="1"/>
      <c r="H238" s="1"/>
      <c r="I238" s="76" t="s">
        <v>442</v>
      </c>
      <c r="J238" s="76">
        <v>876.35</v>
      </c>
      <c r="K238" s="1"/>
      <c r="L238" s="1"/>
      <c r="M238" s="1"/>
      <c r="N238" s="1"/>
      <c r="O238" s="1"/>
      <c r="P238" s="1"/>
      <c r="Q238" s="1"/>
    </row>
    <row r="239" spans="1:17">
      <c r="A239" s="1"/>
      <c r="B239" s="1"/>
      <c r="C239" s="1"/>
      <c r="D239" s="1"/>
      <c r="E239" s="1"/>
      <c r="F239" s="1"/>
      <c r="G239" s="1"/>
      <c r="H239" s="1"/>
      <c r="I239" s="76" t="s">
        <v>470</v>
      </c>
      <c r="J239" s="76">
        <v>854.80499999999995</v>
      </c>
      <c r="K239" s="1"/>
      <c r="L239" s="1"/>
      <c r="M239" s="1"/>
      <c r="N239" s="1"/>
      <c r="O239" s="1"/>
      <c r="P239" s="1"/>
      <c r="Q239" s="1"/>
    </row>
    <row r="240" spans="1:17">
      <c r="A240" s="1"/>
      <c r="B240" s="1"/>
      <c r="C240" s="1"/>
      <c r="D240" s="1"/>
      <c r="E240" s="1"/>
      <c r="F240" s="1"/>
      <c r="G240" s="1"/>
      <c r="H240" s="1"/>
      <c r="I240" s="76" t="s">
        <v>454</v>
      </c>
      <c r="J240" s="76">
        <v>854.8</v>
      </c>
      <c r="K240" s="1"/>
      <c r="L240" s="1"/>
      <c r="M240" s="1"/>
      <c r="N240" s="1"/>
      <c r="O240" s="1"/>
      <c r="P240" s="1"/>
      <c r="Q240" s="1"/>
    </row>
    <row r="241" spans="1:17">
      <c r="A241" s="1"/>
      <c r="B241" s="1"/>
      <c r="C241" s="1"/>
      <c r="D241" s="1"/>
      <c r="E241" s="1"/>
      <c r="F241" s="1"/>
      <c r="G241" s="1"/>
      <c r="H241" s="1"/>
      <c r="I241" s="76" t="s">
        <v>270</v>
      </c>
      <c r="J241" s="76">
        <v>754.5</v>
      </c>
      <c r="K241" s="1"/>
      <c r="L241" s="1"/>
      <c r="M241" s="1"/>
      <c r="N241" s="1"/>
      <c r="O241" s="1"/>
      <c r="P241" s="1"/>
      <c r="Q241" s="1"/>
    </row>
    <row r="242" spans="1:17">
      <c r="A242" s="1"/>
      <c r="B242" s="1"/>
      <c r="C242" s="1"/>
      <c r="D242" s="1"/>
      <c r="E242" s="1"/>
      <c r="F242" s="1"/>
      <c r="G242" s="1"/>
      <c r="H242" s="1"/>
      <c r="I242" s="76" t="s">
        <v>424</v>
      </c>
      <c r="J242" s="76">
        <v>625.20000000000005</v>
      </c>
      <c r="K242" s="1"/>
      <c r="L242" s="1"/>
      <c r="M242" s="1"/>
      <c r="N242" s="1"/>
      <c r="O242" s="1"/>
      <c r="P242" s="1"/>
      <c r="Q242" s="1"/>
    </row>
    <row r="243" spans="1:17">
      <c r="A243" s="1"/>
      <c r="B243" s="1"/>
      <c r="C243" s="1"/>
      <c r="D243" s="1"/>
      <c r="E243" s="1"/>
      <c r="F243" s="1"/>
      <c r="G243" s="1"/>
      <c r="H243" s="1"/>
      <c r="I243" s="76" t="s">
        <v>456</v>
      </c>
      <c r="J243" s="76">
        <v>507.4</v>
      </c>
      <c r="K243" s="1"/>
      <c r="L243" s="1"/>
      <c r="M243" s="1"/>
      <c r="N243" s="1"/>
      <c r="O243" s="1"/>
      <c r="P243" s="1"/>
      <c r="Q243" s="1"/>
    </row>
    <row r="244" spans="1:17">
      <c r="A244" s="1"/>
      <c r="B244" s="1"/>
      <c r="C244" s="1"/>
      <c r="D244" s="1"/>
      <c r="E244" s="1"/>
      <c r="F244" s="1"/>
      <c r="G244" s="1"/>
      <c r="H244" s="1"/>
      <c r="I244" s="76" t="s">
        <v>291</v>
      </c>
      <c r="J244" s="76">
        <v>413.1</v>
      </c>
      <c r="K244" s="1"/>
      <c r="L244" s="1"/>
      <c r="M244" s="1"/>
      <c r="N244" s="1"/>
      <c r="O244" s="1"/>
      <c r="P244" s="1"/>
      <c r="Q244" s="1"/>
    </row>
    <row r="245" spans="1:17">
      <c r="A245" s="1"/>
      <c r="B245" s="1"/>
      <c r="C245" s="1"/>
      <c r="D245" s="1"/>
      <c r="E245" s="1"/>
      <c r="F245" s="1"/>
      <c r="G245" s="1"/>
      <c r="H245" s="1"/>
      <c r="I245" s="76" t="s">
        <v>425</v>
      </c>
      <c r="J245" s="76">
        <v>199.9</v>
      </c>
      <c r="K245" s="1"/>
      <c r="L245" s="1"/>
      <c r="M245" s="1"/>
      <c r="N245" s="1"/>
      <c r="O245" s="1"/>
      <c r="P245" s="1"/>
      <c r="Q245" s="1"/>
    </row>
    <row r="246" spans="1:17">
      <c r="A246" s="1"/>
      <c r="B246" s="1"/>
      <c r="C246" s="1"/>
      <c r="D246" s="1"/>
      <c r="E246" s="1"/>
      <c r="F246" s="1"/>
      <c r="G246" s="1"/>
      <c r="H246" s="1"/>
      <c r="I246" s="76" t="s">
        <v>436</v>
      </c>
      <c r="J246" s="76">
        <v>66.25</v>
      </c>
      <c r="K246" s="1"/>
      <c r="L246" s="1"/>
      <c r="M246" s="1"/>
      <c r="N246" s="1"/>
      <c r="O246" s="1"/>
      <c r="P246" s="1"/>
      <c r="Q246" s="1"/>
    </row>
    <row r="247" spans="1:17">
      <c r="A247" s="1"/>
      <c r="B247" s="1"/>
      <c r="C247" s="1"/>
      <c r="D247" s="1"/>
      <c r="E247" s="1"/>
      <c r="F247" s="1"/>
      <c r="G247" s="1"/>
      <c r="H247" s="1"/>
      <c r="I247" s="76" t="s">
        <v>428</v>
      </c>
      <c r="J247" s="76">
        <v>30.1</v>
      </c>
      <c r="K247" s="1"/>
      <c r="L247" s="1"/>
      <c r="M247" s="1"/>
      <c r="N247" s="1"/>
      <c r="O247" s="1"/>
      <c r="P247" s="1"/>
      <c r="Q247" s="1"/>
    </row>
    <row r="248" spans="1:17">
      <c r="A248" s="1"/>
      <c r="B248" s="1"/>
      <c r="C248" s="1"/>
      <c r="D248" s="1"/>
      <c r="E248" s="1"/>
      <c r="F248" s="1"/>
      <c r="G248" s="1"/>
      <c r="H248" s="1"/>
      <c r="I248" s="76" t="s">
        <v>440</v>
      </c>
      <c r="J248" s="76">
        <v>21.9</v>
      </c>
      <c r="K248" s="1"/>
      <c r="L248" s="1"/>
      <c r="M248" s="1"/>
      <c r="N248" s="1"/>
      <c r="O248" s="1"/>
      <c r="P248" s="1"/>
      <c r="Q248" s="1"/>
    </row>
    <row r="249" spans="1:17">
      <c r="A249" s="1"/>
      <c r="B249" s="1"/>
      <c r="C249" s="1"/>
      <c r="D249" s="1"/>
      <c r="E249" s="1"/>
      <c r="F249" s="1"/>
      <c r="G249" s="1"/>
      <c r="H249" s="1"/>
      <c r="I249" s="76" t="s">
        <v>112</v>
      </c>
      <c r="J249" s="76">
        <v>0.6</v>
      </c>
      <c r="K249" s="1"/>
      <c r="L249" s="1"/>
      <c r="M249" s="1"/>
      <c r="N249" s="1"/>
      <c r="O249" s="1"/>
      <c r="P249" s="1"/>
      <c r="Q249" s="1"/>
    </row>
    <row r="250" spans="1:17">
      <c r="A250" s="1"/>
      <c r="B250" s="1"/>
      <c r="C250" s="1"/>
      <c r="D250" s="1"/>
      <c r="E250" s="1"/>
      <c r="F250" s="1"/>
      <c r="G250" s="1"/>
      <c r="H250" s="1"/>
      <c r="I250" s="76"/>
      <c r="J250" s="76"/>
      <c r="K250" s="1"/>
      <c r="L250" s="1"/>
      <c r="M250" s="1"/>
      <c r="N250" s="1"/>
      <c r="O250" s="1"/>
      <c r="P250" s="1"/>
      <c r="Q250" s="1"/>
    </row>
  </sheetData>
  <mergeCells count="13">
    <mergeCell ref="F172:Q172"/>
    <mergeCell ref="B183:E183"/>
    <mergeCell ref="B168:E168"/>
    <mergeCell ref="B172:B173"/>
    <mergeCell ref="C172:C173"/>
    <mergeCell ref="D172:D173"/>
    <mergeCell ref="E172:E173"/>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22" t="s">
        <v>414</v>
      </c>
      <c r="C5" s="218" t="s">
        <v>1012</v>
      </c>
      <c r="D5" s="218" t="s">
        <v>1012</v>
      </c>
      <c r="E5" s="218" t="s">
        <v>1012</v>
      </c>
      <c r="F5" s="218" t="s">
        <v>1012</v>
      </c>
      <c r="G5" s="218" t="s">
        <v>1012</v>
      </c>
      <c r="H5" s="218" t="s">
        <v>1012</v>
      </c>
      <c r="I5" s="218" t="s">
        <v>1012</v>
      </c>
      <c r="J5" s="218" t="s">
        <v>1012</v>
      </c>
      <c r="K5" s="218" t="s">
        <v>1012</v>
      </c>
      <c r="L5" s="218" t="s">
        <v>1012</v>
      </c>
      <c r="M5" s="218" t="s">
        <v>1012</v>
      </c>
      <c r="N5" s="218" t="s">
        <v>1012</v>
      </c>
      <c r="O5" s="218" t="s">
        <v>1012</v>
      </c>
      <c r="P5" s="218" t="s">
        <v>1012</v>
      </c>
      <c r="Q5" s="218" t="s">
        <v>1012</v>
      </c>
      <c r="R5" s="218" t="s">
        <v>1012</v>
      </c>
      <c r="S5" s="222" t="s">
        <v>414</v>
      </c>
      <c r="T5" s="219" t="s">
        <v>1013</v>
      </c>
      <c r="U5" s="219" t="s">
        <v>1013</v>
      </c>
      <c r="V5" s="219" t="s">
        <v>1013</v>
      </c>
      <c r="W5" s="219" t="s">
        <v>1013</v>
      </c>
      <c r="X5" s="219" t="s">
        <v>1013</v>
      </c>
      <c r="Y5" s="222" t="s">
        <v>414</v>
      </c>
      <c r="Z5" s="220" t="s">
        <v>1013</v>
      </c>
      <c r="AA5" s="220" t="s">
        <v>1013</v>
      </c>
      <c r="AB5" s="220" t="s">
        <v>1013</v>
      </c>
      <c r="AC5" s="220" t="s">
        <v>1013</v>
      </c>
      <c r="AD5" s="220" t="s">
        <v>1013</v>
      </c>
    </row>
    <row r="6" spans="1:30" ht="21">
      <c r="A6" s="1"/>
      <c r="B6" s="222"/>
      <c r="C6" s="221" t="s">
        <v>418</v>
      </c>
      <c r="D6" s="221" t="s">
        <v>418</v>
      </c>
      <c r="E6" s="221" t="s">
        <v>418</v>
      </c>
      <c r="F6" s="221" t="s">
        <v>418</v>
      </c>
      <c r="G6" s="221" t="s">
        <v>417</v>
      </c>
      <c r="H6" s="221" t="s">
        <v>417</v>
      </c>
      <c r="I6" s="221" t="s">
        <v>417</v>
      </c>
      <c r="J6" s="221" t="s">
        <v>417</v>
      </c>
      <c r="K6" s="221" t="s">
        <v>419</v>
      </c>
      <c r="L6" s="221" t="s">
        <v>419</v>
      </c>
      <c r="M6" s="221" t="s">
        <v>419</v>
      </c>
      <c r="N6" s="221" t="s">
        <v>419</v>
      </c>
      <c r="O6" s="218" t="s">
        <v>1014</v>
      </c>
      <c r="P6" s="218" t="s">
        <v>1014</v>
      </c>
      <c r="Q6" s="218" t="s">
        <v>1014</v>
      </c>
      <c r="R6" s="218" t="s">
        <v>1014</v>
      </c>
      <c r="S6" s="222"/>
      <c r="T6" s="219" t="s">
        <v>1015</v>
      </c>
      <c r="U6" s="219" t="s">
        <v>1015</v>
      </c>
      <c r="V6" s="219" t="s">
        <v>1015</v>
      </c>
      <c r="W6" s="219" t="s">
        <v>1015</v>
      </c>
      <c r="X6" s="219" t="s">
        <v>1015</v>
      </c>
      <c r="Y6" s="222"/>
      <c r="Z6" s="220" t="s">
        <v>1016</v>
      </c>
      <c r="AA6" s="220" t="s">
        <v>1016</v>
      </c>
      <c r="AB6" s="220" t="s">
        <v>1016</v>
      </c>
      <c r="AC6" s="220" t="s">
        <v>1016</v>
      </c>
      <c r="AD6" s="220" t="s">
        <v>1016</v>
      </c>
    </row>
    <row r="7" spans="1:30" ht="30.6">
      <c r="A7" s="1"/>
      <c r="B7" s="222"/>
      <c r="C7" s="77" t="s">
        <v>1017</v>
      </c>
      <c r="D7" s="77" t="s">
        <v>1018</v>
      </c>
      <c r="E7" s="77" t="s">
        <v>1019</v>
      </c>
      <c r="F7" s="77" t="s">
        <v>1020</v>
      </c>
      <c r="G7" s="77" t="s">
        <v>1021</v>
      </c>
      <c r="H7" s="77" t="s">
        <v>1022</v>
      </c>
      <c r="I7" s="77" t="s">
        <v>1023</v>
      </c>
      <c r="J7" s="77" t="s">
        <v>1024</v>
      </c>
      <c r="K7" s="77" t="s">
        <v>1025</v>
      </c>
      <c r="L7" s="77" t="s">
        <v>1026</v>
      </c>
      <c r="M7" s="77" t="s">
        <v>1027</v>
      </c>
      <c r="N7" s="77" t="s">
        <v>1028</v>
      </c>
      <c r="O7" s="63" t="s">
        <v>1029</v>
      </c>
      <c r="P7" s="63" t="s">
        <v>1030</v>
      </c>
      <c r="Q7" s="63" t="s">
        <v>1031</v>
      </c>
      <c r="R7" s="63" t="s">
        <v>1032</v>
      </c>
      <c r="S7" s="223"/>
      <c r="T7" s="78" t="s">
        <v>420</v>
      </c>
      <c r="U7" s="78" t="s">
        <v>421</v>
      </c>
      <c r="V7" s="78" t="s">
        <v>422</v>
      </c>
      <c r="W7" s="78" t="s">
        <v>423</v>
      </c>
      <c r="X7" s="78" t="s">
        <v>1032</v>
      </c>
      <c r="Y7" s="223"/>
      <c r="Z7" s="79" t="s">
        <v>1033</v>
      </c>
      <c r="AA7" s="79" t="s">
        <v>1034</v>
      </c>
      <c r="AB7" s="79" t="s">
        <v>1035</v>
      </c>
      <c r="AC7" s="79" t="s">
        <v>1036</v>
      </c>
      <c r="AD7" s="79" t="s">
        <v>861</v>
      </c>
    </row>
    <row r="8" spans="1:30">
      <c r="A8" s="1"/>
      <c r="B8" s="80" t="s">
        <v>637</v>
      </c>
      <c r="C8" s="81">
        <v>558.14</v>
      </c>
      <c r="D8" s="81">
        <v>113.4</v>
      </c>
      <c r="E8" s="81">
        <v>0</v>
      </c>
      <c r="F8" s="81">
        <v>53</v>
      </c>
      <c r="G8" s="81">
        <v>3673.56</v>
      </c>
      <c r="H8" s="81">
        <v>1264.5</v>
      </c>
      <c r="I8" s="81">
        <v>0</v>
      </c>
      <c r="J8" s="81">
        <v>446.2</v>
      </c>
      <c r="K8" s="81">
        <v>501.86</v>
      </c>
      <c r="L8" s="81">
        <v>0</v>
      </c>
      <c r="M8" s="81">
        <v>0</v>
      </c>
      <c r="N8" s="81">
        <v>0</v>
      </c>
      <c r="O8" s="81">
        <v>724.54</v>
      </c>
      <c r="P8" s="81">
        <v>5384.26</v>
      </c>
      <c r="Q8" s="81">
        <v>501.86</v>
      </c>
      <c r="R8" s="82">
        <v>6610.66</v>
      </c>
      <c r="S8" s="80" t="s">
        <v>637</v>
      </c>
      <c r="T8" s="81">
        <v>4733.5600000000004</v>
      </c>
      <c r="U8" s="81">
        <v>1377.9</v>
      </c>
      <c r="V8" s="81">
        <v>0</v>
      </c>
      <c r="W8" s="81">
        <v>499.2</v>
      </c>
      <c r="X8" s="82">
        <v>6610.66</v>
      </c>
      <c r="Y8" s="80" t="s">
        <v>637</v>
      </c>
      <c r="Z8" s="81">
        <v>333.8</v>
      </c>
      <c r="AA8" s="81">
        <v>55.3</v>
      </c>
      <c r="AB8" s="81">
        <v>0</v>
      </c>
      <c r="AC8" s="81">
        <v>499.2</v>
      </c>
      <c r="AD8" s="82">
        <v>888.3</v>
      </c>
    </row>
    <row r="9" spans="1:30">
      <c r="A9" s="1"/>
      <c r="B9" s="80" t="s">
        <v>638</v>
      </c>
      <c r="C9" s="81">
        <v>496.95</v>
      </c>
      <c r="D9" s="81">
        <v>89.2</v>
      </c>
      <c r="E9" s="81">
        <v>0</v>
      </c>
      <c r="F9" s="81">
        <v>57.5</v>
      </c>
      <c r="G9" s="81">
        <v>3665.86</v>
      </c>
      <c r="H9" s="81">
        <v>1316.3</v>
      </c>
      <c r="I9" s="81">
        <v>0</v>
      </c>
      <c r="J9" s="81">
        <v>407.8</v>
      </c>
      <c r="K9" s="81">
        <v>497.79</v>
      </c>
      <c r="L9" s="81">
        <v>0</v>
      </c>
      <c r="M9" s="81">
        <v>0</v>
      </c>
      <c r="N9" s="81">
        <v>0</v>
      </c>
      <c r="O9" s="81">
        <v>643.65</v>
      </c>
      <c r="P9" s="81">
        <v>5389.96</v>
      </c>
      <c r="Q9" s="81">
        <v>497.79</v>
      </c>
      <c r="R9" s="82">
        <v>6531.4</v>
      </c>
      <c r="S9" s="80" t="s">
        <v>638</v>
      </c>
      <c r="T9" s="81">
        <v>4660.6000000000004</v>
      </c>
      <c r="U9" s="81">
        <v>1405.5</v>
      </c>
      <c r="V9" s="81">
        <v>0</v>
      </c>
      <c r="W9" s="81">
        <v>465.3</v>
      </c>
      <c r="X9" s="82">
        <v>6531.4</v>
      </c>
      <c r="Y9" s="80" t="s">
        <v>638</v>
      </c>
      <c r="Z9" s="81">
        <v>333.31</v>
      </c>
      <c r="AA9" s="81">
        <v>61.6</v>
      </c>
      <c r="AB9" s="81">
        <v>0</v>
      </c>
      <c r="AC9" s="81">
        <v>465.3</v>
      </c>
      <c r="AD9" s="82">
        <v>860.21</v>
      </c>
    </row>
    <row r="10" spans="1:30">
      <c r="A10" s="1"/>
      <c r="B10" s="80" t="s">
        <v>639</v>
      </c>
      <c r="C10" s="81">
        <v>498.07</v>
      </c>
      <c r="D10" s="81">
        <v>92.33</v>
      </c>
      <c r="E10" s="81">
        <v>0</v>
      </c>
      <c r="F10" s="81">
        <v>63.5</v>
      </c>
      <c r="G10" s="81">
        <v>3469.76</v>
      </c>
      <c r="H10" s="81">
        <v>1423.1</v>
      </c>
      <c r="I10" s="81">
        <v>0</v>
      </c>
      <c r="J10" s="81">
        <v>399.8</v>
      </c>
      <c r="K10" s="81">
        <v>493.6</v>
      </c>
      <c r="L10" s="81">
        <v>0</v>
      </c>
      <c r="M10" s="81">
        <v>0</v>
      </c>
      <c r="N10" s="81">
        <v>0</v>
      </c>
      <c r="O10" s="81">
        <v>653.9</v>
      </c>
      <c r="P10" s="81">
        <v>5292.66</v>
      </c>
      <c r="Q10" s="81">
        <v>493.6</v>
      </c>
      <c r="R10" s="82">
        <v>6440.16</v>
      </c>
      <c r="S10" s="80" t="s">
        <v>639</v>
      </c>
      <c r="T10" s="81">
        <v>4461.43</v>
      </c>
      <c r="U10" s="81">
        <v>1515.43</v>
      </c>
      <c r="V10" s="81">
        <v>0</v>
      </c>
      <c r="W10" s="81">
        <v>463.3</v>
      </c>
      <c r="X10" s="82">
        <v>6440.16</v>
      </c>
      <c r="Y10" s="80" t="s">
        <v>639</v>
      </c>
      <c r="Z10" s="81">
        <v>332.83</v>
      </c>
      <c r="AA10" s="81">
        <v>62.33</v>
      </c>
      <c r="AB10" s="81">
        <v>0</v>
      </c>
      <c r="AC10" s="81">
        <v>463.3</v>
      </c>
      <c r="AD10" s="82">
        <v>858.46</v>
      </c>
    </row>
    <row r="11" spans="1:30">
      <c r="A11" s="1"/>
      <c r="B11" s="80" t="s">
        <v>640</v>
      </c>
      <c r="C11" s="81">
        <v>499.06</v>
      </c>
      <c r="D11" s="81">
        <v>91.1</v>
      </c>
      <c r="E11" s="81">
        <v>0</v>
      </c>
      <c r="F11" s="81">
        <v>60.7</v>
      </c>
      <c r="G11" s="81">
        <v>3450.65</v>
      </c>
      <c r="H11" s="81">
        <v>1357.8</v>
      </c>
      <c r="I11" s="81">
        <v>0</v>
      </c>
      <c r="J11" s="81">
        <v>386.2</v>
      </c>
      <c r="K11" s="81">
        <v>501.55</v>
      </c>
      <c r="L11" s="81">
        <v>0</v>
      </c>
      <c r="M11" s="81">
        <v>0</v>
      </c>
      <c r="N11" s="81">
        <v>0</v>
      </c>
      <c r="O11" s="81">
        <v>650.86</v>
      </c>
      <c r="P11" s="81">
        <v>5194.6499999999996</v>
      </c>
      <c r="Q11" s="81">
        <v>501.55</v>
      </c>
      <c r="R11" s="82">
        <v>6347.06</v>
      </c>
      <c r="S11" s="80" t="s">
        <v>640</v>
      </c>
      <c r="T11" s="81">
        <v>4451.26</v>
      </c>
      <c r="U11" s="81">
        <v>1448.9</v>
      </c>
      <c r="V11" s="81">
        <v>0</v>
      </c>
      <c r="W11" s="81">
        <v>446.9</v>
      </c>
      <c r="X11" s="82">
        <v>6347.06</v>
      </c>
      <c r="Y11" s="80" t="s">
        <v>640</v>
      </c>
      <c r="Z11" s="81">
        <v>331.01</v>
      </c>
      <c r="AA11" s="81">
        <v>61.3</v>
      </c>
      <c r="AB11" s="81">
        <v>0</v>
      </c>
      <c r="AC11" s="81">
        <v>446.9</v>
      </c>
      <c r="AD11" s="82">
        <v>839.21</v>
      </c>
    </row>
    <row r="12" spans="1:30">
      <c r="A12" s="1"/>
      <c r="B12" s="80" t="s">
        <v>641</v>
      </c>
      <c r="C12" s="81">
        <v>501.86</v>
      </c>
      <c r="D12" s="81">
        <v>92.12</v>
      </c>
      <c r="E12" s="81">
        <v>0</v>
      </c>
      <c r="F12" s="81">
        <v>53.2</v>
      </c>
      <c r="G12" s="81">
        <v>3352.05</v>
      </c>
      <c r="H12" s="81">
        <v>1343.4</v>
      </c>
      <c r="I12" s="81">
        <v>0</v>
      </c>
      <c r="J12" s="81">
        <v>364.9</v>
      </c>
      <c r="K12" s="81">
        <v>479.19</v>
      </c>
      <c r="L12" s="81">
        <v>0</v>
      </c>
      <c r="M12" s="81">
        <v>0</v>
      </c>
      <c r="N12" s="81">
        <v>0</v>
      </c>
      <c r="O12" s="81">
        <v>647.17999999999995</v>
      </c>
      <c r="P12" s="81">
        <v>5060.3500000000004</v>
      </c>
      <c r="Q12" s="81">
        <v>479.19</v>
      </c>
      <c r="R12" s="82">
        <v>6186.72</v>
      </c>
      <c r="S12" s="80" t="s">
        <v>641</v>
      </c>
      <c r="T12" s="81">
        <v>4333.1000000000004</v>
      </c>
      <c r="U12" s="81">
        <v>1435.52</v>
      </c>
      <c r="V12" s="81">
        <v>0</v>
      </c>
      <c r="W12" s="81">
        <v>418.1</v>
      </c>
      <c r="X12" s="82">
        <v>6186.72</v>
      </c>
      <c r="Y12" s="80" t="s">
        <v>641</v>
      </c>
      <c r="Z12" s="81">
        <v>326.51</v>
      </c>
      <c r="AA12" s="81">
        <v>61.92</v>
      </c>
      <c r="AB12" s="81">
        <v>0</v>
      </c>
      <c r="AC12" s="81">
        <v>418.1</v>
      </c>
      <c r="AD12" s="82">
        <v>806.53</v>
      </c>
    </row>
    <row r="13" spans="1:30">
      <c r="A13" s="1"/>
      <c r="B13" s="80" t="s">
        <v>642</v>
      </c>
      <c r="C13" s="81">
        <v>501.37</v>
      </c>
      <c r="D13" s="81">
        <v>90.66</v>
      </c>
      <c r="E13" s="81">
        <v>0</v>
      </c>
      <c r="F13" s="81">
        <v>43.8</v>
      </c>
      <c r="G13" s="81">
        <v>3405.25</v>
      </c>
      <c r="H13" s="81">
        <v>1419.8</v>
      </c>
      <c r="I13" s="81">
        <v>0</v>
      </c>
      <c r="J13" s="81">
        <v>340.6</v>
      </c>
      <c r="K13" s="81">
        <v>491.12</v>
      </c>
      <c r="L13" s="81">
        <v>0</v>
      </c>
      <c r="M13" s="81">
        <v>0</v>
      </c>
      <c r="N13" s="81">
        <v>0</v>
      </c>
      <c r="O13" s="81">
        <v>635.83000000000004</v>
      </c>
      <c r="P13" s="81">
        <v>5165.6499999999996</v>
      </c>
      <c r="Q13" s="81">
        <v>491.12</v>
      </c>
      <c r="R13" s="82">
        <v>6292.6</v>
      </c>
      <c r="S13" s="80" t="s">
        <v>642</v>
      </c>
      <c r="T13" s="81">
        <v>4397.74</v>
      </c>
      <c r="U13" s="81">
        <v>1510.46</v>
      </c>
      <c r="V13" s="81">
        <v>0</v>
      </c>
      <c r="W13" s="81">
        <v>384.4</v>
      </c>
      <c r="X13" s="82">
        <v>6292.6</v>
      </c>
      <c r="Y13" s="80" t="s">
        <v>642</v>
      </c>
      <c r="Z13" s="81">
        <v>325.42</v>
      </c>
      <c r="AA13" s="81">
        <v>60.56</v>
      </c>
      <c r="AB13" s="81">
        <v>0</v>
      </c>
      <c r="AC13" s="81">
        <v>384.4</v>
      </c>
      <c r="AD13" s="82">
        <v>770.38</v>
      </c>
    </row>
    <row r="14" spans="1:30">
      <c r="A14" s="1"/>
      <c r="B14" s="80" t="s">
        <v>643</v>
      </c>
      <c r="C14" s="81">
        <v>498.67</v>
      </c>
      <c r="D14" s="81">
        <v>92.02</v>
      </c>
      <c r="E14" s="81">
        <v>0</v>
      </c>
      <c r="F14" s="81">
        <v>51.5</v>
      </c>
      <c r="G14" s="81">
        <v>3414.44</v>
      </c>
      <c r="H14" s="81">
        <v>1354.4</v>
      </c>
      <c r="I14" s="81">
        <v>0</v>
      </c>
      <c r="J14" s="81">
        <v>333.8</v>
      </c>
      <c r="K14" s="81">
        <v>492.39</v>
      </c>
      <c r="L14" s="81">
        <v>0</v>
      </c>
      <c r="M14" s="81">
        <v>0</v>
      </c>
      <c r="N14" s="81">
        <v>0</v>
      </c>
      <c r="O14" s="81">
        <v>642.19000000000005</v>
      </c>
      <c r="P14" s="81">
        <v>5102.6400000000003</v>
      </c>
      <c r="Q14" s="81">
        <v>492.39</v>
      </c>
      <c r="R14" s="82">
        <v>6237.22</v>
      </c>
      <c r="S14" s="80" t="s">
        <v>643</v>
      </c>
      <c r="T14" s="81">
        <v>4405.5</v>
      </c>
      <c r="U14" s="81">
        <v>1446.42</v>
      </c>
      <c r="V14" s="81">
        <v>0</v>
      </c>
      <c r="W14" s="81">
        <v>385.3</v>
      </c>
      <c r="X14" s="82">
        <v>6237.22</v>
      </c>
      <c r="Y14" s="80" t="s">
        <v>643</v>
      </c>
      <c r="Z14" s="81">
        <v>325.01</v>
      </c>
      <c r="AA14" s="81">
        <v>62.12</v>
      </c>
      <c r="AB14" s="81">
        <v>0</v>
      </c>
      <c r="AC14" s="81">
        <v>385.3</v>
      </c>
      <c r="AD14" s="82">
        <v>772.43</v>
      </c>
    </row>
    <row r="15" spans="1:30">
      <c r="A15" s="1"/>
      <c r="B15" s="80" t="s">
        <v>644</v>
      </c>
      <c r="C15" s="81">
        <v>497.75</v>
      </c>
      <c r="D15" s="81">
        <v>90.81</v>
      </c>
      <c r="E15" s="81">
        <v>0</v>
      </c>
      <c r="F15" s="81">
        <v>63.6</v>
      </c>
      <c r="G15" s="81">
        <v>3330.15</v>
      </c>
      <c r="H15" s="81">
        <v>1377</v>
      </c>
      <c r="I15" s="81">
        <v>0</v>
      </c>
      <c r="J15" s="81">
        <v>335</v>
      </c>
      <c r="K15" s="81">
        <v>476.96</v>
      </c>
      <c r="L15" s="81">
        <v>0</v>
      </c>
      <c r="M15" s="81">
        <v>0</v>
      </c>
      <c r="N15" s="81">
        <v>0</v>
      </c>
      <c r="O15" s="81">
        <v>652.16</v>
      </c>
      <c r="P15" s="81">
        <v>5042.1499999999996</v>
      </c>
      <c r="Q15" s="81">
        <v>476.96</v>
      </c>
      <c r="R15" s="82">
        <v>6171.27</v>
      </c>
      <c r="S15" s="80" t="s">
        <v>644</v>
      </c>
      <c r="T15" s="81">
        <v>4304.8599999999997</v>
      </c>
      <c r="U15" s="81">
        <v>1467.81</v>
      </c>
      <c r="V15" s="81">
        <v>0</v>
      </c>
      <c r="W15" s="81">
        <v>398.6</v>
      </c>
      <c r="X15" s="82">
        <v>6171.27</v>
      </c>
      <c r="Y15" s="80" t="s">
        <v>644</v>
      </c>
      <c r="Z15" s="81">
        <v>324.5</v>
      </c>
      <c r="AA15" s="81">
        <v>61.21</v>
      </c>
      <c r="AB15" s="81">
        <v>0</v>
      </c>
      <c r="AC15" s="81">
        <v>398.6</v>
      </c>
      <c r="AD15" s="82">
        <v>784.31</v>
      </c>
    </row>
    <row r="16" spans="1:30">
      <c r="A16" s="1"/>
      <c r="B16" s="80" t="s">
        <v>645</v>
      </c>
      <c r="C16" s="81">
        <v>500.87</v>
      </c>
      <c r="D16" s="81">
        <v>89.29</v>
      </c>
      <c r="E16" s="81">
        <v>0</v>
      </c>
      <c r="F16" s="81">
        <v>65.7</v>
      </c>
      <c r="G16" s="81">
        <v>3429.44</v>
      </c>
      <c r="H16" s="81">
        <v>1376.6</v>
      </c>
      <c r="I16" s="81">
        <v>0</v>
      </c>
      <c r="J16" s="81">
        <v>309.39999999999998</v>
      </c>
      <c r="K16" s="81">
        <v>489.68</v>
      </c>
      <c r="L16" s="81">
        <v>0</v>
      </c>
      <c r="M16" s="81">
        <v>0</v>
      </c>
      <c r="N16" s="81">
        <v>0</v>
      </c>
      <c r="O16" s="81">
        <v>655.86</v>
      </c>
      <c r="P16" s="81">
        <v>5115.4399999999996</v>
      </c>
      <c r="Q16" s="81">
        <v>489.68</v>
      </c>
      <c r="R16" s="82">
        <v>6260.98</v>
      </c>
      <c r="S16" s="80" t="s">
        <v>645</v>
      </c>
      <c r="T16" s="81">
        <v>4419.99</v>
      </c>
      <c r="U16" s="81">
        <v>1465.89</v>
      </c>
      <c r="V16" s="81">
        <v>0</v>
      </c>
      <c r="W16" s="81">
        <v>375.1</v>
      </c>
      <c r="X16" s="82">
        <v>6260.98</v>
      </c>
      <c r="Y16" s="80" t="s">
        <v>645</v>
      </c>
      <c r="Z16" s="81">
        <v>325.41000000000003</v>
      </c>
      <c r="AA16" s="81">
        <v>59.89</v>
      </c>
      <c r="AB16" s="81">
        <v>0</v>
      </c>
      <c r="AC16" s="81">
        <v>375.1</v>
      </c>
      <c r="AD16" s="82">
        <v>760.4</v>
      </c>
    </row>
    <row r="17" spans="1:30">
      <c r="A17" s="1"/>
      <c r="B17" s="80" t="s">
        <v>646</v>
      </c>
      <c r="C17" s="81">
        <v>507.87</v>
      </c>
      <c r="D17" s="81">
        <v>89.24</v>
      </c>
      <c r="E17" s="81">
        <v>0</v>
      </c>
      <c r="F17" s="81">
        <v>58.8</v>
      </c>
      <c r="G17" s="81">
        <v>3497.24</v>
      </c>
      <c r="H17" s="81">
        <v>1363.2</v>
      </c>
      <c r="I17" s="81">
        <v>0</v>
      </c>
      <c r="J17" s="81">
        <v>272.5</v>
      </c>
      <c r="K17" s="81">
        <v>504.48</v>
      </c>
      <c r="L17" s="81">
        <v>0</v>
      </c>
      <c r="M17" s="81">
        <v>0</v>
      </c>
      <c r="N17" s="81">
        <v>0</v>
      </c>
      <c r="O17" s="81">
        <v>655.91</v>
      </c>
      <c r="P17" s="81">
        <v>5132.9399999999996</v>
      </c>
      <c r="Q17" s="81">
        <v>504.48</v>
      </c>
      <c r="R17" s="82">
        <v>6293.33</v>
      </c>
      <c r="S17" s="80" t="s">
        <v>646</v>
      </c>
      <c r="T17" s="81">
        <v>4509.59</v>
      </c>
      <c r="U17" s="81">
        <v>1452.44</v>
      </c>
      <c r="V17" s="81">
        <v>0</v>
      </c>
      <c r="W17" s="81">
        <v>331.3</v>
      </c>
      <c r="X17" s="82">
        <v>6293.33</v>
      </c>
      <c r="Y17" s="80" t="s">
        <v>646</v>
      </c>
      <c r="Z17" s="81">
        <v>325.51</v>
      </c>
      <c r="AA17" s="81">
        <v>59.24</v>
      </c>
      <c r="AB17" s="81">
        <v>0</v>
      </c>
      <c r="AC17" s="81">
        <v>331.3</v>
      </c>
      <c r="AD17" s="82">
        <v>716.05</v>
      </c>
    </row>
    <row r="18" spans="1:30">
      <c r="A18" s="1"/>
      <c r="B18" s="80" t="s">
        <v>647</v>
      </c>
      <c r="C18" s="81">
        <v>525.70000000000005</v>
      </c>
      <c r="D18" s="81">
        <v>89.58</v>
      </c>
      <c r="E18" s="81">
        <v>0</v>
      </c>
      <c r="F18" s="81">
        <v>63.6</v>
      </c>
      <c r="G18" s="81">
        <v>3404.74</v>
      </c>
      <c r="H18" s="81">
        <v>1423.2</v>
      </c>
      <c r="I18" s="81">
        <v>0</v>
      </c>
      <c r="J18" s="81">
        <v>257</v>
      </c>
      <c r="K18" s="81">
        <v>479.25</v>
      </c>
      <c r="L18" s="81">
        <v>0</v>
      </c>
      <c r="M18" s="81">
        <v>5.4</v>
      </c>
      <c r="N18" s="81">
        <v>0</v>
      </c>
      <c r="O18" s="81">
        <v>678.88</v>
      </c>
      <c r="P18" s="81">
        <v>5084.9399999999996</v>
      </c>
      <c r="Q18" s="81">
        <v>484.65</v>
      </c>
      <c r="R18" s="82">
        <v>6248.47</v>
      </c>
      <c r="S18" s="80" t="s">
        <v>647</v>
      </c>
      <c r="T18" s="81">
        <v>4409.6899999999996</v>
      </c>
      <c r="U18" s="81">
        <v>1512.78</v>
      </c>
      <c r="V18" s="81">
        <v>5.4</v>
      </c>
      <c r="W18" s="81">
        <v>320.60000000000002</v>
      </c>
      <c r="X18" s="82">
        <v>6248.47</v>
      </c>
      <c r="Y18" s="80" t="s">
        <v>647</v>
      </c>
      <c r="Z18" s="81">
        <v>306.74</v>
      </c>
      <c r="AA18" s="81">
        <v>58.78</v>
      </c>
      <c r="AB18" s="81">
        <v>5.4</v>
      </c>
      <c r="AC18" s="81">
        <v>320.60000000000002</v>
      </c>
      <c r="AD18" s="82">
        <v>691.52</v>
      </c>
    </row>
    <row r="19" spans="1:30">
      <c r="A19" s="1"/>
      <c r="B19" s="80" t="s">
        <v>648</v>
      </c>
      <c r="C19" s="81">
        <v>528.47</v>
      </c>
      <c r="D19" s="81">
        <v>92.28</v>
      </c>
      <c r="E19" s="81">
        <v>0</v>
      </c>
      <c r="F19" s="81">
        <v>57.6</v>
      </c>
      <c r="G19" s="81">
        <v>3379.34</v>
      </c>
      <c r="H19" s="81">
        <v>1373.5</v>
      </c>
      <c r="I19" s="81">
        <v>0</v>
      </c>
      <c r="J19" s="81">
        <v>265.5</v>
      </c>
      <c r="K19" s="81">
        <v>482.08</v>
      </c>
      <c r="L19" s="81">
        <v>0</v>
      </c>
      <c r="M19" s="81">
        <v>58.7</v>
      </c>
      <c r="N19" s="81">
        <v>0</v>
      </c>
      <c r="O19" s="81">
        <v>678.35</v>
      </c>
      <c r="P19" s="81">
        <v>5018.34</v>
      </c>
      <c r="Q19" s="81">
        <v>540.78</v>
      </c>
      <c r="R19" s="82">
        <v>6237.47</v>
      </c>
      <c r="S19" s="80" t="s">
        <v>648</v>
      </c>
      <c r="T19" s="81">
        <v>4389.8900000000003</v>
      </c>
      <c r="U19" s="81">
        <v>1465.78</v>
      </c>
      <c r="V19" s="81">
        <v>58.7</v>
      </c>
      <c r="W19" s="81">
        <v>323.10000000000002</v>
      </c>
      <c r="X19" s="82">
        <v>6237.47</v>
      </c>
      <c r="Y19" s="80" t="s">
        <v>648</v>
      </c>
      <c r="Z19" s="81">
        <v>310.51</v>
      </c>
      <c r="AA19" s="81">
        <v>62.98</v>
      </c>
      <c r="AB19" s="81">
        <v>58.7</v>
      </c>
      <c r="AC19" s="81">
        <v>323.10000000000002</v>
      </c>
      <c r="AD19" s="82">
        <v>755.29</v>
      </c>
    </row>
    <row r="20" spans="1:30">
      <c r="A20" s="1"/>
      <c r="B20" s="80" t="s">
        <v>649</v>
      </c>
      <c r="C20" s="81">
        <v>496.53</v>
      </c>
      <c r="D20" s="81">
        <v>92.42</v>
      </c>
      <c r="E20" s="81">
        <v>0</v>
      </c>
      <c r="F20" s="81">
        <v>48.9</v>
      </c>
      <c r="G20" s="81">
        <v>3268.34</v>
      </c>
      <c r="H20" s="81">
        <v>1327</v>
      </c>
      <c r="I20" s="81">
        <v>0</v>
      </c>
      <c r="J20" s="81">
        <v>343.1</v>
      </c>
      <c r="K20" s="81">
        <v>489.37</v>
      </c>
      <c r="L20" s="81">
        <v>0</v>
      </c>
      <c r="M20" s="81">
        <v>168</v>
      </c>
      <c r="N20" s="81">
        <v>0</v>
      </c>
      <c r="O20" s="81">
        <v>637.85</v>
      </c>
      <c r="P20" s="81">
        <v>4938.4399999999996</v>
      </c>
      <c r="Q20" s="81">
        <v>657.37</v>
      </c>
      <c r="R20" s="82">
        <v>6233.66</v>
      </c>
      <c r="S20" s="80" t="s">
        <v>649</v>
      </c>
      <c r="T20" s="81">
        <v>4254.24</v>
      </c>
      <c r="U20" s="81">
        <v>1419.42</v>
      </c>
      <c r="V20" s="81">
        <v>168</v>
      </c>
      <c r="W20" s="81">
        <v>392</v>
      </c>
      <c r="X20" s="82">
        <v>6233.66</v>
      </c>
      <c r="Y20" s="80" t="s">
        <v>649</v>
      </c>
      <c r="Z20" s="81">
        <v>309.47000000000003</v>
      </c>
      <c r="AA20" s="81">
        <v>62.62</v>
      </c>
      <c r="AB20" s="81">
        <v>168</v>
      </c>
      <c r="AC20" s="81">
        <v>392</v>
      </c>
      <c r="AD20" s="82">
        <v>932.09</v>
      </c>
    </row>
    <row r="21" spans="1:30">
      <c r="A21" s="1"/>
      <c r="B21" s="80" t="s">
        <v>650</v>
      </c>
      <c r="C21" s="81">
        <v>492.56</v>
      </c>
      <c r="D21" s="81">
        <v>93.16</v>
      </c>
      <c r="E21" s="81">
        <v>0</v>
      </c>
      <c r="F21" s="81">
        <v>58.1</v>
      </c>
      <c r="G21" s="81">
        <v>3243.83</v>
      </c>
      <c r="H21" s="81">
        <v>1310.0999999999999</v>
      </c>
      <c r="I21" s="81">
        <v>0</v>
      </c>
      <c r="J21" s="81">
        <v>314.5</v>
      </c>
      <c r="K21" s="81">
        <v>464.98</v>
      </c>
      <c r="L21" s="81">
        <v>0</v>
      </c>
      <c r="M21" s="81">
        <v>279.8</v>
      </c>
      <c r="N21" s="81">
        <v>0</v>
      </c>
      <c r="O21" s="81">
        <v>643.82000000000005</v>
      </c>
      <c r="P21" s="81">
        <v>4868.43</v>
      </c>
      <c r="Q21" s="81">
        <v>744.78</v>
      </c>
      <c r="R21" s="82">
        <v>6257.03</v>
      </c>
      <c r="S21" s="80" t="s">
        <v>650</v>
      </c>
      <c r="T21" s="81">
        <v>4201.37</v>
      </c>
      <c r="U21" s="81">
        <v>1403.26</v>
      </c>
      <c r="V21" s="81">
        <v>279.8</v>
      </c>
      <c r="W21" s="81">
        <v>372.6</v>
      </c>
      <c r="X21" s="82">
        <v>6257.03</v>
      </c>
      <c r="Y21" s="80" t="s">
        <v>650</v>
      </c>
      <c r="Z21" s="81">
        <v>304.29000000000002</v>
      </c>
      <c r="AA21" s="81">
        <v>63.06</v>
      </c>
      <c r="AB21" s="81">
        <v>279.8</v>
      </c>
      <c r="AC21" s="81">
        <v>372.6</v>
      </c>
      <c r="AD21" s="82">
        <v>1019.75</v>
      </c>
    </row>
    <row r="22" spans="1:30">
      <c r="A22" s="1"/>
      <c r="B22" s="80" t="s">
        <v>651</v>
      </c>
      <c r="C22" s="81">
        <v>559.86</v>
      </c>
      <c r="D22" s="81">
        <v>92.18</v>
      </c>
      <c r="E22" s="81">
        <v>0</v>
      </c>
      <c r="F22" s="81">
        <v>59.6</v>
      </c>
      <c r="G22" s="81">
        <v>3243.22</v>
      </c>
      <c r="H22" s="81">
        <v>1368.5</v>
      </c>
      <c r="I22" s="81">
        <v>0.1</v>
      </c>
      <c r="J22" s="81">
        <v>282.10000000000002</v>
      </c>
      <c r="K22" s="81">
        <v>481.16</v>
      </c>
      <c r="L22" s="81">
        <v>0</v>
      </c>
      <c r="M22" s="81">
        <v>368</v>
      </c>
      <c r="N22" s="81">
        <v>0</v>
      </c>
      <c r="O22" s="81">
        <v>711.64</v>
      </c>
      <c r="P22" s="81">
        <v>4893.92</v>
      </c>
      <c r="Q22" s="81">
        <v>849.16</v>
      </c>
      <c r="R22" s="82">
        <v>6454.72</v>
      </c>
      <c r="S22" s="80" t="s">
        <v>651</v>
      </c>
      <c r="T22" s="81">
        <v>4284.24</v>
      </c>
      <c r="U22" s="81">
        <v>1460.68</v>
      </c>
      <c r="V22" s="81">
        <v>368.1</v>
      </c>
      <c r="W22" s="81">
        <v>341.7</v>
      </c>
      <c r="X22" s="82">
        <v>6454.72</v>
      </c>
      <c r="Y22" s="80" t="s">
        <v>651</v>
      </c>
      <c r="Z22" s="81">
        <v>302.27999999999997</v>
      </c>
      <c r="AA22" s="81">
        <v>62.08</v>
      </c>
      <c r="AB22" s="81">
        <v>368.1</v>
      </c>
      <c r="AC22" s="81">
        <v>341.7</v>
      </c>
      <c r="AD22" s="82">
        <v>1074.1600000000001</v>
      </c>
    </row>
    <row r="23" spans="1:30">
      <c r="A23" s="1"/>
      <c r="B23" s="80" t="s">
        <v>652</v>
      </c>
      <c r="C23" s="81">
        <v>555.16</v>
      </c>
      <c r="D23" s="81">
        <v>116.5</v>
      </c>
      <c r="E23" s="81">
        <v>0</v>
      </c>
      <c r="F23" s="81">
        <v>64.599999999999994</v>
      </c>
      <c r="G23" s="81">
        <v>3424.14</v>
      </c>
      <c r="H23" s="81">
        <v>1341.1</v>
      </c>
      <c r="I23" s="81">
        <v>0.1</v>
      </c>
      <c r="J23" s="81">
        <v>266.5</v>
      </c>
      <c r="K23" s="81">
        <v>483.53</v>
      </c>
      <c r="L23" s="81">
        <v>0</v>
      </c>
      <c r="M23" s="81">
        <v>406.3</v>
      </c>
      <c r="N23" s="81">
        <v>0</v>
      </c>
      <c r="O23" s="81">
        <v>736.26</v>
      </c>
      <c r="P23" s="81">
        <v>5031.84</v>
      </c>
      <c r="Q23" s="81">
        <v>889.83</v>
      </c>
      <c r="R23" s="82">
        <v>6657.93</v>
      </c>
      <c r="S23" s="80" t="s">
        <v>652</v>
      </c>
      <c r="T23" s="81">
        <v>4462.83</v>
      </c>
      <c r="U23" s="81">
        <v>1457.6</v>
      </c>
      <c r="V23" s="81">
        <v>406.4</v>
      </c>
      <c r="W23" s="81">
        <v>331.1</v>
      </c>
      <c r="X23" s="82">
        <v>6657.93</v>
      </c>
      <c r="Y23" s="80" t="s">
        <v>652</v>
      </c>
      <c r="Z23" s="81">
        <v>301.3</v>
      </c>
      <c r="AA23" s="81">
        <v>62.7</v>
      </c>
      <c r="AB23" s="81">
        <v>406.4</v>
      </c>
      <c r="AC23" s="81">
        <v>331.1</v>
      </c>
      <c r="AD23" s="82">
        <v>1101.5</v>
      </c>
    </row>
    <row r="24" spans="1:30">
      <c r="A24" s="1"/>
      <c r="B24" s="80" t="s">
        <v>653</v>
      </c>
      <c r="C24" s="81">
        <v>554.24</v>
      </c>
      <c r="D24" s="81">
        <v>137.30000000000001</v>
      </c>
      <c r="E24" s="81">
        <v>0</v>
      </c>
      <c r="F24" s="81">
        <v>54.4</v>
      </c>
      <c r="G24" s="81">
        <v>3469.94</v>
      </c>
      <c r="H24" s="81">
        <v>1458.3</v>
      </c>
      <c r="I24" s="81">
        <v>0.5</v>
      </c>
      <c r="J24" s="81">
        <v>300.60000000000002</v>
      </c>
      <c r="K24" s="81">
        <v>508.24</v>
      </c>
      <c r="L24" s="81">
        <v>0</v>
      </c>
      <c r="M24" s="81">
        <v>426.5</v>
      </c>
      <c r="N24" s="81">
        <v>0</v>
      </c>
      <c r="O24" s="81">
        <v>745.94</v>
      </c>
      <c r="P24" s="81">
        <v>5229.34</v>
      </c>
      <c r="Q24" s="81">
        <v>934.74</v>
      </c>
      <c r="R24" s="82">
        <v>6910.02</v>
      </c>
      <c r="S24" s="80" t="s">
        <v>653</v>
      </c>
      <c r="T24" s="81">
        <v>4532.42</v>
      </c>
      <c r="U24" s="81">
        <v>1595.6</v>
      </c>
      <c r="V24" s="81">
        <v>427</v>
      </c>
      <c r="W24" s="81">
        <v>355</v>
      </c>
      <c r="X24" s="82">
        <v>6910.02</v>
      </c>
      <c r="Y24" s="80" t="s">
        <v>653</v>
      </c>
      <c r="Z24" s="81">
        <v>308.58</v>
      </c>
      <c r="AA24" s="81">
        <v>61.1</v>
      </c>
      <c r="AB24" s="81">
        <v>427</v>
      </c>
      <c r="AC24" s="81">
        <v>355</v>
      </c>
      <c r="AD24" s="82">
        <v>1151.68</v>
      </c>
    </row>
    <row r="25" spans="1:30">
      <c r="A25" s="1"/>
      <c r="B25" s="80" t="s">
        <v>654</v>
      </c>
      <c r="C25" s="81">
        <v>556.02</v>
      </c>
      <c r="D25" s="81">
        <v>137.02000000000001</v>
      </c>
      <c r="E25" s="81">
        <v>0.1</v>
      </c>
      <c r="F25" s="81">
        <v>38.1</v>
      </c>
      <c r="G25" s="81">
        <v>3467.84</v>
      </c>
      <c r="H25" s="81">
        <v>1518.2</v>
      </c>
      <c r="I25" s="81">
        <v>1</v>
      </c>
      <c r="J25" s="81">
        <v>282.60000000000002</v>
      </c>
      <c r="K25" s="81">
        <v>512.85</v>
      </c>
      <c r="L25" s="81">
        <v>0</v>
      </c>
      <c r="M25" s="81">
        <v>442.3</v>
      </c>
      <c r="N25" s="81">
        <v>0</v>
      </c>
      <c r="O25" s="81">
        <v>731.24</v>
      </c>
      <c r="P25" s="81">
        <v>5269.64</v>
      </c>
      <c r="Q25" s="81">
        <v>955.15</v>
      </c>
      <c r="R25" s="82">
        <v>6956.03</v>
      </c>
      <c r="S25" s="80" t="s">
        <v>654</v>
      </c>
      <c r="T25" s="81">
        <v>4536.71</v>
      </c>
      <c r="U25" s="81">
        <v>1655.22</v>
      </c>
      <c r="V25" s="81">
        <v>443.4</v>
      </c>
      <c r="W25" s="81">
        <v>320.7</v>
      </c>
      <c r="X25" s="82">
        <v>6956.03</v>
      </c>
      <c r="Y25" s="80" t="s">
        <v>654</v>
      </c>
      <c r="Z25" s="81">
        <v>309.56</v>
      </c>
      <c r="AA25" s="81">
        <v>61.22</v>
      </c>
      <c r="AB25" s="81">
        <v>443.4</v>
      </c>
      <c r="AC25" s="81">
        <v>320.7</v>
      </c>
      <c r="AD25" s="82">
        <v>1134.8800000000001</v>
      </c>
    </row>
    <row r="26" spans="1:30">
      <c r="A26" s="1"/>
      <c r="B26" s="80" t="s">
        <v>655</v>
      </c>
      <c r="C26" s="81">
        <v>555.52</v>
      </c>
      <c r="D26" s="81">
        <v>135.77000000000001</v>
      </c>
      <c r="E26" s="81">
        <v>0.1</v>
      </c>
      <c r="F26" s="81">
        <v>33.9</v>
      </c>
      <c r="G26" s="81">
        <v>3585.14</v>
      </c>
      <c r="H26" s="81">
        <v>1659.4</v>
      </c>
      <c r="I26" s="81">
        <v>0.8</v>
      </c>
      <c r="J26" s="81">
        <v>295.5</v>
      </c>
      <c r="K26" s="81">
        <v>510.59</v>
      </c>
      <c r="L26" s="81">
        <v>0</v>
      </c>
      <c r="M26" s="81">
        <v>453</v>
      </c>
      <c r="N26" s="81">
        <v>0</v>
      </c>
      <c r="O26" s="81">
        <v>725.29</v>
      </c>
      <c r="P26" s="81">
        <v>5540.84</v>
      </c>
      <c r="Q26" s="81">
        <v>963.59</v>
      </c>
      <c r="R26" s="82">
        <v>7229.72</v>
      </c>
      <c r="S26" s="80" t="s">
        <v>655</v>
      </c>
      <c r="T26" s="81">
        <v>4651.25</v>
      </c>
      <c r="U26" s="81">
        <v>1795.17</v>
      </c>
      <c r="V26" s="81">
        <v>453.9</v>
      </c>
      <c r="W26" s="81">
        <v>329.4</v>
      </c>
      <c r="X26" s="82">
        <v>7229.72</v>
      </c>
      <c r="Y26" s="80" t="s">
        <v>655</v>
      </c>
      <c r="Z26" s="81">
        <v>309.06</v>
      </c>
      <c r="AA26" s="81">
        <v>58.67</v>
      </c>
      <c r="AB26" s="81">
        <v>453.9</v>
      </c>
      <c r="AC26" s="81">
        <v>329.4</v>
      </c>
      <c r="AD26" s="82">
        <v>1151.03</v>
      </c>
    </row>
    <row r="27" spans="1:30">
      <c r="A27" s="1"/>
      <c r="B27" s="80" t="s">
        <v>656</v>
      </c>
      <c r="C27" s="81">
        <v>551.75</v>
      </c>
      <c r="D27" s="81">
        <v>133.6</v>
      </c>
      <c r="E27" s="81">
        <v>0.1</v>
      </c>
      <c r="F27" s="81">
        <v>32.9</v>
      </c>
      <c r="G27" s="81">
        <v>3552.04</v>
      </c>
      <c r="H27" s="81">
        <v>1704.2</v>
      </c>
      <c r="I27" s="81">
        <v>1.1000000000000001</v>
      </c>
      <c r="J27" s="81">
        <v>297.60000000000002</v>
      </c>
      <c r="K27" s="81">
        <v>501.13</v>
      </c>
      <c r="L27" s="81">
        <v>0</v>
      </c>
      <c r="M27" s="81">
        <v>459.4</v>
      </c>
      <c r="N27" s="81">
        <v>0</v>
      </c>
      <c r="O27" s="81">
        <v>718.35</v>
      </c>
      <c r="P27" s="81">
        <v>5554.94</v>
      </c>
      <c r="Q27" s="81">
        <v>960.53</v>
      </c>
      <c r="R27" s="82">
        <v>7233.82</v>
      </c>
      <c r="S27" s="80" t="s">
        <v>656</v>
      </c>
      <c r="T27" s="81">
        <v>4604.92</v>
      </c>
      <c r="U27" s="81">
        <v>1837.8</v>
      </c>
      <c r="V27" s="81">
        <v>460.6</v>
      </c>
      <c r="W27" s="81">
        <v>330.5</v>
      </c>
      <c r="X27" s="82">
        <v>7233.82</v>
      </c>
      <c r="Y27" s="80" t="s">
        <v>656</v>
      </c>
      <c r="Z27" s="81">
        <v>307.29000000000002</v>
      </c>
      <c r="AA27" s="81">
        <v>57.4</v>
      </c>
      <c r="AB27" s="81">
        <v>460.6</v>
      </c>
      <c r="AC27" s="81">
        <v>330.5</v>
      </c>
      <c r="AD27" s="82">
        <v>1155.79</v>
      </c>
    </row>
    <row r="28" spans="1:30">
      <c r="A28" s="1"/>
      <c r="B28" s="80" t="s">
        <v>657</v>
      </c>
      <c r="C28" s="81">
        <v>556.13</v>
      </c>
      <c r="D28" s="81">
        <v>137.81</v>
      </c>
      <c r="E28" s="81">
        <v>0.1</v>
      </c>
      <c r="F28" s="81">
        <v>33.700000000000003</v>
      </c>
      <c r="G28" s="81">
        <v>3607.04</v>
      </c>
      <c r="H28" s="81">
        <v>1794.6</v>
      </c>
      <c r="I28" s="81">
        <v>1.3</v>
      </c>
      <c r="J28" s="81">
        <v>314</v>
      </c>
      <c r="K28" s="81">
        <v>516.61</v>
      </c>
      <c r="L28" s="81">
        <v>0</v>
      </c>
      <c r="M28" s="81">
        <v>463.8</v>
      </c>
      <c r="N28" s="81">
        <v>0</v>
      </c>
      <c r="O28" s="81">
        <v>727.74</v>
      </c>
      <c r="P28" s="81">
        <v>5716.94</v>
      </c>
      <c r="Q28" s="81">
        <v>980.41</v>
      </c>
      <c r="R28" s="82">
        <v>7425.09</v>
      </c>
      <c r="S28" s="80" t="s">
        <v>657</v>
      </c>
      <c r="T28" s="81">
        <v>4679.78</v>
      </c>
      <c r="U28" s="81">
        <v>1932.41</v>
      </c>
      <c r="V28" s="81">
        <v>465.2</v>
      </c>
      <c r="W28" s="81">
        <v>347.7</v>
      </c>
      <c r="X28" s="82">
        <v>7425.09</v>
      </c>
      <c r="Y28" s="80" t="s">
        <v>657</v>
      </c>
      <c r="Z28" s="81">
        <v>328.17</v>
      </c>
      <c r="AA28" s="81">
        <v>59.91</v>
      </c>
      <c r="AB28" s="81">
        <v>465.2</v>
      </c>
      <c r="AC28" s="81">
        <v>347.7</v>
      </c>
      <c r="AD28" s="82">
        <v>1200.98</v>
      </c>
    </row>
    <row r="29" spans="1:30">
      <c r="A29" s="1"/>
      <c r="B29" s="80" t="s">
        <v>658</v>
      </c>
      <c r="C29" s="81">
        <v>559.30999999999995</v>
      </c>
      <c r="D29" s="81">
        <v>138.35</v>
      </c>
      <c r="E29" s="81">
        <v>0.1</v>
      </c>
      <c r="F29" s="81">
        <v>32.700000000000003</v>
      </c>
      <c r="G29" s="81">
        <v>3614.4</v>
      </c>
      <c r="H29" s="81">
        <v>1764.2</v>
      </c>
      <c r="I29" s="81">
        <v>0.9</v>
      </c>
      <c r="J29" s="81">
        <v>329</v>
      </c>
      <c r="K29" s="81">
        <v>521.72</v>
      </c>
      <c r="L29" s="81">
        <v>0</v>
      </c>
      <c r="M29" s="81">
        <v>465.7</v>
      </c>
      <c r="N29" s="81">
        <v>0</v>
      </c>
      <c r="O29" s="81">
        <v>730.46</v>
      </c>
      <c r="P29" s="81">
        <v>5708.5</v>
      </c>
      <c r="Q29" s="81">
        <v>987.42</v>
      </c>
      <c r="R29" s="82">
        <v>7426.38</v>
      </c>
      <c r="S29" s="80" t="s">
        <v>658</v>
      </c>
      <c r="T29" s="81">
        <v>4695.43</v>
      </c>
      <c r="U29" s="81">
        <v>1902.55</v>
      </c>
      <c r="V29" s="81">
        <v>466.7</v>
      </c>
      <c r="W29" s="81">
        <v>361.7</v>
      </c>
      <c r="X29" s="82">
        <v>7426.38</v>
      </c>
      <c r="Y29" s="80" t="s">
        <v>658</v>
      </c>
      <c r="Z29" s="81">
        <v>328.71</v>
      </c>
      <c r="AA29" s="81">
        <v>61.05</v>
      </c>
      <c r="AB29" s="81">
        <v>466.7</v>
      </c>
      <c r="AC29" s="81">
        <v>361.7</v>
      </c>
      <c r="AD29" s="82">
        <v>1218.1600000000001</v>
      </c>
    </row>
    <row r="30" spans="1:30">
      <c r="A30" s="1"/>
      <c r="B30" s="80" t="s">
        <v>659</v>
      </c>
      <c r="C30" s="81">
        <v>554.52</v>
      </c>
      <c r="D30" s="81">
        <v>137.75</v>
      </c>
      <c r="E30" s="81">
        <v>0.1</v>
      </c>
      <c r="F30" s="81">
        <v>50.5</v>
      </c>
      <c r="G30" s="81">
        <v>3551.26</v>
      </c>
      <c r="H30" s="81">
        <v>1809.3</v>
      </c>
      <c r="I30" s="81">
        <v>0.9</v>
      </c>
      <c r="J30" s="81">
        <v>340.7</v>
      </c>
      <c r="K30" s="81">
        <v>503.1</v>
      </c>
      <c r="L30" s="81">
        <v>0</v>
      </c>
      <c r="M30" s="81">
        <v>466.3</v>
      </c>
      <c r="N30" s="81">
        <v>0</v>
      </c>
      <c r="O30" s="81">
        <v>742.87</v>
      </c>
      <c r="P30" s="81">
        <v>5702.16</v>
      </c>
      <c r="Q30" s="81">
        <v>969.4</v>
      </c>
      <c r="R30" s="82">
        <v>7414.43</v>
      </c>
      <c r="S30" s="80" t="s">
        <v>659</v>
      </c>
      <c r="T30" s="81">
        <v>4608.88</v>
      </c>
      <c r="U30" s="81">
        <v>1947.05</v>
      </c>
      <c r="V30" s="81">
        <v>467.3</v>
      </c>
      <c r="W30" s="81">
        <v>391.2</v>
      </c>
      <c r="X30" s="82">
        <v>7414.43</v>
      </c>
      <c r="Y30" s="80" t="s">
        <v>659</v>
      </c>
      <c r="Z30" s="81">
        <v>331.08</v>
      </c>
      <c r="AA30" s="81">
        <v>61.65</v>
      </c>
      <c r="AB30" s="81">
        <v>467.3</v>
      </c>
      <c r="AC30" s="81">
        <v>391.2</v>
      </c>
      <c r="AD30" s="82">
        <v>1251.23</v>
      </c>
    </row>
    <row r="31" spans="1:30">
      <c r="A31" s="1"/>
      <c r="B31" s="80" t="s">
        <v>660</v>
      </c>
      <c r="C31" s="81">
        <v>557.94000000000005</v>
      </c>
      <c r="D31" s="81">
        <v>138.76</v>
      </c>
      <c r="E31" s="81">
        <v>0.1</v>
      </c>
      <c r="F31" s="81">
        <v>78.2</v>
      </c>
      <c r="G31" s="81">
        <v>3588.95</v>
      </c>
      <c r="H31" s="81">
        <v>1816.2</v>
      </c>
      <c r="I31" s="81">
        <v>1</v>
      </c>
      <c r="J31" s="81">
        <v>401.9</v>
      </c>
      <c r="K31" s="81">
        <v>502.39</v>
      </c>
      <c r="L31" s="81">
        <v>0</v>
      </c>
      <c r="M31" s="81">
        <v>466.7</v>
      </c>
      <c r="N31" s="81">
        <v>0</v>
      </c>
      <c r="O31" s="81">
        <v>775</v>
      </c>
      <c r="P31" s="81">
        <v>5808.05</v>
      </c>
      <c r="Q31" s="81">
        <v>969.09</v>
      </c>
      <c r="R31" s="82">
        <v>7552.14</v>
      </c>
      <c r="S31" s="80" t="s">
        <v>660</v>
      </c>
      <c r="T31" s="81">
        <v>4649.28</v>
      </c>
      <c r="U31" s="81">
        <v>1954.96</v>
      </c>
      <c r="V31" s="81">
        <v>467.8</v>
      </c>
      <c r="W31" s="81">
        <v>480.1</v>
      </c>
      <c r="X31" s="82">
        <v>7552.14</v>
      </c>
      <c r="Y31" s="80" t="s">
        <v>660</v>
      </c>
      <c r="Z31" s="81">
        <v>330.89</v>
      </c>
      <c r="AA31" s="81">
        <v>62.76</v>
      </c>
      <c r="AB31" s="81">
        <v>467.8</v>
      </c>
      <c r="AC31" s="81">
        <v>480.1</v>
      </c>
      <c r="AD31" s="82">
        <v>1341.55</v>
      </c>
    </row>
    <row r="32" spans="1:30">
      <c r="A32" s="1"/>
      <c r="B32" s="80" t="s">
        <v>661</v>
      </c>
      <c r="C32" s="81">
        <v>560.83000000000004</v>
      </c>
      <c r="D32" s="81">
        <v>137.38999999999999</v>
      </c>
      <c r="E32" s="81">
        <v>0.1</v>
      </c>
      <c r="F32" s="81">
        <v>87.5</v>
      </c>
      <c r="G32" s="81">
        <v>3507.74</v>
      </c>
      <c r="H32" s="81">
        <v>1734.2</v>
      </c>
      <c r="I32" s="81">
        <v>0.7</v>
      </c>
      <c r="J32" s="81">
        <v>473.1</v>
      </c>
      <c r="K32" s="81">
        <v>508.5</v>
      </c>
      <c r="L32" s="81">
        <v>0</v>
      </c>
      <c r="M32" s="81">
        <v>465.4</v>
      </c>
      <c r="N32" s="81">
        <v>0</v>
      </c>
      <c r="O32" s="81">
        <v>785.82</v>
      </c>
      <c r="P32" s="81">
        <v>5715.74</v>
      </c>
      <c r="Q32" s="81">
        <v>973.9</v>
      </c>
      <c r="R32" s="82">
        <v>7475.46</v>
      </c>
      <c r="S32" s="80" t="s">
        <v>661</v>
      </c>
      <c r="T32" s="81">
        <v>4577.07</v>
      </c>
      <c r="U32" s="81">
        <v>1871.59</v>
      </c>
      <c r="V32" s="81">
        <v>466.2</v>
      </c>
      <c r="W32" s="81">
        <v>560.6</v>
      </c>
      <c r="X32" s="82">
        <v>7475.46</v>
      </c>
      <c r="Y32" s="80" t="s">
        <v>661</v>
      </c>
      <c r="Z32" s="81">
        <v>331.17</v>
      </c>
      <c r="AA32" s="81">
        <v>62.29</v>
      </c>
      <c r="AB32" s="81">
        <v>466.2</v>
      </c>
      <c r="AC32" s="81">
        <v>560.6</v>
      </c>
      <c r="AD32" s="82">
        <v>1420.26</v>
      </c>
    </row>
    <row r="33" spans="1:30">
      <c r="A33" s="1"/>
      <c r="B33" s="80" t="s">
        <v>662</v>
      </c>
      <c r="C33" s="81">
        <v>557.75</v>
      </c>
      <c r="D33" s="81">
        <v>138.63999999999999</v>
      </c>
      <c r="E33" s="81">
        <v>0.2</v>
      </c>
      <c r="F33" s="81">
        <v>81.8</v>
      </c>
      <c r="G33" s="81">
        <v>3548.94</v>
      </c>
      <c r="H33" s="81">
        <v>1583.2</v>
      </c>
      <c r="I33" s="81">
        <v>1.3</v>
      </c>
      <c r="J33" s="81">
        <v>497.5</v>
      </c>
      <c r="K33" s="81">
        <v>512.34</v>
      </c>
      <c r="L33" s="81">
        <v>0</v>
      </c>
      <c r="M33" s="81">
        <v>464.7</v>
      </c>
      <c r="N33" s="81">
        <v>0</v>
      </c>
      <c r="O33" s="81">
        <v>778.39</v>
      </c>
      <c r="P33" s="81">
        <v>5630.94</v>
      </c>
      <c r="Q33" s="81">
        <v>977.04</v>
      </c>
      <c r="R33" s="82">
        <v>7386.37</v>
      </c>
      <c r="S33" s="80" t="s">
        <v>662</v>
      </c>
      <c r="T33" s="81">
        <v>4619.03</v>
      </c>
      <c r="U33" s="81">
        <v>1721.84</v>
      </c>
      <c r="V33" s="81">
        <v>466.2</v>
      </c>
      <c r="W33" s="81">
        <v>579.29999999999995</v>
      </c>
      <c r="X33" s="82">
        <v>7386.37</v>
      </c>
      <c r="Y33" s="80" t="s">
        <v>662</v>
      </c>
      <c r="Z33" s="81">
        <v>330.29</v>
      </c>
      <c r="AA33" s="81">
        <v>62.84</v>
      </c>
      <c r="AB33" s="81">
        <v>466.2</v>
      </c>
      <c r="AC33" s="81">
        <v>579.29999999999995</v>
      </c>
      <c r="AD33" s="82">
        <v>1438.63</v>
      </c>
    </row>
    <row r="34" spans="1:30">
      <c r="A34" s="1"/>
      <c r="B34" s="80" t="s">
        <v>663</v>
      </c>
      <c r="C34" s="81">
        <v>557.85</v>
      </c>
      <c r="D34" s="81">
        <v>138.33000000000001</v>
      </c>
      <c r="E34" s="81">
        <v>0.2</v>
      </c>
      <c r="F34" s="81">
        <v>78.3</v>
      </c>
      <c r="G34" s="81">
        <v>3564.26</v>
      </c>
      <c r="H34" s="81">
        <v>1523.1</v>
      </c>
      <c r="I34" s="81">
        <v>0.8</v>
      </c>
      <c r="J34" s="81">
        <v>505.9</v>
      </c>
      <c r="K34" s="81">
        <v>508.57</v>
      </c>
      <c r="L34" s="81">
        <v>0</v>
      </c>
      <c r="M34" s="81">
        <v>459.7</v>
      </c>
      <c r="N34" s="81">
        <v>0</v>
      </c>
      <c r="O34" s="81">
        <v>774.68</v>
      </c>
      <c r="P34" s="81">
        <v>5594.06</v>
      </c>
      <c r="Q34" s="81">
        <v>968.27</v>
      </c>
      <c r="R34" s="82">
        <v>7337.01</v>
      </c>
      <c r="S34" s="80" t="s">
        <v>663</v>
      </c>
      <c r="T34" s="81">
        <v>4630.68</v>
      </c>
      <c r="U34" s="81">
        <v>1661.43</v>
      </c>
      <c r="V34" s="81">
        <v>460.7</v>
      </c>
      <c r="W34" s="81">
        <v>584.20000000000005</v>
      </c>
      <c r="X34" s="82">
        <v>7337.01</v>
      </c>
      <c r="Y34" s="80" t="s">
        <v>663</v>
      </c>
      <c r="Z34" s="81">
        <v>329.71</v>
      </c>
      <c r="AA34" s="81">
        <v>62.13</v>
      </c>
      <c r="AB34" s="81">
        <v>460.7</v>
      </c>
      <c r="AC34" s="81">
        <v>584.20000000000005</v>
      </c>
      <c r="AD34" s="82">
        <v>1436.74</v>
      </c>
    </row>
    <row r="35" spans="1:30">
      <c r="A35" s="1"/>
      <c r="B35" s="80" t="s">
        <v>664</v>
      </c>
      <c r="C35" s="81">
        <v>557.94000000000005</v>
      </c>
      <c r="D35" s="81">
        <v>135.81</v>
      </c>
      <c r="E35" s="81">
        <v>0.2</v>
      </c>
      <c r="F35" s="81">
        <v>77</v>
      </c>
      <c r="G35" s="81">
        <v>3548.94</v>
      </c>
      <c r="H35" s="81">
        <v>1475.9</v>
      </c>
      <c r="I35" s="81">
        <v>0.5</v>
      </c>
      <c r="J35" s="81">
        <v>485.2</v>
      </c>
      <c r="K35" s="81">
        <v>515.63</v>
      </c>
      <c r="L35" s="81">
        <v>0</v>
      </c>
      <c r="M35" s="81">
        <v>454.4</v>
      </c>
      <c r="N35" s="81">
        <v>0</v>
      </c>
      <c r="O35" s="81">
        <v>770.95</v>
      </c>
      <c r="P35" s="81">
        <v>5510.54</v>
      </c>
      <c r="Q35" s="81">
        <v>970.03</v>
      </c>
      <c r="R35" s="82">
        <v>7251.52</v>
      </c>
      <c r="S35" s="80" t="s">
        <v>664</v>
      </c>
      <c r="T35" s="81">
        <v>4622.51</v>
      </c>
      <c r="U35" s="81">
        <v>1611.71</v>
      </c>
      <c r="V35" s="81">
        <v>455.1</v>
      </c>
      <c r="W35" s="81">
        <v>562.20000000000005</v>
      </c>
      <c r="X35" s="82">
        <v>7251.52</v>
      </c>
      <c r="Y35" s="80" t="s">
        <v>664</v>
      </c>
      <c r="Z35" s="81">
        <v>330.88</v>
      </c>
      <c r="AA35" s="81">
        <v>61.01</v>
      </c>
      <c r="AB35" s="81">
        <v>455.1</v>
      </c>
      <c r="AC35" s="81">
        <v>562.20000000000005</v>
      </c>
      <c r="AD35" s="82">
        <v>1409.19</v>
      </c>
    </row>
    <row r="36" spans="1:30">
      <c r="A36" s="1"/>
      <c r="B36" s="80" t="s">
        <v>665</v>
      </c>
      <c r="C36" s="81">
        <v>559.45000000000005</v>
      </c>
      <c r="D36" s="81">
        <v>135.27000000000001</v>
      </c>
      <c r="E36" s="81">
        <v>0.1</v>
      </c>
      <c r="F36" s="81">
        <v>81.900000000000006</v>
      </c>
      <c r="G36" s="81">
        <v>3524.84</v>
      </c>
      <c r="H36" s="81">
        <v>1541.4</v>
      </c>
      <c r="I36" s="81">
        <v>0.6</v>
      </c>
      <c r="J36" s="81">
        <v>487.8</v>
      </c>
      <c r="K36" s="81">
        <v>512.36</v>
      </c>
      <c r="L36" s="81">
        <v>0</v>
      </c>
      <c r="M36" s="81">
        <v>447</v>
      </c>
      <c r="N36" s="81">
        <v>0</v>
      </c>
      <c r="O36" s="81">
        <v>776.72</v>
      </c>
      <c r="P36" s="81">
        <v>5554.64</v>
      </c>
      <c r="Q36" s="81">
        <v>959.36</v>
      </c>
      <c r="R36" s="82">
        <v>7290.72</v>
      </c>
      <c r="S36" s="80" t="s">
        <v>665</v>
      </c>
      <c r="T36" s="81">
        <v>4596.6499999999996</v>
      </c>
      <c r="U36" s="81">
        <v>1676.67</v>
      </c>
      <c r="V36" s="81">
        <v>447.7</v>
      </c>
      <c r="W36" s="81">
        <v>569.70000000000005</v>
      </c>
      <c r="X36" s="82">
        <v>7290.72</v>
      </c>
      <c r="Y36" s="80" t="s">
        <v>665</v>
      </c>
      <c r="Z36" s="81">
        <v>330.99</v>
      </c>
      <c r="AA36" s="81">
        <v>60.57</v>
      </c>
      <c r="AB36" s="81">
        <v>447.7</v>
      </c>
      <c r="AC36" s="81">
        <v>569.70000000000005</v>
      </c>
      <c r="AD36" s="82">
        <v>1408.96</v>
      </c>
    </row>
    <row r="37" spans="1:30">
      <c r="A37" s="1"/>
      <c r="B37" s="80" t="s">
        <v>666</v>
      </c>
      <c r="C37" s="81">
        <v>555.85</v>
      </c>
      <c r="D37" s="81">
        <v>136.33000000000001</v>
      </c>
      <c r="E37" s="81">
        <v>0.2</v>
      </c>
      <c r="F37" s="81">
        <v>77.2</v>
      </c>
      <c r="G37" s="81">
        <v>3526.04</v>
      </c>
      <c r="H37" s="81">
        <v>1539.6</v>
      </c>
      <c r="I37" s="81">
        <v>0.6</v>
      </c>
      <c r="J37" s="81">
        <v>492.6</v>
      </c>
      <c r="K37" s="81">
        <v>504.44</v>
      </c>
      <c r="L37" s="81">
        <v>0</v>
      </c>
      <c r="M37" s="81">
        <v>434.7</v>
      </c>
      <c r="N37" s="81">
        <v>0</v>
      </c>
      <c r="O37" s="81">
        <v>769.58</v>
      </c>
      <c r="P37" s="81">
        <v>5558.84</v>
      </c>
      <c r="Q37" s="81">
        <v>939.14</v>
      </c>
      <c r="R37" s="82">
        <v>7267.56</v>
      </c>
      <c r="S37" s="80" t="s">
        <v>666</v>
      </c>
      <c r="T37" s="81">
        <v>4586.33</v>
      </c>
      <c r="U37" s="81">
        <v>1675.93</v>
      </c>
      <c r="V37" s="81">
        <v>435.5</v>
      </c>
      <c r="W37" s="81">
        <v>569.79999999999995</v>
      </c>
      <c r="X37" s="82">
        <v>7267.56</v>
      </c>
      <c r="Y37" s="80" t="s">
        <v>666</v>
      </c>
      <c r="Z37" s="81">
        <v>330.99</v>
      </c>
      <c r="AA37" s="81">
        <v>60.33</v>
      </c>
      <c r="AB37" s="81">
        <v>435.5</v>
      </c>
      <c r="AC37" s="81">
        <v>569.79999999999995</v>
      </c>
      <c r="AD37" s="82">
        <v>1396.62</v>
      </c>
    </row>
    <row r="38" spans="1:30">
      <c r="A38" s="1"/>
      <c r="B38" s="80" t="s">
        <v>667</v>
      </c>
      <c r="C38" s="81">
        <v>557.04</v>
      </c>
      <c r="D38" s="81">
        <v>137.54</v>
      </c>
      <c r="E38" s="81">
        <v>0.2</v>
      </c>
      <c r="F38" s="81">
        <v>77.7</v>
      </c>
      <c r="G38" s="81">
        <v>3622.32</v>
      </c>
      <c r="H38" s="81">
        <v>1357.9</v>
      </c>
      <c r="I38" s="81">
        <v>0.5</v>
      </c>
      <c r="J38" s="81">
        <v>515.9</v>
      </c>
      <c r="K38" s="81">
        <v>509.26</v>
      </c>
      <c r="L38" s="81">
        <v>0</v>
      </c>
      <c r="M38" s="81">
        <v>416</v>
      </c>
      <c r="N38" s="81">
        <v>0</v>
      </c>
      <c r="O38" s="81">
        <v>772.48</v>
      </c>
      <c r="P38" s="81">
        <v>5496.62</v>
      </c>
      <c r="Q38" s="81">
        <v>925.26</v>
      </c>
      <c r="R38" s="82">
        <v>7194.36</v>
      </c>
      <c r="S38" s="80" t="s">
        <v>667</v>
      </c>
      <c r="T38" s="81">
        <v>4688.62</v>
      </c>
      <c r="U38" s="81">
        <v>1495.44</v>
      </c>
      <c r="V38" s="81">
        <v>416.7</v>
      </c>
      <c r="W38" s="81">
        <v>593.6</v>
      </c>
      <c r="X38" s="82">
        <v>7194.36</v>
      </c>
      <c r="Y38" s="80" t="s">
        <v>667</v>
      </c>
      <c r="Z38" s="81">
        <v>330.76</v>
      </c>
      <c r="AA38" s="81">
        <v>60.44</v>
      </c>
      <c r="AB38" s="81">
        <v>416.7</v>
      </c>
      <c r="AC38" s="81">
        <v>593.6</v>
      </c>
      <c r="AD38" s="82">
        <v>1401.5</v>
      </c>
    </row>
    <row r="39" spans="1:30">
      <c r="A39" s="1"/>
      <c r="B39" s="80" t="s">
        <v>668</v>
      </c>
      <c r="C39" s="81">
        <v>553.04</v>
      </c>
      <c r="D39" s="81">
        <v>138.4</v>
      </c>
      <c r="E39" s="81">
        <v>0.1</v>
      </c>
      <c r="F39" s="81">
        <v>80</v>
      </c>
      <c r="G39" s="81">
        <v>3559.14</v>
      </c>
      <c r="H39" s="81">
        <v>1335.5</v>
      </c>
      <c r="I39" s="81">
        <v>0.5</v>
      </c>
      <c r="J39" s="81">
        <v>508.7</v>
      </c>
      <c r="K39" s="81">
        <v>508.66</v>
      </c>
      <c r="L39" s="81">
        <v>0</v>
      </c>
      <c r="M39" s="81">
        <v>387.5</v>
      </c>
      <c r="N39" s="81">
        <v>0</v>
      </c>
      <c r="O39" s="81">
        <v>771.54</v>
      </c>
      <c r="P39" s="81">
        <v>5403.84</v>
      </c>
      <c r="Q39" s="81">
        <v>896.16</v>
      </c>
      <c r="R39" s="82">
        <v>7071.54</v>
      </c>
      <c r="S39" s="80" t="s">
        <v>668</v>
      </c>
      <c r="T39" s="81">
        <v>4620.84</v>
      </c>
      <c r="U39" s="81">
        <v>1473.9</v>
      </c>
      <c r="V39" s="81">
        <v>388.1</v>
      </c>
      <c r="W39" s="81">
        <v>588.70000000000005</v>
      </c>
      <c r="X39" s="82">
        <v>7071.54</v>
      </c>
      <c r="Y39" s="80" t="s">
        <v>668</v>
      </c>
      <c r="Z39" s="81">
        <v>329.78</v>
      </c>
      <c r="AA39" s="81">
        <v>60.9</v>
      </c>
      <c r="AB39" s="81">
        <v>388.1</v>
      </c>
      <c r="AC39" s="81">
        <v>588.70000000000005</v>
      </c>
      <c r="AD39" s="82">
        <v>1367.48</v>
      </c>
    </row>
    <row r="40" spans="1:30">
      <c r="A40" s="1"/>
      <c r="B40" s="80" t="s">
        <v>669</v>
      </c>
      <c r="C40" s="81">
        <v>553.34</v>
      </c>
      <c r="D40" s="81">
        <v>137.94999999999999</v>
      </c>
      <c r="E40" s="81">
        <v>0.1</v>
      </c>
      <c r="F40" s="81">
        <v>82.9</v>
      </c>
      <c r="G40" s="81">
        <v>3589.34</v>
      </c>
      <c r="H40" s="81">
        <v>1334.2</v>
      </c>
      <c r="I40" s="81">
        <v>0.2</v>
      </c>
      <c r="J40" s="81">
        <v>468.2</v>
      </c>
      <c r="K40" s="81">
        <v>511.49</v>
      </c>
      <c r="L40" s="81">
        <v>0</v>
      </c>
      <c r="M40" s="81">
        <v>354.8</v>
      </c>
      <c r="N40" s="81">
        <v>0</v>
      </c>
      <c r="O40" s="81">
        <v>774.29</v>
      </c>
      <c r="P40" s="81">
        <v>5391.94</v>
      </c>
      <c r="Q40" s="81">
        <v>866.29</v>
      </c>
      <c r="R40" s="82">
        <v>7032.52</v>
      </c>
      <c r="S40" s="80" t="s">
        <v>669</v>
      </c>
      <c r="T40" s="81">
        <v>4654.17</v>
      </c>
      <c r="U40" s="81">
        <v>1472.15</v>
      </c>
      <c r="V40" s="81">
        <v>355.1</v>
      </c>
      <c r="W40" s="81">
        <v>551.1</v>
      </c>
      <c r="X40" s="82">
        <v>7032.52</v>
      </c>
      <c r="Y40" s="80" t="s">
        <v>669</v>
      </c>
      <c r="Z40" s="81">
        <v>330.88</v>
      </c>
      <c r="AA40" s="81">
        <v>60.95</v>
      </c>
      <c r="AB40" s="81">
        <v>355.1</v>
      </c>
      <c r="AC40" s="81">
        <v>551.1</v>
      </c>
      <c r="AD40" s="82">
        <v>1298.03</v>
      </c>
    </row>
    <row r="41" spans="1:30">
      <c r="A41" s="1"/>
      <c r="B41" s="80" t="s">
        <v>670</v>
      </c>
      <c r="C41" s="81">
        <v>557.29</v>
      </c>
      <c r="D41" s="81">
        <v>138.97</v>
      </c>
      <c r="E41" s="81">
        <v>0</v>
      </c>
      <c r="F41" s="81">
        <v>76.900000000000006</v>
      </c>
      <c r="G41" s="81">
        <v>3628.34</v>
      </c>
      <c r="H41" s="81">
        <v>1379.4</v>
      </c>
      <c r="I41" s="81">
        <v>0.2</v>
      </c>
      <c r="J41" s="81">
        <v>466.3</v>
      </c>
      <c r="K41" s="81">
        <v>516.65</v>
      </c>
      <c r="L41" s="81">
        <v>0</v>
      </c>
      <c r="M41" s="81">
        <v>268.60000000000002</v>
      </c>
      <c r="N41" s="81">
        <v>0</v>
      </c>
      <c r="O41" s="81">
        <v>773.16</v>
      </c>
      <c r="P41" s="81">
        <v>5474.24</v>
      </c>
      <c r="Q41" s="81">
        <v>785.25</v>
      </c>
      <c r="R41" s="82">
        <v>7032.65</v>
      </c>
      <c r="S41" s="80" t="s">
        <v>670</v>
      </c>
      <c r="T41" s="81">
        <v>4702.28</v>
      </c>
      <c r="U41" s="81">
        <v>1518.37</v>
      </c>
      <c r="V41" s="81">
        <v>268.8</v>
      </c>
      <c r="W41" s="81">
        <v>543.20000000000005</v>
      </c>
      <c r="X41" s="82">
        <v>7032.65</v>
      </c>
      <c r="Y41" s="80" t="s">
        <v>670</v>
      </c>
      <c r="Z41" s="81">
        <v>333.53</v>
      </c>
      <c r="AA41" s="81">
        <v>61.27</v>
      </c>
      <c r="AB41" s="81">
        <v>268.8</v>
      </c>
      <c r="AC41" s="81">
        <v>543.20000000000005</v>
      </c>
      <c r="AD41" s="82">
        <v>1206.8</v>
      </c>
    </row>
    <row r="42" spans="1:30">
      <c r="A42" s="1"/>
      <c r="B42" s="80" t="s">
        <v>671</v>
      </c>
      <c r="C42" s="81">
        <v>556.78</v>
      </c>
      <c r="D42" s="81">
        <v>140.84</v>
      </c>
      <c r="E42" s="81">
        <v>0</v>
      </c>
      <c r="F42" s="81">
        <v>56.6</v>
      </c>
      <c r="G42" s="81">
        <v>3699.44</v>
      </c>
      <c r="H42" s="81">
        <v>1402.5</v>
      </c>
      <c r="I42" s="81">
        <v>0.1</v>
      </c>
      <c r="J42" s="81">
        <v>456.2</v>
      </c>
      <c r="K42" s="81">
        <v>516.16</v>
      </c>
      <c r="L42" s="81">
        <v>0</v>
      </c>
      <c r="M42" s="81">
        <v>147.9</v>
      </c>
      <c r="N42" s="81">
        <v>0</v>
      </c>
      <c r="O42" s="81">
        <v>754.22</v>
      </c>
      <c r="P42" s="81">
        <v>5558.24</v>
      </c>
      <c r="Q42" s="81">
        <v>664.06</v>
      </c>
      <c r="R42" s="82">
        <v>6976.52</v>
      </c>
      <c r="S42" s="80" t="s">
        <v>671</v>
      </c>
      <c r="T42" s="81">
        <v>4772.38</v>
      </c>
      <c r="U42" s="81">
        <v>1543.34</v>
      </c>
      <c r="V42" s="81">
        <v>148</v>
      </c>
      <c r="W42" s="81">
        <v>512.79999999999995</v>
      </c>
      <c r="X42" s="82">
        <v>6976.52</v>
      </c>
      <c r="Y42" s="80" t="s">
        <v>671</v>
      </c>
      <c r="Z42" s="81">
        <v>334.12</v>
      </c>
      <c r="AA42" s="81">
        <v>63.54</v>
      </c>
      <c r="AB42" s="81">
        <v>148</v>
      </c>
      <c r="AC42" s="81">
        <v>512.79999999999995</v>
      </c>
      <c r="AD42" s="82">
        <v>1058.46</v>
      </c>
    </row>
    <row r="43" spans="1:30">
      <c r="A43" s="1"/>
      <c r="B43" s="80" t="s">
        <v>672</v>
      </c>
      <c r="C43" s="81">
        <v>555.33000000000004</v>
      </c>
      <c r="D43" s="81">
        <v>137.44</v>
      </c>
      <c r="E43" s="81">
        <v>0</v>
      </c>
      <c r="F43" s="81">
        <v>64.400000000000006</v>
      </c>
      <c r="G43" s="81">
        <v>3639.44</v>
      </c>
      <c r="H43" s="81">
        <v>1455.1</v>
      </c>
      <c r="I43" s="81">
        <v>0.1</v>
      </c>
      <c r="J43" s="81">
        <v>444.2</v>
      </c>
      <c r="K43" s="81">
        <v>517.03</v>
      </c>
      <c r="L43" s="81">
        <v>0</v>
      </c>
      <c r="M43" s="81">
        <v>42.3</v>
      </c>
      <c r="N43" s="81">
        <v>0</v>
      </c>
      <c r="O43" s="81">
        <v>757.17</v>
      </c>
      <c r="P43" s="81">
        <v>5538.84</v>
      </c>
      <c r="Q43" s="81">
        <v>559.33000000000004</v>
      </c>
      <c r="R43" s="82">
        <v>6855.34</v>
      </c>
      <c r="S43" s="80" t="s">
        <v>672</v>
      </c>
      <c r="T43" s="81">
        <v>4711.8</v>
      </c>
      <c r="U43" s="81">
        <v>1592.54</v>
      </c>
      <c r="V43" s="81">
        <v>42.4</v>
      </c>
      <c r="W43" s="81">
        <v>508.6</v>
      </c>
      <c r="X43" s="82">
        <v>6855.34</v>
      </c>
      <c r="Y43" s="80" t="s">
        <v>672</v>
      </c>
      <c r="Z43" s="81">
        <v>333.47</v>
      </c>
      <c r="AA43" s="81">
        <v>59.54</v>
      </c>
      <c r="AB43" s="81">
        <v>42.4</v>
      </c>
      <c r="AC43" s="81">
        <v>508.6</v>
      </c>
      <c r="AD43" s="82">
        <v>944.01</v>
      </c>
    </row>
    <row r="44" spans="1:30">
      <c r="A44" s="1"/>
      <c r="B44" s="80" t="s">
        <v>673</v>
      </c>
      <c r="C44" s="81">
        <v>556.41999999999996</v>
      </c>
      <c r="D44" s="81">
        <v>139.05000000000001</v>
      </c>
      <c r="E44" s="81">
        <v>0</v>
      </c>
      <c r="F44" s="81">
        <v>56.1</v>
      </c>
      <c r="G44" s="81">
        <v>3620.44</v>
      </c>
      <c r="H44" s="81">
        <v>1612.7</v>
      </c>
      <c r="I44" s="81">
        <v>0</v>
      </c>
      <c r="J44" s="81">
        <v>431.5</v>
      </c>
      <c r="K44" s="81">
        <v>515.42999999999995</v>
      </c>
      <c r="L44" s="81">
        <v>0</v>
      </c>
      <c r="M44" s="81">
        <v>1.1000000000000001</v>
      </c>
      <c r="N44" s="81">
        <v>0</v>
      </c>
      <c r="O44" s="81">
        <v>751.57</v>
      </c>
      <c r="P44" s="81">
        <v>5664.64</v>
      </c>
      <c r="Q44" s="81">
        <v>516.53</v>
      </c>
      <c r="R44" s="82">
        <v>6932.74</v>
      </c>
      <c r="S44" s="80" t="s">
        <v>673</v>
      </c>
      <c r="T44" s="81">
        <v>4692.29</v>
      </c>
      <c r="U44" s="81">
        <v>1751.75</v>
      </c>
      <c r="V44" s="81">
        <v>1.1000000000000001</v>
      </c>
      <c r="W44" s="81">
        <v>487.6</v>
      </c>
      <c r="X44" s="82">
        <v>6932.74</v>
      </c>
      <c r="Y44" s="80" t="s">
        <v>673</v>
      </c>
      <c r="Z44" s="81">
        <v>334.26</v>
      </c>
      <c r="AA44" s="81">
        <v>61.25</v>
      </c>
      <c r="AB44" s="81">
        <v>1.1000000000000001</v>
      </c>
      <c r="AC44" s="81">
        <v>487.6</v>
      </c>
      <c r="AD44" s="82">
        <v>884.21</v>
      </c>
    </row>
    <row r="45" spans="1:30">
      <c r="A45" s="1"/>
      <c r="B45" s="80" t="s">
        <v>674</v>
      </c>
      <c r="C45" s="81">
        <v>553.91999999999996</v>
      </c>
      <c r="D45" s="81">
        <v>140.24</v>
      </c>
      <c r="E45" s="81">
        <v>0</v>
      </c>
      <c r="F45" s="81">
        <v>48.6</v>
      </c>
      <c r="G45" s="81">
        <v>3731.83</v>
      </c>
      <c r="H45" s="81">
        <v>1826.7</v>
      </c>
      <c r="I45" s="81">
        <v>0</v>
      </c>
      <c r="J45" s="81">
        <v>412.1</v>
      </c>
      <c r="K45" s="81">
        <v>517.95000000000005</v>
      </c>
      <c r="L45" s="81">
        <v>0</v>
      </c>
      <c r="M45" s="81">
        <v>0</v>
      </c>
      <c r="N45" s="81">
        <v>0</v>
      </c>
      <c r="O45" s="81">
        <v>742.76</v>
      </c>
      <c r="P45" s="81">
        <v>5970.63</v>
      </c>
      <c r="Q45" s="81">
        <v>517.95000000000005</v>
      </c>
      <c r="R45" s="82">
        <v>7231.34</v>
      </c>
      <c r="S45" s="80" t="s">
        <v>674</v>
      </c>
      <c r="T45" s="81">
        <v>4803.7</v>
      </c>
      <c r="U45" s="81">
        <v>1966.94</v>
      </c>
      <c r="V45" s="81">
        <v>0</v>
      </c>
      <c r="W45" s="81">
        <v>460.7</v>
      </c>
      <c r="X45" s="82">
        <v>7231.34</v>
      </c>
      <c r="Y45" s="80" t="s">
        <v>674</v>
      </c>
      <c r="Z45" s="81">
        <v>340.15</v>
      </c>
      <c r="AA45" s="81">
        <v>62.24</v>
      </c>
      <c r="AB45" s="81">
        <v>0</v>
      </c>
      <c r="AC45" s="81">
        <v>460.7</v>
      </c>
      <c r="AD45" s="82">
        <v>863.09</v>
      </c>
    </row>
    <row r="46" spans="1:30">
      <c r="A46" s="1"/>
      <c r="B46" s="80" t="s">
        <v>675</v>
      </c>
      <c r="C46" s="81">
        <v>557.61</v>
      </c>
      <c r="D46" s="81">
        <v>138.63</v>
      </c>
      <c r="E46" s="81">
        <v>0</v>
      </c>
      <c r="F46" s="81">
        <v>44.5</v>
      </c>
      <c r="G46" s="81">
        <v>3739.92</v>
      </c>
      <c r="H46" s="81">
        <v>1929</v>
      </c>
      <c r="I46" s="81">
        <v>0</v>
      </c>
      <c r="J46" s="81">
        <v>365.8</v>
      </c>
      <c r="K46" s="81">
        <v>568.48</v>
      </c>
      <c r="L46" s="81">
        <v>0</v>
      </c>
      <c r="M46" s="81">
        <v>0</v>
      </c>
      <c r="N46" s="81">
        <v>0</v>
      </c>
      <c r="O46" s="81">
        <v>740.74</v>
      </c>
      <c r="P46" s="81">
        <v>6034.72</v>
      </c>
      <c r="Q46" s="81">
        <v>568.48</v>
      </c>
      <c r="R46" s="82">
        <v>7343.94</v>
      </c>
      <c r="S46" s="80" t="s">
        <v>675</v>
      </c>
      <c r="T46" s="81">
        <v>4866.01</v>
      </c>
      <c r="U46" s="81">
        <v>2067.63</v>
      </c>
      <c r="V46" s="81">
        <v>0</v>
      </c>
      <c r="W46" s="81">
        <v>410.3</v>
      </c>
      <c r="X46" s="82">
        <v>7343.94</v>
      </c>
      <c r="Y46" s="80" t="s">
        <v>675</v>
      </c>
      <c r="Z46" s="81">
        <v>342.83</v>
      </c>
      <c r="AA46" s="81">
        <v>60.53</v>
      </c>
      <c r="AB46" s="81">
        <v>0</v>
      </c>
      <c r="AC46" s="81">
        <v>410.3</v>
      </c>
      <c r="AD46" s="82">
        <v>813.66</v>
      </c>
    </row>
    <row r="47" spans="1:30">
      <c r="A47" s="1"/>
      <c r="B47" s="80" t="s">
        <v>676</v>
      </c>
      <c r="C47" s="81">
        <v>558</v>
      </c>
      <c r="D47" s="81">
        <v>140.41</v>
      </c>
      <c r="E47" s="81">
        <v>0</v>
      </c>
      <c r="F47" s="81">
        <v>53.1</v>
      </c>
      <c r="G47" s="81">
        <v>3735.22</v>
      </c>
      <c r="H47" s="81">
        <v>1978</v>
      </c>
      <c r="I47" s="81">
        <v>0</v>
      </c>
      <c r="J47" s="81">
        <v>357.9</v>
      </c>
      <c r="K47" s="81">
        <v>563.28</v>
      </c>
      <c r="L47" s="81">
        <v>0</v>
      </c>
      <c r="M47" s="81">
        <v>0</v>
      </c>
      <c r="N47" s="81">
        <v>0</v>
      </c>
      <c r="O47" s="81">
        <v>751.51</v>
      </c>
      <c r="P47" s="81">
        <v>6071.12</v>
      </c>
      <c r="Q47" s="81">
        <v>563.28</v>
      </c>
      <c r="R47" s="82">
        <v>7385.91</v>
      </c>
      <c r="S47" s="80" t="s">
        <v>676</v>
      </c>
      <c r="T47" s="81">
        <v>4856.5</v>
      </c>
      <c r="U47" s="81">
        <v>2118.41</v>
      </c>
      <c r="V47" s="81">
        <v>0</v>
      </c>
      <c r="W47" s="81">
        <v>411</v>
      </c>
      <c r="X47" s="82">
        <v>7385.91</v>
      </c>
      <c r="Y47" s="80" t="s">
        <v>676</v>
      </c>
      <c r="Z47" s="81">
        <v>345.32</v>
      </c>
      <c r="AA47" s="81">
        <v>62.41</v>
      </c>
      <c r="AB47" s="81">
        <v>0</v>
      </c>
      <c r="AC47" s="81">
        <v>411</v>
      </c>
      <c r="AD47" s="82">
        <v>818.73</v>
      </c>
    </row>
    <row r="48" spans="1:30">
      <c r="A48" s="1"/>
      <c r="B48" s="80" t="s">
        <v>677</v>
      </c>
      <c r="C48" s="81">
        <v>554.91999999999996</v>
      </c>
      <c r="D48" s="81">
        <v>139.34</v>
      </c>
      <c r="E48" s="81">
        <v>0</v>
      </c>
      <c r="F48" s="81">
        <v>44.6</v>
      </c>
      <c r="G48" s="81">
        <v>3735.72</v>
      </c>
      <c r="H48" s="81">
        <v>1921.2</v>
      </c>
      <c r="I48" s="81">
        <v>0</v>
      </c>
      <c r="J48" s="81">
        <v>334.4</v>
      </c>
      <c r="K48" s="81">
        <v>565.34</v>
      </c>
      <c r="L48" s="81">
        <v>0</v>
      </c>
      <c r="M48" s="81">
        <v>0</v>
      </c>
      <c r="N48" s="81">
        <v>0</v>
      </c>
      <c r="O48" s="81">
        <v>738.86</v>
      </c>
      <c r="P48" s="81">
        <v>5991.32</v>
      </c>
      <c r="Q48" s="81">
        <v>565.34</v>
      </c>
      <c r="R48" s="82">
        <v>7295.52</v>
      </c>
      <c r="S48" s="80" t="s">
        <v>677</v>
      </c>
      <c r="T48" s="81">
        <v>4855.9799999999996</v>
      </c>
      <c r="U48" s="81">
        <v>2060.54</v>
      </c>
      <c r="V48" s="81">
        <v>0</v>
      </c>
      <c r="W48" s="81">
        <v>379</v>
      </c>
      <c r="X48" s="82">
        <v>7295.52</v>
      </c>
      <c r="Y48" s="80" t="s">
        <v>677</v>
      </c>
      <c r="Z48" s="81">
        <v>345.44</v>
      </c>
      <c r="AA48" s="81">
        <v>61.94</v>
      </c>
      <c r="AB48" s="81">
        <v>0</v>
      </c>
      <c r="AC48" s="81">
        <v>379</v>
      </c>
      <c r="AD48" s="82">
        <v>786.38</v>
      </c>
    </row>
    <row r="49" spans="1:30">
      <c r="A49" s="1"/>
      <c r="B49" s="80" t="s">
        <v>678</v>
      </c>
      <c r="C49" s="81">
        <v>557.13</v>
      </c>
      <c r="D49" s="81">
        <v>137.81</v>
      </c>
      <c r="E49" s="81">
        <v>0</v>
      </c>
      <c r="F49" s="81">
        <v>33.9</v>
      </c>
      <c r="G49" s="81">
        <v>3702.42</v>
      </c>
      <c r="H49" s="81">
        <v>1944.5</v>
      </c>
      <c r="I49" s="81">
        <v>0</v>
      </c>
      <c r="J49" s="81">
        <v>350.3</v>
      </c>
      <c r="K49" s="81">
        <v>564.22</v>
      </c>
      <c r="L49" s="81">
        <v>0</v>
      </c>
      <c r="M49" s="81">
        <v>0</v>
      </c>
      <c r="N49" s="81">
        <v>0</v>
      </c>
      <c r="O49" s="81">
        <v>728.84</v>
      </c>
      <c r="P49" s="81">
        <v>5997.22</v>
      </c>
      <c r="Q49" s="81">
        <v>564.22</v>
      </c>
      <c r="R49" s="82">
        <v>7290.28</v>
      </c>
      <c r="S49" s="80" t="s">
        <v>678</v>
      </c>
      <c r="T49" s="81">
        <v>4823.7700000000004</v>
      </c>
      <c r="U49" s="81">
        <v>2082.31</v>
      </c>
      <c r="V49" s="81">
        <v>0</v>
      </c>
      <c r="W49" s="81">
        <v>384.2</v>
      </c>
      <c r="X49" s="82">
        <v>7290.28</v>
      </c>
      <c r="Y49" s="80" t="s">
        <v>678</v>
      </c>
      <c r="Z49" s="81">
        <v>342.85</v>
      </c>
      <c r="AA49" s="81">
        <v>60.71</v>
      </c>
      <c r="AB49" s="81">
        <v>0</v>
      </c>
      <c r="AC49" s="81">
        <v>384.2</v>
      </c>
      <c r="AD49" s="82">
        <v>787.76</v>
      </c>
    </row>
    <row r="50" spans="1:30">
      <c r="A50" s="1"/>
      <c r="B50" s="80" t="s">
        <v>679</v>
      </c>
      <c r="C50" s="81">
        <v>556.75</v>
      </c>
      <c r="D50" s="81">
        <v>138.43</v>
      </c>
      <c r="E50" s="81">
        <v>0</v>
      </c>
      <c r="F50" s="81">
        <v>34.6</v>
      </c>
      <c r="G50" s="81">
        <v>3730.93</v>
      </c>
      <c r="H50" s="81">
        <v>1919</v>
      </c>
      <c r="I50" s="81">
        <v>0</v>
      </c>
      <c r="J50" s="81">
        <v>335.2</v>
      </c>
      <c r="K50" s="81">
        <v>562.34</v>
      </c>
      <c r="L50" s="81">
        <v>0</v>
      </c>
      <c r="M50" s="81">
        <v>0</v>
      </c>
      <c r="N50" s="81">
        <v>0</v>
      </c>
      <c r="O50" s="81">
        <v>729.78</v>
      </c>
      <c r="P50" s="81">
        <v>5985.13</v>
      </c>
      <c r="Q50" s="81">
        <v>562.34</v>
      </c>
      <c r="R50" s="82">
        <v>7277.25</v>
      </c>
      <c r="S50" s="80" t="s">
        <v>679</v>
      </c>
      <c r="T50" s="81">
        <v>4850.0200000000004</v>
      </c>
      <c r="U50" s="81">
        <v>2057.4299999999998</v>
      </c>
      <c r="V50" s="81">
        <v>0</v>
      </c>
      <c r="W50" s="81">
        <v>369.8</v>
      </c>
      <c r="X50" s="82">
        <v>7277.25</v>
      </c>
      <c r="Y50" s="80" t="s">
        <v>679</v>
      </c>
      <c r="Z50" s="81">
        <v>341.18</v>
      </c>
      <c r="AA50" s="81">
        <v>61.23</v>
      </c>
      <c r="AB50" s="81">
        <v>0</v>
      </c>
      <c r="AC50" s="81">
        <v>369.8</v>
      </c>
      <c r="AD50" s="82">
        <v>772.21</v>
      </c>
    </row>
    <row r="51" spans="1:30">
      <c r="A51" s="1"/>
      <c r="B51" s="80" t="s">
        <v>680</v>
      </c>
      <c r="C51" s="81">
        <v>556.62</v>
      </c>
      <c r="D51" s="81">
        <v>139.69</v>
      </c>
      <c r="E51" s="81">
        <v>0</v>
      </c>
      <c r="F51" s="81">
        <v>33.4</v>
      </c>
      <c r="G51" s="81">
        <v>3740.14</v>
      </c>
      <c r="H51" s="81">
        <v>1928.5</v>
      </c>
      <c r="I51" s="81">
        <v>0</v>
      </c>
      <c r="J51" s="81">
        <v>289.39999999999998</v>
      </c>
      <c r="K51" s="81">
        <v>563.16</v>
      </c>
      <c r="L51" s="81">
        <v>0</v>
      </c>
      <c r="M51" s="81">
        <v>0</v>
      </c>
      <c r="N51" s="81">
        <v>0</v>
      </c>
      <c r="O51" s="81">
        <v>729.71</v>
      </c>
      <c r="P51" s="81">
        <v>5958.04</v>
      </c>
      <c r="Q51" s="81">
        <v>563.16</v>
      </c>
      <c r="R51" s="82">
        <v>7250.91</v>
      </c>
      <c r="S51" s="80" t="s">
        <v>680</v>
      </c>
      <c r="T51" s="81">
        <v>4859.92</v>
      </c>
      <c r="U51" s="81">
        <v>2068.19</v>
      </c>
      <c r="V51" s="81">
        <v>0</v>
      </c>
      <c r="W51" s="81">
        <v>322.8</v>
      </c>
      <c r="X51" s="82">
        <v>7250.91</v>
      </c>
      <c r="Y51" s="80" t="s">
        <v>680</v>
      </c>
      <c r="Z51" s="81">
        <v>345.76</v>
      </c>
      <c r="AA51" s="81">
        <v>62.49</v>
      </c>
      <c r="AB51" s="81">
        <v>0</v>
      </c>
      <c r="AC51" s="81">
        <v>322.8</v>
      </c>
      <c r="AD51" s="82">
        <v>731.05</v>
      </c>
    </row>
    <row r="52" spans="1:30">
      <c r="A52" s="1"/>
      <c r="B52" s="80" t="s">
        <v>681</v>
      </c>
      <c r="C52" s="81">
        <v>554.92999999999995</v>
      </c>
      <c r="D52" s="81">
        <v>139.13</v>
      </c>
      <c r="E52" s="81">
        <v>0</v>
      </c>
      <c r="F52" s="81">
        <v>32.5</v>
      </c>
      <c r="G52" s="81">
        <v>3624.24</v>
      </c>
      <c r="H52" s="81">
        <v>1968.8</v>
      </c>
      <c r="I52" s="81">
        <v>0</v>
      </c>
      <c r="J52" s="81">
        <v>250</v>
      </c>
      <c r="K52" s="81">
        <v>543.69000000000005</v>
      </c>
      <c r="L52" s="81">
        <v>0</v>
      </c>
      <c r="M52" s="81">
        <v>0</v>
      </c>
      <c r="N52" s="81">
        <v>0</v>
      </c>
      <c r="O52" s="81">
        <v>726.56</v>
      </c>
      <c r="P52" s="81">
        <v>5843.04</v>
      </c>
      <c r="Q52" s="81">
        <v>543.69000000000005</v>
      </c>
      <c r="R52" s="82">
        <v>7113.29</v>
      </c>
      <c r="S52" s="80" t="s">
        <v>681</v>
      </c>
      <c r="T52" s="81">
        <v>4722.8599999999997</v>
      </c>
      <c r="U52" s="81">
        <v>2107.9299999999998</v>
      </c>
      <c r="V52" s="81">
        <v>0</v>
      </c>
      <c r="W52" s="81">
        <v>282.5</v>
      </c>
      <c r="X52" s="82">
        <v>7113.29</v>
      </c>
      <c r="Y52" s="80" t="s">
        <v>681</v>
      </c>
      <c r="Z52" s="81">
        <v>344.57</v>
      </c>
      <c r="AA52" s="81">
        <v>62.13</v>
      </c>
      <c r="AB52" s="81">
        <v>0</v>
      </c>
      <c r="AC52" s="81">
        <v>282.5</v>
      </c>
      <c r="AD52" s="82">
        <v>689.2</v>
      </c>
    </row>
    <row r="53" spans="1:30">
      <c r="A53" s="1"/>
      <c r="B53" s="80" t="s">
        <v>682</v>
      </c>
      <c r="C53" s="81">
        <v>556.54999999999995</v>
      </c>
      <c r="D53" s="81">
        <v>138.57</v>
      </c>
      <c r="E53" s="81">
        <v>0</v>
      </c>
      <c r="F53" s="81">
        <v>31.2</v>
      </c>
      <c r="G53" s="81">
        <v>3715.84</v>
      </c>
      <c r="H53" s="81">
        <v>1770.6</v>
      </c>
      <c r="I53" s="81">
        <v>0</v>
      </c>
      <c r="J53" s="81">
        <v>233.2</v>
      </c>
      <c r="K53" s="81">
        <v>511.72</v>
      </c>
      <c r="L53" s="81">
        <v>0</v>
      </c>
      <c r="M53" s="81">
        <v>0</v>
      </c>
      <c r="N53" s="81">
        <v>0</v>
      </c>
      <c r="O53" s="81">
        <v>726.32</v>
      </c>
      <c r="P53" s="81">
        <v>5719.64</v>
      </c>
      <c r="Q53" s="81">
        <v>511.72</v>
      </c>
      <c r="R53" s="82">
        <v>6957.68</v>
      </c>
      <c r="S53" s="80" t="s">
        <v>682</v>
      </c>
      <c r="T53" s="81">
        <v>4784.1099999999997</v>
      </c>
      <c r="U53" s="81">
        <v>1909.17</v>
      </c>
      <c r="V53" s="81">
        <v>0</v>
      </c>
      <c r="W53" s="81">
        <v>264.39999999999998</v>
      </c>
      <c r="X53" s="82">
        <v>6957.68</v>
      </c>
      <c r="Y53" s="80" t="s">
        <v>682</v>
      </c>
      <c r="Z53" s="81">
        <v>345.49</v>
      </c>
      <c r="AA53" s="81">
        <v>61.27</v>
      </c>
      <c r="AB53" s="81">
        <v>0</v>
      </c>
      <c r="AC53" s="81">
        <v>264.39999999999998</v>
      </c>
      <c r="AD53" s="82">
        <v>671.16</v>
      </c>
    </row>
    <row r="54" spans="1:30">
      <c r="A54" s="1"/>
      <c r="B54" s="80" t="s">
        <v>683</v>
      </c>
      <c r="C54" s="81">
        <v>554.83000000000004</v>
      </c>
      <c r="D54" s="81">
        <v>138.96</v>
      </c>
      <c r="E54" s="81">
        <v>0</v>
      </c>
      <c r="F54" s="81">
        <v>27.9</v>
      </c>
      <c r="G54" s="81">
        <v>3697.14</v>
      </c>
      <c r="H54" s="81">
        <v>1640.4</v>
      </c>
      <c r="I54" s="81">
        <v>0</v>
      </c>
      <c r="J54" s="81">
        <v>235.5</v>
      </c>
      <c r="K54" s="81">
        <v>506.09</v>
      </c>
      <c r="L54" s="81">
        <v>0</v>
      </c>
      <c r="M54" s="81">
        <v>0</v>
      </c>
      <c r="N54" s="81">
        <v>0</v>
      </c>
      <c r="O54" s="81">
        <v>721.69</v>
      </c>
      <c r="P54" s="81">
        <v>5573.04</v>
      </c>
      <c r="Q54" s="81">
        <v>506.09</v>
      </c>
      <c r="R54" s="82">
        <v>6800.82</v>
      </c>
      <c r="S54" s="80" t="s">
        <v>683</v>
      </c>
      <c r="T54" s="81">
        <v>4758.0600000000004</v>
      </c>
      <c r="U54" s="81">
        <v>1779.36</v>
      </c>
      <c r="V54" s="81">
        <v>0</v>
      </c>
      <c r="W54" s="81">
        <v>263.39999999999998</v>
      </c>
      <c r="X54" s="82">
        <v>6800.82</v>
      </c>
      <c r="Y54" s="80" t="s">
        <v>683</v>
      </c>
      <c r="Z54" s="81">
        <v>345.77</v>
      </c>
      <c r="AA54" s="81">
        <v>62.06</v>
      </c>
      <c r="AB54" s="81">
        <v>0</v>
      </c>
      <c r="AC54" s="81">
        <v>263.39999999999998</v>
      </c>
      <c r="AD54" s="82">
        <v>671.23</v>
      </c>
    </row>
    <row r="55" spans="1:30">
      <c r="A55" s="1"/>
      <c r="B55" s="80" t="s">
        <v>37</v>
      </c>
      <c r="C55" s="81">
        <v>557.35</v>
      </c>
      <c r="D55" s="81">
        <v>138.49</v>
      </c>
      <c r="E55" s="81">
        <v>0</v>
      </c>
      <c r="F55" s="81">
        <v>42</v>
      </c>
      <c r="G55" s="81">
        <v>3745.04</v>
      </c>
      <c r="H55" s="81">
        <v>1497.8</v>
      </c>
      <c r="I55" s="81">
        <v>0</v>
      </c>
      <c r="J55" s="81">
        <v>249.6</v>
      </c>
      <c r="K55" s="81">
        <v>508.49</v>
      </c>
      <c r="L55" s="81">
        <v>0</v>
      </c>
      <c r="M55" s="81">
        <v>0</v>
      </c>
      <c r="N55" s="81">
        <v>0</v>
      </c>
      <c r="O55" s="81">
        <v>737.84</v>
      </c>
      <c r="P55" s="81">
        <v>5492.44</v>
      </c>
      <c r="Q55" s="81">
        <v>508.49</v>
      </c>
      <c r="R55" s="82">
        <v>6738.77</v>
      </c>
      <c r="S55" s="80" t="s">
        <v>37</v>
      </c>
      <c r="T55" s="81">
        <v>4810.88</v>
      </c>
      <c r="U55" s="81">
        <v>1636.29</v>
      </c>
      <c r="V55" s="81">
        <v>0</v>
      </c>
      <c r="W55" s="81">
        <v>291.60000000000002</v>
      </c>
      <c r="X55" s="82">
        <v>6738.77</v>
      </c>
      <c r="Y55" s="80" t="s">
        <v>37</v>
      </c>
      <c r="Z55" s="81">
        <v>346.39</v>
      </c>
      <c r="AA55" s="81">
        <v>60.69</v>
      </c>
      <c r="AB55" s="81">
        <v>0</v>
      </c>
      <c r="AC55" s="81">
        <v>291.60000000000002</v>
      </c>
      <c r="AD55" s="82">
        <v>698.68</v>
      </c>
    </row>
    <row r="56" spans="1:30">
      <c r="A56" s="1"/>
      <c r="B56" s="83" t="s">
        <v>838</v>
      </c>
      <c r="C56" s="84">
        <v>13010.92</v>
      </c>
      <c r="D56" s="84">
        <v>2962.1550000000002</v>
      </c>
      <c r="E56" s="84">
        <v>1.05</v>
      </c>
      <c r="F56" s="84">
        <v>1341.35</v>
      </c>
      <c r="G56" s="84">
        <v>85283.14</v>
      </c>
      <c r="H56" s="84">
        <v>37431.550000000003</v>
      </c>
      <c r="I56" s="84">
        <v>6.9</v>
      </c>
      <c r="J56" s="84">
        <v>8766.65</v>
      </c>
      <c r="K56" s="84">
        <v>12258.45</v>
      </c>
      <c r="L56" s="84">
        <v>0</v>
      </c>
      <c r="M56" s="84">
        <v>4637</v>
      </c>
      <c r="N56" s="84">
        <v>0</v>
      </c>
      <c r="O56" s="84">
        <v>17315.474999999999</v>
      </c>
      <c r="P56" s="84">
        <v>131488.24</v>
      </c>
      <c r="Q56" s="84">
        <v>16895.45</v>
      </c>
      <c r="R56" s="84">
        <v>165699.16500000001</v>
      </c>
      <c r="S56" s="83" t="s">
        <v>838</v>
      </c>
      <c r="T56" s="84">
        <v>110552.51</v>
      </c>
      <c r="U56" s="84">
        <v>40393.705000000002</v>
      </c>
      <c r="V56" s="84">
        <v>4644.95</v>
      </c>
      <c r="W56" s="84">
        <v>10108</v>
      </c>
      <c r="X56" s="84">
        <v>165699.16500000001</v>
      </c>
      <c r="Y56" s="83" t="s">
        <v>838</v>
      </c>
      <c r="Z56" s="84">
        <v>7883.91</v>
      </c>
      <c r="AA56" s="84">
        <v>1468.105</v>
      </c>
      <c r="AB56" s="84">
        <v>4644.95</v>
      </c>
      <c r="AC56" s="84">
        <v>10108</v>
      </c>
      <c r="AD56" s="84">
        <v>24104.965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9" t="s">
        <v>0</v>
      </c>
      <c r="C3" s="200"/>
      <c r="D3" s="200"/>
      <c r="E3" s="200"/>
      <c r="F3" s="200"/>
      <c r="G3" s="200"/>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1037</v>
      </c>
      <c r="C5" s="1"/>
      <c r="D5" s="1"/>
      <c r="E5" s="1"/>
      <c r="F5" s="1"/>
      <c r="G5" s="1"/>
      <c r="H5" s="1"/>
      <c r="I5" s="1"/>
      <c r="J5" s="1"/>
      <c r="K5" s="1"/>
      <c r="L5" s="1"/>
      <c r="M5" s="1"/>
      <c r="N5" s="1"/>
      <c r="O5" s="1"/>
      <c r="P5" s="1"/>
    </row>
    <row r="6" spans="1:16" ht="27.6">
      <c r="A6" s="1"/>
      <c r="B6" s="3" t="s">
        <v>124</v>
      </c>
      <c r="C6" s="3" t="s">
        <v>1038</v>
      </c>
      <c r="D6" s="3" t="s">
        <v>1039</v>
      </c>
      <c r="E6" s="3" t="s">
        <v>1040</v>
      </c>
      <c r="F6" s="3" t="s">
        <v>127</v>
      </c>
      <c r="G6" s="3" t="s">
        <v>128</v>
      </c>
      <c r="H6" s="3" t="s">
        <v>1041</v>
      </c>
      <c r="I6" s="3" t="s">
        <v>1042</v>
      </c>
      <c r="J6" s="3" t="s">
        <v>1043</v>
      </c>
      <c r="K6" s="3" t="s">
        <v>1044</v>
      </c>
      <c r="L6" s="3" t="s">
        <v>1045</v>
      </c>
      <c r="M6" s="3" t="s">
        <v>1046</v>
      </c>
      <c r="N6" s="3" t="s">
        <v>1047</v>
      </c>
      <c r="O6" s="3" t="s">
        <v>1048</v>
      </c>
      <c r="P6" s="3" t="s">
        <v>1049</v>
      </c>
    </row>
    <row r="7" spans="1:16">
      <c r="A7" s="1"/>
      <c r="B7" s="6" t="s">
        <v>468</v>
      </c>
      <c r="C7" s="6" t="s">
        <v>862</v>
      </c>
      <c r="D7" s="85" t="s">
        <v>42</v>
      </c>
      <c r="E7" s="6" t="s">
        <v>1050</v>
      </c>
      <c r="F7" s="85" t="s">
        <v>18</v>
      </c>
      <c r="G7" s="85" t="s">
        <v>19</v>
      </c>
      <c r="H7" s="85" t="s">
        <v>793</v>
      </c>
      <c r="I7" s="85" t="s">
        <v>793</v>
      </c>
      <c r="J7" s="85" t="s">
        <v>1051</v>
      </c>
      <c r="K7" s="85" t="s">
        <v>793</v>
      </c>
      <c r="L7" s="85" t="s">
        <v>793</v>
      </c>
      <c r="M7" s="85" t="s">
        <v>793</v>
      </c>
      <c r="N7" s="85" t="s">
        <v>793</v>
      </c>
      <c r="O7" s="6" t="s">
        <v>1052</v>
      </c>
      <c r="P7" s="6"/>
    </row>
    <row r="8" spans="1:16">
      <c r="A8" s="1"/>
      <c r="B8" s="6" t="s">
        <v>469</v>
      </c>
      <c r="C8" s="6" t="s">
        <v>917</v>
      </c>
      <c r="D8" s="85" t="s">
        <v>42</v>
      </c>
      <c r="E8" s="6" t="s">
        <v>1053</v>
      </c>
      <c r="F8" s="85" t="s">
        <v>18</v>
      </c>
      <c r="G8" s="85" t="s">
        <v>19</v>
      </c>
      <c r="H8" s="85" t="s">
        <v>793</v>
      </c>
      <c r="I8" s="85" t="s">
        <v>793</v>
      </c>
      <c r="J8" s="85" t="s">
        <v>1051</v>
      </c>
      <c r="K8" s="85" t="s">
        <v>793</v>
      </c>
      <c r="L8" s="85" t="s">
        <v>793</v>
      </c>
      <c r="M8" s="85" t="s">
        <v>793</v>
      </c>
      <c r="N8" s="85" t="s">
        <v>793</v>
      </c>
      <c r="O8" s="6" t="s">
        <v>1052</v>
      </c>
      <c r="P8" s="6"/>
    </row>
    <row r="9" spans="1:16">
      <c r="A9" s="1"/>
      <c r="B9" s="6" t="s">
        <v>470</v>
      </c>
      <c r="C9" s="6" t="s">
        <v>919</v>
      </c>
      <c r="D9" s="85" t="s">
        <v>42</v>
      </c>
      <c r="E9" s="6" t="s">
        <v>1054</v>
      </c>
      <c r="F9" s="85" t="s">
        <v>18</v>
      </c>
      <c r="G9" s="85" t="s">
        <v>19</v>
      </c>
      <c r="H9" s="85" t="s">
        <v>793</v>
      </c>
      <c r="I9" s="85" t="s">
        <v>793</v>
      </c>
      <c r="J9" s="85" t="s">
        <v>1051</v>
      </c>
      <c r="K9" s="85" t="s">
        <v>793</v>
      </c>
      <c r="L9" s="85" t="s">
        <v>793</v>
      </c>
      <c r="M9" s="85" t="s">
        <v>793</v>
      </c>
      <c r="N9" s="85" t="s">
        <v>793</v>
      </c>
      <c r="O9" s="6" t="s">
        <v>1052</v>
      </c>
      <c r="P9" s="6"/>
    </row>
    <row r="10" spans="1:16">
      <c r="A10" s="1"/>
      <c r="B10" s="6" t="s">
        <v>465</v>
      </c>
      <c r="C10" s="6" t="s">
        <v>866</v>
      </c>
      <c r="D10" s="85" t="s">
        <v>42</v>
      </c>
      <c r="E10" s="6" t="s">
        <v>1055</v>
      </c>
      <c r="F10" s="85" t="s">
        <v>18</v>
      </c>
      <c r="G10" s="85" t="s">
        <v>19</v>
      </c>
      <c r="H10" s="85" t="s">
        <v>793</v>
      </c>
      <c r="I10" s="85" t="s">
        <v>793</v>
      </c>
      <c r="J10" s="85" t="s">
        <v>1051</v>
      </c>
      <c r="K10" s="85" t="s">
        <v>793</v>
      </c>
      <c r="L10" s="85" t="s">
        <v>793</v>
      </c>
      <c r="M10" s="85" t="s">
        <v>793</v>
      </c>
      <c r="N10" s="85" t="s">
        <v>793</v>
      </c>
      <c r="O10" s="6" t="s">
        <v>1052</v>
      </c>
      <c r="P10" s="6"/>
    </row>
    <row r="11" spans="1:16">
      <c r="A11" s="1"/>
      <c r="B11" s="6" t="s">
        <v>206</v>
      </c>
      <c r="C11" s="6" t="s">
        <v>924</v>
      </c>
      <c r="D11" s="85" t="s">
        <v>1056</v>
      </c>
      <c r="E11" s="6" t="s">
        <v>1057</v>
      </c>
      <c r="F11" s="85" t="s">
        <v>1058</v>
      </c>
      <c r="G11" s="85" t="s">
        <v>1059</v>
      </c>
      <c r="H11" s="85" t="s">
        <v>1060</v>
      </c>
      <c r="I11" s="85" t="s">
        <v>793</v>
      </c>
      <c r="J11" s="85" t="s">
        <v>1061</v>
      </c>
      <c r="K11" s="85" t="s">
        <v>793</v>
      </c>
      <c r="L11" s="85" t="s">
        <v>793</v>
      </c>
      <c r="M11" s="85" t="s">
        <v>793</v>
      </c>
      <c r="N11" s="85" t="s">
        <v>793</v>
      </c>
      <c r="O11" s="6" t="s">
        <v>1052</v>
      </c>
      <c r="P11" s="6"/>
    </row>
    <row r="12" spans="1:16">
      <c r="A12" s="1"/>
      <c r="B12" s="6" t="s">
        <v>206</v>
      </c>
      <c r="C12" s="6" t="s">
        <v>924</v>
      </c>
      <c r="D12" s="85" t="s">
        <v>42</v>
      </c>
      <c r="E12" s="6" t="s">
        <v>1057</v>
      </c>
      <c r="F12" s="85" t="s">
        <v>1059</v>
      </c>
      <c r="G12" s="85" t="s">
        <v>1062</v>
      </c>
      <c r="H12" s="85" t="s">
        <v>793</v>
      </c>
      <c r="I12" s="85" t="s">
        <v>793</v>
      </c>
      <c r="J12" s="85" t="s">
        <v>1063</v>
      </c>
      <c r="K12" s="85" t="s">
        <v>793</v>
      </c>
      <c r="L12" s="85" t="s">
        <v>793</v>
      </c>
      <c r="M12" s="85" t="s">
        <v>793</v>
      </c>
      <c r="N12" s="85" t="s">
        <v>793</v>
      </c>
      <c r="O12" s="6" t="s">
        <v>1052</v>
      </c>
      <c r="P12" s="6" t="s">
        <v>1064</v>
      </c>
    </row>
    <row r="13" spans="1:16">
      <c r="A13" s="1"/>
      <c r="B13" s="6" t="s">
        <v>206</v>
      </c>
      <c r="C13" s="6" t="s">
        <v>924</v>
      </c>
      <c r="D13" s="85" t="s">
        <v>42</v>
      </c>
      <c r="E13" s="6" t="s">
        <v>1057</v>
      </c>
      <c r="F13" s="85" t="s">
        <v>1062</v>
      </c>
      <c r="G13" s="85" t="s">
        <v>1065</v>
      </c>
      <c r="H13" s="85" t="s">
        <v>793</v>
      </c>
      <c r="I13" s="85" t="s">
        <v>1066</v>
      </c>
      <c r="J13" s="85" t="s">
        <v>1063</v>
      </c>
      <c r="K13" s="85" t="s">
        <v>793</v>
      </c>
      <c r="L13" s="85" t="s">
        <v>793</v>
      </c>
      <c r="M13" s="85" t="s">
        <v>793</v>
      </c>
      <c r="N13" s="85" t="s">
        <v>1067</v>
      </c>
      <c r="O13" s="6" t="s">
        <v>1052</v>
      </c>
      <c r="P13" s="6" t="s">
        <v>1068</v>
      </c>
    </row>
    <row r="14" spans="1:16">
      <c r="A14" s="1"/>
      <c r="B14" s="6" t="s">
        <v>206</v>
      </c>
      <c r="C14" s="6" t="s">
        <v>924</v>
      </c>
      <c r="D14" s="85" t="s">
        <v>1069</v>
      </c>
      <c r="E14" s="6" t="s">
        <v>1057</v>
      </c>
      <c r="F14" s="85" t="s">
        <v>1066</v>
      </c>
      <c r="G14" s="85" t="s">
        <v>1065</v>
      </c>
      <c r="H14" s="85" t="s">
        <v>793</v>
      </c>
      <c r="I14" s="85" t="s">
        <v>793</v>
      </c>
      <c r="J14" s="85" t="s">
        <v>1063</v>
      </c>
      <c r="K14" s="85" t="s">
        <v>793</v>
      </c>
      <c r="L14" s="85" t="s">
        <v>793</v>
      </c>
      <c r="M14" s="85" t="s">
        <v>793</v>
      </c>
      <c r="N14" s="85" t="s">
        <v>1067</v>
      </c>
      <c r="O14" s="6" t="s">
        <v>1052</v>
      </c>
      <c r="P14" s="6"/>
    </row>
    <row r="15" spans="1:16">
      <c r="A15" s="1"/>
      <c r="B15" s="6" t="s">
        <v>206</v>
      </c>
      <c r="C15" s="6" t="s">
        <v>924</v>
      </c>
      <c r="D15" s="85" t="s">
        <v>1069</v>
      </c>
      <c r="E15" s="6" t="s">
        <v>1057</v>
      </c>
      <c r="F15" s="85" t="s">
        <v>1070</v>
      </c>
      <c r="G15" s="85" t="s">
        <v>1071</v>
      </c>
      <c r="H15" s="85" t="s">
        <v>793</v>
      </c>
      <c r="I15" s="85" t="s">
        <v>1072</v>
      </c>
      <c r="J15" s="85" t="s">
        <v>1061</v>
      </c>
      <c r="K15" s="85" t="s">
        <v>793</v>
      </c>
      <c r="L15" s="85" t="s">
        <v>793</v>
      </c>
      <c r="M15" s="85" t="s">
        <v>793</v>
      </c>
      <c r="N15" s="85" t="s">
        <v>793</v>
      </c>
      <c r="O15" s="6" t="s">
        <v>1052</v>
      </c>
      <c r="P15" s="6"/>
    </row>
    <row r="16" spans="1:16">
      <c r="A16" s="1"/>
      <c r="B16" s="6" t="s">
        <v>54</v>
      </c>
      <c r="C16" s="6" t="s">
        <v>929</v>
      </c>
      <c r="D16" s="85" t="s">
        <v>42</v>
      </c>
      <c r="E16" s="6" t="s">
        <v>1073</v>
      </c>
      <c r="F16" s="85" t="s">
        <v>18</v>
      </c>
      <c r="G16" s="85" t="s">
        <v>1074</v>
      </c>
      <c r="H16" s="85" t="s">
        <v>793</v>
      </c>
      <c r="I16" s="85" t="s">
        <v>1075</v>
      </c>
      <c r="J16" s="85" t="s">
        <v>1063</v>
      </c>
      <c r="K16" s="85" t="s">
        <v>793</v>
      </c>
      <c r="L16" s="85" t="s">
        <v>793</v>
      </c>
      <c r="M16" s="85" t="s">
        <v>793</v>
      </c>
      <c r="N16" s="85" t="s">
        <v>793</v>
      </c>
      <c r="O16" s="6" t="s">
        <v>1052</v>
      </c>
      <c r="P16" s="6"/>
    </row>
    <row r="17" spans="1:16">
      <c r="A17" s="1"/>
      <c r="B17" s="6" t="s">
        <v>54</v>
      </c>
      <c r="C17" s="6" t="s">
        <v>929</v>
      </c>
      <c r="D17" s="85" t="s">
        <v>42</v>
      </c>
      <c r="E17" s="6" t="s">
        <v>1073</v>
      </c>
      <c r="F17" s="85" t="s">
        <v>1076</v>
      </c>
      <c r="G17" s="85" t="s">
        <v>1077</v>
      </c>
      <c r="H17" s="85" t="s">
        <v>793</v>
      </c>
      <c r="I17" s="85" t="s">
        <v>793</v>
      </c>
      <c r="J17" s="85" t="s">
        <v>1061</v>
      </c>
      <c r="K17" s="85" t="s">
        <v>793</v>
      </c>
      <c r="L17" s="85" t="s">
        <v>793</v>
      </c>
      <c r="M17" s="85" t="s">
        <v>793</v>
      </c>
      <c r="N17" s="85" t="s">
        <v>793</v>
      </c>
      <c r="O17" s="6" t="s">
        <v>1052</v>
      </c>
      <c r="P17" s="6"/>
    </row>
    <row r="18" spans="1:16">
      <c r="A18" s="1"/>
      <c r="B18" s="6" t="s">
        <v>54</v>
      </c>
      <c r="C18" s="6" t="s">
        <v>929</v>
      </c>
      <c r="D18" s="85" t="s">
        <v>42</v>
      </c>
      <c r="E18" s="6" t="s">
        <v>1073</v>
      </c>
      <c r="F18" s="85" t="s">
        <v>1077</v>
      </c>
      <c r="G18" s="85" t="s">
        <v>19</v>
      </c>
      <c r="H18" s="85" t="s">
        <v>793</v>
      </c>
      <c r="I18" s="85" t="s">
        <v>793</v>
      </c>
      <c r="J18" s="85" t="s">
        <v>1063</v>
      </c>
      <c r="K18" s="85" t="s">
        <v>793</v>
      </c>
      <c r="L18" s="85" t="s">
        <v>793</v>
      </c>
      <c r="M18" s="85" t="s">
        <v>793</v>
      </c>
      <c r="N18" s="85" t="s">
        <v>793</v>
      </c>
      <c r="O18" s="6" t="s">
        <v>1052</v>
      </c>
      <c r="P18" s="6"/>
    </row>
    <row r="19" spans="1:16">
      <c r="A19" s="1"/>
      <c r="B19" s="6" t="s">
        <v>58</v>
      </c>
      <c r="C19" s="6" t="s">
        <v>71</v>
      </c>
      <c r="D19" s="85" t="s">
        <v>945</v>
      </c>
      <c r="E19" s="6" t="s">
        <v>1078</v>
      </c>
      <c r="F19" s="85" t="s">
        <v>1079</v>
      </c>
      <c r="G19" s="85" t="s">
        <v>1080</v>
      </c>
      <c r="H19" s="85" t="s">
        <v>1081</v>
      </c>
      <c r="I19" s="85" t="s">
        <v>1082</v>
      </c>
      <c r="J19" s="85" t="s">
        <v>1063</v>
      </c>
      <c r="K19" s="85" t="s">
        <v>793</v>
      </c>
      <c r="L19" s="85" t="s">
        <v>793</v>
      </c>
      <c r="M19" s="85" t="s">
        <v>793</v>
      </c>
      <c r="N19" s="85" t="s">
        <v>793</v>
      </c>
      <c r="O19" s="6" t="s">
        <v>1052</v>
      </c>
      <c r="P19" s="6"/>
    </row>
    <row r="20" spans="1:16">
      <c r="A20" s="1"/>
      <c r="B20" s="6" t="s">
        <v>73</v>
      </c>
      <c r="C20" s="6" t="s">
        <v>74</v>
      </c>
      <c r="D20" s="85" t="s">
        <v>42</v>
      </c>
      <c r="E20" s="6" t="s">
        <v>1083</v>
      </c>
      <c r="F20" s="85" t="s">
        <v>18</v>
      </c>
      <c r="G20" s="85" t="s">
        <v>1084</v>
      </c>
      <c r="H20" s="85" t="s">
        <v>793</v>
      </c>
      <c r="I20" s="85" t="s">
        <v>793</v>
      </c>
      <c r="J20" s="85" t="s">
        <v>1061</v>
      </c>
      <c r="K20" s="85" t="s">
        <v>793</v>
      </c>
      <c r="L20" s="85" t="s">
        <v>793</v>
      </c>
      <c r="M20" s="85" t="s">
        <v>793</v>
      </c>
      <c r="N20" s="85" t="s">
        <v>793</v>
      </c>
      <c r="O20" s="6" t="s">
        <v>1052</v>
      </c>
      <c r="P20" s="6"/>
    </row>
    <row r="21" spans="1:16">
      <c r="A21" s="1"/>
      <c r="B21" s="6" t="s">
        <v>73</v>
      </c>
      <c r="C21" s="6" t="s">
        <v>74</v>
      </c>
      <c r="D21" s="85" t="s">
        <v>42</v>
      </c>
      <c r="E21" s="6" t="s">
        <v>1083</v>
      </c>
      <c r="F21" s="85" t="s">
        <v>1084</v>
      </c>
      <c r="G21" s="85" t="s">
        <v>1085</v>
      </c>
      <c r="H21" s="85" t="s">
        <v>793</v>
      </c>
      <c r="I21" s="85" t="s">
        <v>793</v>
      </c>
      <c r="J21" s="85" t="s">
        <v>1063</v>
      </c>
      <c r="K21" s="85" t="s">
        <v>793</v>
      </c>
      <c r="L21" s="85" t="s">
        <v>793</v>
      </c>
      <c r="M21" s="85" t="s">
        <v>793</v>
      </c>
      <c r="N21" s="85" t="s">
        <v>793</v>
      </c>
      <c r="O21" s="6" t="s">
        <v>1052</v>
      </c>
      <c r="P21" s="6"/>
    </row>
    <row r="22" spans="1:16">
      <c r="A22" s="1"/>
      <c r="B22" s="6" t="s">
        <v>73</v>
      </c>
      <c r="C22" s="6" t="s">
        <v>74</v>
      </c>
      <c r="D22" s="85" t="s">
        <v>268</v>
      </c>
      <c r="E22" s="6" t="s">
        <v>1086</v>
      </c>
      <c r="F22" s="85" t="s">
        <v>1087</v>
      </c>
      <c r="G22" s="85" t="s">
        <v>1088</v>
      </c>
      <c r="H22" s="85" t="s">
        <v>1089</v>
      </c>
      <c r="I22" s="85" t="s">
        <v>793</v>
      </c>
      <c r="J22" s="85" t="s">
        <v>1061</v>
      </c>
      <c r="K22" s="85" t="s">
        <v>793</v>
      </c>
      <c r="L22" s="85" t="s">
        <v>793</v>
      </c>
      <c r="M22" s="85" t="s">
        <v>793</v>
      </c>
      <c r="N22" s="85" t="s">
        <v>793</v>
      </c>
      <c r="O22" s="6" t="s">
        <v>1052</v>
      </c>
      <c r="P22" s="6"/>
    </row>
    <row r="23" spans="1:16">
      <c r="A23" s="1"/>
      <c r="B23" s="6" t="s">
        <v>73</v>
      </c>
      <c r="C23" s="6" t="s">
        <v>74</v>
      </c>
      <c r="D23" s="85" t="s">
        <v>42</v>
      </c>
      <c r="E23" s="6" t="s">
        <v>1083</v>
      </c>
      <c r="F23" s="85" t="s">
        <v>1085</v>
      </c>
      <c r="G23" s="85" t="s">
        <v>1088</v>
      </c>
      <c r="H23" s="85" t="s">
        <v>793</v>
      </c>
      <c r="I23" s="85" t="s">
        <v>793</v>
      </c>
      <c r="J23" s="85" t="s">
        <v>1061</v>
      </c>
      <c r="K23" s="85" t="s">
        <v>793</v>
      </c>
      <c r="L23" s="85" t="s">
        <v>793</v>
      </c>
      <c r="M23" s="85" t="s">
        <v>793</v>
      </c>
      <c r="N23" s="85" t="s">
        <v>793</v>
      </c>
      <c r="O23" s="6" t="s">
        <v>1052</v>
      </c>
      <c r="P23" s="6"/>
    </row>
    <row r="24" spans="1:16">
      <c r="A24" s="1"/>
      <c r="B24" s="6" t="s">
        <v>73</v>
      </c>
      <c r="C24" s="6" t="s">
        <v>74</v>
      </c>
      <c r="D24" s="85" t="s">
        <v>42</v>
      </c>
      <c r="E24" s="6" t="s">
        <v>1090</v>
      </c>
      <c r="F24" s="85" t="s">
        <v>1088</v>
      </c>
      <c r="G24" s="85" t="s">
        <v>1091</v>
      </c>
      <c r="H24" s="85" t="s">
        <v>793</v>
      </c>
      <c r="I24" s="85" t="s">
        <v>793</v>
      </c>
      <c r="J24" s="85" t="s">
        <v>1061</v>
      </c>
      <c r="K24" s="85" t="s">
        <v>793</v>
      </c>
      <c r="L24" s="85" t="s">
        <v>793</v>
      </c>
      <c r="M24" s="85" t="s">
        <v>793</v>
      </c>
      <c r="N24" s="85" t="s">
        <v>793</v>
      </c>
      <c r="O24" s="6" t="s">
        <v>1052</v>
      </c>
      <c r="P24" s="6"/>
    </row>
    <row r="25" spans="1:16">
      <c r="A25" s="1"/>
      <c r="B25" s="6" t="s">
        <v>73</v>
      </c>
      <c r="C25" s="6" t="s">
        <v>74</v>
      </c>
      <c r="D25" s="85" t="s">
        <v>42</v>
      </c>
      <c r="E25" s="6" t="s">
        <v>1090</v>
      </c>
      <c r="F25" s="85" t="s">
        <v>1091</v>
      </c>
      <c r="G25" s="85" t="s">
        <v>1092</v>
      </c>
      <c r="H25" s="85" t="s">
        <v>793</v>
      </c>
      <c r="I25" s="85" t="s">
        <v>793</v>
      </c>
      <c r="J25" s="85" t="s">
        <v>1063</v>
      </c>
      <c r="K25" s="85" t="s">
        <v>793</v>
      </c>
      <c r="L25" s="85" t="s">
        <v>793</v>
      </c>
      <c r="M25" s="85" t="s">
        <v>793</v>
      </c>
      <c r="N25" s="85" t="s">
        <v>793</v>
      </c>
      <c r="O25" s="6" t="s">
        <v>1052</v>
      </c>
      <c r="P25" s="6"/>
    </row>
    <row r="26" spans="1:16">
      <c r="A26" s="1"/>
      <c r="B26" s="6" t="s">
        <v>73</v>
      </c>
      <c r="C26" s="6" t="s">
        <v>74</v>
      </c>
      <c r="D26" s="85" t="s">
        <v>42</v>
      </c>
      <c r="E26" s="6" t="s">
        <v>1090</v>
      </c>
      <c r="F26" s="85" t="s">
        <v>1092</v>
      </c>
      <c r="G26" s="85" t="s">
        <v>1093</v>
      </c>
      <c r="H26" s="85" t="s">
        <v>793</v>
      </c>
      <c r="I26" s="85" t="s">
        <v>793</v>
      </c>
      <c r="J26" s="85" t="s">
        <v>1094</v>
      </c>
      <c r="K26" s="85" t="s">
        <v>793</v>
      </c>
      <c r="L26" s="85" t="s">
        <v>793</v>
      </c>
      <c r="M26" s="85" t="s">
        <v>793</v>
      </c>
      <c r="N26" s="85" t="s">
        <v>793</v>
      </c>
      <c r="O26" s="6" t="s">
        <v>1052</v>
      </c>
      <c r="P26" s="6"/>
    </row>
    <row r="27" spans="1:16">
      <c r="A27" s="1"/>
      <c r="B27" s="6" t="s">
        <v>73</v>
      </c>
      <c r="C27" s="6" t="s">
        <v>74</v>
      </c>
      <c r="D27" s="85" t="s">
        <v>42</v>
      </c>
      <c r="E27" s="6" t="s">
        <v>1090</v>
      </c>
      <c r="F27" s="85" t="s">
        <v>1093</v>
      </c>
      <c r="G27" s="85" t="s">
        <v>1095</v>
      </c>
      <c r="H27" s="85" t="s">
        <v>793</v>
      </c>
      <c r="I27" s="85" t="s">
        <v>1096</v>
      </c>
      <c r="J27" s="85" t="s">
        <v>1063</v>
      </c>
      <c r="K27" s="85" t="s">
        <v>793</v>
      </c>
      <c r="L27" s="85" t="s">
        <v>793</v>
      </c>
      <c r="M27" s="85" t="s">
        <v>793</v>
      </c>
      <c r="N27" s="85" t="s">
        <v>793</v>
      </c>
      <c r="O27" s="6" t="s">
        <v>1052</v>
      </c>
      <c r="P27" s="6" t="s">
        <v>1097</v>
      </c>
    </row>
    <row r="28" spans="1:16">
      <c r="A28" s="1"/>
      <c r="B28" s="6" t="s">
        <v>73</v>
      </c>
      <c r="C28" s="6" t="s">
        <v>74</v>
      </c>
      <c r="D28" s="85" t="s">
        <v>42</v>
      </c>
      <c r="E28" s="6" t="s">
        <v>1098</v>
      </c>
      <c r="F28" s="85" t="s">
        <v>1095</v>
      </c>
      <c r="G28" s="85" t="s">
        <v>19</v>
      </c>
      <c r="H28" s="85" t="s">
        <v>793</v>
      </c>
      <c r="I28" s="85" t="s">
        <v>793</v>
      </c>
      <c r="J28" s="85" t="s">
        <v>1063</v>
      </c>
      <c r="K28" s="85" t="s">
        <v>793</v>
      </c>
      <c r="L28" s="85" t="s">
        <v>793</v>
      </c>
      <c r="M28" s="85" t="s">
        <v>793</v>
      </c>
      <c r="N28" s="85" t="s">
        <v>793</v>
      </c>
      <c r="O28" s="6" t="s">
        <v>1052</v>
      </c>
      <c r="P28" s="6"/>
    </row>
    <row r="29" spans="1:16">
      <c r="A29" s="1"/>
      <c r="B29" s="6" t="s">
        <v>73</v>
      </c>
      <c r="C29" s="6" t="s">
        <v>74</v>
      </c>
      <c r="D29" s="85" t="s">
        <v>953</v>
      </c>
      <c r="E29" s="6" t="s">
        <v>1099</v>
      </c>
      <c r="F29" s="85" t="s">
        <v>1095</v>
      </c>
      <c r="G29" s="85" t="s">
        <v>1100</v>
      </c>
      <c r="H29" s="85" t="s">
        <v>793</v>
      </c>
      <c r="I29" s="85" t="s">
        <v>793</v>
      </c>
      <c r="J29" s="85" t="s">
        <v>1061</v>
      </c>
      <c r="K29" s="85" t="s">
        <v>793</v>
      </c>
      <c r="L29" s="85" t="s">
        <v>793</v>
      </c>
      <c r="M29" s="85" t="s">
        <v>793</v>
      </c>
      <c r="N29" s="85" t="s">
        <v>793</v>
      </c>
      <c r="O29" s="6" t="s">
        <v>1052</v>
      </c>
      <c r="P29" s="6"/>
    </row>
    <row r="30" spans="1:16" ht="26.4">
      <c r="A30" s="1"/>
      <c r="B30" s="6" t="s">
        <v>466</v>
      </c>
      <c r="C30" s="6" t="s">
        <v>956</v>
      </c>
      <c r="D30" s="85" t="s">
        <v>957</v>
      </c>
      <c r="E30" s="6" t="s">
        <v>1101</v>
      </c>
      <c r="F30" s="85" t="s">
        <v>18</v>
      </c>
      <c r="G30" s="85" t="s">
        <v>19</v>
      </c>
      <c r="H30" s="85" t="s">
        <v>793</v>
      </c>
      <c r="I30" s="85" t="s">
        <v>793</v>
      </c>
      <c r="J30" s="85" t="s">
        <v>1051</v>
      </c>
      <c r="K30" s="85" t="s">
        <v>793</v>
      </c>
      <c r="L30" s="85" t="s">
        <v>793</v>
      </c>
      <c r="M30" s="85" t="s">
        <v>793</v>
      </c>
      <c r="N30" s="85" t="s">
        <v>793</v>
      </c>
      <c r="O30" s="6" t="s">
        <v>1052</v>
      </c>
      <c r="P30" s="6"/>
    </row>
    <row r="31" spans="1:16" ht="26.4">
      <c r="A31" s="1"/>
      <c r="B31" s="6" t="s">
        <v>466</v>
      </c>
      <c r="C31" s="6" t="s">
        <v>956</v>
      </c>
      <c r="D31" s="85" t="s">
        <v>958</v>
      </c>
      <c r="E31" s="6" t="s">
        <v>1102</v>
      </c>
      <c r="F31" s="85" t="s">
        <v>18</v>
      </c>
      <c r="G31" s="85" t="s">
        <v>19</v>
      </c>
      <c r="H31" s="85" t="s">
        <v>793</v>
      </c>
      <c r="I31" s="85" t="s">
        <v>793</v>
      </c>
      <c r="J31" s="85" t="s">
        <v>1051</v>
      </c>
      <c r="K31" s="85" t="s">
        <v>793</v>
      </c>
      <c r="L31" s="85" t="s">
        <v>793</v>
      </c>
      <c r="M31" s="85" t="s">
        <v>793</v>
      </c>
      <c r="N31" s="85" t="s">
        <v>793</v>
      </c>
      <c r="O31" s="6" t="s">
        <v>1052</v>
      </c>
      <c r="P31" s="6"/>
    </row>
    <row r="32" spans="1:16">
      <c r="A32" s="1"/>
      <c r="B32" s="6" t="s">
        <v>76</v>
      </c>
      <c r="C32" s="6" t="s">
        <v>79</v>
      </c>
      <c r="D32" s="85" t="s">
        <v>42</v>
      </c>
      <c r="E32" s="6" t="s">
        <v>1103</v>
      </c>
      <c r="F32" s="85" t="s">
        <v>18</v>
      </c>
      <c r="G32" s="85" t="s">
        <v>1104</v>
      </c>
      <c r="H32" s="85" t="s">
        <v>793</v>
      </c>
      <c r="I32" s="85" t="s">
        <v>793</v>
      </c>
      <c r="J32" s="85" t="s">
        <v>1094</v>
      </c>
      <c r="K32" s="85" t="s">
        <v>793</v>
      </c>
      <c r="L32" s="85" t="s">
        <v>793</v>
      </c>
      <c r="M32" s="85" t="s">
        <v>793</v>
      </c>
      <c r="N32" s="85" t="s">
        <v>793</v>
      </c>
      <c r="O32" s="6" t="s">
        <v>1052</v>
      </c>
      <c r="P32" s="6"/>
    </row>
    <row r="33" spans="1:16">
      <c r="A33" s="1"/>
      <c r="B33" s="6" t="s">
        <v>76</v>
      </c>
      <c r="C33" s="6" t="s">
        <v>79</v>
      </c>
      <c r="D33" s="85" t="s">
        <v>42</v>
      </c>
      <c r="E33" s="6" t="s">
        <v>1103</v>
      </c>
      <c r="F33" s="85" t="s">
        <v>1104</v>
      </c>
      <c r="G33" s="85" t="s">
        <v>1092</v>
      </c>
      <c r="H33" s="85" t="s">
        <v>793</v>
      </c>
      <c r="I33" s="85" t="s">
        <v>793</v>
      </c>
      <c r="J33" s="85" t="s">
        <v>1063</v>
      </c>
      <c r="K33" s="85" t="s">
        <v>793</v>
      </c>
      <c r="L33" s="85" t="s">
        <v>793</v>
      </c>
      <c r="M33" s="85" t="s">
        <v>793</v>
      </c>
      <c r="N33" s="85" t="s">
        <v>793</v>
      </c>
      <c r="O33" s="6" t="s">
        <v>1052</v>
      </c>
      <c r="P33" s="6" t="s">
        <v>1105</v>
      </c>
    </row>
    <row r="34" spans="1:16">
      <c r="A34" s="1"/>
      <c r="B34" s="6" t="s">
        <v>76</v>
      </c>
      <c r="C34" s="6" t="s">
        <v>79</v>
      </c>
      <c r="D34" s="85" t="s">
        <v>42</v>
      </c>
      <c r="E34" s="6" t="s">
        <v>1103</v>
      </c>
      <c r="F34" s="85" t="s">
        <v>1092</v>
      </c>
      <c r="G34" s="85" t="s">
        <v>1106</v>
      </c>
      <c r="H34" s="85" t="s">
        <v>793</v>
      </c>
      <c r="I34" s="85" t="s">
        <v>793</v>
      </c>
      <c r="J34" s="85" t="s">
        <v>1061</v>
      </c>
      <c r="K34" s="85" t="s">
        <v>793</v>
      </c>
      <c r="L34" s="85" t="s">
        <v>793</v>
      </c>
      <c r="M34" s="85" t="s">
        <v>793</v>
      </c>
      <c r="N34" s="85" t="s">
        <v>793</v>
      </c>
      <c r="O34" s="6" t="s">
        <v>1052</v>
      </c>
      <c r="P34" s="6"/>
    </row>
    <row r="35" spans="1:16">
      <c r="A35" s="1"/>
      <c r="B35" s="6" t="s">
        <v>76</v>
      </c>
      <c r="C35" s="6" t="s">
        <v>79</v>
      </c>
      <c r="D35" s="85" t="s">
        <v>42</v>
      </c>
      <c r="E35" s="6" t="s">
        <v>1103</v>
      </c>
      <c r="F35" s="85" t="s">
        <v>1106</v>
      </c>
      <c r="G35" s="85" t="s">
        <v>1107</v>
      </c>
      <c r="H35" s="85" t="s">
        <v>793</v>
      </c>
      <c r="I35" s="85" t="s">
        <v>793</v>
      </c>
      <c r="J35" s="85" t="s">
        <v>1094</v>
      </c>
      <c r="K35" s="85" t="s">
        <v>793</v>
      </c>
      <c r="L35" s="85" t="s">
        <v>793</v>
      </c>
      <c r="M35" s="85" t="s">
        <v>793</v>
      </c>
      <c r="N35" s="85" t="s">
        <v>793</v>
      </c>
      <c r="O35" s="6" t="s">
        <v>1052</v>
      </c>
      <c r="P35" s="6"/>
    </row>
    <row r="36" spans="1:16">
      <c r="A36" s="1"/>
      <c r="B36" s="6" t="s">
        <v>76</v>
      </c>
      <c r="C36" s="6" t="s">
        <v>79</v>
      </c>
      <c r="D36" s="85" t="s">
        <v>42</v>
      </c>
      <c r="E36" s="6" t="s">
        <v>1103</v>
      </c>
      <c r="F36" s="85" t="s">
        <v>1107</v>
      </c>
      <c r="G36" s="85" t="s">
        <v>1108</v>
      </c>
      <c r="H36" s="85" t="s">
        <v>793</v>
      </c>
      <c r="I36" s="85" t="s">
        <v>793</v>
      </c>
      <c r="J36" s="85" t="s">
        <v>1061</v>
      </c>
      <c r="K36" s="85" t="s">
        <v>793</v>
      </c>
      <c r="L36" s="85" t="s">
        <v>793</v>
      </c>
      <c r="M36" s="85" t="s">
        <v>793</v>
      </c>
      <c r="N36" s="85" t="s">
        <v>793</v>
      </c>
      <c r="O36" s="6" t="s">
        <v>1052</v>
      </c>
      <c r="P36" s="6"/>
    </row>
    <row r="37" spans="1:16">
      <c r="A37" s="1"/>
      <c r="B37" s="6" t="s">
        <v>76</v>
      </c>
      <c r="C37" s="6" t="s">
        <v>79</v>
      </c>
      <c r="D37" s="85" t="s">
        <v>42</v>
      </c>
      <c r="E37" s="6" t="s">
        <v>1103</v>
      </c>
      <c r="F37" s="85" t="s">
        <v>1108</v>
      </c>
      <c r="G37" s="85" t="s">
        <v>1109</v>
      </c>
      <c r="H37" s="85" t="s">
        <v>793</v>
      </c>
      <c r="I37" s="85" t="s">
        <v>793</v>
      </c>
      <c r="J37" s="85" t="s">
        <v>1094</v>
      </c>
      <c r="K37" s="85" t="s">
        <v>793</v>
      </c>
      <c r="L37" s="85" t="s">
        <v>793</v>
      </c>
      <c r="M37" s="85" t="s">
        <v>793</v>
      </c>
      <c r="N37" s="85" t="s">
        <v>793</v>
      </c>
      <c r="O37" s="6" t="s">
        <v>1052</v>
      </c>
      <c r="P37" s="6"/>
    </row>
    <row r="38" spans="1:16">
      <c r="A38" s="1"/>
      <c r="B38" s="6" t="s">
        <v>76</v>
      </c>
      <c r="C38" s="6" t="s">
        <v>79</v>
      </c>
      <c r="D38" s="85" t="s">
        <v>42</v>
      </c>
      <c r="E38" s="6" t="s">
        <v>1103</v>
      </c>
      <c r="F38" s="85" t="s">
        <v>1109</v>
      </c>
      <c r="G38" s="85" t="s">
        <v>19</v>
      </c>
      <c r="H38" s="85" t="s">
        <v>793</v>
      </c>
      <c r="I38" s="85" t="s">
        <v>793</v>
      </c>
      <c r="J38" s="85" t="s">
        <v>1063</v>
      </c>
      <c r="K38" s="85" t="s">
        <v>793</v>
      </c>
      <c r="L38" s="85" t="s">
        <v>793</v>
      </c>
      <c r="M38" s="85" t="s">
        <v>793</v>
      </c>
      <c r="N38" s="85" t="s">
        <v>793</v>
      </c>
      <c r="O38" s="6" t="s">
        <v>1052</v>
      </c>
      <c r="P38" s="6"/>
    </row>
    <row r="39" spans="1:16">
      <c r="A39" s="1"/>
      <c r="B39" s="6" t="s">
        <v>76</v>
      </c>
      <c r="C39" s="6" t="s">
        <v>82</v>
      </c>
      <c r="D39" s="85" t="s">
        <v>42</v>
      </c>
      <c r="E39" s="6" t="s">
        <v>1110</v>
      </c>
      <c r="F39" s="85" t="s">
        <v>18</v>
      </c>
      <c r="G39" s="85" t="s">
        <v>1111</v>
      </c>
      <c r="H39" s="85" t="s">
        <v>793</v>
      </c>
      <c r="I39" s="85" t="s">
        <v>793</v>
      </c>
      <c r="J39" s="85" t="s">
        <v>1063</v>
      </c>
      <c r="K39" s="85" t="s">
        <v>793</v>
      </c>
      <c r="L39" s="85" t="s">
        <v>793</v>
      </c>
      <c r="M39" s="85" t="s">
        <v>793</v>
      </c>
      <c r="N39" s="85" t="s">
        <v>793</v>
      </c>
      <c r="O39" s="6" t="s">
        <v>1052</v>
      </c>
      <c r="P39" s="6"/>
    </row>
    <row r="40" spans="1:16">
      <c r="A40" s="1"/>
      <c r="B40" s="6" t="s">
        <v>76</v>
      </c>
      <c r="C40" s="6" t="s">
        <v>82</v>
      </c>
      <c r="D40" s="85" t="s">
        <v>42</v>
      </c>
      <c r="E40" s="6" t="s">
        <v>1110</v>
      </c>
      <c r="F40" s="85" t="s">
        <v>1111</v>
      </c>
      <c r="G40" s="85" t="s">
        <v>1112</v>
      </c>
      <c r="H40" s="85" t="s">
        <v>793</v>
      </c>
      <c r="I40" s="85" t="s">
        <v>793</v>
      </c>
      <c r="J40" s="85" t="s">
        <v>1061</v>
      </c>
      <c r="K40" s="85" t="s">
        <v>793</v>
      </c>
      <c r="L40" s="85" t="s">
        <v>793</v>
      </c>
      <c r="M40" s="85" t="s">
        <v>793</v>
      </c>
      <c r="N40" s="85" t="s">
        <v>793</v>
      </c>
      <c r="O40" s="6" t="s">
        <v>1052</v>
      </c>
      <c r="P40" s="6"/>
    </row>
    <row r="41" spans="1:16">
      <c r="A41" s="1"/>
      <c r="B41" s="6" t="s">
        <v>76</v>
      </c>
      <c r="C41" s="6" t="s">
        <v>82</v>
      </c>
      <c r="D41" s="85" t="s">
        <v>42</v>
      </c>
      <c r="E41" s="6" t="s">
        <v>1110</v>
      </c>
      <c r="F41" s="85" t="s">
        <v>1112</v>
      </c>
      <c r="G41" s="85" t="s">
        <v>1113</v>
      </c>
      <c r="H41" s="85" t="s">
        <v>793</v>
      </c>
      <c r="I41" s="85" t="s">
        <v>793</v>
      </c>
      <c r="J41" s="85" t="s">
        <v>1063</v>
      </c>
      <c r="K41" s="85" t="s">
        <v>793</v>
      </c>
      <c r="L41" s="85" t="s">
        <v>793</v>
      </c>
      <c r="M41" s="85" t="s">
        <v>793</v>
      </c>
      <c r="N41" s="85" t="s">
        <v>793</v>
      </c>
      <c r="O41" s="6" t="s">
        <v>1052</v>
      </c>
      <c r="P41" s="6"/>
    </row>
    <row r="42" spans="1:16">
      <c r="A42" s="1"/>
      <c r="B42" s="6" t="s">
        <v>76</v>
      </c>
      <c r="C42" s="6" t="s">
        <v>82</v>
      </c>
      <c r="D42" s="85" t="s">
        <v>42</v>
      </c>
      <c r="E42" s="6" t="s">
        <v>1110</v>
      </c>
      <c r="F42" s="85" t="s">
        <v>1113</v>
      </c>
      <c r="G42" s="85" t="s">
        <v>1114</v>
      </c>
      <c r="H42" s="85" t="s">
        <v>793</v>
      </c>
      <c r="I42" s="85" t="s">
        <v>793</v>
      </c>
      <c r="J42" s="85" t="s">
        <v>1061</v>
      </c>
      <c r="K42" s="85" t="s">
        <v>793</v>
      </c>
      <c r="L42" s="85" t="s">
        <v>793</v>
      </c>
      <c r="M42" s="85" t="s">
        <v>793</v>
      </c>
      <c r="N42" s="85" t="s">
        <v>793</v>
      </c>
      <c r="O42" s="6" t="s">
        <v>1052</v>
      </c>
      <c r="P42" s="6"/>
    </row>
    <row r="43" spans="1:16">
      <c r="A43" s="1"/>
      <c r="B43" s="6" t="s">
        <v>76</v>
      </c>
      <c r="C43" s="6" t="s">
        <v>82</v>
      </c>
      <c r="D43" s="85" t="s">
        <v>42</v>
      </c>
      <c r="E43" s="6" t="s">
        <v>1110</v>
      </c>
      <c r="F43" s="85" t="s">
        <v>1114</v>
      </c>
      <c r="G43" s="85" t="s">
        <v>19</v>
      </c>
      <c r="H43" s="85" t="s">
        <v>793</v>
      </c>
      <c r="I43" s="85" t="s">
        <v>793</v>
      </c>
      <c r="J43" s="85" t="s">
        <v>1063</v>
      </c>
      <c r="K43" s="85" t="s">
        <v>793</v>
      </c>
      <c r="L43" s="85" t="s">
        <v>793</v>
      </c>
      <c r="M43" s="85" t="s">
        <v>793</v>
      </c>
      <c r="N43" s="85" t="s">
        <v>793</v>
      </c>
      <c r="O43" s="6" t="s">
        <v>1052</v>
      </c>
      <c r="P43" s="6"/>
    </row>
    <row r="44" spans="1:16">
      <c r="A44" s="1"/>
      <c r="B44" s="6" t="s">
        <v>90</v>
      </c>
      <c r="C44" s="6" t="s">
        <v>96</v>
      </c>
      <c r="D44" s="85" t="s">
        <v>42</v>
      </c>
      <c r="E44" s="6" t="s">
        <v>1115</v>
      </c>
      <c r="F44" s="85" t="s">
        <v>18</v>
      </c>
      <c r="G44" s="85" t="s">
        <v>1104</v>
      </c>
      <c r="H44" s="85" t="s">
        <v>793</v>
      </c>
      <c r="I44" s="85" t="s">
        <v>793</v>
      </c>
      <c r="J44" s="85" t="s">
        <v>1061</v>
      </c>
      <c r="K44" s="85" t="s">
        <v>793</v>
      </c>
      <c r="L44" s="85" t="s">
        <v>793</v>
      </c>
      <c r="M44" s="85" t="s">
        <v>793</v>
      </c>
      <c r="N44" s="85" t="s">
        <v>793</v>
      </c>
      <c r="O44" s="6" t="s">
        <v>1052</v>
      </c>
      <c r="P44" s="6"/>
    </row>
    <row r="45" spans="1:16">
      <c r="A45" s="1"/>
      <c r="B45" s="6" t="s">
        <v>90</v>
      </c>
      <c r="C45" s="6" t="s">
        <v>96</v>
      </c>
      <c r="D45" s="85" t="s">
        <v>42</v>
      </c>
      <c r="E45" s="6" t="s">
        <v>1115</v>
      </c>
      <c r="F45" s="85" t="s">
        <v>1104</v>
      </c>
      <c r="G45" s="85" t="s">
        <v>1062</v>
      </c>
      <c r="H45" s="85" t="s">
        <v>793</v>
      </c>
      <c r="I45" s="85" t="s">
        <v>793</v>
      </c>
      <c r="J45" s="85" t="s">
        <v>1063</v>
      </c>
      <c r="K45" s="85" t="s">
        <v>793</v>
      </c>
      <c r="L45" s="85" t="s">
        <v>793</v>
      </c>
      <c r="M45" s="85" t="s">
        <v>793</v>
      </c>
      <c r="N45" s="85" t="s">
        <v>793</v>
      </c>
      <c r="O45" s="6" t="s">
        <v>1052</v>
      </c>
      <c r="P45" s="6"/>
    </row>
    <row r="46" spans="1:16">
      <c r="A46" s="1"/>
      <c r="B46" s="6" t="s">
        <v>90</v>
      </c>
      <c r="C46" s="6" t="s">
        <v>96</v>
      </c>
      <c r="D46" s="85" t="s">
        <v>42</v>
      </c>
      <c r="E46" s="6" t="s">
        <v>1115</v>
      </c>
      <c r="F46" s="85" t="s">
        <v>1062</v>
      </c>
      <c r="G46" s="85" t="s">
        <v>1116</v>
      </c>
      <c r="H46" s="85" t="s">
        <v>793</v>
      </c>
      <c r="I46" s="85" t="s">
        <v>793</v>
      </c>
      <c r="J46" s="85" t="s">
        <v>1061</v>
      </c>
      <c r="K46" s="85" t="s">
        <v>793</v>
      </c>
      <c r="L46" s="85" t="s">
        <v>793</v>
      </c>
      <c r="M46" s="85" t="s">
        <v>793</v>
      </c>
      <c r="N46" s="85" t="s">
        <v>793</v>
      </c>
      <c r="O46" s="6" t="s">
        <v>1052</v>
      </c>
      <c r="P46" s="6"/>
    </row>
    <row r="47" spans="1:16">
      <c r="A47" s="1"/>
      <c r="B47" s="6" t="s">
        <v>90</v>
      </c>
      <c r="C47" s="6" t="s">
        <v>96</v>
      </c>
      <c r="D47" s="85" t="s">
        <v>42</v>
      </c>
      <c r="E47" s="6" t="s">
        <v>1115</v>
      </c>
      <c r="F47" s="85" t="s">
        <v>1116</v>
      </c>
      <c r="G47" s="85" t="s">
        <v>19</v>
      </c>
      <c r="H47" s="85" t="s">
        <v>793</v>
      </c>
      <c r="I47" s="85" t="s">
        <v>793</v>
      </c>
      <c r="J47" s="85" t="s">
        <v>1063</v>
      </c>
      <c r="K47" s="85" t="s">
        <v>793</v>
      </c>
      <c r="L47" s="85" t="s">
        <v>793</v>
      </c>
      <c r="M47" s="85" t="s">
        <v>793</v>
      </c>
      <c r="N47" s="85" t="s">
        <v>793</v>
      </c>
      <c r="O47" s="6" t="s">
        <v>1052</v>
      </c>
      <c r="P47" s="6"/>
    </row>
    <row r="48" spans="1:16">
      <c r="A48" s="1"/>
      <c r="B48" s="6" t="s">
        <v>452</v>
      </c>
      <c r="C48" s="6" t="s">
        <v>877</v>
      </c>
      <c r="D48" s="85" t="s">
        <v>42</v>
      </c>
      <c r="E48" s="6" t="s">
        <v>1117</v>
      </c>
      <c r="F48" s="85" t="s">
        <v>18</v>
      </c>
      <c r="G48" s="85" t="s">
        <v>19</v>
      </c>
      <c r="H48" s="85" t="s">
        <v>793</v>
      </c>
      <c r="I48" s="85" t="s">
        <v>793</v>
      </c>
      <c r="J48" s="85" t="s">
        <v>1063</v>
      </c>
      <c r="K48" s="85" t="s">
        <v>793</v>
      </c>
      <c r="L48" s="85" t="s">
        <v>793</v>
      </c>
      <c r="M48" s="85" t="s">
        <v>793</v>
      </c>
      <c r="N48" s="85" t="s">
        <v>793</v>
      </c>
      <c r="O48" s="6" t="s">
        <v>1052</v>
      </c>
      <c r="P48" s="6"/>
    </row>
    <row r="49" spans="1:16">
      <c r="A49" s="1"/>
      <c r="B49" s="6" t="s">
        <v>452</v>
      </c>
      <c r="C49" s="6" t="s">
        <v>984</v>
      </c>
      <c r="D49" s="85" t="s">
        <v>42</v>
      </c>
      <c r="E49" s="6" t="s">
        <v>1118</v>
      </c>
      <c r="F49" s="85" t="s">
        <v>18</v>
      </c>
      <c r="G49" s="85" t="s">
        <v>19</v>
      </c>
      <c r="H49" s="85" t="s">
        <v>793</v>
      </c>
      <c r="I49" s="85" t="s">
        <v>793</v>
      </c>
      <c r="J49" s="85" t="s">
        <v>1063</v>
      </c>
      <c r="K49" s="85" t="s">
        <v>793</v>
      </c>
      <c r="L49" s="85" t="s">
        <v>793</v>
      </c>
      <c r="M49" s="85" t="s">
        <v>793</v>
      </c>
      <c r="N49" s="85" t="s">
        <v>793</v>
      </c>
      <c r="O49" s="6" t="s">
        <v>1052</v>
      </c>
      <c r="P49" s="6"/>
    </row>
    <row r="50" spans="1:16">
      <c r="A50" s="1"/>
      <c r="B50" s="6" t="s">
        <v>452</v>
      </c>
      <c r="C50" s="6" t="s">
        <v>985</v>
      </c>
      <c r="D50" s="85" t="s">
        <v>42</v>
      </c>
      <c r="E50" s="6" t="s">
        <v>1119</v>
      </c>
      <c r="F50" s="85" t="s">
        <v>18</v>
      </c>
      <c r="G50" s="85" t="s">
        <v>19</v>
      </c>
      <c r="H50" s="85" t="s">
        <v>793</v>
      </c>
      <c r="I50" s="85" t="s">
        <v>793</v>
      </c>
      <c r="J50" s="85" t="s">
        <v>1063</v>
      </c>
      <c r="K50" s="85" t="s">
        <v>793</v>
      </c>
      <c r="L50" s="85" t="s">
        <v>793</v>
      </c>
      <c r="M50" s="85" t="s">
        <v>793</v>
      </c>
      <c r="N50" s="85" t="s">
        <v>793</v>
      </c>
      <c r="O50" s="6" t="s">
        <v>1052</v>
      </c>
      <c r="P50" s="6"/>
    </row>
    <row r="51" spans="1:16">
      <c r="A51" s="1"/>
      <c r="B51" s="6" t="s">
        <v>452</v>
      </c>
      <c r="C51" s="6" t="s">
        <v>986</v>
      </c>
      <c r="D51" s="85" t="s">
        <v>42</v>
      </c>
      <c r="E51" s="6" t="s">
        <v>1120</v>
      </c>
      <c r="F51" s="85" t="s">
        <v>18</v>
      </c>
      <c r="G51" s="85" t="s">
        <v>19</v>
      </c>
      <c r="H51" s="85" t="s">
        <v>793</v>
      </c>
      <c r="I51" s="85" t="s">
        <v>793</v>
      </c>
      <c r="J51" s="85" t="s">
        <v>1063</v>
      </c>
      <c r="K51" s="85" t="s">
        <v>793</v>
      </c>
      <c r="L51" s="85" t="s">
        <v>793</v>
      </c>
      <c r="M51" s="85" t="s">
        <v>793</v>
      </c>
      <c r="N51" s="85" t="s">
        <v>793</v>
      </c>
      <c r="O51" s="6" t="s">
        <v>1052</v>
      </c>
      <c r="P51" s="6"/>
    </row>
    <row r="52" spans="1:16">
      <c r="A52" s="1"/>
      <c r="B52" s="6" t="s">
        <v>467</v>
      </c>
      <c r="C52" s="6" t="s">
        <v>881</v>
      </c>
      <c r="D52" s="85" t="s">
        <v>42</v>
      </c>
      <c r="E52" s="6" t="s">
        <v>1121</v>
      </c>
      <c r="F52" s="85" t="s">
        <v>18</v>
      </c>
      <c r="G52" s="85" t="s">
        <v>19</v>
      </c>
      <c r="H52" s="85" t="s">
        <v>793</v>
      </c>
      <c r="I52" s="85" t="s">
        <v>793</v>
      </c>
      <c r="J52" s="85" t="s">
        <v>1051</v>
      </c>
      <c r="K52" s="85" t="s">
        <v>793</v>
      </c>
      <c r="L52" s="85" t="s">
        <v>793</v>
      </c>
      <c r="M52" s="85" t="s">
        <v>793</v>
      </c>
      <c r="N52" s="85" t="s">
        <v>793</v>
      </c>
      <c r="O52" s="6" t="s">
        <v>1052</v>
      </c>
      <c r="P5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0"/>
  <sheetViews>
    <sheetView showGridLines="0" zoomScale="80" workbookViewId="0">
      <pane ySplit="6" topLeftCell="A7" activePane="bottomLeft" state="frozen"/>
      <selection pane="bottomLeft"/>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199" t="s">
        <v>0</v>
      </c>
      <c r="C3" s="200"/>
      <c r="D3" s="200"/>
      <c r="E3" s="200"/>
      <c r="F3" s="200"/>
      <c r="G3" s="200"/>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1122</v>
      </c>
      <c r="C5" s="1"/>
      <c r="D5" s="1"/>
      <c r="E5" s="1"/>
      <c r="F5" s="1"/>
      <c r="G5" s="1"/>
      <c r="H5" s="1"/>
      <c r="I5" s="1"/>
      <c r="J5" s="1"/>
      <c r="K5" s="1"/>
      <c r="L5" s="1"/>
      <c r="M5" s="1"/>
      <c r="N5" s="1"/>
    </row>
    <row r="6" spans="1:14" ht="19.95" customHeight="1">
      <c r="A6" s="1"/>
      <c r="B6" s="7" t="s">
        <v>124</v>
      </c>
      <c r="C6" s="7" t="s">
        <v>125</v>
      </c>
      <c r="D6" s="7" t="s">
        <v>126</v>
      </c>
      <c r="E6" s="7" t="s">
        <v>127</v>
      </c>
      <c r="F6" s="7" t="s">
        <v>128</v>
      </c>
      <c r="G6" s="7" t="s">
        <v>129</v>
      </c>
      <c r="H6" s="7" t="s">
        <v>130</v>
      </c>
      <c r="I6" s="7" t="s">
        <v>131</v>
      </c>
      <c r="J6" s="7" t="s">
        <v>132</v>
      </c>
      <c r="K6" s="7" t="s">
        <v>133</v>
      </c>
      <c r="L6" s="7" t="s">
        <v>134</v>
      </c>
      <c r="M6" s="7" t="s">
        <v>135</v>
      </c>
      <c r="N6" s="7" t="s">
        <v>136</v>
      </c>
    </row>
    <row r="7" spans="1:14">
      <c r="A7" s="1"/>
      <c r="B7" s="5" t="s">
        <v>456</v>
      </c>
      <c r="C7" s="5" t="s">
        <v>138</v>
      </c>
      <c r="D7" s="5" t="s">
        <v>42</v>
      </c>
      <c r="E7" s="4" t="s">
        <v>139</v>
      </c>
      <c r="F7" s="4" t="s">
        <v>140</v>
      </c>
      <c r="G7" s="6" t="s">
        <v>141</v>
      </c>
      <c r="H7" s="8">
        <v>0</v>
      </c>
      <c r="I7" s="5" t="s">
        <v>142</v>
      </c>
      <c r="J7" s="5" t="s">
        <v>143</v>
      </c>
      <c r="K7" s="5" t="s">
        <v>144</v>
      </c>
      <c r="L7" s="5" t="s">
        <v>145</v>
      </c>
      <c r="M7" s="8">
        <v>23678</v>
      </c>
      <c r="N7" s="5" t="s">
        <v>146</v>
      </c>
    </row>
    <row r="8" spans="1:14">
      <c r="A8" s="1"/>
      <c r="B8" s="5" t="s">
        <v>166</v>
      </c>
      <c r="C8" s="5" t="s">
        <v>167</v>
      </c>
      <c r="D8" s="5" t="s">
        <v>168</v>
      </c>
      <c r="E8" s="4" t="s">
        <v>150</v>
      </c>
      <c r="F8" s="4" t="s">
        <v>151</v>
      </c>
      <c r="G8" s="6" t="s">
        <v>169</v>
      </c>
      <c r="H8" s="8">
        <v>0.7</v>
      </c>
      <c r="I8" s="5" t="s">
        <v>142</v>
      </c>
      <c r="J8" s="5" t="s">
        <v>143</v>
      </c>
      <c r="K8" s="5" t="s">
        <v>144</v>
      </c>
      <c r="L8" s="5" t="s">
        <v>170</v>
      </c>
      <c r="M8" s="8">
        <v>13133</v>
      </c>
      <c r="N8" s="5" t="s">
        <v>146</v>
      </c>
    </row>
    <row r="9" spans="1:14">
      <c r="A9" s="1"/>
      <c r="B9" s="5" t="s">
        <v>44</v>
      </c>
      <c r="C9" s="5" t="s">
        <v>171</v>
      </c>
      <c r="D9" s="5" t="s">
        <v>168</v>
      </c>
      <c r="E9" s="4" t="s">
        <v>172</v>
      </c>
      <c r="F9" s="4" t="s">
        <v>173</v>
      </c>
      <c r="G9" s="6" t="s">
        <v>1123</v>
      </c>
      <c r="H9" s="8">
        <v>75</v>
      </c>
      <c r="I9" s="5" t="s">
        <v>142</v>
      </c>
      <c r="J9" s="5" t="s">
        <v>143</v>
      </c>
      <c r="K9" s="5" t="s">
        <v>144</v>
      </c>
      <c r="L9" s="5" t="s">
        <v>175</v>
      </c>
      <c r="M9" s="8">
        <v>109</v>
      </c>
      <c r="N9" s="5" t="s">
        <v>146</v>
      </c>
    </row>
    <row r="10" spans="1:14">
      <c r="A10" s="1"/>
      <c r="B10" s="5" t="s">
        <v>49</v>
      </c>
      <c r="C10" s="5" t="s">
        <v>201</v>
      </c>
      <c r="D10" s="5" t="s">
        <v>47</v>
      </c>
      <c r="E10" s="4" t="s">
        <v>150</v>
      </c>
      <c r="F10" s="4" t="s">
        <v>151</v>
      </c>
      <c r="G10" s="6" t="s">
        <v>202</v>
      </c>
      <c r="H10" s="8">
        <v>5.0999999999999996</v>
      </c>
      <c r="I10" s="5" t="s">
        <v>142</v>
      </c>
      <c r="J10" s="5" t="s">
        <v>143</v>
      </c>
      <c r="K10" s="5" t="s">
        <v>144</v>
      </c>
      <c r="L10" s="5" t="s">
        <v>170</v>
      </c>
      <c r="M10" s="8">
        <v>119</v>
      </c>
      <c r="N10" s="5" t="s">
        <v>146</v>
      </c>
    </row>
    <row r="11" spans="1:14">
      <c r="A11" s="1"/>
      <c r="B11" s="5" t="s">
        <v>206</v>
      </c>
      <c r="C11" s="5" t="s">
        <v>211</v>
      </c>
      <c r="D11" s="5" t="s">
        <v>212</v>
      </c>
      <c r="E11" s="4" t="s">
        <v>150</v>
      </c>
      <c r="F11" s="4" t="s">
        <v>151</v>
      </c>
      <c r="G11" s="6" t="s">
        <v>1124</v>
      </c>
      <c r="H11" s="8">
        <v>5.7320000000000002</v>
      </c>
      <c r="I11" s="5" t="s">
        <v>142</v>
      </c>
      <c r="J11" s="5" t="s">
        <v>143</v>
      </c>
      <c r="K11" s="5" t="s">
        <v>144</v>
      </c>
      <c r="L11" s="5" t="s">
        <v>145</v>
      </c>
      <c r="M11" s="8">
        <v>12780</v>
      </c>
      <c r="N11" s="5" t="s">
        <v>146</v>
      </c>
    </row>
    <row r="12" spans="1:14">
      <c r="A12" s="1"/>
      <c r="B12" s="5" t="s">
        <v>227</v>
      </c>
      <c r="C12" s="5" t="s">
        <v>1125</v>
      </c>
      <c r="D12" s="5" t="s">
        <v>168</v>
      </c>
      <c r="E12" s="4" t="s">
        <v>229</v>
      </c>
      <c r="F12" s="4" t="s">
        <v>151</v>
      </c>
      <c r="G12" s="6" t="s">
        <v>231</v>
      </c>
      <c r="H12" s="8">
        <v>74</v>
      </c>
      <c r="I12" s="5" t="s">
        <v>142</v>
      </c>
      <c r="J12" s="5" t="s">
        <v>143</v>
      </c>
      <c r="K12" s="5" t="s">
        <v>144</v>
      </c>
      <c r="L12" s="5" t="s">
        <v>170</v>
      </c>
      <c r="M12" s="8">
        <v>8</v>
      </c>
      <c r="N12" s="5" t="s">
        <v>146</v>
      </c>
    </row>
    <row r="13" spans="1:14">
      <c r="A13" s="1"/>
      <c r="B13" s="5" t="s">
        <v>227</v>
      </c>
      <c r="C13" s="5" t="s">
        <v>1125</v>
      </c>
      <c r="D13" s="5" t="s">
        <v>168</v>
      </c>
      <c r="E13" s="4" t="s">
        <v>229</v>
      </c>
      <c r="F13" s="4" t="s">
        <v>151</v>
      </c>
      <c r="G13" s="6" t="s">
        <v>1126</v>
      </c>
      <c r="H13" s="8">
        <v>74</v>
      </c>
      <c r="I13" s="5" t="s">
        <v>142</v>
      </c>
      <c r="J13" s="5" t="s">
        <v>143</v>
      </c>
      <c r="K13" s="5" t="s">
        <v>144</v>
      </c>
      <c r="L13" s="5" t="s">
        <v>170</v>
      </c>
      <c r="M13" s="8">
        <v>8</v>
      </c>
      <c r="N13" s="5" t="s">
        <v>146</v>
      </c>
    </row>
    <row r="14" spans="1:14">
      <c r="A14" s="1"/>
      <c r="B14" s="5" t="s">
        <v>227</v>
      </c>
      <c r="C14" s="5" t="s">
        <v>1125</v>
      </c>
      <c r="D14" s="5" t="s">
        <v>168</v>
      </c>
      <c r="E14" s="4" t="s">
        <v>232</v>
      </c>
      <c r="F14" s="4" t="s">
        <v>151</v>
      </c>
      <c r="G14" s="6" t="s">
        <v>1127</v>
      </c>
      <c r="H14" s="8">
        <v>74</v>
      </c>
      <c r="I14" s="5" t="s">
        <v>142</v>
      </c>
      <c r="J14" s="5" t="s">
        <v>143</v>
      </c>
      <c r="K14" s="5" t="s">
        <v>144</v>
      </c>
      <c r="L14" s="5" t="s">
        <v>170</v>
      </c>
      <c r="M14" s="8">
        <v>8</v>
      </c>
      <c r="N14" s="5" t="s">
        <v>146</v>
      </c>
    </row>
    <row r="15" spans="1:14">
      <c r="A15" s="1"/>
      <c r="B15" s="5" t="s">
        <v>234</v>
      </c>
      <c r="C15" s="5" t="s">
        <v>235</v>
      </c>
      <c r="D15" s="5" t="s">
        <v>236</v>
      </c>
      <c r="E15" s="4" t="s">
        <v>237</v>
      </c>
      <c r="F15" s="4" t="s">
        <v>238</v>
      </c>
      <c r="G15" s="6" t="s">
        <v>239</v>
      </c>
      <c r="H15" s="8">
        <v>0</v>
      </c>
      <c r="I15" s="5" t="s">
        <v>142</v>
      </c>
      <c r="J15" s="5" t="s">
        <v>143</v>
      </c>
      <c r="K15" s="5" t="s">
        <v>144</v>
      </c>
      <c r="L15" s="5" t="s">
        <v>154</v>
      </c>
      <c r="M15" s="8">
        <v>18263</v>
      </c>
      <c r="N15" s="5" t="s">
        <v>146</v>
      </c>
    </row>
    <row r="16" spans="1:14">
      <c r="A16" s="1"/>
      <c r="B16" s="5" t="s">
        <v>58</v>
      </c>
      <c r="C16" s="5" t="s">
        <v>245</v>
      </c>
      <c r="D16" s="5" t="s">
        <v>246</v>
      </c>
      <c r="E16" s="4" t="s">
        <v>150</v>
      </c>
      <c r="F16" s="4" t="s">
        <v>151</v>
      </c>
      <c r="G16" s="6" t="s">
        <v>247</v>
      </c>
      <c r="H16" s="8">
        <v>190</v>
      </c>
      <c r="I16" s="5" t="s">
        <v>142</v>
      </c>
      <c r="J16" s="5" t="s">
        <v>143</v>
      </c>
      <c r="K16" s="5" t="s">
        <v>144</v>
      </c>
      <c r="L16" s="5" t="s">
        <v>170</v>
      </c>
      <c r="M16" s="8">
        <v>12332</v>
      </c>
      <c r="N16" s="5" t="s">
        <v>146</v>
      </c>
    </row>
    <row r="17" spans="1:14">
      <c r="A17" s="1"/>
      <c r="B17" s="5" t="s">
        <v>58</v>
      </c>
      <c r="C17" s="5" t="s">
        <v>1128</v>
      </c>
      <c r="D17" s="5" t="s">
        <v>47</v>
      </c>
      <c r="E17" s="4" t="s">
        <v>261</v>
      </c>
      <c r="F17" s="4" t="s">
        <v>262</v>
      </c>
      <c r="G17" s="6" t="s">
        <v>1129</v>
      </c>
      <c r="H17" s="8">
        <v>0</v>
      </c>
      <c r="I17" s="5" t="s">
        <v>142</v>
      </c>
      <c r="J17" s="5" t="s">
        <v>143</v>
      </c>
      <c r="K17" s="5" t="s">
        <v>144</v>
      </c>
      <c r="L17" s="5" t="s">
        <v>170</v>
      </c>
      <c r="M17" s="8">
        <v>200</v>
      </c>
      <c r="N17" s="5" t="s">
        <v>146</v>
      </c>
    </row>
    <row r="18" spans="1:14">
      <c r="A18" s="1"/>
      <c r="B18" s="5" t="s">
        <v>58</v>
      </c>
      <c r="C18" s="5" t="s">
        <v>1128</v>
      </c>
      <c r="D18" s="5" t="s">
        <v>47</v>
      </c>
      <c r="E18" s="4" t="s">
        <v>261</v>
      </c>
      <c r="F18" s="4" t="s">
        <v>264</v>
      </c>
      <c r="G18" s="6" t="s">
        <v>265</v>
      </c>
      <c r="H18" s="8">
        <v>45.5</v>
      </c>
      <c r="I18" s="5" t="s">
        <v>142</v>
      </c>
      <c r="J18" s="5" t="s">
        <v>143</v>
      </c>
      <c r="K18" s="5" t="s">
        <v>144</v>
      </c>
      <c r="L18" s="5" t="s">
        <v>170</v>
      </c>
      <c r="M18" s="8">
        <v>200</v>
      </c>
      <c r="N18" s="5" t="s">
        <v>146</v>
      </c>
    </row>
    <row r="19" spans="1:14">
      <c r="A19" s="1"/>
      <c r="B19" s="5" t="s">
        <v>73</v>
      </c>
      <c r="C19" s="5" t="s">
        <v>267</v>
      </c>
      <c r="D19" s="5" t="s">
        <v>268</v>
      </c>
      <c r="E19" s="4" t="s">
        <v>150</v>
      </c>
      <c r="F19" s="4" t="s">
        <v>151</v>
      </c>
      <c r="G19" s="6" t="s">
        <v>269</v>
      </c>
      <c r="H19" s="8">
        <v>0</v>
      </c>
      <c r="I19" s="5" t="s">
        <v>142</v>
      </c>
      <c r="J19" s="5" t="s">
        <v>143</v>
      </c>
      <c r="K19" s="5" t="s">
        <v>144</v>
      </c>
      <c r="L19" s="5" t="s">
        <v>154</v>
      </c>
      <c r="M19" s="8">
        <v>13604</v>
      </c>
      <c r="N19" s="5" t="s">
        <v>146</v>
      </c>
    </row>
    <row r="20" spans="1:14">
      <c r="A20" s="1"/>
      <c r="B20" s="5" t="s">
        <v>90</v>
      </c>
      <c r="C20" s="5" t="s">
        <v>302</v>
      </c>
      <c r="D20" s="5" t="s">
        <v>305</v>
      </c>
      <c r="E20" s="4" t="s">
        <v>150</v>
      </c>
      <c r="F20" s="4" t="s">
        <v>151</v>
      </c>
      <c r="G20" s="6" t="s">
        <v>306</v>
      </c>
      <c r="H20" s="8">
        <v>145</v>
      </c>
      <c r="I20" s="5" t="s">
        <v>142</v>
      </c>
      <c r="J20" s="5" t="s">
        <v>143</v>
      </c>
      <c r="K20" s="5" t="s">
        <v>144</v>
      </c>
      <c r="L20" s="5" t="s">
        <v>170</v>
      </c>
      <c r="M20" s="8">
        <v>14</v>
      </c>
      <c r="N20" s="5" t="s">
        <v>146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40" zoomScaleNormal="40" workbookViewId="0">
      <pane xSplit="2" ySplit="6" topLeftCell="CD7" activePane="bottomRight" state="frozen"/>
      <selection pane="topRight" activeCell="C1" sqref="C1"/>
      <selection pane="bottomLeft" activeCell="A7" sqref="A7"/>
      <selection pane="bottomRight" activeCell="DR77" sqref="DR77"/>
    </sheetView>
  </sheetViews>
  <sheetFormatPr defaultRowHeight="14.4"/>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c r="A3" s="1"/>
      <c r="B3" s="224" t="s">
        <v>36</v>
      </c>
      <c r="C3" s="200"/>
      <c r="D3" s="200"/>
      <c r="E3" s="225" t="s">
        <v>1130</v>
      </c>
      <c r="F3" s="225"/>
      <c r="G3" s="225"/>
      <c r="H3" s="2"/>
      <c r="I3" s="2"/>
      <c r="J3" s="2"/>
      <c r="K3" s="2"/>
      <c r="L3" s="2" t="s">
        <v>1131</v>
      </c>
      <c r="M3" s="2"/>
      <c r="N3" s="2"/>
      <c r="O3" s="2"/>
      <c r="P3" s="2"/>
      <c r="Q3" s="2"/>
      <c r="R3" s="2"/>
      <c r="S3" s="2"/>
      <c r="T3" s="2"/>
      <c r="U3" s="2"/>
      <c r="V3" s="2" t="s">
        <v>1130</v>
      </c>
      <c r="W3" s="2"/>
      <c r="X3" s="2"/>
      <c r="Y3" s="2"/>
      <c r="Z3" s="2"/>
      <c r="AA3" s="2"/>
      <c r="AB3" s="2"/>
      <c r="AC3" s="2" t="s">
        <v>1131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6" t="s">
        <v>1132</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6" t="s">
        <v>1133</v>
      </c>
      <c r="GM3" s="1"/>
      <c r="GN3" s="1"/>
      <c r="GO3" s="1"/>
      <c r="GP3" s="1"/>
      <c r="GQ3" s="1"/>
      <c r="GR3" s="1"/>
      <c r="GS3" s="1"/>
      <c r="GT3" s="1"/>
      <c r="GU3" s="86" t="s">
        <v>1134</v>
      </c>
      <c r="GV3" s="1"/>
      <c r="GW3" s="1"/>
      <c r="GX3" s="1"/>
      <c r="GY3" s="1"/>
      <c r="GZ3" s="1"/>
      <c r="HA3" s="1"/>
      <c r="HB3" s="1"/>
      <c r="HC3" s="1"/>
      <c r="HD3" s="1"/>
      <c r="HE3" s="86" t="s">
        <v>793</v>
      </c>
      <c r="HF3" s="1"/>
      <c r="HG3" s="1"/>
    </row>
    <row r="4" spans="1:215" ht="0" hidden="1" customHeight="1">
      <c r="A4" s="1"/>
      <c r="B4" s="87" t="s">
        <v>1135</v>
      </c>
      <c r="C4" s="226" t="s">
        <v>1136</v>
      </c>
      <c r="D4" s="227"/>
      <c r="E4" s="228"/>
      <c r="F4" s="226" t="s">
        <v>227</v>
      </c>
      <c r="G4" s="229"/>
      <c r="H4" s="229"/>
      <c r="I4" s="227"/>
      <c r="J4" s="226" t="s">
        <v>1137</v>
      </c>
      <c r="K4" s="227"/>
      <c r="L4" s="226" t="s">
        <v>1138</v>
      </c>
      <c r="M4" s="227"/>
      <c r="N4" s="226" t="s">
        <v>76</v>
      </c>
      <c r="O4" s="229"/>
      <c r="P4" s="229"/>
      <c r="Q4" s="229"/>
      <c r="R4" s="229"/>
      <c r="S4" s="229"/>
      <c r="T4" s="229"/>
      <c r="U4" s="227"/>
      <c r="V4" s="226" t="s">
        <v>426</v>
      </c>
      <c r="W4" s="229"/>
      <c r="X4" s="229"/>
      <c r="Y4" s="227"/>
      <c r="Z4" s="228" t="s">
        <v>1139</v>
      </c>
      <c r="AA4" s="226" t="s">
        <v>1140</v>
      </c>
      <c r="AB4" s="227"/>
      <c r="AC4" s="226" t="s">
        <v>49</v>
      </c>
      <c r="AD4" s="229"/>
      <c r="AE4" s="229"/>
      <c r="AF4" s="229"/>
      <c r="AG4" s="229"/>
      <c r="AH4" s="229"/>
      <c r="AI4" s="227"/>
      <c r="AJ4" s="228" t="s">
        <v>1141</v>
      </c>
      <c r="AK4" s="228" t="s">
        <v>1142</v>
      </c>
      <c r="AL4" s="228" t="s">
        <v>1143</v>
      </c>
      <c r="AM4" s="226" t="s">
        <v>1144</v>
      </c>
      <c r="AN4" s="227"/>
      <c r="AO4" s="226" t="s">
        <v>1145</v>
      </c>
      <c r="AP4" s="227"/>
      <c r="AQ4" s="228" t="s">
        <v>1146</v>
      </c>
      <c r="AR4" s="226" t="s">
        <v>1147</v>
      </c>
      <c r="AS4" s="227"/>
      <c r="AT4" s="228" t="s">
        <v>1148</v>
      </c>
      <c r="AU4" s="228" t="s">
        <v>1149</v>
      </c>
      <c r="AV4" s="228" t="s">
        <v>1150</v>
      </c>
      <c r="AW4" s="226" t="s">
        <v>73</v>
      </c>
      <c r="AX4" s="229"/>
      <c r="AY4" s="227"/>
      <c r="AZ4" s="226" t="s">
        <v>108</v>
      </c>
      <c r="BA4" s="229"/>
      <c r="BB4" s="229"/>
      <c r="BC4" s="229"/>
      <c r="BD4" s="229"/>
      <c r="BE4" s="229"/>
      <c r="BF4" s="229"/>
      <c r="BG4" s="227"/>
      <c r="BH4" s="228" t="s">
        <v>528</v>
      </c>
      <c r="BI4" s="226" t="s">
        <v>54</v>
      </c>
      <c r="BJ4" s="229"/>
      <c r="BK4" s="227"/>
      <c r="BL4" s="226" t="s">
        <v>58</v>
      </c>
      <c r="BM4" s="229"/>
      <c r="BN4" s="229"/>
      <c r="BO4" s="229"/>
      <c r="BP4" s="229"/>
      <c r="BQ4" s="229"/>
      <c r="BR4" s="229"/>
      <c r="BS4" s="229"/>
      <c r="BT4" s="229"/>
      <c r="BU4" s="229"/>
      <c r="BV4" s="229"/>
      <c r="BW4" s="229"/>
      <c r="BX4" s="229"/>
      <c r="BY4" s="227"/>
      <c r="BZ4" s="226" t="s">
        <v>1151</v>
      </c>
      <c r="CA4" s="227"/>
      <c r="CB4" s="226" t="s">
        <v>90</v>
      </c>
      <c r="CC4" s="229"/>
      <c r="CD4" s="229"/>
      <c r="CE4" s="229"/>
      <c r="CF4" s="229"/>
      <c r="CG4" s="229"/>
      <c r="CH4" s="229"/>
      <c r="CI4" s="229"/>
      <c r="CJ4" s="229"/>
      <c r="CK4" s="229"/>
      <c r="CL4" s="229"/>
      <c r="CM4" s="227"/>
      <c r="CN4" s="226" t="s">
        <v>105</v>
      </c>
      <c r="CO4" s="229"/>
      <c r="CP4" s="229"/>
      <c r="CQ4" s="227"/>
      <c r="CR4" s="226" t="s">
        <v>1152</v>
      </c>
      <c r="CS4" s="227"/>
      <c r="CT4" s="226" t="s">
        <v>1153</v>
      </c>
      <c r="CU4" s="229"/>
      <c r="CV4" s="227"/>
      <c r="CW4" s="226" t="s">
        <v>1154</v>
      </c>
      <c r="CX4" s="229"/>
      <c r="CY4" s="229"/>
      <c r="CZ4" s="227"/>
      <c r="DA4" s="226" t="s">
        <v>1155</v>
      </c>
      <c r="DB4" s="229"/>
      <c r="DC4" s="229"/>
      <c r="DD4" s="229"/>
      <c r="DE4" s="229"/>
      <c r="DF4" s="229"/>
      <c r="DG4" s="229"/>
      <c r="DH4" s="229"/>
      <c r="DI4" s="229"/>
      <c r="DJ4" s="229"/>
      <c r="DK4" s="229"/>
      <c r="DL4" s="227"/>
      <c r="DM4" s="226" t="s">
        <v>1156</v>
      </c>
      <c r="DN4" s="229"/>
      <c r="DO4" s="229"/>
      <c r="DP4" s="227"/>
      <c r="DQ4" s="226" t="s">
        <v>1157</v>
      </c>
      <c r="DR4" s="229"/>
      <c r="DS4" s="229"/>
      <c r="DT4" s="227"/>
      <c r="DU4" s="228"/>
      <c r="DV4" s="226" t="s">
        <v>1158</v>
      </c>
      <c r="DW4" s="229"/>
      <c r="DX4" s="229"/>
      <c r="DY4" s="229"/>
      <c r="DZ4" s="229"/>
      <c r="EA4" s="227"/>
      <c r="EB4" s="1"/>
      <c r="EC4" s="228" t="s">
        <v>1159</v>
      </c>
      <c r="ED4" s="228" t="s">
        <v>1160</v>
      </c>
      <c r="EE4" s="228" t="s">
        <v>1161</v>
      </c>
      <c r="EF4" s="228" t="s">
        <v>1162</v>
      </c>
      <c r="EG4" s="228" t="s">
        <v>1163</v>
      </c>
      <c r="EH4" s="228" t="s">
        <v>1164</v>
      </c>
      <c r="EI4" s="228" t="s">
        <v>1165</v>
      </c>
      <c r="EJ4" s="226" t="s">
        <v>1137</v>
      </c>
      <c r="EK4" s="227"/>
      <c r="EL4" s="228" t="s">
        <v>1166</v>
      </c>
      <c r="EM4" s="228" t="s">
        <v>1167</v>
      </c>
      <c r="EN4" s="228" t="s">
        <v>1168</v>
      </c>
      <c r="EO4" s="228" t="s">
        <v>1169</v>
      </c>
      <c r="EP4" s="228" t="s">
        <v>1170</v>
      </c>
      <c r="EQ4" s="228" t="s">
        <v>1171</v>
      </c>
      <c r="ER4" s="228" t="s">
        <v>1172</v>
      </c>
      <c r="ES4" s="228" t="s">
        <v>1173</v>
      </c>
      <c r="ET4" s="228" t="s">
        <v>1174</v>
      </c>
      <c r="EU4" s="228" t="s">
        <v>1175</v>
      </c>
      <c r="EV4" s="228" t="s">
        <v>1176</v>
      </c>
      <c r="EW4" s="228" t="s">
        <v>1177</v>
      </c>
      <c r="EX4" s="226" t="s">
        <v>983</v>
      </c>
      <c r="EY4" s="229"/>
      <c r="EZ4" s="229"/>
      <c r="FA4" s="227"/>
      <c r="FB4" s="228" t="s">
        <v>1178</v>
      </c>
      <c r="FC4" s="228" t="s">
        <v>1179</v>
      </c>
      <c r="FD4" s="228" t="s">
        <v>1180</v>
      </c>
      <c r="FE4" s="228" t="s">
        <v>1181</v>
      </c>
      <c r="FF4" s="228" t="s">
        <v>1182</v>
      </c>
      <c r="FG4" s="228" t="s">
        <v>1183</v>
      </c>
      <c r="FH4" s="228" t="s">
        <v>1184</v>
      </c>
      <c r="FI4" s="226" t="s">
        <v>457</v>
      </c>
      <c r="FJ4" s="229"/>
      <c r="FK4" s="229"/>
      <c r="FL4" s="227"/>
      <c r="FM4" s="228" t="s">
        <v>1185</v>
      </c>
      <c r="FN4" s="226" t="s">
        <v>1186</v>
      </c>
      <c r="FO4" s="227"/>
      <c r="FP4" s="226" t="s">
        <v>58</v>
      </c>
      <c r="FQ4" s="229"/>
      <c r="FR4" s="229"/>
      <c r="FS4" s="229"/>
      <c r="FT4" s="227"/>
      <c r="FU4" s="226" t="s">
        <v>1187</v>
      </c>
      <c r="FV4" s="227"/>
      <c r="FW4" s="226" t="s">
        <v>461</v>
      </c>
      <c r="FX4" s="229"/>
      <c r="FY4" s="229"/>
      <c r="FZ4" s="227"/>
      <c r="GA4" s="228" t="s">
        <v>1188</v>
      </c>
      <c r="GB4" s="228" t="s">
        <v>1189</v>
      </c>
      <c r="GC4" s="226" t="s">
        <v>90</v>
      </c>
      <c r="GD4" s="229"/>
      <c r="GE4" s="229"/>
      <c r="GF4" s="229"/>
      <c r="GG4" s="227"/>
      <c r="GH4" s="228" t="s">
        <v>1190</v>
      </c>
      <c r="GI4" s="226" t="s">
        <v>1191</v>
      </c>
      <c r="GJ4" s="227"/>
      <c r="GK4" s="1"/>
      <c r="GL4" s="228" t="s">
        <v>1159</v>
      </c>
      <c r="GM4" s="226" t="s">
        <v>1192</v>
      </c>
      <c r="GN4" s="227"/>
      <c r="GO4" s="226" t="s">
        <v>1193</v>
      </c>
      <c r="GP4" s="227"/>
      <c r="GQ4" s="228" t="s">
        <v>1166</v>
      </c>
      <c r="GR4" s="228" t="s">
        <v>1180</v>
      </c>
      <c r="GS4" s="228" t="s">
        <v>1181</v>
      </c>
      <c r="GT4" s="1"/>
      <c r="GU4" s="228" t="s">
        <v>1194</v>
      </c>
      <c r="GV4" s="228" t="s">
        <v>1141</v>
      </c>
      <c r="GW4" s="228" t="s">
        <v>1195</v>
      </c>
      <c r="GX4" s="228" t="s">
        <v>1196</v>
      </c>
      <c r="GY4" s="228" t="s">
        <v>1197</v>
      </c>
      <c r="GZ4" s="228" t="s">
        <v>1198</v>
      </c>
      <c r="HA4" s="228" t="s">
        <v>1199</v>
      </c>
      <c r="HB4" s="226" t="s">
        <v>1191</v>
      </c>
      <c r="HC4" s="227"/>
      <c r="HD4" s="1"/>
      <c r="HE4" s="226" t="s">
        <v>1157</v>
      </c>
      <c r="HF4" s="229"/>
      <c r="HG4" s="227"/>
    </row>
    <row r="5" spans="1:215">
      <c r="A5" s="1"/>
      <c r="B5" s="88"/>
      <c r="C5" s="89">
        <v>337</v>
      </c>
      <c r="D5" s="90">
        <v>338</v>
      </c>
      <c r="E5" s="88">
        <v>121</v>
      </c>
      <c r="F5" s="89">
        <v>101</v>
      </c>
      <c r="G5" s="91">
        <v>102</v>
      </c>
      <c r="H5" s="91">
        <v>42667</v>
      </c>
      <c r="I5" s="90">
        <v>42668</v>
      </c>
      <c r="J5" s="89">
        <v>126</v>
      </c>
      <c r="K5" s="90">
        <v>127</v>
      </c>
      <c r="L5" s="89">
        <v>138</v>
      </c>
      <c r="M5" s="90">
        <v>139</v>
      </c>
      <c r="N5" s="89">
        <v>197</v>
      </c>
      <c r="O5" s="91">
        <v>203</v>
      </c>
      <c r="P5" s="91">
        <v>204</v>
      </c>
      <c r="Q5" s="91">
        <v>230</v>
      </c>
      <c r="R5" s="91">
        <v>209</v>
      </c>
      <c r="S5" s="91">
        <v>56677</v>
      </c>
      <c r="T5" s="91">
        <v>796</v>
      </c>
      <c r="U5" s="90">
        <v>2146</v>
      </c>
      <c r="V5" s="89">
        <v>142</v>
      </c>
      <c r="W5" s="91">
        <v>143</v>
      </c>
      <c r="X5" s="91">
        <v>125</v>
      </c>
      <c r="Y5" s="90">
        <v>187</v>
      </c>
      <c r="Z5" s="88">
        <v>163</v>
      </c>
      <c r="AA5" s="89">
        <v>298</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9">
        <v>103</v>
      </c>
      <c r="CC5" s="91">
        <v>104</v>
      </c>
      <c r="CD5" s="91">
        <v>106</v>
      </c>
      <c r="CE5" s="91">
        <v>105</v>
      </c>
      <c r="CF5" s="91">
        <v>107</v>
      </c>
      <c r="CG5" s="91">
        <v>110</v>
      </c>
      <c r="CH5" s="91">
        <v>109</v>
      </c>
      <c r="CI5" s="91">
        <v>144</v>
      </c>
      <c r="CJ5" s="91">
        <v>113</v>
      </c>
      <c r="CK5" s="91">
        <v>114</v>
      </c>
      <c r="CL5" s="91">
        <v>193</v>
      </c>
      <c r="CM5" s="90">
        <v>208</v>
      </c>
      <c r="CN5" s="89">
        <v>786</v>
      </c>
      <c r="CO5" s="91">
        <v>787</v>
      </c>
      <c r="CP5" s="91">
        <v>788</v>
      </c>
      <c r="CQ5" s="90">
        <v>789</v>
      </c>
      <c r="CR5" s="89">
        <v>248</v>
      </c>
      <c r="CS5" s="90">
        <v>2159</v>
      </c>
      <c r="CT5" s="89">
        <v>-1222</v>
      </c>
      <c r="CU5" s="91">
        <v>-1223</v>
      </c>
      <c r="CV5" s="90">
        <v>-1224</v>
      </c>
      <c r="CW5" s="89">
        <v>1221</v>
      </c>
      <c r="CX5" s="91">
        <v>1222</v>
      </c>
      <c r="CY5" s="91">
        <v>1223</v>
      </c>
      <c r="CZ5" s="90">
        <v>1224</v>
      </c>
      <c r="DA5" s="89">
        <v>1250</v>
      </c>
      <c r="DB5" s="91">
        <v>1251</v>
      </c>
      <c r="DC5" s="91">
        <v>1252</v>
      </c>
      <c r="DD5" s="91">
        <v>1253</v>
      </c>
      <c r="DE5" s="91">
        <v>1254</v>
      </c>
      <c r="DF5" s="91">
        <v>1255</v>
      </c>
      <c r="DG5" s="91">
        <v>1256</v>
      </c>
      <c r="DH5" s="91">
        <v>1257</v>
      </c>
      <c r="DI5" s="91">
        <v>1258</v>
      </c>
      <c r="DJ5" s="91">
        <v>1259</v>
      </c>
      <c r="DK5" s="91">
        <v>1260</v>
      </c>
      <c r="DL5" s="90">
        <v>1261</v>
      </c>
      <c r="DM5" s="89">
        <v>1226</v>
      </c>
      <c r="DN5" s="91">
        <v>1219</v>
      </c>
      <c r="DO5" s="91">
        <v>1220</v>
      </c>
      <c r="DP5" s="90">
        <v>-1203</v>
      </c>
      <c r="DQ5" s="89">
        <v>1227</v>
      </c>
      <c r="DR5" s="91">
        <v>1205</v>
      </c>
      <c r="DS5" s="91">
        <v>1207</v>
      </c>
      <c r="DT5" s="90">
        <v>1206</v>
      </c>
      <c r="DU5" s="88">
        <v>1218</v>
      </c>
      <c r="DV5" s="89">
        <v>1211</v>
      </c>
      <c r="DW5" s="91">
        <v>1212</v>
      </c>
      <c r="DX5" s="91">
        <v>1213</v>
      </c>
      <c r="DY5" s="91">
        <v>1214</v>
      </c>
      <c r="DZ5" s="91">
        <v>1229</v>
      </c>
      <c r="EA5" s="90">
        <v>-1221</v>
      </c>
      <c r="EB5" s="1"/>
      <c r="EC5" s="88">
        <v>289</v>
      </c>
      <c r="ED5" s="88">
        <v>303</v>
      </c>
      <c r="EE5" s="88">
        <v>59715</v>
      </c>
      <c r="EF5" s="88">
        <v>62255</v>
      </c>
      <c r="EG5" s="88">
        <v>1263</v>
      </c>
      <c r="EH5" s="88">
        <v>61800</v>
      </c>
      <c r="EI5" s="88">
        <v>2194</v>
      </c>
      <c r="EJ5" s="89">
        <v>216</v>
      </c>
      <c r="EK5" s="90">
        <v>198</v>
      </c>
      <c r="EL5" s="88">
        <v>213</v>
      </c>
      <c r="EM5" s="88">
        <v>214</v>
      </c>
      <c r="EN5" s="88">
        <v>260</v>
      </c>
      <c r="EO5" s="88">
        <v>2152</v>
      </c>
      <c r="EP5" s="88">
        <v>2128</v>
      </c>
      <c r="EQ5" s="88">
        <v>247</v>
      </c>
      <c r="ER5" s="88">
        <v>228</v>
      </c>
      <c r="ES5" s="88">
        <v>2135</v>
      </c>
      <c r="ET5" s="88">
        <v>261</v>
      </c>
      <c r="EU5" s="88">
        <v>237</v>
      </c>
      <c r="EV5" s="88">
        <v>253</v>
      </c>
      <c r="EW5" s="88">
        <v>770</v>
      </c>
      <c r="EX5" s="89">
        <v>225</v>
      </c>
      <c r="EY5" s="91">
        <v>2201</v>
      </c>
      <c r="EZ5" s="91">
        <v>2171</v>
      </c>
      <c r="FA5" s="90">
        <v>760</v>
      </c>
      <c r="FB5" s="88">
        <v>235</v>
      </c>
      <c r="FC5" s="88">
        <v>238</v>
      </c>
      <c r="FD5" s="88">
        <v>232</v>
      </c>
      <c r="FE5" s="88">
        <v>2190</v>
      </c>
      <c r="FF5" s="88">
        <v>2184</v>
      </c>
      <c r="FG5" s="88">
        <v>61855</v>
      </c>
      <c r="FH5" s="88">
        <v>223</v>
      </c>
      <c r="FI5" s="89">
        <v>226</v>
      </c>
      <c r="FJ5" s="91">
        <v>201</v>
      </c>
      <c r="FK5" s="91">
        <v>258</v>
      </c>
      <c r="FL5" s="90">
        <v>259</v>
      </c>
      <c r="FM5" s="88">
        <v>920</v>
      </c>
      <c r="FN5" s="89">
        <v>257</v>
      </c>
      <c r="FO5" s="90">
        <v>256</v>
      </c>
      <c r="FP5" s="89">
        <v>2148</v>
      </c>
      <c r="FQ5" s="91">
        <v>58288</v>
      </c>
      <c r="FR5" s="91">
        <v>58289</v>
      </c>
      <c r="FS5" s="91">
        <v>58839</v>
      </c>
      <c r="FT5" s="90">
        <v>58840</v>
      </c>
      <c r="FU5" s="89">
        <v>296</v>
      </c>
      <c r="FV5" s="90">
        <v>297</v>
      </c>
      <c r="FW5" s="89">
        <v>211</v>
      </c>
      <c r="FX5" s="91">
        <v>2175</v>
      </c>
      <c r="FY5" s="91">
        <v>2178</v>
      </c>
      <c r="FZ5" s="90">
        <v>2181</v>
      </c>
      <c r="GA5" s="88">
        <v>1262</v>
      </c>
      <c r="GB5" s="88">
        <v>233</v>
      </c>
      <c r="GC5" s="89">
        <v>2150</v>
      </c>
      <c r="GD5" s="91">
        <v>2165</v>
      </c>
      <c r="GE5" s="91">
        <v>2161</v>
      </c>
      <c r="GF5" s="91">
        <v>61197</v>
      </c>
      <c r="GG5" s="90">
        <v>58851</v>
      </c>
      <c r="GH5" s="88">
        <v>234</v>
      </c>
      <c r="GI5" s="89">
        <v>215</v>
      </c>
      <c r="GJ5" s="90">
        <v>917</v>
      </c>
      <c r="GK5" s="1"/>
      <c r="GL5" s="88">
        <v>289</v>
      </c>
      <c r="GM5" s="89">
        <v>58333</v>
      </c>
      <c r="GN5" s="90">
        <v>58336</v>
      </c>
      <c r="GO5" s="89">
        <v>202</v>
      </c>
      <c r="GP5" s="90">
        <v>58487</v>
      </c>
      <c r="GQ5" s="88">
        <v>213</v>
      </c>
      <c r="GR5" s="88">
        <v>232</v>
      </c>
      <c r="GS5" s="88">
        <v>2190</v>
      </c>
      <c r="GT5" s="1"/>
      <c r="GU5" s="88">
        <v>221</v>
      </c>
      <c r="GV5" s="88">
        <v>49607</v>
      </c>
      <c r="GW5" s="88">
        <v>222</v>
      </c>
      <c r="GX5" s="88">
        <v>224</v>
      </c>
      <c r="GY5" s="88">
        <v>2187</v>
      </c>
      <c r="GZ5" s="88">
        <v>227</v>
      </c>
      <c r="HA5" s="88">
        <v>49400</v>
      </c>
      <c r="HB5" s="89">
        <v>199</v>
      </c>
      <c r="HC5" s="90">
        <v>200</v>
      </c>
      <c r="HD5" s="1"/>
      <c r="HE5" s="89">
        <v>7000</v>
      </c>
      <c r="HF5" s="91">
        <v>7001</v>
      </c>
      <c r="HG5" s="90">
        <v>7002</v>
      </c>
    </row>
    <row r="6" spans="1:215" ht="169.95" customHeight="1">
      <c r="A6" s="1"/>
      <c r="B6" s="92" t="s">
        <v>1200</v>
      </c>
      <c r="C6" s="93" t="s">
        <v>477</v>
      </c>
      <c r="D6" s="94" t="s">
        <v>478</v>
      </c>
      <c r="E6" s="92" t="s">
        <v>479</v>
      </c>
      <c r="F6" s="93" t="s">
        <v>480</v>
      </c>
      <c r="G6" s="95" t="s">
        <v>228</v>
      </c>
      <c r="H6" s="95" t="s">
        <v>481</v>
      </c>
      <c r="I6" s="94" t="s">
        <v>482</v>
      </c>
      <c r="J6" s="93" t="s">
        <v>483</v>
      </c>
      <c r="K6" s="94" t="s">
        <v>484</v>
      </c>
      <c r="L6" s="93" t="s">
        <v>485</v>
      </c>
      <c r="M6" s="94" t="s">
        <v>486</v>
      </c>
      <c r="N6" s="93" t="s">
        <v>487</v>
      </c>
      <c r="O6" s="95" t="s">
        <v>488</v>
      </c>
      <c r="P6" s="95" t="s">
        <v>489</v>
      </c>
      <c r="Q6" s="95" t="s">
        <v>490</v>
      </c>
      <c r="R6" s="95" t="s">
        <v>491</v>
      </c>
      <c r="S6" s="95" t="s">
        <v>492</v>
      </c>
      <c r="T6" s="95" t="s">
        <v>493</v>
      </c>
      <c r="U6" s="94" t="s">
        <v>494</v>
      </c>
      <c r="V6" s="93" t="s">
        <v>495</v>
      </c>
      <c r="W6" s="95" t="s">
        <v>496</v>
      </c>
      <c r="X6" s="95" t="s">
        <v>497</v>
      </c>
      <c r="Y6" s="94" t="s">
        <v>498</v>
      </c>
      <c r="Z6" s="92" t="s">
        <v>499</v>
      </c>
      <c r="AA6" s="93" t="s">
        <v>500</v>
      </c>
      <c r="AB6" s="94" t="s">
        <v>211</v>
      </c>
      <c r="AC6" s="93" t="s">
        <v>501</v>
      </c>
      <c r="AD6" s="95" t="s">
        <v>201</v>
      </c>
      <c r="AE6" s="95" t="s">
        <v>502</v>
      </c>
      <c r="AF6" s="95" t="s">
        <v>503</v>
      </c>
      <c r="AG6" s="95" t="s">
        <v>504</v>
      </c>
      <c r="AH6" s="95" t="s">
        <v>505</v>
      </c>
      <c r="AI6" s="94" t="s">
        <v>506</v>
      </c>
      <c r="AJ6" s="92" t="s">
        <v>507</v>
      </c>
      <c r="AK6" s="92" t="s">
        <v>508</v>
      </c>
      <c r="AL6" s="92" t="s">
        <v>509</v>
      </c>
      <c r="AM6" s="93" t="s">
        <v>510</v>
      </c>
      <c r="AN6" s="94" t="s">
        <v>511</v>
      </c>
      <c r="AO6" s="93" t="s">
        <v>512</v>
      </c>
      <c r="AP6" s="94" t="s">
        <v>513</v>
      </c>
      <c r="AQ6" s="92" t="s">
        <v>430</v>
      </c>
      <c r="AR6" s="93" t="s">
        <v>171</v>
      </c>
      <c r="AS6" s="94" t="s">
        <v>514</v>
      </c>
      <c r="AT6" s="92" t="s">
        <v>515</v>
      </c>
      <c r="AU6" s="92" t="s">
        <v>516</v>
      </c>
      <c r="AV6" s="92" t="s">
        <v>517</v>
      </c>
      <c r="AW6" s="93" t="s">
        <v>518</v>
      </c>
      <c r="AX6" s="95" t="s">
        <v>519</v>
      </c>
      <c r="AY6" s="94" t="s">
        <v>520</v>
      </c>
      <c r="AZ6" s="93" t="s">
        <v>521</v>
      </c>
      <c r="BA6" s="95" t="s">
        <v>522</v>
      </c>
      <c r="BB6" s="95" t="s">
        <v>333</v>
      </c>
      <c r="BC6" s="95" t="s">
        <v>523</v>
      </c>
      <c r="BD6" s="95" t="s">
        <v>524</v>
      </c>
      <c r="BE6" s="95" t="s">
        <v>525</v>
      </c>
      <c r="BF6" s="95" t="s">
        <v>526</v>
      </c>
      <c r="BG6" s="94" t="s">
        <v>527</v>
      </c>
      <c r="BH6" s="92" t="s">
        <v>528</v>
      </c>
      <c r="BI6" s="93" t="s">
        <v>529</v>
      </c>
      <c r="BJ6" s="95" t="s">
        <v>530</v>
      </c>
      <c r="BK6" s="94" t="s">
        <v>531</v>
      </c>
      <c r="BL6" s="93" t="s">
        <v>532</v>
      </c>
      <c r="BM6" s="95" t="s">
        <v>533</v>
      </c>
      <c r="BN6" s="95" t="s">
        <v>534</v>
      </c>
      <c r="BO6" s="95" t="s">
        <v>260</v>
      </c>
      <c r="BP6" s="95" t="s">
        <v>535</v>
      </c>
      <c r="BQ6" s="95" t="s">
        <v>536</v>
      </c>
      <c r="BR6" s="95" t="s">
        <v>537</v>
      </c>
      <c r="BS6" s="95" t="s">
        <v>538</v>
      </c>
      <c r="BT6" s="95" t="s">
        <v>539</v>
      </c>
      <c r="BU6" s="95" t="s">
        <v>540</v>
      </c>
      <c r="BV6" s="95" t="s">
        <v>541</v>
      </c>
      <c r="BW6" s="95" t="s">
        <v>542</v>
      </c>
      <c r="BX6" s="95" t="s">
        <v>543</v>
      </c>
      <c r="BY6" s="94" t="s">
        <v>544</v>
      </c>
      <c r="BZ6" s="93" t="s">
        <v>545</v>
      </c>
      <c r="CA6" s="94" t="s">
        <v>546</v>
      </c>
      <c r="CB6" s="93" t="s">
        <v>547</v>
      </c>
      <c r="CC6" s="95" t="s">
        <v>548</v>
      </c>
      <c r="CD6" s="95" t="s">
        <v>549</v>
      </c>
      <c r="CE6" s="95" t="s">
        <v>550</v>
      </c>
      <c r="CF6" s="95" t="s">
        <v>551</v>
      </c>
      <c r="CG6" s="95" t="s">
        <v>552</v>
      </c>
      <c r="CH6" s="95" t="s">
        <v>553</v>
      </c>
      <c r="CI6" s="95" t="s">
        <v>554</v>
      </c>
      <c r="CJ6" s="95" t="s">
        <v>555</v>
      </c>
      <c r="CK6" s="95" t="s">
        <v>556</v>
      </c>
      <c r="CL6" s="95" t="s">
        <v>557</v>
      </c>
      <c r="CM6" s="94" t="s">
        <v>558</v>
      </c>
      <c r="CN6" s="93" t="s">
        <v>559</v>
      </c>
      <c r="CO6" s="95" t="s">
        <v>560</v>
      </c>
      <c r="CP6" s="95" t="s">
        <v>561</v>
      </c>
      <c r="CQ6" s="94" t="s">
        <v>562</v>
      </c>
      <c r="CR6" s="93" t="s">
        <v>563</v>
      </c>
      <c r="CS6" s="94" t="s">
        <v>564</v>
      </c>
      <c r="CT6" s="93" t="s">
        <v>1201</v>
      </c>
      <c r="CU6" s="95" t="s">
        <v>1202</v>
      </c>
      <c r="CV6" s="94" t="s">
        <v>1203</v>
      </c>
      <c r="CW6" s="93" t="s">
        <v>1204</v>
      </c>
      <c r="CX6" s="95" t="s">
        <v>1205</v>
      </c>
      <c r="CY6" s="95" t="s">
        <v>1206</v>
      </c>
      <c r="CZ6" s="94" t="s">
        <v>1207</v>
      </c>
      <c r="DA6" s="93" t="s">
        <v>1208</v>
      </c>
      <c r="DB6" s="95" t="s">
        <v>1209</v>
      </c>
      <c r="DC6" s="95" t="s">
        <v>1210</v>
      </c>
      <c r="DD6" s="95" t="s">
        <v>1211</v>
      </c>
      <c r="DE6" s="95" t="s">
        <v>1212</v>
      </c>
      <c r="DF6" s="95" t="s">
        <v>1213</v>
      </c>
      <c r="DG6" s="95" t="s">
        <v>1214</v>
      </c>
      <c r="DH6" s="95" t="s">
        <v>1215</v>
      </c>
      <c r="DI6" s="95" t="s">
        <v>1216</v>
      </c>
      <c r="DJ6" s="95" t="s">
        <v>1217</v>
      </c>
      <c r="DK6" s="95" t="s">
        <v>1218</v>
      </c>
      <c r="DL6" s="94" t="s">
        <v>1219</v>
      </c>
      <c r="DM6" s="93" t="s">
        <v>1220</v>
      </c>
      <c r="DN6" s="95" t="s">
        <v>1221</v>
      </c>
      <c r="DO6" s="95" t="s">
        <v>1222</v>
      </c>
      <c r="DP6" s="94" t="s">
        <v>1223</v>
      </c>
      <c r="DQ6" s="93" t="s">
        <v>1224</v>
      </c>
      <c r="DR6" s="95" t="s">
        <v>1225</v>
      </c>
      <c r="DS6" s="95" t="s">
        <v>1226</v>
      </c>
      <c r="DT6" s="94" t="s">
        <v>1227</v>
      </c>
      <c r="DU6" s="92" t="s">
        <v>1228</v>
      </c>
      <c r="DV6" s="93" t="s">
        <v>1229</v>
      </c>
      <c r="DW6" s="95" t="s">
        <v>1230</v>
      </c>
      <c r="DX6" s="95" t="s">
        <v>1231</v>
      </c>
      <c r="DY6" s="95" t="s">
        <v>1232</v>
      </c>
      <c r="DZ6" s="95" t="s">
        <v>1233</v>
      </c>
      <c r="EA6" s="94" t="s">
        <v>1234</v>
      </c>
      <c r="EB6" s="1"/>
      <c r="EC6" s="92" t="s">
        <v>619</v>
      </c>
      <c r="ED6" s="92" t="s">
        <v>565</v>
      </c>
      <c r="EE6" s="92" t="s">
        <v>566</v>
      </c>
      <c r="EF6" s="92" t="s">
        <v>567</v>
      </c>
      <c r="EG6" s="92" t="s">
        <v>568</v>
      </c>
      <c r="EH6" s="92" t="s">
        <v>569</v>
      </c>
      <c r="EI6" s="92" t="s">
        <v>570</v>
      </c>
      <c r="EJ6" s="93" t="s">
        <v>571</v>
      </c>
      <c r="EK6" s="94" t="s">
        <v>572</v>
      </c>
      <c r="EL6" s="92" t="s">
        <v>624</v>
      </c>
      <c r="EM6" s="92" t="s">
        <v>573</v>
      </c>
      <c r="EN6" s="92" t="s">
        <v>574</v>
      </c>
      <c r="EO6" s="92" t="s">
        <v>575</v>
      </c>
      <c r="EP6" s="92" t="s">
        <v>576</v>
      </c>
      <c r="EQ6" s="92" t="s">
        <v>577</v>
      </c>
      <c r="ER6" s="92" t="s">
        <v>578</v>
      </c>
      <c r="ES6" s="92" t="s">
        <v>579</v>
      </c>
      <c r="ET6" s="92" t="s">
        <v>580</v>
      </c>
      <c r="EU6" s="92" t="s">
        <v>581</v>
      </c>
      <c r="EV6" s="92" t="s">
        <v>582</v>
      </c>
      <c r="EW6" s="92" t="s">
        <v>583</v>
      </c>
      <c r="EX6" s="93" t="s">
        <v>584</v>
      </c>
      <c r="EY6" s="95" t="s">
        <v>585</v>
      </c>
      <c r="EZ6" s="95" t="s">
        <v>586</v>
      </c>
      <c r="FA6" s="94" t="s">
        <v>587</v>
      </c>
      <c r="FB6" s="92" t="s">
        <v>588</v>
      </c>
      <c r="FC6" s="92" t="s">
        <v>589</v>
      </c>
      <c r="FD6" s="92" t="s">
        <v>625</v>
      </c>
      <c r="FE6" s="92" t="s">
        <v>626</v>
      </c>
      <c r="FF6" s="92" t="s">
        <v>590</v>
      </c>
      <c r="FG6" s="92" t="s">
        <v>591</v>
      </c>
      <c r="FH6" s="92" t="s">
        <v>167</v>
      </c>
      <c r="FI6" s="93" t="s">
        <v>592</v>
      </c>
      <c r="FJ6" s="95" t="s">
        <v>593</v>
      </c>
      <c r="FK6" s="95" t="s">
        <v>594</v>
      </c>
      <c r="FL6" s="94" t="s">
        <v>595</v>
      </c>
      <c r="FM6" s="92" t="s">
        <v>596</v>
      </c>
      <c r="FN6" s="93" t="s">
        <v>597</v>
      </c>
      <c r="FO6" s="94" t="s">
        <v>598</v>
      </c>
      <c r="FP6" s="93" t="s">
        <v>599</v>
      </c>
      <c r="FQ6" s="95" t="s">
        <v>600</v>
      </c>
      <c r="FR6" s="95" t="s">
        <v>601</v>
      </c>
      <c r="FS6" s="95" t="s">
        <v>602</v>
      </c>
      <c r="FT6" s="94" t="s">
        <v>603</v>
      </c>
      <c r="FU6" s="93" t="s">
        <v>604</v>
      </c>
      <c r="FV6" s="94" t="s">
        <v>605</v>
      </c>
      <c r="FW6" s="93" t="s">
        <v>606</v>
      </c>
      <c r="FX6" s="95" t="s">
        <v>607</v>
      </c>
      <c r="FY6" s="95" t="s">
        <v>608</v>
      </c>
      <c r="FZ6" s="94" t="s">
        <v>609</v>
      </c>
      <c r="GA6" s="92" t="s">
        <v>610</v>
      </c>
      <c r="GB6" s="92" t="s">
        <v>611</v>
      </c>
      <c r="GC6" s="93" t="s">
        <v>612</v>
      </c>
      <c r="GD6" s="95" t="s">
        <v>613</v>
      </c>
      <c r="GE6" s="95" t="s">
        <v>614</v>
      </c>
      <c r="GF6" s="95" t="s">
        <v>615</v>
      </c>
      <c r="GG6" s="94" t="s">
        <v>616</v>
      </c>
      <c r="GH6" s="92" t="s">
        <v>342</v>
      </c>
      <c r="GI6" s="93" t="s">
        <v>617</v>
      </c>
      <c r="GJ6" s="94" t="s">
        <v>618</v>
      </c>
      <c r="GK6" s="1"/>
      <c r="GL6" s="92" t="s">
        <v>619</v>
      </c>
      <c r="GM6" s="93" t="s">
        <v>620</v>
      </c>
      <c r="GN6" s="94" t="s">
        <v>621</v>
      </c>
      <c r="GO6" s="93" t="s">
        <v>622</v>
      </c>
      <c r="GP6" s="94" t="s">
        <v>623</v>
      </c>
      <c r="GQ6" s="92" t="s">
        <v>624</v>
      </c>
      <c r="GR6" s="92" t="s">
        <v>625</v>
      </c>
      <c r="GS6" s="92" t="s">
        <v>626</v>
      </c>
      <c r="GT6" s="1"/>
      <c r="GU6" s="92" t="s">
        <v>628</v>
      </c>
      <c r="GV6" s="92" t="s">
        <v>629</v>
      </c>
      <c r="GW6" s="92" t="s">
        <v>630</v>
      </c>
      <c r="GX6" s="92" t="s">
        <v>631</v>
      </c>
      <c r="GY6" s="92" t="s">
        <v>632</v>
      </c>
      <c r="GZ6" s="92" t="s">
        <v>633</v>
      </c>
      <c r="HA6" s="92" t="s">
        <v>634</v>
      </c>
      <c r="HB6" s="93" t="s">
        <v>635</v>
      </c>
      <c r="HC6" s="94" t="s">
        <v>636</v>
      </c>
      <c r="HD6" s="1"/>
      <c r="HE6" s="93" t="s">
        <v>1235</v>
      </c>
      <c r="HF6" s="95" t="s">
        <v>1236</v>
      </c>
      <c r="HG6" s="94" t="s">
        <v>1237</v>
      </c>
    </row>
    <row r="7" spans="1:215">
      <c r="A7" s="1"/>
      <c r="B7" s="96" t="s">
        <v>637</v>
      </c>
      <c r="C7" s="97"/>
      <c r="D7" s="98"/>
      <c r="E7" s="99"/>
      <c r="F7" s="97"/>
      <c r="G7" s="100"/>
      <c r="H7" s="100">
        <v>8.8258700000000001</v>
      </c>
      <c r="I7" s="98">
        <v>8.5166900000000005</v>
      </c>
      <c r="J7" s="97"/>
      <c r="K7" s="98"/>
      <c r="L7" s="97">
        <v>88.059200000000004</v>
      </c>
      <c r="M7" s="98"/>
      <c r="N7" s="97"/>
      <c r="O7" s="100"/>
      <c r="P7" s="100"/>
      <c r="Q7" s="100"/>
      <c r="R7" s="100"/>
      <c r="S7" s="100"/>
      <c r="T7" s="100"/>
      <c r="U7" s="98"/>
      <c r="V7" s="97">
        <v>18.14123</v>
      </c>
      <c r="W7" s="100">
        <v>19.191960000000002</v>
      </c>
      <c r="X7" s="100">
        <v>24.425360000000001</v>
      </c>
      <c r="Y7" s="98">
        <v>1.0612699999999999</v>
      </c>
      <c r="Z7" s="99"/>
      <c r="AA7" s="97"/>
      <c r="AB7" s="98">
        <v>17.295719999999999</v>
      </c>
      <c r="AC7" s="97"/>
      <c r="AD7" s="100"/>
      <c r="AE7" s="100"/>
      <c r="AF7" s="100"/>
      <c r="AG7" s="100">
        <v>12.23925</v>
      </c>
      <c r="AH7" s="100">
        <v>24.4617</v>
      </c>
      <c r="AI7" s="98">
        <v>10.27692</v>
      </c>
      <c r="AJ7" s="99"/>
      <c r="AK7" s="99"/>
      <c r="AL7" s="99">
        <v>179.37322</v>
      </c>
      <c r="AM7" s="97">
        <v>217.12262999999999</v>
      </c>
      <c r="AN7" s="98">
        <v>7.9327300000000003</v>
      </c>
      <c r="AO7" s="97"/>
      <c r="AP7" s="98"/>
      <c r="AQ7" s="99"/>
      <c r="AR7" s="97"/>
      <c r="AS7" s="98"/>
      <c r="AT7" s="99"/>
      <c r="AU7" s="99"/>
      <c r="AV7" s="99"/>
      <c r="AW7" s="97"/>
      <c r="AX7" s="100"/>
      <c r="AY7" s="98"/>
      <c r="AZ7" s="97"/>
      <c r="BA7" s="100"/>
      <c r="BB7" s="100"/>
      <c r="BC7" s="100"/>
      <c r="BD7" s="100"/>
      <c r="BE7" s="100"/>
      <c r="BF7" s="100"/>
      <c r="BG7" s="98"/>
      <c r="BH7" s="99"/>
      <c r="BI7" s="97"/>
      <c r="BJ7" s="100"/>
      <c r="BK7" s="98"/>
      <c r="BL7" s="97">
        <v>167.61232000000001</v>
      </c>
      <c r="BM7" s="100">
        <v>166.56063</v>
      </c>
      <c r="BN7" s="100">
        <v>168.58996999999999</v>
      </c>
      <c r="BO7" s="100"/>
      <c r="BP7" s="100"/>
      <c r="BQ7" s="100"/>
      <c r="BR7" s="100"/>
      <c r="BS7" s="100">
        <v>514.04182000000003</v>
      </c>
      <c r="BT7" s="100"/>
      <c r="BU7" s="100">
        <v>110.49702000000001</v>
      </c>
      <c r="BV7" s="100">
        <v>206.49456000000001</v>
      </c>
      <c r="BW7" s="100">
        <v>206.11548999999999</v>
      </c>
      <c r="BX7" s="100">
        <v>205.99002999999999</v>
      </c>
      <c r="BY7" s="98"/>
      <c r="BZ7" s="97">
        <v>17.41583</v>
      </c>
      <c r="CA7" s="98">
        <v>44.053669999999997</v>
      </c>
      <c r="CB7" s="97"/>
      <c r="CC7" s="100"/>
      <c r="CD7" s="100"/>
      <c r="CE7" s="100"/>
      <c r="CF7" s="100"/>
      <c r="CG7" s="100">
        <v>118.14735</v>
      </c>
      <c r="CH7" s="100">
        <v>47.905140000000003</v>
      </c>
      <c r="CI7" s="100">
        <v>53.710120000000003</v>
      </c>
      <c r="CJ7" s="100"/>
      <c r="CK7" s="100"/>
      <c r="CL7" s="100"/>
      <c r="CM7" s="98">
        <v>191.19621000000001</v>
      </c>
      <c r="CN7" s="97">
        <v>180.55348000000001</v>
      </c>
      <c r="CO7" s="100">
        <v>180.52450999999999</v>
      </c>
      <c r="CP7" s="100">
        <v>181.33356000000001</v>
      </c>
      <c r="CQ7" s="98">
        <v>181.02912000000001</v>
      </c>
      <c r="CR7" s="97"/>
      <c r="CS7" s="98">
        <v>197.52409</v>
      </c>
      <c r="CT7" s="97"/>
      <c r="CU7" s="100"/>
      <c r="CV7" s="101"/>
      <c r="CW7" s="97"/>
      <c r="CX7" s="100">
        <v>6690.1073999999999</v>
      </c>
      <c r="CY7" s="100"/>
      <c r="CZ7" s="98"/>
      <c r="DA7" s="97"/>
      <c r="DB7" s="100"/>
      <c r="DC7" s="100"/>
      <c r="DD7" s="100"/>
      <c r="DE7" s="100"/>
      <c r="DF7" s="100"/>
      <c r="DG7" s="100"/>
      <c r="DH7" s="100"/>
      <c r="DI7" s="100"/>
      <c r="DJ7" s="100"/>
      <c r="DK7" s="100"/>
      <c r="DL7" s="98"/>
      <c r="DM7" s="102"/>
      <c r="DN7" s="103"/>
      <c r="DO7" s="103"/>
      <c r="DP7" s="104" t="s">
        <v>1238</v>
      </c>
      <c r="DQ7" s="97">
        <v>3776.2186700000002</v>
      </c>
      <c r="DR7" s="100">
        <v>1338.3766700000001</v>
      </c>
      <c r="DS7" s="100">
        <v>1338.3766700000001</v>
      </c>
      <c r="DT7" s="98"/>
      <c r="DU7" s="99"/>
      <c r="DV7" s="97"/>
      <c r="DW7" s="100"/>
      <c r="DX7" s="100"/>
      <c r="DY7" s="100"/>
      <c r="DZ7" s="100"/>
      <c r="EA7" s="101">
        <v>6610.9</v>
      </c>
      <c r="EB7" s="1"/>
      <c r="EC7" s="99"/>
      <c r="ED7" s="99"/>
      <c r="EE7" s="99"/>
      <c r="EF7" s="99"/>
      <c r="EG7" s="99"/>
      <c r="EH7" s="99"/>
      <c r="EI7" s="99"/>
      <c r="EJ7" s="97"/>
      <c r="EK7" s="98"/>
      <c r="EL7" s="99"/>
      <c r="EM7" s="99"/>
      <c r="EN7" s="99"/>
      <c r="EO7" s="99"/>
      <c r="EP7" s="99"/>
      <c r="EQ7" s="99"/>
      <c r="ER7" s="99"/>
      <c r="ES7" s="99"/>
      <c r="ET7" s="99"/>
      <c r="EU7" s="99"/>
      <c r="EV7" s="99"/>
      <c r="EW7" s="99"/>
      <c r="EX7" s="97"/>
      <c r="EY7" s="100"/>
      <c r="EZ7" s="100"/>
      <c r="FA7" s="98"/>
      <c r="FB7" s="99"/>
      <c r="FC7" s="99"/>
      <c r="FD7" s="99"/>
      <c r="FE7" s="99"/>
      <c r="FF7" s="99"/>
      <c r="FG7" s="99"/>
      <c r="FH7" s="99"/>
      <c r="FI7" s="97"/>
      <c r="FJ7" s="100"/>
      <c r="FK7" s="100"/>
      <c r="FL7" s="98"/>
      <c r="FM7" s="99"/>
      <c r="FN7" s="97"/>
      <c r="FO7" s="98"/>
      <c r="FP7" s="97"/>
      <c r="FQ7" s="100"/>
      <c r="FR7" s="100"/>
      <c r="FS7" s="100"/>
      <c r="FT7" s="98"/>
      <c r="FU7" s="97"/>
      <c r="FV7" s="98"/>
      <c r="FW7" s="97"/>
      <c r="FX7" s="100"/>
      <c r="FY7" s="100"/>
      <c r="FZ7" s="98"/>
      <c r="GA7" s="99"/>
      <c r="GB7" s="99"/>
      <c r="GC7" s="97"/>
      <c r="GD7" s="100"/>
      <c r="GE7" s="100"/>
      <c r="GF7" s="100"/>
      <c r="GG7" s="98"/>
      <c r="GH7" s="99"/>
      <c r="GI7" s="97"/>
      <c r="GJ7" s="98"/>
      <c r="GK7" s="1"/>
      <c r="GL7" s="99"/>
      <c r="GM7" s="97"/>
      <c r="GN7" s="98"/>
      <c r="GO7" s="97"/>
      <c r="GP7" s="98"/>
      <c r="GQ7" s="99"/>
      <c r="GR7" s="99"/>
      <c r="GS7" s="99"/>
      <c r="GT7" s="1"/>
      <c r="GU7" s="99"/>
      <c r="GV7" s="99"/>
      <c r="GW7" s="99"/>
      <c r="GX7" s="99"/>
      <c r="GY7" s="99"/>
      <c r="GZ7" s="99"/>
      <c r="HA7" s="99"/>
      <c r="HB7" s="97"/>
      <c r="HC7" s="98"/>
      <c r="HD7" s="1"/>
      <c r="HE7" s="97">
        <v>3776.2186700000002</v>
      </c>
      <c r="HF7" s="100">
        <v>3738.8854800000004</v>
      </c>
      <c r="HG7" s="98">
        <v>931.1743100000001</v>
      </c>
    </row>
    <row r="8" spans="1:215">
      <c r="A8" s="1"/>
      <c r="B8" s="96" t="s">
        <v>638</v>
      </c>
      <c r="C8" s="97"/>
      <c r="D8" s="98"/>
      <c r="E8" s="99"/>
      <c r="F8" s="97"/>
      <c r="G8" s="100"/>
      <c r="H8" s="100">
        <v>8.8258700000000001</v>
      </c>
      <c r="I8" s="98">
        <v>8.5166900000000005</v>
      </c>
      <c r="J8" s="97"/>
      <c r="K8" s="98"/>
      <c r="L8" s="97">
        <v>88.059200000000004</v>
      </c>
      <c r="M8" s="98"/>
      <c r="N8" s="97"/>
      <c r="O8" s="100"/>
      <c r="P8" s="100"/>
      <c r="Q8" s="100"/>
      <c r="R8" s="100"/>
      <c r="S8" s="100"/>
      <c r="T8" s="100"/>
      <c r="U8" s="98"/>
      <c r="V8" s="97">
        <v>18.14123</v>
      </c>
      <c r="W8" s="100">
        <v>19.191960000000002</v>
      </c>
      <c r="X8" s="100">
        <v>24.425360000000001</v>
      </c>
      <c r="Y8" s="98">
        <v>1.0612699999999999</v>
      </c>
      <c r="Z8" s="99"/>
      <c r="AA8" s="97"/>
      <c r="AB8" s="98">
        <v>17.295719999999999</v>
      </c>
      <c r="AC8" s="97"/>
      <c r="AD8" s="100"/>
      <c r="AE8" s="100"/>
      <c r="AF8" s="100"/>
      <c r="AG8" s="100">
        <v>12.23925</v>
      </c>
      <c r="AH8" s="100">
        <v>24.4617</v>
      </c>
      <c r="AI8" s="98">
        <v>10.27692</v>
      </c>
      <c r="AJ8" s="99"/>
      <c r="AK8" s="99"/>
      <c r="AL8" s="99">
        <v>179.37322</v>
      </c>
      <c r="AM8" s="97">
        <v>217.12262999999999</v>
      </c>
      <c r="AN8" s="98">
        <v>7.9327300000000003</v>
      </c>
      <c r="AO8" s="97"/>
      <c r="AP8" s="98"/>
      <c r="AQ8" s="99"/>
      <c r="AR8" s="97"/>
      <c r="AS8" s="98"/>
      <c r="AT8" s="99"/>
      <c r="AU8" s="99"/>
      <c r="AV8" s="99"/>
      <c r="AW8" s="97"/>
      <c r="AX8" s="100"/>
      <c r="AY8" s="98"/>
      <c r="AZ8" s="97"/>
      <c r="BA8" s="100"/>
      <c r="BB8" s="100"/>
      <c r="BC8" s="100"/>
      <c r="BD8" s="100"/>
      <c r="BE8" s="100"/>
      <c r="BF8" s="100"/>
      <c r="BG8" s="98"/>
      <c r="BH8" s="99"/>
      <c r="BI8" s="97">
        <v>25</v>
      </c>
      <c r="BJ8" s="100"/>
      <c r="BK8" s="98"/>
      <c r="BL8" s="97">
        <v>167.61232000000001</v>
      </c>
      <c r="BM8" s="100">
        <v>166.56063</v>
      </c>
      <c r="BN8" s="100">
        <v>168.58996999999999</v>
      </c>
      <c r="BO8" s="100"/>
      <c r="BP8" s="100"/>
      <c r="BQ8" s="100"/>
      <c r="BR8" s="100"/>
      <c r="BS8" s="100">
        <v>514.04182000000003</v>
      </c>
      <c r="BT8" s="100"/>
      <c r="BU8" s="100">
        <v>110.49702000000001</v>
      </c>
      <c r="BV8" s="100">
        <v>206.49456000000001</v>
      </c>
      <c r="BW8" s="100">
        <v>206.11548999999999</v>
      </c>
      <c r="BX8" s="100">
        <v>205.99002999999999</v>
      </c>
      <c r="BY8" s="98"/>
      <c r="BZ8" s="97">
        <v>17.41583</v>
      </c>
      <c r="CA8" s="98">
        <v>44.053669999999997</v>
      </c>
      <c r="CB8" s="97"/>
      <c r="CC8" s="100"/>
      <c r="CD8" s="100"/>
      <c r="CE8" s="100"/>
      <c r="CF8" s="100"/>
      <c r="CG8" s="100">
        <v>118.14735</v>
      </c>
      <c r="CH8" s="100">
        <v>47.905140000000003</v>
      </c>
      <c r="CI8" s="100">
        <v>53.710120000000003</v>
      </c>
      <c r="CJ8" s="100"/>
      <c r="CK8" s="100"/>
      <c r="CL8" s="100"/>
      <c r="CM8" s="98">
        <v>191.19621000000001</v>
      </c>
      <c r="CN8" s="97">
        <v>180.55348000000001</v>
      </c>
      <c r="CO8" s="100">
        <v>180.52450999999999</v>
      </c>
      <c r="CP8" s="100">
        <v>181.33356000000001</v>
      </c>
      <c r="CQ8" s="98">
        <v>181.02912000000001</v>
      </c>
      <c r="CR8" s="97"/>
      <c r="CS8" s="98">
        <v>197.52409</v>
      </c>
      <c r="CT8" s="97"/>
      <c r="CU8" s="100"/>
      <c r="CV8" s="101"/>
      <c r="CW8" s="97"/>
      <c r="CX8" s="100">
        <v>6611.0259999999998</v>
      </c>
      <c r="CY8" s="100"/>
      <c r="CZ8" s="98"/>
      <c r="DA8" s="97"/>
      <c r="DB8" s="100"/>
      <c r="DC8" s="100"/>
      <c r="DD8" s="100"/>
      <c r="DE8" s="100"/>
      <c r="DF8" s="100"/>
      <c r="DG8" s="100"/>
      <c r="DH8" s="100"/>
      <c r="DI8" s="100"/>
      <c r="DJ8" s="100"/>
      <c r="DK8" s="100"/>
      <c r="DL8" s="98"/>
      <c r="DM8" s="102"/>
      <c r="DN8" s="103"/>
      <c r="DO8" s="103"/>
      <c r="DP8" s="104" t="s">
        <v>1238</v>
      </c>
      <c r="DQ8" s="97">
        <v>3801.2186700000002</v>
      </c>
      <c r="DR8" s="100">
        <v>1363.3766700000001</v>
      </c>
      <c r="DS8" s="100">
        <v>1363.3766700000001</v>
      </c>
      <c r="DT8" s="98"/>
      <c r="DU8" s="99"/>
      <c r="DV8" s="97"/>
      <c r="DW8" s="100"/>
      <c r="DX8" s="100"/>
      <c r="DY8" s="100"/>
      <c r="DZ8" s="100"/>
      <c r="EA8" s="101">
        <v>6531.8</v>
      </c>
      <c r="EB8" s="1"/>
      <c r="EC8" s="99"/>
      <c r="ED8" s="99"/>
      <c r="EE8" s="99"/>
      <c r="EF8" s="99"/>
      <c r="EG8" s="99"/>
      <c r="EH8" s="99"/>
      <c r="EI8" s="99"/>
      <c r="EJ8" s="97"/>
      <c r="EK8" s="98"/>
      <c r="EL8" s="99"/>
      <c r="EM8" s="99"/>
      <c r="EN8" s="99"/>
      <c r="EO8" s="99"/>
      <c r="EP8" s="99"/>
      <c r="EQ8" s="99"/>
      <c r="ER8" s="99"/>
      <c r="ES8" s="99"/>
      <c r="ET8" s="99"/>
      <c r="EU8" s="99"/>
      <c r="EV8" s="99"/>
      <c r="EW8" s="99"/>
      <c r="EX8" s="97"/>
      <c r="EY8" s="100"/>
      <c r="EZ8" s="100"/>
      <c r="FA8" s="98"/>
      <c r="FB8" s="99"/>
      <c r="FC8" s="99"/>
      <c r="FD8" s="99"/>
      <c r="FE8" s="99"/>
      <c r="FF8" s="99"/>
      <c r="FG8" s="99"/>
      <c r="FH8" s="99"/>
      <c r="FI8" s="97"/>
      <c r="FJ8" s="100"/>
      <c r="FK8" s="100"/>
      <c r="FL8" s="98"/>
      <c r="FM8" s="99"/>
      <c r="FN8" s="97"/>
      <c r="FO8" s="98"/>
      <c r="FP8" s="97"/>
      <c r="FQ8" s="100"/>
      <c r="FR8" s="100"/>
      <c r="FS8" s="100"/>
      <c r="FT8" s="98"/>
      <c r="FU8" s="97"/>
      <c r="FV8" s="98"/>
      <c r="FW8" s="97"/>
      <c r="FX8" s="100"/>
      <c r="FY8" s="100"/>
      <c r="FZ8" s="98"/>
      <c r="GA8" s="99"/>
      <c r="GB8" s="99"/>
      <c r="GC8" s="97"/>
      <c r="GD8" s="100"/>
      <c r="GE8" s="100"/>
      <c r="GF8" s="100"/>
      <c r="GG8" s="98"/>
      <c r="GH8" s="99"/>
      <c r="GI8" s="97"/>
      <c r="GJ8" s="98"/>
      <c r="GK8" s="1"/>
      <c r="GL8" s="99"/>
      <c r="GM8" s="97"/>
      <c r="GN8" s="98"/>
      <c r="GO8" s="97"/>
      <c r="GP8" s="98"/>
      <c r="GQ8" s="99"/>
      <c r="GR8" s="99"/>
      <c r="GS8" s="99"/>
      <c r="GT8" s="1"/>
      <c r="GU8" s="99"/>
      <c r="GV8" s="99"/>
      <c r="GW8" s="99"/>
      <c r="GX8" s="99"/>
      <c r="GY8" s="99"/>
      <c r="GZ8" s="99"/>
      <c r="HA8" s="99"/>
      <c r="HB8" s="97"/>
      <c r="HC8" s="98"/>
      <c r="HD8" s="1"/>
      <c r="HE8" s="97">
        <v>3801.2186700000002</v>
      </c>
      <c r="HF8" s="100">
        <v>3763.8854800000004</v>
      </c>
      <c r="HG8" s="98">
        <v>931.1743100000001</v>
      </c>
    </row>
    <row r="9" spans="1:215">
      <c r="A9" s="1"/>
      <c r="B9" s="96" t="s">
        <v>639</v>
      </c>
      <c r="C9" s="97"/>
      <c r="D9" s="98"/>
      <c r="E9" s="99"/>
      <c r="F9" s="97"/>
      <c r="G9" s="100"/>
      <c r="H9" s="100">
        <v>8.8258700000000001</v>
      </c>
      <c r="I9" s="98">
        <v>8.5166900000000005</v>
      </c>
      <c r="J9" s="97"/>
      <c r="K9" s="98"/>
      <c r="L9" s="97">
        <v>88.059200000000004</v>
      </c>
      <c r="M9" s="98"/>
      <c r="N9" s="97"/>
      <c r="O9" s="100"/>
      <c r="P9" s="100"/>
      <c r="Q9" s="100"/>
      <c r="R9" s="100"/>
      <c r="S9" s="100"/>
      <c r="T9" s="100"/>
      <c r="U9" s="98"/>
      <c r="V9" s="97">
        <v>18.14123</v>
      </c>
      <c r="W9" s="100">
        <v>19.191960000000002</v>
      </c>
      <c r="X9" s="100">
        <v>24.425360000000001</v>
      </c>
      <c r="Y9" s="98">
        <v>1.0612699999999999</v>
      </c>
      <c r="Z9" s="99"/>
      <c r="AA9" s="97"/>
      <c r="AB9" s="98">
        <v>17.295719999999999</v>
      </c>
      <c r="AC9" s="97"/>
      <c r="AD9" s="100"/>
      <c r="AE9" s="100"/>
      <c r="AF9" s="100"/>
      <c r="AG9" s="100">
        <v>12.23925</v>
      </c>
      <c r="AH9" s="100">
        <v>24.4617</v>
      </c>
      <c r="AI9" s="98">
        <v>10.27692</v>
      </c>
      <c r="AJ9" s="99"/>
      <c r="AK9" s="99"/>
      <c r="AL9" s="99">
        <v>179.37322</v>
      </c>
      <c r="AM9" s="97">
        <v>217.12262999999999</v>
      </c>
      <c r="AN9" s="98">
        <v>7.9327300000000003</v>
      </c>
      <c r="AO9" s="97"/>
      <c r="AP9" s="98"/>
      <c r="AQ9" s="99"/>
      <c r="AR9" s="97"/>
      <c r="AS9" s="98"/>
      <c r="AT9" s="99"/>
      <c r="AU9" s="99"/>
      <c r="AV9" s="99"/>
      <c r="AW9" s="97"/>
      <c r="AX9" s="100"/>
      <c r="AY9" s="98"/>
      <c r="AZ9" s="97"/>
      <c r="BA9" s="100"/>
      <c r="BB9" s="100"/>
      <c r="BC9" s="100"/>
      <c r="BD9" s="100"/>
      <c r="BE9" s="100"/>
      <c r="BF9" s="100"/>
      <c r="BG9" s="98"/>
      <c r="BH9" s="99"/>
      <c r="BI9" s="97">
        <v>25</v>
      </c>
      <c r="BJ9" s="100"/>
      <c r="BK9" s="98"/>
      <c r="BL9" s="97">
        <v>167.61232000000001</v>
      </c>
      <c r="BM9" s="100">
        <v>166.56063</v>
      </c>
      <c r="BN9" s="100">
        <v>168.58996999999999</v>
      </c>
      <c r="BO9" s="100"/>
      <c r="BP9" s="100"/>
      <c r="BQ9" s="100"/>
      <c r="BR9" s="100"/>
      <c r="BS9" s="100">
        <v>514.04182000000003</v>
      </c>
      <c r="BT9" s="100"/>
      <c r="BU9" s="100">
        <v>110.49702000000001</v>
      </c>
      <c r="BV9" s="100">
        <v>206.49456000000001</v>
      </c>
      <c r="BW9" s="100">
        <v>206.11548999999999</v>
      </c>
      <c r="BX9" s="100">
        <v>205.99002999999999</v>
      </c>
      <c r="BY9" s="98"/>
      <c r="BZ9" s="97">
        <v>17.41583</v>
      </c>
      <c r="CA9" s="98">
        <v>44.053669999999997</v>
      </c>
      <c r="CB9" s="97"/>
      <c r="CC9" s="100"/>
      <c r="CD9" s="100"/>
      <c r="CE9" s="100"/>
      <c r="CF9" s="100"/>
      <c r="CG9" s="100">
        <v>118.14735</v>
      </c>
      <c r="CH9" s="100">
        <v>47.905140000000003</v>
      </c>
      <c r="CI9" s="100">
        <v>53.710120000000003</v>
      </c>
      <c r="CJ9" s="100"/>
      <c r="CK9" s="100"/>
      <c r="CL9" s="100"/>
      <c r="CM9" s="98">
        <v>191.19621000000001</v>
      </c>
      <c r="CN9" s="97">
        <v>180.55348000000001</v>
      </c>
      <c r="CO9" s="100">
        <v>180.52450999999999</v>
      </c>
      <c r="CP9" s="100">
        <v>181.33356000000001</v>
      </c>
      <c r="CQ9" s="98">
        <v>181.02912000000001</v>
      </c>
      <c r="CR9" s="97"/>
      <c r="CS9" s="98">
        <v>197.52409</v>
      </c>
      <c r="CT9" s="97"/>
      <c r="CU9" s="100"/>
      <c r="CV9" s="101"/>
      <c r="CW9" s="97"/>
      <c r="CX9" s="100">
        <v>6511.7208000000001</v>
      </c>
      <c r="CY9" s="100"/>
      <c r="CZ9" s="98"/>
      <c r="DA9" s="97"/>
      <c r="DB9" s="100"/>
      <c r="DC9" s="100"/>
      <c r="DD9" s="100"/>
      <c r="DE9" s="100"/>
      <c r="DF9" s="100"/>
      <c r="DG9" s="100"/>
      <c r="DH9" s="100"/>
      <c r="DI9" s="100"/>
      <c r="DJ9" s="100"/>
      <c r="DK9" s="100"/>
      <c r="DL9" s="98"/>
      <c r="DM9" s="102"/>
      <c r="DN9" s="103"/>
      <c r="DO9" s="103"/>
      <c r="DP9" s="104" t="s">
        <v>1238</v>
      </c>
      <c r="DQ9" s="97">
        <v>3801.2186700000002</v>
      </c>
      <c r="DR9" s="100">
        <v>1363.3766700000001</v>
      </c>
      <c r="DS9" s="100">
        <v>1363.3766700000001</v>
      </c>
      <c r="DT9" s="98"/>
      <c r="DU9" s="99"/>
      <c r="DV9" s="97"/>
      <c r="DW9" s="100"/>
      <c r="DX9" s="100"/>
      <c r="DY9" s="100"/>
      <c r="DZ9" s="100"/>
      <c r="EA9" s="101">
        <v>6440.4</v>
      </c>
      <c r="EB9" s="1"/>
      <c r="EC9" s="99"/>
      <c r="ED9" s="99"/>
      <c r="EE9" s="99"/>
      <c r="EF9" s="99"/>
      <c r="EG9" s="99"/>
      <c r="EH9" s="99"/>
      <c r="EI9" s="99"/>
      <c r="EJ9" s="97"/>
      <c r="EK9" s="98"/>
      <c r="EL9" s="99"/>
      <c r="EM9" s="99"/>
      <c r="EN9" s="99"/>
      <c r="EO9" s="99"/>
      <c r="EP9" s="99"/>
      <c r="EQ9" s="99"/>
      <c r="ER9" s="99"/>
      <c r="ES9" s="99"/>
      <c r="ET9" s="99"/>
      <c r="EU9" s="99"/>
      <c r="EV9" s="99"/>
      <c r="EW9" s="99"/>
      <c r="EX9" s="97"/>
      <c r="EY9" s="100"/>
      <c r="EZ9" s="100"/>
      <c r="FA9" s="98"/>
      <c r="FB9" s="99"/>
      <c r="FC9" s="99"/>
      <c r="FD9" s="99"/>
      <c r="FE9" s="99"/>
      <c r="FF9" s="99"/>
      <c r="FG9" s="99"/>
      <c r="FH9" s="99"/>
      <c r="FI9" s="97"/>
      <c r="FJ9" s="100"/>
      <c r="FK9" s="100"/>
      <c r="FL9" s="98"/>
      <c r="FM9" s="99"/>
      <c r="FN9" s="97"/>
      <c r="FO9" s="98"/>
      <c r="FP9" s="97"/>
      <c r="FQ9" s="100"/>
      <c r="FR9" s="100"/>
      <c r="FS9" s="100"/>
      <c r="FT9" s="98"/>
      <c r="FU9" s="97"/>
      <c r="FV9" s="98"/>
      <c r="FW9" s="97"/>
      <c r="FX9" s="100"/>
      <c r="FY9" s="100"/>
      <c r="FZ9" s="98"/>
      <c r="GA9" s="99"/>
      <c r="GB9" s="99"/>
      <c r="GC9" s="97"/>
      <c r="GD9" s="100"/>
      <c r="GE9" s="100"/>
      <c r="GF9" s="100"/>
      <c r="GG9" s="98"/>
      <c r="GH9" s="99"/>
      <c r="GI9" s="97"/>
      <c r="GJ9" s="98"/>
      <c r="GK9" s="1"/>
      <c r="GL9" s="99"/>
      <c r="GM9" s="97"/>
      <c r="GN9" s="98"/>
      <c r="GO9" s="97"/>
      <c r="GP9" s="98"/>
      <c r="GQ9" s="99"/>
      <c r="GR9" s="99"/>
      <c r="GS9" s="99"/>
      <c r="GT9" s="1"/>
      <c r="GU9" s="99"/>
      <c r="GV9" s="99"/>
      <c r="GW9" s="99"/>
      <c r="GX9" s="99"/>
      <c r="GY9" s="99"/>
      <c r="GZ9" s="99"/>
      <c r="HA9" s="99"/>
      <c r="HB9" s="97"/>
      <c r="HC9" s="98"/>
      <c r="HD9" s="1"/>
      <c r="HE9" s="97">
        <v>3801.2186700000002</v>
      </c>
      <c r="HF9" s="100">
        <v>3763.8854800000004</v>
      </c>
      <c r="HG9" s="98">
        <v>931.1743100000001</v>
      </c>
    </row>
    <row r="10" spans="1:215">
      <c r="A10" s="1"/>
      <c r="B10" s="96" t="s">
        <v>640</v>
      </c>
      <c r="C10" s="97"/>
      <c r="D10" s="98"/>
      <c r="E10" s="99"/>
      <c r="F10" s="97"/>
      <c r="G10" s="100"/>
      <c r="H10" s="100">
        <v>8.8258700000000001</v>
      </c>
      <c r="I10" s="98">
        <v>8.5166900000000005</v>
      </c>
      <c r="J10" s="97"/>
      <c r="K10" s="98"/>
      <c r="L10" s="97">
        <v>88.059200000000004</v>
      </c>
      <c r="M10" s="98"/>
      <c r="N10" s="97"/>
      <c r="O10" s="100"/>
      <c r="P10" s="100"/>
      <c r="Q10" s="100"/>
      <c r="R10" s="100"/>
      <c r="S10" s="100"/>
      <c r="T10" s="100"/>
      <c r="U10" s="98"/>
      <c r="V10" s="97">
        <v>18.14123</v>
      </c>
      <c r="W10" s="100">
        <v>19.191960000000002</v>
      </c>
      <c r="X10" s="100">
        <v>24.425360000000001</v>
      </c>
      <c r="Y10" s="98">
        <v>1.0612699999999999</v>
      </c>
      <c r="Z10" s="99"/>
      <c r="AA10" s="97"/>
      <c r="AB10" s="98">
        <v>17.295719999999999</v>
      </c>
      <c r="AC10" s="97"/>
      <c r="AD10" s="100"/>
      <c r="AE10" s="100"/>
      <c r="AF10" s="100"/>
      <c r="AG10" s="100">
        <v>12.23925</v>
      </c>
      <c r="AH10" s="100">
        <v>24.4617</v>
      </c>
      <c r="AI10" s="98">
        <v>10.27692</v>
      </c>
      <c r="AJ10" s="99"/>
      <c r="AK10" s="99"/>
      <c r="AL10" s="99">
        <v>179.37322</v>
      </c>
      <c r="AM10" s="97">
        <v>217.12262999999999</v>
      </c>
      <c r="AN10" s="98">
        <v>7.9327300000000003</v>
      </c>
      <c r="AO10" s="97"/>
      <c r="AP10" s="98"/>
      <c r="AQ10" s="99"/>
      <c r="AR10" s="97"/>
      <c r="AS10" s="98"/>
      <c r="AT10" s="99"/>
      <c r="AU10" s="99"/>
      <c r="AV10" s="99"/>
      <c r="AW10" s="97"/>
      <c r="AX10" s="100"/>
      <c r="AY10" s="98"/>
      <c r="AZ10" s="97"/>
      <c r="BA10" s="100"/>
      <c r="BB10" s="100"/>
      <c r="BC10" s="100"/>
      <c r="BD10" s="100"/>
      <c r="BE10" s="100"/>
      <c r="BF10" s="100"/>
      <c r="BG10" s="98"/>
      <c r="BH10" s="99"/>
      <c r="BI10" s="97">
        <v>25</v>
      </c>
      <c r="BJ10" s="100"/>
      <c r="BK10" s="98"/>
      <c r="BL10" s="97">
        <v>167.61232000000001</v>
      </c>
      <c r="BM10" s="100">
        <v>166.56063</v>
      </c>
      <c r="BN10" s="100">
        <v>168.58996999999999</v>
      </c>
      <c r="BO10" s="100"/>
      <c r="BP10" s="100"/>
      <c r="BQ10" s="100"/>
      <c r="BR10" s="100"/>
      <c r="BS10" s="100">
        <v>514.04182000000003</v>
      </c>
      <c r="BT10" s="100"/>
      <c r="BU10" s="100">
        <v>110.49702000000001</v>
      </c>
      <c r="BV10" s="100">
        <v>206.49456000000001</v>
      </c>
      <c r="BW10" s="100">
        <v>206.11548999999999</v>
      </c>
      <c r="BX10" s="100">
        <v>205.99002999999999</v>
      </c>
      <c r="BY10" s="98"/>
      <c r="BZ10" s="97">
        <v>17.41583</v>
      </c>
      <c r="CA10" s="98">
        <v>44.053669999999997</v>
      </c>
      <c r="CB10" s="97"/>
      <c r="CC10" s="100"/>
      <c r="CD10" s="100"/>
      <c r="CE10" s="100"/>
      <c r="CF10" s="100"/>
      <c r="CG10" s="100">
        <v>118.14735</v>
      </c>
      <c r="CH10" s="100">
        <v>47.905140000000003</v>
      </c>
      <c r="CI10" s="100">
        <v>53.710120000000003</v>
      </c>
      <c r="CJ10" s="100"/>
      <c r="CK10" s="100"/>
      <c r="CL10" s="100"/>
      <c r="CM10" s="98">
        <v>191.19621000000001</v>
      </c>
      <c r="CN10" s="97">
        <v>180.55348000000001</v>
      </c>
      <c r="CO10" s="100">
        <v>180.52450999999999</v>
      </c>
      <c r="CP10" s="100">
        <v>181.33356000000001</v>
      </c>
      <c r="CQ10" s="98">
        <v>181.02912000000001</v>
      </c>
      <c r="CR10" s="97"/>
      <c r="CS10" s="98">
        <v>197.52409</v>
      </c>
      <c r="CT10" s="97"/>
      <c r="CU10" s="100"/>
      <c r="CV10" s="101"/>
      <c r="CW10" s="97"/>
      <c r="CX10" s="100">
        <v>6418.7461999999996</v>
      </c>
      <c r="CY10" s="100"/>
      <c r="CZ10" s="98"/>
      <c r="DA10" s="97"/>
      <c r="DB10" s="100"/>
      <c r="DC10" s="100"/>
      <c r="DD10" s="100"/>
      <c r="DE10" s="100"/>
      <c r="DF10" s="100"/>
      <c r="DG10" s="100"/>
      <c r="DH10" s="100"/>
      <c r="DI10" s="100"/>
      <c r="DJ10" s="100"/>
      <c r="DK10" s="100"/>
      <c r="DL10" s="98"/>
      <c r="DM10" s="102"/>
      <c r="DN10" s="103"/>
      <c r="DO10" s="103"/>
      <c r="DP10" s="104" t="s">
        <v>1238</v>
      </c>
      <c r="DQ10" s="97">
        <v>3801.2186700000002</v>
      </c>
      <c r="DR10" s="100">
        <v>1363.3766700000001</v>
      </c>
      <c r="DS10" s="100">
        <v>1363.3766700000001</v>
      </c>
      <c r="DT10" s="98"/>
      <c r="DU10" s="99"/>
      <c r="DV10" s="97"/>
      <c r="DW10" s="100"/>
      <c r="DX10" s="100"/>
      <c r="DY10" s="100"/>
      <c r="DZ10" s="100"/>
      <c r="EA10" s="101">
        <v>6347.4</v>
      </c>
      <c r="EB10" s="1"/>
      <c r="EC10" s="99"/>
      <c r="ED10" s="99"/>
      <c r="EE10" s="99"/>
      <c r="EF10" s="99"/>
      <c r="EG10" s="99"/>
      <c r="EH10" s="99"/>
      <c r="EI10" s="99"/>
      <c r="EJ10" s="97"/>
      <c r="EK10" s="98"/>
      <c r="EL10" s="99"/>
      <c r="EM10" s="99"/>
      <c r="EN10" s="99"/>
      <c r="EO10" s="99"/>
      <c r="EP10" s="99"/>
      <c r="EQ10" s="99"/>
      <c r="ER10" s="99"/>
      <c r="ES10" s="99"/>
      <c r="ET10" s="99"/>
      <c r="EU10" s="99"/>
      <c r="EV10" s="99"/>
      <c r="EW10" s="99"/>
      <c r="EX10" s="97"/>
      <c r="EY10" s="100"/>
      <c r="EZ10" s="100"/>
      <c r="FA10" s="98"/>
      <c r="FB10" s="99"/>
      <c r="FC10" s="99"/>
      <c r="FD10" s="99"/>
      <c r="FE10" s="99"/>
      <c r="FF10" s="99"/>
      <c r="FG10" s="99"/>
      <c r="FH10" s="99"/>
      <c r="FI10" s="97"/>
      <c r="FJ10" s="100"/>
      <c r="FK10" s="100"/>
      <c r="FL10" s="98"/>
      <c r="FM10" s="99"/>
      <c r="FN10" s="97"/>
      <c r="FO10" s="98"/>
      <c r="FP10" s="97"/>
      <c r="FQ10" s="100"/>
      <c r="FR10" s="100"/>
      <c r="FS10" s="100"/>
      <c r="FT10" s="98"/>
      <c r="FU10" s="97"/>
      <c r="FV10" s="98"/>
      <c r="FW10" s="97"/>
      <c r="FX10" s="100"/>
      <c r="FY10" s="100"/>
      <c r="FZ10" s="98"/>
      <c r="GA10" s="99"/>
      <c r="GB10" s="99"/>
      <c r="GC10" s="97"/>
      <c r="GD10" s="100"/>
      <c r="GE10" s="100"/>
      <c r="GF10" s="100"/>
      <c r="GG10" s="98"/>
      <c r="GH10" s="99"/>
      <c r="GI10" s="97"/>
      <c r="GJ10" s="98"/>
      <c r="GK10" s="1"/>
      <c r="GL10" s="99"/>
      <c r="GM10" s="97"/>
      <c r="GN10" s="98"/>
      <c r="GO10" s="97"/>
      <c r="GP10" s="98"/>
      <c r="GQ10" s="99"/>
      <c r="GR10" s="99"/>
      <c r="GS10" s="99"/>
      <c r="GT10" s="1"/>
      <c r="GU10" s="99"/>
      <c r="GV10" s="99"/>
      <c r="GW10" s="99"/>
      <c r="GX10" s="99"/>
      <c r="GY10" s="99"/>
      <c r="GZ10" s="99"/>
      <c r="HA10" s="99"/>
      <c r="HB10" s="97"/>
      <c r="HC10" s="98"/>
      <c r="HD10" s="1"/>
      <c r="HE10" s="97">
        <v>3801.2186700000002</v>
      </c>
      <c r="HF10" s="100">
        <v>3763.8854800000004</v>
      </c>
      <c r="HG10" s="98">
        <v>931.1743100000001</v>
      </c>
    </row>
    <row r="11" spans="1:215">
      <c r="A11" s="1"/>
      <c r="B11" s="96" t="s">
        <v>641</v>
      </c>
      <c r="C11" s="97"/>
      <c r="D11" s="98"/>
      <c r="E11" s="99"/>
      <c r="F11" s="97"/>
      <c r="G11" s="100"/>
      <c r="H11" s="100">
        <v>8.8258700000000001</v>
      </c>
      <c r="I11" s="98">
        <v>8.5166900000000005</v>
      </c>
      <c r="J11" s="97"/>
      <c r="K11" s="98"/>
      <c r="L11" s="97">
        <v>88.059200000000004</v>
      </c>
      <c r="M11" s="98"/>
      <c r="N11" s="97"/>
      <c r="O11" s="100"/>
      <c r="P11" s="100"/>
      <c r="Q11" s="100"/>
      <c r="R11" s="100"/>
      <c r="S11" s="100"/>
      <c r="T11" s="100"/>
      <c r="U11" s="98"/>
      <c r="V11" s="97">
        <v>18.14123</v>
      </c>
      <c r="W11" s="100">
        <v>19.191960000000002</v>
      </c>
      <c r="X11" s="100">
        <v>24.425360000000001</v>
      </c>
      <c r="Y11" s="98">
        <v>1.0612699999999999</v>
      </c>
      <c r="Z11" s="99"/>
      <c r="AA11" s="97"/>
      <c r="AB11" s="98">
        <v>17.295719999999999</v>
      </c>
      <c r="AC11" s="97"/>
      <c r="AD11" s="100"/>
      <c r="AE11" s="100"/>
      <c r="AF11" s="100"/>
      <c r="AG11" s="100">
        <v>12.23925</v>
      </c>
      <c r="AH11" s="100">
        <v>24.4617</v>
      </c>
      <c r="AI11" s="98">
        <v>10.27692</v>
      </c>
      <c r="AJ11" s="99"/>
      <c r="AK11" s="99"/>
      <c r="AL11" s="99">
        <v>179.37322</v>
      </c>
      <c r="AM11" s="97">
        <v>217.12262999999999</v>
      </c>
      <c r="AN11" s="98">
        <v>7.9327300000000003</v>
      </c>
      <c r="AO11" s="97"/>
      <c r="AP11" s="98"/>
      <c r="AQ11" s="99"/>
      <c r="AR11" s="97"/>
      <c r="AS11" s="98"/>
      <c r="AT11" s="99"/>
      <c r="AU11" s="99"/>
      <c r="AV11" s="99"/>
      <c r="AW11" s="97"/>
      <c r="AX11" s="100"/>
      <c r="AY11" s="98"/>
      <c r="AZ11" s="97"/>
      <c r="BA11" s="100"/>
      <c r="BB11" s="100"/>
      <c r="BC11" s="100"/>
      <c r="BD11" s="100"/>
      <c r="BE11" s="100"/>
      <c r="BF11" s="100"/>
      <c r="BG11" s="98"/>
      <c r="BH11" s="99"/>
      <c r="BI11" s="97">
        <v>25</v>
      </c>
      <c r="BJ11" s="100"/>
      <c r="BK11" s="98"/>
      <c r="BL11" s="97">
        <v>167.61232000000001</v>
      </c>
      <c r="BM11" s="100">
        <v>166.56063</v>
      </c>
      <c r="BN11" s="100">
        <v>168.58996999999999</v>
      </c>
      <c r="BO11" s="100"/>
      <c r="BP11" s="100"/>
      <c r="BQ11" s="100"/>
      <c r="BR11" s="100"/>
      <c r="BS11" s="100">
        <v>514.04182000000003</v>
      </c>
      <c r="BT11" s="100"/>
      <c r="BU11" s="100">
        <v>110.49702000000001</v>
      </c>
      <c r="BV11" s="100">
        <v>206.49456000000001</v>
      </c>
      <c r="BW11" s="100">
        <v>206.11548999999999</v>
      </c>
      <c r="BX11" s="100">
        <v>205.99002999999999</v>
      </c>
      <c r="BY11" s="98"/>
      <c r="BZ11" s="97">
        <v>17.41583</v>
      </c>
      <c r="CA11" s="98">
        <v>44.053669999999997</v>
      </c>
      <c r="CB11" s="97"/>
      <c r="CC11" s="100"/>
      <c r="CD11" s="100"/>
      <c r="CE11" s="100"/>
      <c r="CF11" s="100"/>
      <c r="CG11" s="100">
        <v>118.14735</v>
      </c>
      <c r="CH11" s="100">
        <v>47.905140000000003</v>
      </c>
      <c r="CI11" s="100">
        <v>53.710120000000003</v>
      </c>
      <c r="CJ11" s="100"/>
      <c r="CK11" s="100"/>
      <c r="CL11" s="100"/>
      <c r="CM11" s="98">
        <v>191.19621000000001</v>
      </c>
      <c r="CN11" s="97">
        <v>180.55348000000001</v>
      </c>
      <c r="CO11" s="100">
        <v>180.52450999999999</v>
      </c>
      <c r="CP11" s="100">
        <v>181.33356000000001</v>
      </c>
      <c r="CQ11" s="98">
        <v>181.02912000000001</v>
      </c>
      <c r="CR11" s="97"/>
      <c r="CS11" s="98">
        <v>197.52409</v>
      </c>
      <c r="CT11" s="97"/>
      <c r="CU11" s="100"/>
      <c r="CV11" s="101"/>
      <c r="CW11" s="97"/>
      <c r="CX11" s="100">
        <v>6258.2861000000003</v>
      </c>
      <c r="CY11" s="100"/>
      <c r="CZ11" s="98"/>
      <c r="DA11" s="97"/>
      <c r="DB11" s="100"/>
      <c r="DC11" s="100"/>
      <c r="DD11" s="100"/>
      <c r="DE11" s="100"/>
      <c r="DF11" s="100"/>
      <c r="DG11" s="100"/>
      <c r="DH11" s="100"/>
      <c r="DI11" s="100"/>
      <c r="DJ11" s="100"/>
      <c r="DK11" s="100"/>
      <c r="DL11" s="98"/>
      <c r="DM11" s="102"/>
      <c r="DN11" s="103"/>
      <c r="DO11" s="103"/>
      <c r="DP11" s="104" t="s">
        <v>1238</v>
      </c>
      <c r="DQ11" s="97">
        <v>3801.2186700000002</v>
      </c>
      <c r="DR11" s="100">
        <v>1363.3766700000001</v>
      </c>
      <c r="DS11" s="100">
        <v>1363.3766700000001</v>
      </c>
      <c r="DT11" s="98"/>
      <c r="DU11" s="99"/>
      <c r="DV11" s="97"/>
      <c r="DW11" s="100"/>
      <c r="DX11" s="100"/>
      <c r="DY11" s="100"/>
      <c r="DZ11" s="100"/>
      <c r="EA11" s="101">
        <v>6187</v>
      </c>
      <c r="EB11" s="1"/>
      <c r="EC11" s="99"/>
      <c r="ED11" s="99"/>
      <c r="EE11" s="99"/>
      <c r="EF11" s="99"/>
      <c r="EG11" s="99"/>
      <c r="EH11" s="99"/>
      <c r="EI11" s="99"/>
      <c r="EJ11" s="97"/>
      <c r="EK11" s="98"/>
      <c r="EL11" s="99"/>
      <c r="EM11" s="99"/>
      <c r="EN11" s="99"/>
      <c r="EO11" s="99"/>
      <c r="EP11" s="99"/>
      <c r="EQ11" s="99"/>
      <c r="ER11" s="99"/>
      <c r="ES11" s="99"/>
      <c r="ET11" s="99"/>
      <c r="EU11" s="99"/>
      <c r="EV11" s="99"/>
      <c r="EW11" s="99"/>
      <c r="EX11" s="97"/>
      <c r="EY11" s="100"/>
      <c r="EZ11" s="100"/>
      <c r="FA11" s="98"/>
      <c r="FB11" s="99"/>
      <c r="FC11" s="99"/>
      <c r="FD11" s="99"/>
      <c r="FE11" s="99"/>
      <c r="FF11" s="99"/>
      <c r="FG11" s="99"/>
      <c r="FH11" s="99"/>
      <c r="FI11" s="97"/>
      <c r="FJ11" s="100"/>
      <c r="FK11" s="100"/>
      <c r="FL11" s="98"/>
      <c r="FM11" s="99"/>
      <c r="FN11" s="97"/>
      <c r="FO11" s="98"/>
      <c r="FP11" s="97"/>
      <c r="FQ11" s="100"/>
      <c r="FR11" s="100"/>
      <c r="FS11" s="100"/>
      <c r="FT11" s="98"/>
      <c r="FU11" s="97"/>
      <c r="FV11" s="98"/>
      <c r="FW11" s="97"/>
      <c r="FX11" s="100"/>
      <c r="FY11" s="100"/>
      <c r="FZ11" s="98"/>
      <c r="GA11" s="99"/>
      <c r="GB11" s="99"/>
      <c r="GC11" s="97"/>
      <c r="GD11" s="100"/>
      <c r="GE11" s="100"/>
      <c r="GF11" s="100"/>
      <c r="GG11" s="98"/>
      <c r="GH11" s="99"/>
      <c r="GI11" s="97"/>
      <c r="GJ11" s="98"/>
      <c r="GK11" s="1"/>
      <c r="GL11" s="99"/>
      <c r="GM11" s="97"/>
      <c r="GN11" s="98"/>
      <c r="GO11" s="97"/>
      <c r="GP11" s="98"/>
      <c r="GQ11" s="99"/>
      <c r="GR11" s="99"/>
      <c r="GS11" s="99"/>
      <c r="GT11" s="1"/>
      <c r="GU11" s="99"/>
      <c r="GV11" s="99"/>
      <c r="GW11" s="99"/>
      <c r="GX11" s="99"/>
      <c r="GY11" s="99"/>
      <c r="GZ11" s="99"/>
      <c r="HA11" s="99"/>
      <c r="HB11" s="97"/>
      <c r="HC11" s="98"/>
      <c r="HD11" s="1"/>
      <c r="HE11" s="97">
        <v>3801.2186700000002</v>
      </c>
      <c r="HF11" s="100">
        <v>3763.8854800000004</v>
      </c>
      <c r="HG11" s="98">
        <v>931.1743100000001</v>
      </c>
    </row>
    <row r="12" spans="1:215">
      <c r="A12" s="1"/>
      <c r="B12" s="96" t="s">
        <v>642</v>
      </c>
      <c r="C12" s="97"/>
      <c r="D12" s="98"/>
      <c r="E12" s="99"/>
      <c r="F12" s="97"/>
      <c r="G12" s="100"/>
      <c r="H12" s="100">
        <v>8.8258700000000001</v>
      </c>
      <c r="I12" s="98">
        <v>8.5166900000000005</v>
      </c>
      <c r="J12" s="97"/>
      <c r="K12" s="98"/>
      <c r="L12" s="97">
        <v>88.059200000000004</v>
      </c>
      <c r="M12" s="98"/>
      <c r="N12" s="97"/>
      <c r="O12" s="100"/>
      <c r="P12" s="100"/>
      <c r="Q12" s="100"/>
      <c r="R12" s="100"/>
      <c r="S12" s="100"/>
      <c r="T12" s="100"/>
      <c r="U12" s="98"/>
      <c r="V12" s="97">
        <v>18.14123</v>
      </c>
      <c r="W12" s="100">
        <v>19.191960000000002</v>
      </c>
      <c r="X12" s="100">
        <v>24.425360000000001</v>
      </c>
      <c r="Y12" s="98">
        <v>1.0612699999999999</v>
      </c>
      <c r="Z12" s="99"/>
      <c r="AA12" s="97"/>
      <c r="AB12" s="98">
        <v>17.295719999999999</v>
      </c>
      <c r="AC12" s="97"/>
      <c r="AD12" s="100"/>
      <c r="AE12" s="100"/>
      <c r="AF12" s="100"/>
      <c r="AG12" s="100">
        <v>12.23925</v>
      </c>
      <c r="AH12" s="100">
        <v>24.4617</v>
      </c>
      <c r="AI12" s="98">
        <v>10.27692</v>
      </c>
      <c r="AJ12" s="99"/>
      <c r="AK12" s="99"/>
      <c r="AL12" s="99">
        <v>179.37322</v>
      </c>
      <c r="AM12" s="97">
        <v>217.12262999999999</v>
      </c>
      <c r="AN12" s="98">
        <v>7.9327300000000003</v>
      </c>
      <c r="AO12" s="97"/>
      <c r="AP12" s="98"/>
      <c r="AQ12" s="99"/>
      <c r="AR12" s="97"/>
      <c r="AS12" s="98"/>
      <c r="AT12" s="99"/>
      <c r="AU12" s="99"/>
      <c r="AV12" s="99"/>
      <c r="AW12" s="97"/>
      <c r="AX12" s="100"/>
      <c r="AY12" s="98"/>
      <c r="AZ12" s="97"/>
      <c r="BA12" s="100"/>
      <c r="BB12" s="100"/>
      <c r="BC12" s="100"/>
      <c r="BD12" s="100"/>
      <c r="BE12" s="100"/>
      <c r="BF12" s="100"/>
      <c r="BG12" s="98"/>
      <c r="BH12" s="99"/>
      <c r="BI12" s="97">
        <v>25</v>
      </c>
      <c r="BJ12" s="100"/>
      <c r="BK12" s="98"/>
      <c r="BL12" s="97">
        <v>167.61232000000001</v>
      </c>
      <c r="BM12" s="100">
        <v>166.56063</v>
      </c>
      <c r="BN12" s="100">
        <v>168.58996999999999</v>
      </c>
      <c r="BO12" s="100"/>
      <c r="BP12" s="100"/>
      <c r="BQ12" s="100"/>
      <c r="BR12" s="100"/>
      <c r="BS12" s="100">
        <v>514.04182000000003</v>
      </c>
      <c r="BT12" s="100"/>
      <c r="BU12" s="100">
        <v>110.49702000000001</v>
      </c>
      <c r="BV12" s="100">
        <v>206.49456000000001</v>
      </c>
      <c r="BW12" s="100">
        <v>206.11548999999999</v>
      </c>
      <c r="BX12" s="100">
        <v>205.99002999999999</v>
      </c>
      <c r="BY12" s="98"/>
      <c r="BZ12" s="97">
        <v>17.41583</v>
      </c>
      <c r="CA12" s="98">
        <v>44.053669999999997</v>
      </c>
      <c r="CB12" s="97"/>
      <c r="CC12" s="100"/>
      <c r="CD12" s="100"/>
      <c r="CE12" s="100"/>
      <c r="CF12" s="100"/>
      <c r="CG12" s="100">
        <v>118.14735</v>
      </c>
      <c r="CH12" s="100">
        <v>47.905140000000003</v>
      </c>
      <c r="CI12" s="100">
        <v>53.710120000000003</v>
      </c>
      <c r="CJ12" s="100"/>
      <c r="CK12" s="100"/>
      <c r="CL12" s="100"/>
      <c r="CM12" s="98">
        <v>191.19621000000001</v>
      </c>
      <c r="CN12" s="97">
        <v>180.55348000000001</v>
      </c>
      <c r="CO12" s="100">
        <v>180.52450999999999</v>
      </c>
      <c r="CP12" s="100">
        <v>181.33356000000001</v>
      </c>
      <c r="CQ12" s="98">
        <v>181.02912000000001</v>
      </c>
      <c r="CR12" s="97"/>
      <c r="CS12" s="98">
        <v>197.52409</v>
      </c>
      <c r="CT12" s="97"/>
      <c r="CU12" s="100"/>
      <c r="CV12" s="101"/>
      <c r="CW12" s="97"/>
      <c r="CX12" s="100">
        <v>6364.2829000000002</v>
      </c>
      <c r="CY12" s="100"/>
      <c r="CZ12" s="98"/>
      <c r="DA12" s="97"/>
      <c r="DB12" s="100"/>
      <c r="DC12" s="100"/>
      <c r="DD12" s="100"/>
      <c r="DE12" s="100"/>
      <c r="DF12" s="100"/>
      <c r="DG12" s="100"/>
      <c r="DH12" s="100"/>
      <c r="DI12" s="100"/>
      <c r="DJ12" s="100"/>
      <c r="DK12" s="100"/>
      <c r="DL12" s="98"/>
      <c r="DM12" s="102"/>
      <c r="DN12" s="103"/>
      <c r="DO12" s="103"/>
      <c r="DP12" s="104" t="s">
        <v>1238</v>
      </c>
      <c r="DQ12" s="97">
        <v>3801.2186700000002</v>
      </c>
      <c r="DR12" s="100">
        <v>1363.3766700000001</v>
      </c>
      <c r="DS12" s="100">
        <v>1363.3766700000001</v>
      </c>
      <c r="DT12" s="98"/>
      <c r="DU12" s="99"/>
      <c r="DV12" s="97"/>
      <c r="DW12" s="100"/>
      <c r="DX12" s="100"/>
      <c r="DY12" s="100"/>
      <c r="DZ12" s="100"/>
      <c r="EA12" s="101">
        <v>6293</v>
      </c>
      <c r="EB12" s="1"/>
      <c r="EC12" s="99"/>
      <c r="ED12" s="99"/>
      <c r="EE12" s="99"/>
      <c r="EF12" s="99"/>
      <c r="EG12" s="99"/>
      <c r="EH12" s="99"/>
      <c r="EI12" s="99"/>
      <c r="EJ12" s="97"/>
      <c r="EK12" s="98"/>
      <c r="EL12" s="99"/>
      <c r="EM12" s="99"/>
      <c r="EN12" s="99"/>
      <c r="EO12" s="99"/>
      <c r="EP12" s="99"/>
      <c r="EQ12" s="99"/>
      <c r="ER12" s="99"/>
      <c r="ES12" s="99"/>
      <c r="ET12" s="99"/>
      <c r="EU12" s="99"/>
      <c r="EV12" s="99"/>
      <c r="EW12" s="99"/>
      <c r="EX12" s="97"/>
      <c r="EY12" s="100"/>
      <c r="EZ12" s="100"/>
      <c r="FA12" s="98"/>
      <c r="FB12" s="99"/>
      <c r="FC12" s="99"/>
      <c r="FD12" s="99"/>
      <c r="FE12" s="99"/>
      <c r="FF12" s="99"/>
      <c r="FG12" s="99"/>
      <c r="FH12" s="99"/>
      <c r="FI12" s="97"/>
      <c r="FJ12" s="100"/>
      <c r="FK12" s="100"/>
      <c r="FL12" s="98"/>
      <c r="FM12" s="99"/>
      <c r="FN12" s="97"/>
      <c r="FO12" s="98"/>
      <c r="FP12" s="97"/>
      <c r="FQ12" s="100"/>
      <c r="FR12" s="100"/>
      <c r="FS12" s="100"/>
      <c r="FT12" s="98"/>
      <c r="FU12" s="97"/>
      <c r="FV12" s="98"/>
      <c r="FW12" s="97"/>
      <c r="FX12" s="100"/>
      <c r="FY12" s="100"/>
      <c r="FZ12" s="98"/>
      <c r="GA12" s="99"/>
      <c r="GB12" s="99"/>
      <c r="GC12" s="97"/>
      <c r="GD12" s="100"/>
      <c r="GE12" s="100"/>
      <c r="GF12" s="100"/>
      <c r="GG12" s="98"/>
      <c r="GH12" s="99"/>
      <c r="GI12" s="97"/>
      <c r="GJ12" s="98"/>
      <c r="GK12" s="1"/>
      <c r="GL12" s="99"/>
      <c r="GM12" s="97"/>
      <c r="GN12" s="98"/>
      <c r="GO12" s="97"/>
      <c r="GP12" s="98"/>
      <c r="GQ12" s="99"/>
      <c r="GR12" s="99"/>
      <c r="GS12" s="99"/>
      <c r="GT12" s="1"/>
      <c r="GU12" s="99"/>
      <c r="GV12" s="99"/>
      <c r="GW12" s="99"/>
      <c r="GX12" s="99"/>
      <c r="GY12" s="99"/>
      <c r="GZ12" s="99"/>
      <c r="HA12" s="99"/>
      <c r="HB12" s="97"/>
      <c r="HC12" s="98"/>
      <c r="HD12" s="1"/>
      <c r="HE12" s="97">
        <v>3801.2186700000002</v>
      </c>
      <c r="HF12" s="100">
        <v>3763.8854800000004</v>
      </c>
      <c r="HG12" s="98">
        <v>931.1743100000001</v>
      </c>
    </row>
    <row r="13" spans="1:215">
      <c r="A13" s="1"/>
      <c r="B13" s="96" t="s">
        <v>643</v>
      </c>
      <c r="C13" s="97"/>
      <c r="D13" s="98"/>
      <c r="E13" s="99"/>
      <c r="F13" s="97"/>
      <c r="G13" s="100"/>
      <c r="H13" s="100">
        <v>8.8258700000000001</v>
      </c>
      <c r="I13" s="98">
        <v>8.5166900000000005</v>
      </c>
      <c r="J13" s="97"/>
      <c r="K13" s="98"/>
      <c r="L13" s="97">
        <v>88.059200000000004</v>
      </c>
      <c r="M13" s="98"/>
      <c r="N13" s="97"/>
      <c r="O13" s="100"/>
      <c r="P13" s="100"/>
      <c r="Q13" s="100"/>
      <c r="R13" s="100"/>
      <c r="S13" s="100"/>
      <c r="T13" s="100"/>
      <c r="U13" s="98"/>
      <c r="V13" s="97">
        <v>18.14123</v>
      </c>
      <c r="W13" s="100">
        <v>19.191960000000002</v>
      </c>
      <c r="X13" s="100">
        <v>24.425360000000001</v>
      </c>
      <c r="Y13" s="98">
        <v>1.0612699999999999</v>
      </c>
      <c r="Z13" s="99"/>
      <c r="AA13" s="97"/>
      <c r="AB13" s="98">
        <v>17.295719999999999</v>
      </c>
      <c r="AC13" s="97"/>
      <c r="AD13" s="100"/>
      <c r="AE13" s="100"/>
      <c r="AF13" s="100"/>
      <c r="AG13" s="100">
        <v>12.23925</v>
      </c>
      <c r="AH13" s="100">
        <v>24.4617</v>
      </c>
      <c r="AI13" s="98">
        <v>10.27692</v>
      </c>
      <c r="AJ13" s="99"/>
      <c r="AK13" s="99"/>
      <c r="AL13" s="99">
        <v>179.37322</v>
      </c>
      <c r="AM13" s="97">
        <v>217.12262999999999</v>
      </c>
      <c r="AN13" s="98">
        <v>7.9327300000000003</v>
      </c>
      <c r="AO13" s="97"/>
      <c r="AP13" s="98"/>
      <c r="AQ13" s="99"/>
      <c r="AR13" s="97"/>
      <c r="AS13" s="98"/>
      <c r="AT13" s="99"/>
      <c r="AU13" s="99"/>
      <c r="AV13" s="99"/>
      <c r="AW13" s="97"/>
      <c r="AX13" s="100"/>
      <c r="AY13" s="98"/>
      <c r="AZ13" s="97"/>
      <c r="BA13" s="100"/>
      <c r="BB13" s="100"/>
      <c r="BC13" s="100"/>
      <c r="BD13" s="100"/>
      <c r="BE13" s="100"/>
      <c r="BF13" s="100"/>
      <c r="BG13" s="98"/>
      <c r="BH13" s="99"/>
      <c r="BI13" s="97">
        <v>25</v>
      </c>
      <c r="BJ13" s="100"/>
      <c r="BK13" s="98"/>
      <c r="BL13" s="97">
        <v>167.61232000000001</v>
      </c>
      <c r="BM13" s="100">
        <v>166.56063</v>
      </c>
      <c r="BN13" s="100">
        <v>168.58996999999999</v>
      </c>
      <c r="BO13" s="100"/>
      <c r="BP13" s="100"/>
      <c r="BQ13" s="100"/>
      <c r="BR13" s="100"/>
      <c r="BS13" s="100">
        <v>514.04182000000003</v>
      </c>
      <c r="BT13" s="100"/>
      <c r="BU13" s="100">
        <v>110.49702000000001</v>
      </c>
      <c r="BV13" s="100">
        <v>206.49456000000001</v>
      </c>
      <c r="BW13" s="100">
        <v>206.11548999999999</v>
      </c>
      <c r="BX13" s="100">
        <v>205.99002999999999</v>
      </c>
      <c r="BY13" s="98"/>
      <c r="BZ13" s="97">
        <v>17.41583</v>
      </c>
      <c r="CA13" s="98">
        <v>44.053669999999997</v>
      </c>
      <c r="CB13" s="97"/>
      <c r="CC13" s="100"/>
      <c r="CD13" s="100"/>
      <c r="CE13" s="100"/>
      <c r="CF13" s="100"/>
      <c r="CG13" s="100">
        <v>118.14735</v>
      </c>
      <c r="CH13" s="100">
        <v>47.905140000000003</v>
      </c>
      <c r="CI13" s="100">
        <v>53.710120000000003</v>
      </c>
      <c r="CJ13" s="100"/>
      <c r="CK13" s="100"/>
      <c r="CL13" s="100"/>
      <c r="CM13" s="98">
        <v>191.19621000000001</v>
      </c>
      <c r="CN13" s="97">
        <v>180.55348000000001</v>
      </c>
      <c r="CO13" s="100">
        <v>180.52450999999999</v>
      </c>
      <c r="CP13" s="100">
        <v>181.33356000000001</v>
      </c>
      <c r="CQ13" s="98">
        <v>181.02912000000001</v>
      </c>
      <c r="CR13" s="97"/>
      <c r="CS13" s="98">
        <v>197.52409</v>
      </c>
      <c r="CT13" s="97"/>
      <c r="CU13" s="100"/>
      <c r="CV13" s="101"/>
      <c r="CW13" s="97"/>
      <c r="CX13" s="100">
        <v>6310.9750000000004</v>
      </c>
      <c r="CY13" s="100"/>
      <c r="CZ13" s="98"/>
      <c r="DA13" s="97"/>
      <c r="DB13" s="100"/>
      <c r="DC13" s="100"/>
      <c r="DD13" s="100"/>
      <c r="DE13" s="100"/>
      <c r="DF13" s="100"/>
      <c r="DG13" s="100"/>
      <c r="DH13" s="100"/>
      <c r="DI13" s="100"/>
      <c r="DJ13" s="100"/>
      <c r="DK13" s="100"/>
      <c r="DL13" s="98"/>
      <c r="DM13" s="102"/>
      <c r="DN13" s="103"/>
      <c r="DO13" s="103"/>
      <c r="DP13" s="104" t="s">
        <v>1238</v>
      </c>
      <c r="DQ13" s="97">
        <v>3801.2186700000002</v>
      </c>
      <c r="DR13" s="100">
        <v>1363.3766700000001</v>
      </c>
      <c r="DS13" s="100">
        <v>1363.3766700000001</v>
      </c>
      <c r="DT13" s="98"/>
      <c r="DU13" s="99"/>
      <c r="DV13" s="97"/>
      <c r="DW13" s="100"/>
      <c r="DX13" s="100"/>
      <c r="DY13" s="100"/>
      <c r="DZ13" s="100"/>
      <c r="EA13" s="101">
        <v>6237.4</v>
      </c>
      <c r="EB13" s="1"/>
      <c r="EC13" s="99"/>
      <c r="ED13" s="99"/>
      <c r="EE13" s="99"/>
      <c r="EF13" s="99"/>
      <c r="EG13" s="99"/>
      <c r="EH13" s="99"/>
      <c r="EI13" s="99"/>
      <c r="EJ13" s="97"/>
      <c r="EK13" s="98"/>
      <c r="EL13" s="99"/>
      <c r="EM13" s="99"/>
      <c r="EN13" s="99"/>
      <c r="EO13" s="99"/>
      <c r="EP13" s="99"/>
      <c r="EQ13" s="99"/>
      <c r="ER13" s="99"/>
      <c r="ES13" s="99"/>
      <c r="ET13" s="99"/>
      <c r="EU13" s="99"/>
      <c r="EV13" s="99"/>
      <c r="EW13" s="99"/>
      <c r="EX13" s="97"/>
      <c r="EY13" s="100"/>
      <c r="EZ13" s="100"/>
      <c r="FA13" s="98"/>
      <c r="FB13" s="99"/>
      <c r="FC13" s="99"/>
      <c r="FD13" s="99"/>
      <c r="FE13" s="99"/>
      <c r="FF13" s="99"/>
      <c r="FG13" s="99"/>
      <c r="FH13" s="99"/>
      <c r="FI13" s="97"/>
      <c r="FJ13" s="100"/>
      <c r="FK13" s="100"/>
      <c r="FL13" s="98"/>
      <c r="FM13" s="99"/>
      <c r="FN13" s="97"/>
      <c r="FO13" s="98"/>
      <c r="FP13" s="97"/>
      <c r="FQ13" s="100"/>
      <c r="FR13" s="100"/>
      <c r="FS13" s="100"/>
      <c r="FT13" s="98"/>
      <c r="FU13" s="97"/>
      <c r="FV13" s="98"/>
      <c r="FW13" s="97"/>
      <c r="FX13" s="100"/>
      <c r="FY13" s="100"/>
      <c r="FZ13" s="98"/>
      <c r="GA13" s="99"/>
      <c r="GB13" s="99"/>
      <c r="GC13" s="97"/>
      <c r="GD13" s="100"/>
      <c r="GE13" s="100"/>
      <c r="GF13" s="100"/>
      <c r="GG13" s="98"/>
      <c r="GH13" s="99"/>
      <c r="GI13" s="97"/>
      <c r="GJ13" s="98"/>
      <c r="GK13" s="1"/>
      <c r="GL13" s="99"/>
      <c r="GM13" s="97"/>
      <c r="GN13" s="98"/>
      <c r="GO13" s="97"/>
      <c r="GP13" s="98"/>
      <c r="GQ13" s="99"/>
      <c r="GR13" s="99"/>
      <c r="GS13" s="99"/>
      <c r="GT13" s="1"/>
      <c r="GU13" s="99"/>
      <c r="GV13" s="99"/>
      <c r="GW13" s="99"/>
      <c r="GX13" s="99"/>
      <c r="GY13" s="99"/>
      <c r="GZ13" s="99"/>
      <c r="HA13" s="99"/>
      <c r="HB13" s="97"/>
      <c r="HC13" s="98"/>
      <c r="HD13" s="1"/>
      <c r="HE13" s="97">
        <v>3801.2186700000002</v>
      </c>
      <c r="HF13" s="100">
        <v>3763.8854800000004</v>
      </c>
      <c r="HG13" s="98">
        <v>931.1743100000001</v>
      </c>
    </row>
    <row r="14" spans="1:215">
      <c r="A14" s="1"/>
      <c r="B14" s="96" t="s">
        <v>644</v>
      </c>
      <c r="C14" s="97"/>
      <c r="D14" s="98"/>
      <c r="E14" s="99"/>
      <c r="F14" s="97"/>
      <c r="G14" s="100"/>
      <c r="H14" s="100">
        <v>8.8258700000000001</v>
      </c>
      <c r="I14" s="98">
        <v>8.5166900000000005</v>
      </c>
      <c r="J14" s="97"/>
      <c r="K14" s="98"/>
      <c r="L14" s="97">
        <v>88.059200000000004</v>
      </c>
      <c r="M14" s="98"/>
      <c r="N14" s="97"/>
      <c r="O14" s="100"/>
      <c r="P14" s="100"/>
      <c r="Q14" s="100"/>
      <c r="R14" s="100"/>
      <c r="S14" s="100"/>
      <c r="T14" s="100"/>
      <c r="U14" s="98"/>
      <c r="V14" s="97">
        <v>18.14123</v>
      </c>
      <c r="W14" s="100">
        <v>19.191960000000002</v>
      </c>
      <c r="X14" s="100">
        <v>24.425360000000001</v>
      </c>
      <c r="Y14" s="98">
        <v>1.0612699999999999</v>
      </c>
      <c r="Z14" s="99"/>
      <c r="AA14" s="97"/>
      <c r="AB14" s="98">
        <v>17.295719999999999</v>
      </c>
      <c r="AC14" s="97"/>
      <c r="AD14" s="100"/>
      <c r="AE14" s="100"/>
      <c r="AF14" s="100"/>
      <c r="AG14" s="100">
        <v>12.23925</v>
      </c>
      <c r="AH14" s="100">
        <v>24.4617</v>
      </c>
      <c r="AI14" s="98">
        <v>10.27692</v>
      </c>
      <c r="AJ14" s="99"/>
      <c r="AK14" s="99"/>
      <c r="AL14" s="99">
        <v>179.37322</v>
      </c>
      <c r="AM14" s="97">
        <v>217.12262999999999</v>
      </c>
      <c r="AN14" s="98">
        <v>7.9327300000000003</v>
      </c>
      <c r="AO14" s="97"/>
      <c r="AP14" s="98"/>
      <c r="AQ14" s="99"/>
      <c r="AR14" s="97"/>
      <c r="AS14" s="98"/>
      <c r="AT14" s="99"/>
      <c r="AU14" s="99"/>
      <c r="AV14" s="99"/>
      <c r="AW14" s="97"/>
      <c r="AX14" s="100"/>
      <c r="AY14" s="98"/>
      <c r="AZ14" s="97"/>
      <c r="BA14" s="100"/>
      <c r="BB14" s="100"/>
      <c r="BC14" s="100"/>
      <c r="BD14" s="100"/>
      <c r="BE14" s="100"/>
      <c r="BF14" s="100"/>
      <c r="BG14" s="98"/>
      <c r="BH14" s="99"/>
      <c r="BI14" s="97">
        <v>25</v>
      </c>
      <c r="BJ14" s="100"/>
      <c r="BK14" s="98"/>
      <c r="BL14" s="97">
        <v>167.61232000000001</v>
      </c>
      <c r="BM14" s="100">
        <v>166.56063</v>
      </c>
      <c r="BN14" s="100">
        <v>168.58996999999999</v>
      </c>
      <c r="BO14" s="100"/>
      <c r="BP14" s="100"/>
      <c r="BQ14" s="100"/>
      <c r="BR14" s="100"/>
      <c r="BS14" s="100">
        <v>514.04182000000003</v>
      </c>
      <c r="BT14" s="100"/>
      <c r="BU14" s="100">
        <v>110.49702000000001</v>
      </c>
      <c r="BV14" s="100">
        <v>206.49456000000001</v>
      </c>
      <c r="BW14" s="100">
        <v>206.11548999999999</v>
      </c>
      <c r="BX14" s="100">
        <v>205.99002999999999</v>
      </c>
      <c r="BY14" s="98"/>
      <c r="BZ14" s="97">
        <v>17.41583</v>
      </c>
      <c r="CA14" s="98">
        <v>44.053669999999997</v>
      </c>
      <c r="CB14" s="97"/>
      <c r="CC14" s="100"/>
      <c r="CD14" s="100"/>
      <c r="CE14" s="100"/>
      <c r="CF14" s="100"/>
      <c r="CG14" s="100">
        <v>118.14735</v>
      </c>
      <c r="CH14" s="100">
        <v>47.905140000000003</v>
      </c>
      <c r="CI14" s="100">
        <v>53.710120000000003</v>
      </c>
      <c r="CJ14" s="100"/>
      <c r="CK14" s="100"/>
      <c r="CL14" s="100"/>
      <c r="CM14" s="98">
        <v>191.19621000000001</v>
      </c>
      <c r="CN14" s="97">
        <v>180.55348000000001</v>
      </c>
      <c r="CO14" s="100">
        <v>180.52450999999999</v>
      </c>
      <c r="CP14" s="100">
        <v>181.33356000000001</v>
      </c>
      <c r="CQ14" s="98">
        <v>181.02912000000001</v>
      </c>
      <c r="CR14" s="97"/>
      <c r="CS14" s="98">
        <v>197.52409</v>
      </c>
      <c r="CT14" s="97"/>
      <c r="CU14" s="100"/>
      <c r="CV14" s="101"/>
      <c r="CW14" s="97"/>
      <c r="CX14" s="100">
        <v>6245.2761</v>
      </c>
      <c r="CY14" s="100"/>
      <c r="CZ14" s="98"/>
      <c r="DA14" s="97"/>
      <c r="DB14" s="100"/>
      <c r="DC14" s="100"/>
      <c r="DD14" s="100"/>
      <c r="DE14" s="100"/>
      <c r="DF14" s="100"/>
      <c r="DG14" s="100"/>
      <c r="DH14" s="100"/>
      <c r="DI14" s="100"/>
      <c r="DJ14" s="100"/>
      <c r="DK14" s="100"/>
      <c r="DL14" s="98"/>
      <c r="DM14" s="102"/>
      <c r="DN14" s="103"/>
      <c r="DO14" s="103"/>
      <c r="DP14" s="104" t="s">
        <v>1238</v>
      </c>
      <c r="DQ14" s="97">
        <v>3801.2186700000002</v>
      </c>
      <c r="DR14" s="100">
        <v>1363.3766700000001</v>
      </c>
      <c r="DS14" s="100">
        <v>1363.3766700000001</v>
      </c>
      <c r="DT14" s="98"/>
      <c r="DU14" s="99"/>
      <c r="DV14" s="97"/>
      <c r="DW14" s="100"/>
      <c r="DX14" s="100"/>
      <c r="DY14" s="100"/>
      <c r="DZ14" s="100"/>
      <c r="EA14" s="101">
        <v>6171.5</v>
      </c>
      <c r="EB14" s="1"/>
      <c r="EC14" s="99"/>
      <c r="ED14" s="99"/>
      <c r="EE14" s="99"/>
      <c r="EF14" s="99"/>
      <c r="EG14" s="99"/>
      <c r="EH14" s="99"/>
      <c r="EI14" s="99"/>
      <c r="EJ14" s="97"/>
      <c r="EK14" s="98"/>
      <c r="EL14" s="99"/>
      <c r="EM14" s="99"/>
      <c r="EN14" s="99"/>
      <c r="EO14" s="99"/>
      <c r="EP14" s="99"/>
      <c r="EQ14" s="99"/>
      <c r="ER14" s="99"/>
      <c r="ES14" s="99"/>
      <c r="ET14" s="99"/>
      <c r="EU14" s="99"/>
      <c r="EV14" s="99"/>
      <c r="EW14" s="99"/>
      <c r="EX14" s="97"/>
      <c r="EY14" s="100"/>
      <c r="EZ14" s="100"/>
      <c r="FA14" s="98"/>
      <c r="FB14" s="99"/>
      <c r="FC14" s="99"/>
      <c r="FD14" s="99"/>
      <c r="FE14" s="99"/>
      <c r="FF14" s="99"/>
      <c r="FG14" s="99"/>
      <c r="FH14" s="99"/>
      <c r="FI14" s="97"/>
      <c r="FJ14" s="100"/>
      <c r="FK14" s="100"/>
      <c r="FL14" s="98"/>
      <c r="FM14" s="99"/>
      <c r="FN14" s="97"/>
      <c r="FO14" s="98"/>
      <c r="FP14" s="97"/>
      <c r="FQ14" s="100"/>
      <c r="FR14" s="100"/>
      <c r="FS14" s="100"/>
      <c r="FT14" s="98"/>
      <c r="FU14" s="97"/>
      <c r="FV14" s="98"/>
      <c r="FW14" s="97"/>
      <c r="FX14" s="100"/>
      <c r="FY14" s="100"/>
      <c r="FZ14" s="98"/>
      <c r="GA14" s="99"/>
      <c r="GB14" s="99"/>
      <c r="GC14" s="97"/>
      <c r="GD14" s="100"/>
      <c r="GE14" s="100"/>
      <c r="GF14" s="100"/>
      <c r="GG14" s="98"/>
      <c r="GH14" s="99"/>
      <c r="GI14" s="97"/>
      <c r="GJ14" s="98"/>
      <c r="GK14" s="1"/>
      <c r="GL14" s="99"/>
      <c r="GM14" s="97"/>
      <c r="GN14" s="98"/>
      <c r="GO14" s="97"/>
      <c r="GP14" s="98"/>
      <c r="GQ14" s="99"/>
      <c r="GR14" s="99"/>
      <c r="GS14" s="99"/>
      <c r="GT14" s="1"/>
      <c r="GU14" s="99"/>
      <c r="GV14" s="99"/>
      <c r="GW14" s="99"/>
      <c r="GX14" s="99"/>
      <c r="GY14" s="99"/>
      <c r="GZ14" s="99"/>
      <c r="HA14" s="99"/>
      <c r="HB14" s="97"/>
      <c r="HC14" s="98"/>
      <c r="HD14" s="1"/>
      <c r="HE14" s="97">
        <v>3801.2186700000002</v>
      </c>
      <c r="HF14" s="100">
        <v>3763.8854800000004</v>
      </c>
      <c r="HG14" s="98">
        <v>931.1743100000001</v>
      </c>
    </row>
    <row r="15" spans="1:215">
      <c r="A15" s="1"/>
      <c r="B15" s="96" t="s">
        <v>645</v>
      </c>
      <c r="C15" s="97"/>
      <c r="D15" s="98"/>
      <c r="E15" s="99"/>
      <c r="F15" s="97"/>
      <c r="G15" s="100"/>
      <c r="H15" s="100">
        <v>8.8258700000000001</v>
      </c>
      <c r="I15" s="98">
        <v>8.5166900000000005</v>
      </c>
      <c r="J15" s="97"/>
      <c r="K15" s="98"/>
      <c r="L15" s="97">
        <v>88.059200000000004</v>
      </c>
      <c r="M15" s="98"/>
      <c r="N15" s="97"/>
      <c r="O15" s="100"/>
      <c r="P15" s="100"/>
      <c r="Q15" s="100"/>
      <c r="R15" s="100"/>
      <c r="S15" s="100"/>
      <c r="T15" s="100"/>
      <c r="U15" s="98"/>
      <c r="V15" s="97">
        <v>18.14123</v>
      </c>
      <c r="W15" s="100">
        <v>19.191960000000002</v>
      </c>
      <c r="X15" s="100">
        <v>24.425360000000001</v>
      </c>
      <c r="Y15" s="98">
        <v>1.0612699999999999</v>
      </c>
      <c r="Z15" s="99"/>
      <c r="AA15" s="97"/>
      <c r="AB15" s="98">
        <v>17.295719999999999</v>
      </c>
      <c r="AC15" s="97"/>
      <c r="AD15" s="100"/>
      <c r="AE15" s="100"/>
      <c r="AF15" s="100"/>
      <c r="AG15" s="100">
        <v>12.23925</v>
      </c>
      <c r="AH15" s="100">
        <v>24.4617</v>
      </c>
      <c r="AI15" s="98">
        <v>10.27692</v>
      </c>
      <c r="AJ15" s="99"/>
      <c r="AK15" s="99"/>
      <c r="AL15" s="99">
        <v>179.37322</v>
      </c>
      <c r="AM15" s="97">
        <v>217.12262999999999</v>
      </c>
      <c r="AN15" s="98">
        <v>7.9327300000000003</v>
      </c>
      <c r="AO15" s="97"/>
      <c r="AP15" s="98"/>
      <c r="AQ15" s="99"/>
      <c r="AR15" s="97"/>
      <c r="AS15" s="98"/>
      <c r="AT15" s="99"/>
      <c r="AU15" s="99"/>
      <c r="AV15" s="99"/>
      <c r="AW15" s="97"/>
      <c r="AX15" s="100"/>
      <c r="AY15" s="98"/>
      <c r="AZ15" s="97"/>
      <c r="BA15" s="100"/>
      <c r="BB15" s="100"/>
      <c r="BC15" s="100"/>
      <c r="BD15" s="100"/>
      <c r="BE15" s="100"/>
      <c r="BF15" s="100"/>
      <c r="BG15" s="98"/>
      <c r="BH15" s="99"/>
      <c r="BI15" s="97">
        <v>25</v>
      </c>
      <c r="BJ15" s="100"/>
      <c r="BK15" s="98"/>
      <c r="BL15" s="97">
        <v>167.61232000000001</v>
      </c>
      <c r="BM15" s="100">
        <v>166.56063</v>
      </c>
      <c r="BN15" s="100">
        <v>168.58996999999999</v>
      </c>
      <c r="BO15" s="100"/>
      <c r="BP15" s="100"/>
      <c r="BQ15" s="100"/>
      <c r="BR15" s="100"/>
      <c r="BS15" s="100">
        <v>514.04182000000003</v>
      </c>
      <c r="BT15" s="100"/>
      <c r="BU15" s="100">
        <v>110.49702000000001</v>
      </c>
      <c r="BV15" s="100">
        <v>206.49456000000001</v>
      </c>
      <c r="BW15" s="100">
        <v>206.11548999999999</v>
      </c>
      <c r="BX15" s="100">
        <v>205.99002999999999</v>
      </c>
      <c r="BY15" s="98"/>
      <c r="BZ15" s="97">
        <v>17.41583</v>
      </c>
      <c r="CA15" s="98">
        <v>44.053669999999997</v>
      </c>
      <c r="CB15" s="97"/>
      <c r="CC15" s="100"/>
      <c r="CD15" s="100"/>
      <c r="CE15" s="100"/>
      <c r="CF15" s="100"/>
      <c r="CG15" s="100">
        <v>118.14735</v>
      </c>
      <c r="CH15" s="100">
        <v>47.905140000000003</v>
      </c>
      <c r="CI15" s="100">
        <v>53.710120000000003</v>
      </c>
      <c r="CJ15" s="100"/>
      <c r="CK15" s="100"/>
      <c r="CL15" s="100"/>
      <c r="CM15" s="98">
        <v>191.19621000000001</v>
      </c>
      <c r="CN15" s="97">
        <v>180.55348000000001</v>
      </c>
      <c r="CO15" s="100">
        <v>180.52450999999999</v>
      </c>
      <c r="CP15" s="100">
        <v>181.33356000000001</v>
      </c>
      <c r="CQ15" s="98">
        <v>181.02912000000001</v>
      </c>
      <c r="CR15" s="97"/>
      <c r="CS15" s="98">
        <v>197.52409</v>
      </c>
      <c r="CT15" s="97"/>
      <c r="CU15" s="100"/>
      <c r="CV15" s="101"/>
      <c r="CW15" s="97"/>
      <c r="CX15" s="100">
        <v>6334.9678999999996</v>
      </c>
      <c r="CY15" s="100"/>
      <c r="CZ15" s="98"/>
      <c r="DA15" s="97"/>
      <c r="DB15" s="100"/>
      <c r="DC15" s="100"/>
      <c r="DD15" s="100"/>
      <c r="DE15" s="100"/>
      <c r="DF15" s="100"/>
      <c r="DG15" s="100"/>
      <c r="DH15" s="100"/>
      <c r="DI15" s="100"/>
      <c r="DJ15" s="100"/>
      <c r="DK15" s="100"/>
      <c r="DL15" s="98"/>
      <c r="DM15" s="102"/>
      <c r="DN15" s="103"/>
      <c r="DO15" s="103"/>
      <c r="DP15" s="104" t="s">
        <v>1238</v>
      </c>
      <c r="DQ15" s="97">
        <v>3801.2186700000002</v>
      </c>
      <c r="DR15" s="100">
        <v>1363.3766700000001</v>
      </c>
      <c r="DS15" s="100">
        <v>1363.3766700000001</v>
      </c>
      <c r="DT15" s="98"/>
      <c r="DU15" s="99"/>
      <c r="DV15" s="97"/>
      <c r="DW15" s="100"/>
      <c r="DX15" s="100"/>
      <c r="DY15" s="100"/>
      <c r="DZ15" s="100"/>
      <c r="EA15" s="101">
        <v>6261.3</v>
      </c>
      <c r="EB15" s="1"/>
      <c r="EC15" s="99"/>
      <c r="ED15" s="99"/>
      <c r="EE15" s="99"/>
      <c r="EF15" s="99"/>
      <c r="EG15" s="99"/>
      <c r="EH15" s="99"/>
      <c r="EI15" s="99"/>
      <c r="EJ15" s="97"/>
      <c r="EK15" s="98"/>
      <c r="EL15" s="99"/>
      <c r="EM15" s="99"/>
      <c r="EN15" s="99"/>
      <c r="EO15" s="99"/>
      <c r="EP15" s="99"/>
      <c r="EQ15" s="99"/>
      <c r="ER15" s="99"/>
      <c r="ES15" s="99"/>
      <c r="ET15" s="99"/>
      <c r="EU15" s="99"/>
      <c r="EV15" s="99"/>
      <c r="EW15" s="99"/>
      <c r="EX15" s="97"/>
      <c r="EY15" s="100"/>
      <c r="EZ15" s="100"/>
      <c r="FA15" s="98"/>
      <c r="FB15" s="99"/>
      <c r="FC15" s="99"/>
      <c r="FD15" s="99"/>
      <c r="FE15" s="99"/>
      <c r="FF15" s="99"/>
      <c r="FG15" s="99"/>
      <c r="FH15" s="99"/>
      <c r="FI15" s="97"/>
      <c r="FJ15" s="100"/>
      <c r="FK15" s="100"/>
      <c r="FL15" s="98"/>
      <c r="FM15" s="99"/>
      <c r="FN15" s="97"/>
      <c r="FO15" s="98"/>
      <c r="FP15" s="97"/>
      <c r="FQ15" s="100"/>
      <c r="FR15" s="100"/>
      <c r="FS15" s="100"/>
      <c r="FT15" s="98"/>
      <c r="FU15" s="97"/>
      <c r="FV15" s="98"/>
      <c r="FW15" s="97"/>
      <c r="FX15" s="100"/>
      <c r="FY15" s="100"/>
      <c r="FZ15" s="98"/>
      <c r="GA15" s="99"/>
      <c r="GB15" s="99"/>
      <c r="GC15" s="97"/>
      <c r="GD15" s="100"/>
      <c r="GE15" s="100"/>
      <c r="GF15" s="100"/>
      <c r="GG15" s="98"/>
      <c r="GH15" s="99"/>
      <c r="GI15" s="97"/>
      <c r="GJ15" s="98"/>
      <c r="GK15" s="1"/>
      <c r="GL15" s="99"/>
      <c r="GM15" s="97"/>
      <c r="GN15" s="98"/>
      <c r="GO15" s="97"/>
      <c r="GP15" s="98"/>
      <c r="GQ15" s="99"/>
      <c r="GR15" s="99"/>
      <c r="GS15" s="99"/>
      <c r="GT15" s="1"/>
      <c r="GU15" s="99"/>
      <c r="GV15" s="99"/>
      <c r="GW15" s="99"/>
      <c r="GX15" s="99"/>
      <c r="GY15" s="99"/>
      <c r="GZ15" s="99"/>
      <c r="HA15" s="99"/>
      <c r="HB15" s="97"/>
      <c r="HC15" s="98"/>
      <c r="HD15" s="1"/>
      <c r="HE15" s="97">
        <v>3801.2186700000002</v>
      </c>
      <c r="HF15" s="100">
        <v>3763.8854800000004</v>
      </c>
      <c r="HG15" s="98">
        <v>931.1743100000001</v>
      </c>
    </row>
    <row r="16" spans="1:215">
      <c r="A16" s="1"/>
      <c r="B16" s="96" t="s">
        <v>646</v>
      </c>
      <c r="C16" s="97"/>
      <c r="D16" s="98"/>
      <c r="E16" s="99"/>
      <c r="F16" s="97"/>
      <c r="G16" s="100"/>
      <c r="H16" s="100">
        <v>8.8258700000000001</v>
      </c>
      <c r="I16" s="98">
        <v>8.5166900000000005</v>
      </c>
      <c r="J16" s="97"/>
      <c r="K16" s="98"/>
      <c r="L16" s="97">
        <v>88.059200000000004</v>
      </c>
      <c r="M16" s="98"/>
      <c r="N16" s="97"/>
      <c r="O16" s="100"/>
      <c r="P16" s="100"/>
      <c r="Q16" s="100"/>
      <c r="R16" s="100"/>
      <c r="S16" s="100"/>
      <c r="T16" s="100"/>
      <c r="U16" s="98"/>
      <c r="V16" s="97">
        <v>18.14123</v>
      </c>
      <c r="W16" s="100">
        <v>19.191960000000002</v>
      </c>
      <c r="X16" s="100">
        <v>24.425360000000001</v>
      </c>
      <c r="Y16" s="98">
        <v>1.0612699999999999</v>
      </c>
      <c r="Z16" s="99"/>
      <c r="AA16" s="97"/>
      <c r="AB16" s="98">
        <v>17.295719999999999</v>
      </c>
      <c r="AC16" s="97"/>
      <c r="AD16" s="100"/>
      <c r="AE16" s="100"/>
      <c r="AF16" s="100"/>
      <c r="AG16" s="100">
        <v>12.23925</v>
      </c>
      <c r="AH16" s="100">
        <v>24.4617</v>
      </c>
      <c r="AI16" s="98">
        <v>10.27692</v>
      </c>
      <c r="AJ16" s="99"/>
      <c r="AK16" s="99"/>
      <c r="AL16" s="99">
        <v>179.37322</v>
      </c>
      <c r="AM16" s="97">
        <v>217.12262999999999</v>
      </c>
      <c r="AN16" s="98">
        <v>7.9327300000000003</v>
      </c>
      <c r="AO16" s="97"/>
      <c r="AP16" s="98"/>
      <c r="AQ16" s="99"/>
      <c r="AR16" s="97"/>
      <c r="AS16" s="98"/>
      <c r="AT16" s="99"/>
      <c r="AU16" s="99"/>
      <c r="AV16" s="99"/>
      <c r="AW16" s="97"/>
      <c r="AX16" s="100"/>
      <c r="AY16" s="98"/>
      <c r="AZ16" s="97"/>
      <c r="BA16" s="100"/>
      <c r="BB16" s="100"/>
      <c r="BC16" s="100"/>
      <c r="BD16" s="100"/>
      <c r="BE16" s="100"/>
      <c r="BF16" s="100"/>
      <c r="BG16" s="98"/>
      <c r="BH16" s="99"/>
      <c r="BI16" s="97">
        <v>25</v>
      </c>
      <c r="BJ16" s="100"/>
      <c r="BK16" s="98"/>
      <c r="BL16" s="97">
        <v>167.61232000000001</v>
      </c>
      <c r="BM16" s="100">
        <v>166.56063</v>
      </c>
      <c r="BN16" s="100">
        <v>168.58996999999999</v>
      </c>
      <c r="BO16" s="100"/>
      <c r="BP16" s="100"/>
      <c r="BQ16" s="100"/>
      <c r="BR16" s="100"/>
      <c r="BS16" s="100">
        <v>514.04182000000003</v>
      </c>
      <c r="BT16" s="100"/>
      <c r="BU16" s="100">
        <v>110.49702000000001</v>
      </c>
      <c r="BV16" s="100">
        <v>206.49456000000001</v>
      </c>
      <c r="BW16" s="100">
        <v>206.11548999999999</v>
      </c>
      <c r="BX16" s="100">
        <v>205.99002999999999</v>
      </c>
      <c r="BY16" s="98"/>
      <c r="BZ16" s="97">
        <v>17.41583</v>
      </c>
      <c r="CA16" s="98">
        <v>44.053669999999997</v>
      </c>
      <c r="CB16" s="97"/>
      <c r="CC16" s="100"/>
      <c r="CD16" s="100"/>
      <c r="CE16" s="100"/>
      <c r="CF16" s="100"/>
      <c r="CG16" s="100">
        <v>118.14735</v>
      </c>
      <c r="CH16" s="100">
        <v>47.905140000000003</v>
      </c>
      <c r="CI16" s="100">
        <v>53.710120000000003</v>
      </c>
      <c r="CJ16" s="100"/>
      <c r="CK16" s="100"/>
      <c r="CL16" s="100"/>
      <c r="CM16" s="98">
        <v>191.19621000000001</v>
      </c>
      <c r="CN16" s="97">
        <v>180.55348000000001</v>
      </c>
      <c r="CO16" s="100">
        <v>180.52450999999999</v>
      </c>
      <c r="CP16" s="100">
        <v>181.33356000000001</v>
      </c>
      <c r="CQ16" s="98">
        <v>181.02912000000001</v>
      </c>
      <c r="CR16" s="97"/>
      <c r="CS16" s="98">
        <v>197.52409</v>
      </c>
      <c r="CT16" s="97"/>
      <c r="CU16" s="100"/>
      <c r="CV16" s="101"/>
      <c r="CW16" s="97"/>
      <c r="CX16" s="100">
        <v>6367.1635999999999</v>
      </c>
      <c r="CY16" s="100"/>
      <c r="CZ16" s="98"/>
      <c r="DA16" s="97"/>
      <c r="DB16" s="100"/>
      <c r="DC16" s="100"/>
      <c r="DD16" s="100"/>
      <c r="DE16" s="100"/>
      <c r="DF16" s="100"/>
      <c r="DG16" s="100"/>
      <c r="DH16" s="100"/>
      <c r="DI16" s="100"/>
      <c r="DJ16" s="100"/>
      <c r="DK16" s="100"/>
      <c r="DL16" s="98"/>
      <c r="DM16" s="102"/>
      <c r="DN16" s="103"/>
      <c r="DO16" s="103"/>
      <c r="DP16" s="104" t="s">
        <v>1238</v>
      </c>
      <c r="DQ16" s="97">
        <v>3801.2186700000002</v>
      </c>
      <c r="DR16" s="100">
        <v>1363.3766700000001</v>
      </c>
      <c r="DS16" s="100">
        <v>1363.3766700000001</v>
      </c>
      <c r="DT16" s="98"/>
      <c r="DU16" s="99"/>
      <c r="DV16" s="97"/>
      <c r="DW16" s="100"/>
      <c r="DX16" s="100"/>
      <c r="DY16" s="100"/>
      <c r="DZ16" s="100"/>
      <c r="EA16" s="101">
        <v>6293.5</v>
      </c>
      <c r="EB16" s="1"/>
      <c r="EC16" s="99"/>
      <c r="ED16" s="99"/>
      <c r="EE16" s="99"/>
      <c r="EF16" s="99"/>
      <c r="EG16" s="99"/>
      <c r="EH16" s="99"/>
      <c r="EI16" s="99"/>
      <c r="EJ16" s="97"/>
      <c r="EK16" s="98"/>
      <c r="EL16" s="99"/>
      <c r="EM16" s="99"/>
      <c r="EN16" s="99"/>
      <c r="EO16" s="99"/>
      <c r="EP16" s="99"/>
      <c r="EQ16" s="99"/>
      <c r="ER16" s="99"/>
      <c r="ES16" s="99"/>
      <c r="ET16" s="99"/>
      <c r="EU16" s="99"/>
      <c r="EV16" s="99"/>
      <c r="EW16" s="99"/>
      <c r="EX16" s="97"/>
      <c r="EY16" s="100"/>
      <c r="EZ16" s="100"/>
      <c r="FA16" s="98"/>
      <c r="FB16" s="99"/>
      <c r="FC16" s="99"/>
      <c r="FD16" s="99"/>
      <c r="FE16" s="99"/>
      <c r="FF16" s="99"/>
      <c r="FG16" s="99"/>
      <c r="FH16" s="99"/>
      <c r="FI16" s="97"/>
      <c r="FJ16" s="100"/>
      <c r="FK16" s="100"/>
      <c r="FL16" s="98"/>
      <c r="FM16" s="99"/>
      <c r="FN16" s="97"/>
      <c r="FO16" s="98"/>
      <c r="FP16" s="97"/>
      <c r="FQ16" s="100"/>
      <c r="FR16" s="100"/>
      <c r="FS16" s="100"/>
      <c r="FT16" s="98"/>
      <c r="FU16" s="97"/>
      <c r="FV16" s="98"/>
      <c r="FW16" s="97"/>
      <c r="FX16" s="100"/>
      <c r="FY16" s="100"/>
      <c r="FZ16" s="98"/>
      <c r="GA16" s="99"/>
      <c r="GB16" s="99"/>
      <c r="GC16" s="97"/>
      <c r="GD16" s="100"/>
      <c r="GE16" s="100"/>
      <c r="GF16" s="100"/>
      <c r="GG16" s="98"/>
      <c r="GH16" s="99"/>
      <c r="GI16" s="97"/>
      <c r="GJ16" s="98"/>
      <c r="GK16" s="1"/>
      <c r="GL16" s="99"/>
      <c r="GM16" s="97"/>
      <c r="GN16" s="98"/>
      <c r="GO16" s="97"/>
      <c r="GP16" s="98"/>
      <c r="GQ16" s="99"/>
      <c r="GR16" s="99"/>
      <c r="GS16" s="99"/>
      <c r="GT16" s="1"/>
      <c r="GU16" s="99"/>
      <c r="GV16" s="99"/>
      <c r="GW16" s="99"/>
      <c r="GX16" s="99"/>
      <c r="GY16" s="99"/>
      <c r="GZ16" s="99"/>
      <c r="HA16" s="99"/>
      <c r="HB16" s="97"/>
      <c r="HC16" s="98"/>
      <c r="HD16" s="1"/>
      <c r="HE16" s="97">
        <v>3801.2186700000002</v>
      </c>
      <c r="HF16" s="100">
        <v>3763.8854800000004</v>
      </c>
      <c r="HG16" s="98">
        <v>931.1743100000001</v>
      </c>
    </row>
    <row r="17" spans="1:215">
      <c r="A17" s="1"/>
      <c r="B17" s="96" t="s">
        <v>647</v>
      </c>
      <c r="C17" s="97"/>
      <c r="D17" s="98"/>
      <c r="E17" s="99"/>
      <c r="F17" s="97"/>
      <c r="G17" s="100"/>
      <c r="H17" s="100">
        <v>8.8258700000000001</v>
      </c>
      <c r="I17" s="98">
        <v>8.5166900000000005</v>
      </c>
      <c r="J17" s="97"/>
      <c r="K17" s="98"/>
      <c r="L17" s="97">
        <v>88.059200000000004</v>
      </c>
      <c r="M17" s="98"/>
      <c r="N17" s="97"/>
      <c r="O17" s="100"/>
      <c r="P17" s="100"/>
      <c r="Q17" s="100"/>
      <c r="R17" s="100"/>
      <c r="S17" s="100"/>
      <c r="T17" s="100"/>
      <c r="U17" s="98"/>
      <c r="V17" s="97">
        <v>18.14123</v>
      </c>
      <c r="W17" s="100">
        <v>19.191960000000002</v>
      </c>
      <c r="X17" s="100">
        <v>24.425360000000001</v>
      </c>
      <c r="Y17" s="98">
        <v>1.0612699999999999</v>
      </c>
      <c r="Z17" s="99"/>
      <c r="AA17" s="97"/>
      <c r="AB17" s="98">
        <v>17.295719999999999</v>
      </c>
      <c r="AC17" s="97"/>
      <c r="AD17" s="100"/>
      <c r="AE17" s="100"/>
      <c r="AF17" s="100"/>
      <c r="AG17" s="100">
        <v>12.23925</v>
      </c>
      <c r="AH17" s="100">
        <v>24.4617</v>
      </c>
      <c r="AI17" s="98">
        <v>10.27692</v>
      </c>
      <c r="AJ17" s="99"/>
      <c r="AK17" s="99"/>
      <c r="AL17" s="99">
        <v>179.37322</v>
      </c>
      <c r="AM17" s="97">
        <v>217.12262999999999</v>
      </c>
      <c r="AN17" s="98">
        <v>7.9327300000000003</v>
      </c>
      <c r="AO17" s="97"/>
      <c r="AP17" s="98"/>
      <c r="AQ17" s="99"/>
      <c r="AR17" s="97"/>
      <c r="AS17" s="98"/>
      <c r="AT17" s="99"/>
      <c r="AU17" s="99"/>
      <c r="AV17" s="99"/>
      <c r="AW17" s="97"/>
      <c r="AX17" s="100"/>
      <c r="AY17" s="98"/>
      <c r="AZ17" s="97"/>
      <c r="BA17" s="100"/>
      <c r="BB17" s="100"/>
      <c r="BC17" s="100"/>
      <c r="BD17" s="100"/>
      <c r="BE17" s="100"/>
      <c r="BF17" s="100"/>
      <c r="BG17" s="98"/>
      <c r="BH17" s="99"/>
      <c r="BI17" s="97">
        <v>25</v>
      </c>
      <c r="BJ17" s="100"/>
      <c r="BK17" s="98"/>
      <c r="BL17" s="97">
        <v>167.61232000000001</v>
      </c>
      <c r="BM17" s="100">
        <v>166.56063</v>
      </c>
      <c r="BN17" s="100">
        <v>168.58996999999999</v>
      </c>
      <c r="BO17" s="100"/>
      <c r="BP17" s="100"/>
      <c r="BQ17" s="100"/>
      <c r="BR17" s="100"/>
      <c r="BS17" s="100">
        <v>514.04182000000003</v>
      </c>
      <c r="BT17" s="100"/>
      <c r="BU17" s="100">
        <v>110.49702000000001</v>
      </c>
      <c r="BV17" s="100">
        <v>206.49456000000001</v>
      </c>
      <c r="BW17" s="100">
        <v>206.11548999999999</v>
      </c>
      <c r="BX17" s="100">
        <v>205.99002999999999</v>
      </c>
      <c r="BY17" s="98"/>
      <c r="BZ17" s="97">
        <v>17.41583</v>
      </c>
      <c r="CA17" s="98">
        <v>44.053669999999997</v>
      </c>
      <c r="CB17" s="97"/>
      <c r="CC17" s="100"/>
      <c r="CD17" s="100"/>
      <c r="CE17" s="100"/>
      <c r="CF17" s="100"/>
      <c r="CG17" s="100">
        <v>118.14735</v>
      </c>
      <c r="CH17" s="100">
        <v>47.905140000000003</v>
      </c>
      <c r="CI17" s="100">
        <v>53.710120000000003</v>
      </c>
      <c r="CJ17" s="100"/>
      <c r="CK17" s="100"/>
      <c r="CL17" s="100"/>
      <c r="CM17" s="98">
        <v>191.19621000000001</v>
      </c>
      <c r="CN17" s="97">
        <v>180.55348000000001</v>
      </c>
      <c r="CO17" s="100">
        <v>180.52450999999999</v>
      </c>
      <c r="CP17" s="100">
        <v>181.33356000000001</v>
      </c>
      <c r="CQ17" s="98">
        <v>181.02912000000001</v>
      </c>
      <c r="CR17" s="97"/>
      <c r="CS17" s="98">
        <v>197.52409</v>
      </c>
      <c r="CT17" s="97"/>
      <c r="CU17" s="100"/>
      <c r="CV17" s="101"/>
      <c r="CW17" s="97"/>
      <c r="CX17" s="100">
        <v>6322.4390000000003</v>
      </c>
      <c r="CY17" s="100"/>
      <c r="CZ17" s="98"/>
      <c r="DA17" s="97"/>
      <c r="DB17" s="100"/>
      <c r="DC17" s="100"/>
      <c r="DD17" s="100"/>
      <c r="DE17" s="100"/>
      <c r="DF17" s="100"/>
      <c r="DG17" s="100"/>
      <c r="DH17" s="100"/>
      <c r="DI17" s="100"/>
      <c r="DJ17" s="100"/>
      <c r="DK17" s="100"/>
      <c r="DL17" s="98"/>
      <c r="DM17" s="102"/>
      <c r="DN17" s="103"/>
      <c r="DO17" s="103"/>
      <c r="DP17" s="104" t="s">
        <v>1238</v>
      </c>
      <c r="DQ17" s="97">
        <v>3801.2186700000002</v>
      </c>
      <c r="DR17" s="100">
        <v>1363.3766700000001</v>
      </c>
      <c r="DS17" s="100">
        <v>1363.3766700000001</v>
      </c>
      <c r="DT17" s="98"/>
      <c r="DU17" s="99"/>
      <c r="DV17" s="97"/>
      <c r="DW17" s="100"/>
      <c r="DX17" s="100"/>
      <c r="DY17" s="100"/>
      <c r="DZ17" s="100"/>
      <c r="EA17" s="101">
        <v>6248.7</v>
      </c>
      <c r="EB17" s="1"/>
      <c r="EC17" s="99"/>
      <c r="ED17" s="99"/>
      <c r="EE17" s="99"/>
      <c r="EF17" s="99"/>
      <c r="EG17" s="99"/>
      <c r="EH17" s="99"/>
      <c r="EI17" s="99"/>
      <c r="EJ17" s="97"/>
      <c r="EK17" s="98"/>
      <c r="EL17" s="99"/>
      <c r="EM17" s="99"/>
      <c r="EN17" s="99"/>
      <c r="EO17" s="99"/>
      <c r="EP17" s="99"/>
      <c r="EQ17" s="99"/>
      <c r="ER17" s="99"/>
      <c r="ES17" s="99"/>
      <c r="ET17" s="99"/>
      <c r="EU17" s="99"/>
      <c r="EV17" s="99"/>
      <c r="EW17" s="99"/>
      <c r="EX17" s="97"/>
      <c r="EY17" s="100"/>
      <c r="EZ17" s="100"/>
      <c r="FA17" s="98"/>
      <c r="FB17" s="99"/>
      <c r="FC17" s="99"/>
      <c r="FD17" s="99"/>
      <c r="FE17" s="99"/>
      <c r="FF17" s="99"/>
      <c r="FG17" s="99"/>
      <c r="FH17" s="99"/>
      <c r="FI17" s="97"/>
      <c r="FJ17" s="100"/>
      <c r="FK17" s="100"/>
      <c r="FL17" s="98"/>
      <c r="FM17" s="99"/>
      <c r="FN17" s="97"/>
      <c r="FO17" s="98"/>
      <c r="FP17" s="97"/>
      <c r="FQ17" s="100"/>
      <c r="FR17" s="100"/>
      <c r="FS17" s="100"/>
      <c r="FT17" s="98"/>
      <c r="FU17" s="97"/>
      <c r="FV17" s="98"/>
      <c r="FW17" s="97"/>
      <c r="FX17" s="100"/>
      <c r="FY17" s="100"/>
      <c r="FZ17" s="98"/>
      <c r="GA17" s="99"/>
      <c r="GB17" s="99"/>
      <c r="GC17" s="97"/>
      <c r="GD17" s="100"/>
      <c r="GE17" s="100"/>
      <c r="GF17" s="100"/>
      <c r="GG17" s="98"/>
      <c r="GH17" s="99"/>
      <c r="GI17" s="97"/>
      <c r="GJ17" s="98"/>
      <c r="GK17" s="1"/>
      <c r="GL17" s="99"/>
      <c r="GM17" s="97"/>
      <c r="GN17" s="98"/>
      <c r="GO17" s="97"/>
      <c r="GP17" s="98"/>
      <c r="GQ17" s="99"/>
      <c r="GR17" s="99"/>
      <c r="GS17" s="99"/>
      <c r="GT17" s="1"/>
      <c r="GU17" s="99"/>
      <c r="GV17" s="99"/>
      <c r="GW17" s="99"/>
      <c r="GX17" s="99"/>
      <c r="GY17" s="99"/>
      <c r="GZ17" s="99"/>
      <c r="HA17" s="99"/>
      <c r="HB17" s="97"/>
      <c r="HC17" s="98"/>
      <c r="HD17" s="1"/>
      <c r="HE17" s="97">
        <v>3801.2186700000002</v>
      </c>
      <c r="HF17" s="100">
        <v>3763.8854800000004</v>
      </c>
      <c r="HG17" s="98">
        <v>931.1743100000001</v>
      </c>
    </row>
    <row r="18" spans="1:215">
      <c r="A18" s="1"/>
      <c r="B18" s="96" t="s">
        <v>648</v>
      </c>
      <c r="C18" s="97"/>
      <c r="D18" s="98"/>
      <c r="E18" s="99"/>
      <c r="F18" s="97"/>
      <c r="G18" s="100"/>
      <c r="H18" s="100">
        <v>8.8258700000000001</v>
      </c>
      <c r="I18" s="98">
        <v>8.5166900000000005</v>
      </c>
      <c r="J18" s="97"/>
      <c r="K18" s="98"/>
      <c r="L18" s="97">
        <v>88.059200000000004</v>
      </c>
      <c r="M18" s="98"/>
      <c r="N18" s="97"/>
      <c r="O18" s="100"/>
      <c r="P18" s="100"/>
      <c r="Q18" s="100"/>
      <c r="R18" s="100"/>
      <c r="S18" s="100"/>
      <c r="T18" s="100"/>
      <c r="U18" s="98"/>
      <c r="V18" s="97">
        <v>18.14123</v>
      </c>
      <c r="W18" s="100">
        <v>19.191960000000002</v>
      </c>
      <c r="X18" s="100">
        <v>24.425360000000001</v>
      </c>
      <c r="Y18" s="98">
        <v>1.0612699999999999</v>
      </c>
      <c r="Z18" s="99"/>
      <c r="AA18" s="97"/>
      <c r="AB18" s="98">
        <v>17.295719999999999</v>
      </c>
      <c r="AC18" s="97"/>
      <c r="AD18" s="100"/>
      <c r="AE18" s="100"/>
      <c r="AF18" s="100"/>
      <c r="AG18" s="100">
        <v>12.23925</v>
      </c>
      <c r="AH18" s="100">
        <v>24.4617</v>
      </c>
      <c r="AI18" s="98">
        <v>10.27692</v>
      </c>
      <c r="AJ18" s="99"/>
      <c r="AK18" s="99"/>
      <c r="AL18" s="99">
        <v>179.37322</v>
      </c>
      <c r="AM18" s="97">
        <v>217.12262999999999</v>
      </c>
      <c r="AN18" s="98">
        <v>7.9327300000000003</v>
      </c>
      <c r="AO18" s="97"/>
      <c r="AP18" s="98"/>
      <c r="AQ18" s="99"/>
      <c r="AR18" s="97"/>
      <c r="AS18" s="98"/>
      <c r="AT18" s="99"/>
      <c r="AU18" s="99"/>
      <c r="AV18" s="99"/>
      <c r="AW18" s="97"/>
      <c r="AX18" s="100"/>
      <c r="AY18" s="98"/>
      <c r="AZ18" s="97"/>
      <c r="BA18" s="100"/>
      <c r="BB18" s="100"/>
      <c r="BC18" s="100"/>
      <c r="BD18" s="100"/>
      <c r="BE18" s="100"/>
      <c r="BF18" s="100"/>
      <c r="BG18" s="98"/>
      <c r="BH18" s="99"/>
      <c r="BI18" s="97">
        <v>25</v>
      </c>
      <c r="BJ18" s="100"/>
      <c r="BK18" s="98"/>
      <c r="BL18" s="97">
        <v>167.61232000000001</v>
      </c>
      <c r="BM18" s="100">
        <v>166.56063</v>
      </c>
      <c r="BN18" s="100">
        <v>168.58996999999999</v>
      </c>
      <c r="BO18" s="100"/>
      <c r="BP18" s="100"/>
      <c r="BQ18" s="100"/>
      <c r="BR18" s="100"/>
      <c r="BS18" s="100">
        <v>514.04182000000003</v>
      </c>
      <c r="BT18" s="100"/>
      <c r="BU18" s="100">
        <v>110.49702000000001</v>
      </c>
      <c r="BV18" s="100">
        <v>206.49456000000001</v>
      </c>
      <c r="BW18" s="100">
        <v>206.11548999999999</v>
      </c>
      <c r="BX18" s="100">
        <v>205.99002999999999</v>
      </c>
      <c r="BY18" s="98"/>
      <c r="BZ18" s="97">
        <v>17.41583</v>
      </c>
      <c r="CA18" s="98">
        <v>44.053669999999997</v>
      </c>
      <c r="CB18" s="97"/>
      <c r="CC18" s="100"/>
      <c r="CD18" s="100"/>
      <c r="CE18" s="100"/>
      <c r="CF18" s="100"/>
      <c r="CG18" s="100">
        <v>118.14735</v>
      </c>
      <c r="CH18" s="100">
        <v>47.905140000000003</v>
      </c>
      <c r="CI18" s="100">
        <v>53.710120000000003</v>
      </c>
      <c r="CJ18" s="100"/>
      <c r="CK18" s="100"/>
      <c r="CL18" s="100"/>
      <c r="CM18" s="98">
        <v>191.19621000000001</v>
      </c>
      <c r="CN18" s="97">
        <v>180.55348000000001</v>
      </c>
      <c r="CO18" s="100">
        <v>180.52450999999999</v>
      </c>
      <c r="CP18" s="100">
        <v>181.33356000000001</v>
      </c>
      <c r="CQ18" s="98">
        <v>181.02912000000001</v>
      </c>
      <c r="CR18" s="97"/>
      <c r="CS18" s="98">
        <v>197.52409</v>
      </c>
      <c r="CT18" s="97"/>
      <c r="CU18" s="100"/>
      <c r="CV18" s="101"/>
      <c r="CW18" s="97"/>
      <c r="CX18" s="100">
        <v>6315.6423999999997</v>
      </c>
      <c r="CY18" s="100"/>
      <c r="CZ18" s="98"/>
      <c r="DA18" s="97"/>
      <c r="DB18" s="100"/>
      <c r="DC18" s="100"/>
      <c r="DD18" s="100"/>
      <c r="DE18" s="100"/>
      <c r="DF18" s="100"/>
      <c r="DG18" s="100"/>
      <c r="DH18" s="100"/>
      <c r="DI18" s="100"/>
      <c r="DJ18" s="100"/>
      <c r="DK18" s="100"/>
      <c r="DL18" s="98"/>
      <c r="DM18" s="102"/>
      <c r="DN18" s="103"/>
      <c r="DO18" s="103"/>
      <c r="DP18" s="104" t="s">
        <v>1238</v>
      </c>
      <c r="DQ18" s="97">
        <v>3801.2186700000002</v>
      </c>
      <c r="DR18" s="100">
        <v>1363.3766700000001</v>
      </c>
      <c r="DS18" s="100">
        <v>1363.3766700000001</v>
      </c>
      <c r="DT18" s="98"/>
      <c r="DU18" s="99"/>
      <c r="DV18" s="97"/>
      <c r="DW18" s="100"/>
      <c r="DX18" s="100"/>
      <c r="DY18" s="100"/>
      <c r="DZ18" s="100"/>
      <c r="EA18" s="101">
        <v>6237.7</v>
      </c>
      <c r="EB18" s="1"/>
      <c r="EC18" s="99"/>
      <c r="ED18" s="99"/>
      <c r="EE18" s="99"/>
      <c r="EF18" s="99"/>
      <c r="EG18" s="99"/>
      <c r="EH18" s="99"/>
      <c r="EI18" s="99"/>
      <c r="EJ18" s="97"/>
      <c r="EK18" s="98"/>
      <c r="EL18" s="99"/>
      <c r="EM18" s="99"/>
      <c r="EN18" s="99"/>
      <c r="EO18" s="99"/>
      <c r="EP18" s="99"/>
      <c r="EQ18" s="99"/>
      <c r="ER18" s="99"/>
      <c r="ES18" s="99"/>
      <c r="ET18" s="99"/>
      <c r="EU18" s="99"/>
      <c r="EV18" s="99"/>
      <c r="EW18" s="99"/>
      <c r="EX18" s="97"/>
      <c r="EY18" s="100"/>
      <c r="EZ18" s="100"/>
      <c r="FA18" s="98"/>
      <c r="FB18" s="99"/>
      <c r="FC18" s="99"/>
      <c r="FD18" s="99"/>
      <c r="FE18" s="99"/>
      <c r="FF18" s="99"/>
      <c r="FG18" s="99"/>
      <c r="FH18" s="99"/>
      <c r="FI18" s="97"/>
      <c r="FJ18" s="100"/>
      <c r="FK18" s="100"/>
      <c r="FL18" s="98"/>
      <c r="FM18" s="99"/>
      <c r="FN18" s="97"/>
      <c r="FO18" s="98"/>
      <c r="FP18" s="97"/>
      <c r="FQ18" s="100"/>
      <c r="FR18" s="100"/>
      <c r="FS18" s="100"/>
      <c r="FT18" s="98"/>
      <c r="FU18" s="97"/>
      <c r="FV18" s="98"/>
      <c r="FW18" s="97"/>
      <c r="FX18" s="100"/>
      <c r="FY18" s="100"/>
      <c r="FZ18" s="98"/>
      <c r="GA18" s="99"/>
      <c r="GB18" s="99"/>
      <c r="GC18" s="97"/>
      <c r="GD18" s="100"/>
      <c r="GE18" s="100"/>
      <c r="GF18" s="100"/>
      <c r="GG18" s="98"/>
      <c r="GH18" s="99"/>
      <c r="GI18" s="97"/>
      <c r="GJ18" s="98"/>
      <c r="GK18" s="1"/>
      <c r="GL18" s="99"/>
      <c r="GM18" s="97"/>
      <c r="GN18" s="98"/>
      <c r="GO18" s="97"/>
      <c r="GP18" s="98"/>
      <c r="GQ18" s="99"/>
      <c r="GR18" s="99"/>
      <c r="GS18" s="99"/>
      <c r="GT18" s="1"/>
      <c r="GU18" s="99"/>
      <c r="GV18" s="99"/>
      <c r="GW18" s="99"/>
      <c r="GX18" s="99"/>
      <c r="GY18" s="99"/>
      <c r="GZ18" s="99"/>
      <c r="HA18" s="99"/>
      <c r="HB18" s="97"/>
      <c r="HC18" s="98"/>
      <c r="HD18" s="1"/>
      <c r="HE18" s="97">
        <v>3801.2186700000002</v>
      </c>
      <c r="HF18" s="100">
        <v>3763.8854800000004</v>
      </c>
      <c r="HG18" s="98">
        <v>644.60788000000002</v>
      </c>
    </row>
    <row r="19" spans="1:215">
      <c r="A19" s="1"/>
      <c r="B19" s="96" t="s">
        <v>649</v>
      </c>
      <c r="C19" s="97"/>
      <c r="D19" s="98"/>
      <c r="E19" s="99"/>
      <c r="F19" s="97"/>
      <c r="G19" s="100"/>
      <c r="H19" s="100">
        <v>8.8258700000000001</v>
      </c>
      <c r="I19" s="98">
        <v>8.5166900000000005</v>
      </c>
      <c r="J19" s="97"/>
      <c r="K19" s="98"/>
      <c r="L19" s="97">
        <v>88.059200000000004</v>
      </c>
      <c r="M19" s="98"/>
      <c r="N19" s="97"/>
      <c r="O19" s="100"/>
      <c r="P19" s="100"/>
      <c r="Q19" s="100"/>
      <c r="R19" s="100"/>
      <c r="S19" s="100"/>
      <c r="T19" s="100"/>
      <c r="U19" s="98"/>
      <c r="V19" s="97">
        <v>18.14123</v>
      </c>
      <c r="W19" s="100">
        <v>19.191960000000002</v>
      </c>
      <c r="X19" s="100">
        <v>24.425360000000001</v>
      </c>
      <c r="Y19" s="98">
        <v>1.0612699999999999</v>
      </c>
      <c r="Z19" s="99"/>
      <c r="AA19" s="97"/>
      <c r="AB19" s="98">
        <v>17.295719999999999</v>
      </c>
      <c r="AC19" s="97"/>
      <c r="AD19" s="100"/>
      <c r="AE19" s="100"/>
      <c r="AF19" s="100"/>
      <c r="AG19" s="100">
        <v>12.23925</v>
      </c>
      <c r="AH19" s="100">
        <v>24.4617</v>
      </c>
      <c r="AI19" s="98">
        <v>10.27692</v>
      </c>
      <c r="AJ19" s="99"/>
      <c r="AK19" s="99"/>
      <c r="AL19" s="99">
        <v>179.37322</v>
      </c>
      <c r="AM19" s="97">
        <v>217.12262999999999</v>
      </c>
      <c r="AN19" s="98">
        <v>7.9327300000000003</v>
      </c>
      <c r="AO19" s="97"/>
      <c r="AP19" s="98"/>
      <c r="AQ19" s="99"/>
      <c r="AR19" s="97"/>
      <c r="AS19" s="98"/>
      <c r="AT19" s="99"/>
      <c r="AU19" s="99"/>
      <c r="AV19" s="99"/>
      <c r="AW19" s="97"/>
      <c r="AX19" s="100"/>
      <c r="AY19" s="98"/>
      <c r="AZ19" s="97"/>
      <c r="BA19" s="100"/>
      <c r="BB19" s="100"/>
      <c r="BC19" s="100"/>
      <c r="BD19" s="100"/>
      <c r="BE19" s="100"/>
      <c r="BF19" s="100"/>
      <c r="BG19" s="98"/>
      <c r="BH19" s="99"/>
      <c r="BI19" s="97">
        <v>25</v>
      </c>
      <c r="BJ19" s="100"/>
      <c r="BK19" s="98"/>
      <c r="BL19" s="97">
        <v>167.61232000000001</v>
      </c>
      <c r="BM19" s="100">
        <v>166.56063</v>
      </c>
      <c r="BN19" s="100">
        <v>168.58996999999999</v>
      </c>
      <c r="BO19" s="100"/>
      <c r="BP19" s="100"/>
      <c r="BQ19" s="100"/>
      <c r="BR19" s="100"/>
      <c r="BS19" s="100">
        <v>514.04182000000003</v>
      </c>
      <c r="BT19" s="100"/>
      <c r="BU19" s="100">
        <v>110.49702000000001</v>
      </c>
      <c r="BV19" s="100">
        <v>206.49456000000001</v>
      </c>
      <c r="BW19" s="100">
        <v>206.11548999999999</v>
      </c>
      <c r="BX19" s="100">
        <v>205.99002999999999</v>
      </c>
      <c r="BY19" s="98"/>
      <c r="BZ19" s="97">
        <v>17.41583</v>
      </c>
      <c r="CA19" s="98">
        <v>44.053669999999997</v>
      </c>
      <c r="CB19" s="97"/>
      <c r="CC19" s="100"/>
      <c r="CD19" s="100"/>
      <c r="CE19" s="100"/>
      <c r="CF19" s="100"/>
      <c r="CG19" s="100">
        <v>118.14735</v>
      </c>
      <c r="CH19" s="100">
        <v>47.905140000000003</v>
      </c>
      <c r="CI19" s="100">
        <v>53.710120000000003</v>
      </c>
      <c r="CJ19" s="100"/>
      <c r="CK19" s="100"/>
      <c r="CL19" s="100"/>
      <c r="CM19" s="98">
        <v>191.19621000000001</v>
      </c>
      <c r="CN19" s="97">
        <v>180.55348000000001</v>
      </c>
      <c r="CO19" s="100">
        <v>180.52450999999999</v>
      </c>
      <c r="CP19" s="100">
        <v>181.33356000000001</v>
      </c>
      <c r="CQ19" s="98">
        <v>181.02912000000001</v>
      </c>
      <c r="CR19" s="97"/>
      <c r="CS19" s="98">
        <v>197.52409</v>
      </c>
      <c r="CT19" s="97"/>
      <c r="CU19" s="100"/>
      <c r="CV19" s="101"/>
      <c r="CW19" s="97"/>
      <c r="CX19" s="100">
        <v>6308.9269999999997</v>
      </c>
      <c r="CY19" s="100"/>
      <c r="CZ19" s="98"/>
      <c r="DA19" s="97"/>
      <c r="DB19" s="100"/>
      <c r="DC19" s="100"/>
      <c r="DD19" s="100"/>
      <c r="DE19" s="100"/>
      <c r="DF19" s="100"/>
      <c r="DG19" s="100"/>
      <c r="DH19" s="100"/>
      <c r="DI19" s="100"/>
      <c r="DJ19" s="100"/>
      <c r="DK19" s="100"/>
      <c r="DL19" s="98"/>
      <c r="DM19" s="102"/>
      <c r="DN19" s="103"/>
      <c r="DO19" s="103"/>
      <c r="DP19" s="104" t="s">
        <v>1238</v>
      </c>
      <c r="DQ19" s="97">
        <v>3801.2186700000002</v>
      </c>
      <c r="DR19" s="100">
        <v>1363.3766700000001</v>
      </c>
      <c r="DS19" s="100">
        <v>1363.3766700000001</v>
      </c>
      <c r="DT19" s="98"/>
      <c r="DU19" s="99"/>
      <c r="DV19" s="97"/>
      <c r="DW19" s="100"/>
      <c r="DX19" s="100"/>
      <c r="DY19" s="100"/>
      <c r="DZ19" s="100"/>
      <c r="EA19" s="101">
        <v>6233.7</v>
      </c>
      <c r="EB19" s="1"/>
      <c r="EC19" s="99"/>
      <c r="ED19" s="99"/>
      <c r="EE19" s="99"/>
      <c r="EF19" s="99"/>
      <c r="EG19" s="99"/>
      <c r="EH19" s="99"/>
      <c r="EI19" s="99"/>
      <c r="EJ19" s="97"/>
      <c r="EK19" s="98"/>
      <c r="EL19" s="99"/>
      <c r="EM19" s="99"/>
      <c r="EN19" s="99"/>
      <c r="EO19" s="99"/>
      <c r="EP19" s="99"/>
      <c r="EQ19" s="99"/>
      <c r="ER19" s="99"/>
      <c r="ES19" s="99"/>
      <c r="ET19" s="99"/>
      <c r="EU19" s="99"/>
      <c r="EV19" s="99"/>
      <c r="EW19" s="99"/>
      <c r="EX19" s="97"/>
      <c r="EY19" s="100"/>
      <c r="EZ19" s="100"/>
      <c r="FA19" s="98"/>
      <c r="FB19" s="99"/>
      <c r="FC19" s="99"/>
      <c r="FD19" s="99"/>
      <c r="FE19" s="99"/>
      <c r="FF19" s="99"/>
      <c r="FG19" s="99"/>
      <c r="FH19" s="99"/>
      <c r="FI19" s="97"/>
      <c r="FJ19" s="100"/>
      <c r="FK19" s="100"/>
      <c r="FL19" s="98"/>
      <c r="FM19" s="99"/>
      <c r="FN19" s="97"/>
      <c r="FO19" s="98"/>
      <c r="FP19" s="97"/>
      <c r="FQ19" s="100"/>
      <c r="FR19" s="100"/>
      <c r="FS19" s="100"/>
      <c r="FT19" s="98"/>
      <c r="FU19" s="97"/>
      <c r="FV19" s="98"/>
      <c r="FW19" s="97"/>
      <c r="FX19" s="100"/>
      <c r="FY19" s="100"/>
      <c r="FZ19" s="98"/>
      <c r="GA19" s="99"/>
      <c r="GB19" s="99"/>
      <c r="GC19" s="97"/>
      <c r="GD19" s="100"/>
      <c r="GE19" s="100"/>
      <c r="GF19" s="100"/>
      <c r="GG19" s="98"/>
      <c r="GH19" s="99"/>
      <c r="GI19" s="97"/>
      <c r="GJ19" s="98"/>
      <c r="GK19" s="1"/>
      <c r="GL19" s="99"/>
      <c r="GM19" s="97"/>
      <c r="GN19" s="98"/>
      <c r="GO19" s="97"/>
      <c r="GP19" s="98"/>
      <c r="GQ19" s="99"/>
      <c r="GR19" s="99"/>
      <c r="GS19" s="99"/>
      <c r="GT19" s="1"/>
      <c r="GU19" s="99"/>
      <c r="GV19" s="99"/>
      <c r="GW19" s="99"/>
      <c r="GX19" s="99"/>
      <c r="GY19" s="99"/>
      <c r="GZ19" s="99"/>
      <c r="HA19" s="99"/>
      <c r="HB19" s="97"/>
      <c r="HC19" s="98"/>
      <c r="HD19" s="1"/>
      <c r="HE19" s="97">
        <v>3801.2186700000002</v>
      </c>
      <c r="HF19" s="100">
        <v>3763.8854800000004</v>
      </c>
      <c r="HG19" s="98">
        <v>644.60788000000002</v>
      </c>
    </row>
    <row r="20" spans="1:215">
      <c r="A20" s="1"/>
      <c r="B20" s="96" t="s">
        <v>650</v>
      </c>
      <c r="C20" s="97"/>
      <c r="D20" s="98"/>
      <c r="E20" s="99"/>
      <c r="F20" s="97"/>
      <c r="G20" s="100"/>
      <c r="H20" s="100">
        <v>8.8258700000000001</v>
      </c>
      <c r="I20" s="98">
        <v>8.5166900000000005</v>
      </c>
      <c r="J20" s="97"/>
      <c r="K20" s="98"/>
      <c r="L20" s="97">
        <v>88.059200000000004</v>
      </c>
      <c r="M20" s="98"/>
      <c r="N20" s="97"/>
      <c r="O20" s="100"/>
      <c r="P20" s="100"/>
      <c r="Q20" s="100"/>
      <c r="R20" s="100"/>
      <c r="S20" s="100"/>
      <c r="T20" s="100"/>
      <c r="U20" s="98"/>
      <c r="V20" s="97">
        <v>18.14123</v>
      </c>
      <c r="W20" s="100">
        <v>19.191960000000002</v>
      </c>
      <c r="X20" s="100">
        <v>24.425360000000001</v>
      </c>
      <c r="Y20" s="98">
        <v>1.0612699999999999</v>
      </c>
      <c r="Z20" s="99"/>
      <c r="AA20" s="97"/>
      <c r="AB20" s="98">
        <v>17.295719999999999</v>
      </c>
      <c r="AC20" s="97"/>
      <c r="AD20" s="100"/>
      <c r="AE20" s="100"/>
      <c r="AF20" s="100"/>
      <c r="AG20" s="100">
        <v>12.23925</v>
      </c>
      <c r="AH20" s="100">
        <v>24.4617</v>
      </c>
      <c r="AI20" s="98">
        <v>10.27692</v>
      </c>
      <c r="AJ20" s="99"/>
      <c r="AK20" s="99"/>
      <c r="AL20" s="99">
        <v>179.37322</v>
      </c>
      <c r="AM20" s="97">
        <v>217.12262999999999</v>
      </c>
      <c r="AN20" s="98">
        <v>7.9327300000000003</v>
      </c>
      <c r="AO20" s="97"/>
      <c r="AP20" s="98"/>
      <c r="AQ20" s="99"/>
      <c r="AR20" s="97"/>
      <c r="AS20" s="98"/>
      <c r="AT20" s="99"/>
      <c r="AU20" s="99"/>
      <c r="AV20" s="99"/>
      <c r="AW20" s="97"/>
      <c r="AX20" s="100"/>
      <c r="AY20" s="98"/>
      <c r="AZ20" s="97"/>
      <c r="BA20" s="100"/>
      <c r="BB20" s="100"/>
      <c r="BC20" s="100"/>
      <c r="BD20" s="100"/>
      <c r="BE20" s="100"/>
      <c r="BF20" s="100"/>
      <c r="BG20" s="98"/>
      <c r="BH20" s="99"/>
      <c r="BI20" s="97"/>
      <c r="BJ20" s="100"/>
      <c r="BK20" s="98">
        <v>49.626899999999999</v>
      </c>
      <c r="BL20" s="97">
        <v>167.61232000000001</v>
      </c>
      <c r="BM20" s="100">
        <v>166.56063</v>
      </c>
      <c r="BN20" s="100">
        <v>168.58996999999999</v>
      </c>
      <c r="BO20" s="100"/>
      <c r="BP20" s="100"/>
      <c r="BQ20" s="100"/>
      <c r="BR20" s="100"/>
      <c r="BS20" s="100">
        <v>514.04182000000003</v>
      </c>
      <c r="BT20" s="100"/>
      <c r="BU20" s="100">
        <v>110.49702000000001</v>
      </c>
      <c r="BV20" s="100">
        <v>206.49456000000001</v>
      </c>
      <c r="BW20" s="100">
        <v>206.11548999999999</v>
      </c>
      <c r="BX20" s="100">
        <v>205.99002999999999</v>
      </c>
      <c r="BY20" s="98"/>
      <c r="BZ20" s="97">
        <v>17.41583</v>
      </c>
      <c r="CA20" s="98">
        <v>44.053669999999997</v>
      </c>
      <c r="CB20" s="97"/>
      <c r="CC20" s="100"/>
      <c r="CD20" s="100"/>
      <c r="CE20" s="100"/>
      <c r="CF20" s="100"/>
      <c r="CG20" s="100">
        <v>118.14735</v>
      </c>
      <c r="CH20" s="100">
        <v>47.905140000000003</v>
      </c>
      <c r="CI20" s="100">
        <v>53.710120000000003</v>
      </c>
      <c r="CJ20" s="100"/>
      <c r="CK20" s="100"/>
      <c r="CL20" s="100"/>
      <c r="CM20" s="98">
        <v>191.19621000000001</v>
      </c>
      <c r="CN20" s="97">
        <v>180.55348000000001</v>
      </c>
      <c r="CO20" s="100">
        <v>180.52450999999999</v>
      </c>
      <c r="CP20" s="100">
        <v>181.33356000000001</v>
      </c>
      <c r="CQ20" s="98">
        <v>181.02912000000001</v>
      </c>
      <c r="CR20" s="97"/>
      <c r="CS20" s="98">
        <v>197.52409</v>
      </c>
      <c r="CT20" s="97"/>
      <c r="CU20" s="100"/>
      <c r="CV20" s="101"/>
      <c r="CW20" s="97"/>
      <c r="CX20" s="100">
        <v>6331.7286000000004</v>
      </c>
      <c r="CY20" s="100"/>
      <c r="CZ20" s="98"/>
      <c r="DA20" s="97"/>
      <c r="DB20" s="100"/>
      <c r="DC20" s="100"/>
      <c r="DD20" s="100"/>
      <c r="DE20" s="100"/>
      <c r="DF20" s="100"/>
      <c r="DG20" s="100"/>
      <c r="DH20" s="100"/>
      <c r="DI20" s="100"/>
      <c r="DJ20" s="100"/>
      <c r="DK20" s="100"/>
      <c r="DL20" s="98"/>
      <c r="DM20" s="102"/>
      <c r="DN20" s="103"/>
      <c r="DO20" s="103"/>
      <c r="DP20" s="104" t="s">
        <v>1238</v>
      </c>
      <c r="DQ20" s="97">
        <v>3825.84557</v>
      </c>
      <c r="DR20" s="100">
        <v>1388.0035700000001</v>
      </c>
      <c r="DS20" s="100">
        <v>1388.0035700000001</v>
      </c>
      <c r="DT20" s="98"/>
      <c r="DU20" s="99"/>
      <c r="DV20" s="97"/>
      <c r="DW20" s="100"/>
      <c r="DX20" s="100"/>
      <c r="DY20" s="100"/>
      <c r="DZ20" s="100"/>
      <c r="EA20" s="101">
        <v>6257.3</v>
      </c>
      <c r="EB20" s="1"/>
      <c r="EC20" s="99"/>
      <c r="ED20" s="99"/>
      <c r="EE20" s="99"/>
      <c r="EF20" s="99"/>
      <c r="EG20" s="99"/>
      <c r="EH20" s="99"/>
      <c r="EI20" s="99"/>
      <c r="EJ20" s="97"/>
      <c r="EK20" s="98"/>
      <c r="EL20" s="99"/>
      <c r="EM20" s="99"/>
      <c r="EN20" s="99"/>
      <c r="EO20" s="99"/>
      <c r="EP20" s="99"/>
      <c r="EQ20" s="99"/>
      <c r="ER20" s="99"/>
      <c r="ES20" s="99"/>
      <c r="ET20" s="99"/>
      <c r="EU20" s="99"/>
      <c r="EV20" s="99"/>
      <c r="EW20" s="99"/>
      <c r="EX20" s="97"/>
      <c r="EY20" s="100"/>
      <c r="EZ20" s="100"/>
      <c r="FA20" s="98"/>
      <c r="FB20" s="99"/>
      <c r="FC20" s="99"/>
      <c r="FD20" s="99"/>
      <c r="FE20" s="99"/>
      <c r="FF20" s="99"/>
      <c r="FG20" s="99"/>
      <c r="FH20" s="99"/>
      <c r="FI20" s="97"/>
      <c r="FJ20" s="100"/>
      <c r="FK20" s="100"/>
      <c r="FL20" s="98"/>
      <c r="FM20" s="99"/>
      <c r="FN20" s="97"/>
      <c r="FO20" s="98"/>
      <c r="FP20" s="97"/>
      <c r="FQ20" s="100"/>
      <c r="FR20" s="100"/>
      <c r="FS20" s="100"/>
      <c r="FT20" s="98"/>
      <c r="FU20" s="97"/>
      <c r="FV20" s="98"/>
      <c r="FW20" s="97"/>
      <c r="FX20" s="100"/>
      <c r="FY20" s="100"/>
      <c r="FZ20" s="98"/>
      <c r="GA20" s="99"/>
      <c r="GB20" s="99"/>
      <c r="GC20" s="97"/>
      <c r="GD20" s="100"/>
      <c r="GE20" s="100"/>
      <c r="GF20" s="100"/>
      <c r="GG20" s="98"/>
      <c r="GH20" s="99"/>
      <c r="GI20" s="97"/>
      <c r="GJ20" s="98"/>
      <c r="GK20" s="1"/>
      <c r="GL20" s="99"/>
      <c r="GM20" s="97"/>
      <c r="GN20" s="98"/>
      <c r="GO20" s="97"/>
      <c r="GP20" s="98"/>
      <c r="GQ20" s="99"/>
      <c r="GR20" s="99"/>
      <c r="GS20" s="99"/>
      <c r="GT20" s="1"/>
      <c r="GU20" s="99"/>
      <c r="GV20" s="99"/>
      <c r="GW20" s="99"/>
      <c r="GX20" s="99"/>
      <c r="GY20" s="99"/>
      <c r="GZ20" s="99"/>
      <c r="HA20" s="99"/>
      <c r="HB20" s="97"/>
      <c r="HC20" s="98"/>
      <c r="HD20" s="1"/>
      <c r="HE20" s="97">
        <v>3825.84557</v>
      </c>
      <c r="HF20" s="100">
        <v>3788.5123800000001</v>
      </c>
      <c r="HG20" s="98">
        <v>644.60788000000002</v>
      </c>
    </row>
    <row r="21" spans="1:215">
      <c r="A21" s="1"/>
      <c r="B21" s="96" t="s">
        <v>651</v>
      </c>
      <c r="C21" s="97"/>
      <c r="D21" s="98"/>
      <c r="E21" s="99"/>
      <c r="F21" s="97"/>
      <c r="G21" s="100"/>
      <c r="H21" s="100">
        <v>8.8258700000000001</v>
      </c>
      <c r="I21" s="98">
        <v>8.5166900000000005</v>
      </c>
      <c r="J21" s="97"/>
      <c r="K21" s="98"/>
      <c r="L21" s="97">
        <v>88.059200000000004</v>
      </c>
      <c r="M21" s="98"/>
      <c r="N21" s="97"/>
      <c r="O21" s="100"/>
      <c r="P21" s="100"/>
      <c r="Q21" s="100"/>
      <c r="R21" s="100"/>
      <c r="S21" s="100"/>
      <c r="T21" s="100"/>
      <c r="U21" s="98"/>
      <c r="V21" s="97">
        <v>18.14123</v>
      </c>
      <c r="W21" s="100">
        <v>19.191960000000002</v>
      </c>
      <c r="X21" s="100">
        <v>24.425360000000001</v>
      </c>
      <c r="Y21" s="98">
        <v>1.0612699999999999</v>
      </c>
      <c r="Z21" s="99"/>
      <c r="AA21" s="97"/>
      <c r="AB21" s="98">
        <v>17.295719999999999</v>
      </c>
      <c r="AC21" s="97"/>
      <c r="AD21" s="100"/>
      <c r="AE21" s="100"/>
      <c r="AF21" s="100"/>
      <c r="AG21" s="100">
        <v>12.23925</v>
      </c>
      <c r="AH21" s="100">
        <v>24.4617</v>
      </c>
      <c r="AI21" s="98">
        <v>10.27692</v>
      </c>
      <c r="AJ21" s="99"/>
      <c r="AK21" s="99"/>
      <c r="AL21" s="99">
        <v>179.37322</v>
      </c>
      <c r="AM21" s="97">
        <v>217.12262999999999</v>
      </c>
      <c r="AN21" s="98">
        <v>7.9327300000000003</v>
      </c>
      <c r="AO21" s="97"/>
      <c r="AP21" s="98"/>
      <c r="AQ21" s="99"/>
      <c r="AR21" s="97"/>
      <c r="AS21" s="98"/>
      <c r="AT21" s="99"/>
      <c r="AU21" s="99"/>
      <c r="AV21" s="99"/>
      <c r="AW21" s="97"/>
      <c r="AX21" s="100"/>
      <c r="AY21" s="98"/>
      <c r="AZ21" s="97"/>
      <c r="BA21" s="100"/>
      <c r="BB21" s="100"/>
      <c r="BC21" s="100"/>
      <c r="BD21" s="100"/>
      <c r="BE21" s="100"/>
      <c r="BF21" s="100"/>
      <c r="BG21" s="98"/>
      <c r="BH21" s="99"/>
      <c r="BI21" s="97"/>
      <c r="BJ21" s="100"/>
      <c r="BK21" s="98"/>
      <c r="BL21" s="97">
        <v>167.61232000000001</v>
      </c>
      <c r="BM21" s="100">
        <v>166.56063</v>
      </c>
      <c r="BN21" s="100">
        <v>168.58996999999999</v>
      </c>
      <c r="BO21" s="100"/>
      <c r="BP21" s="100"/>
      <c r="BQ21" s="100"/>
      <c r="BR21" s="100"/>
      <c r="BS21" s="100">
        <v>514.04182000000003</v>
      </c>
      <c r="BT21" s="100"/>
      <c r="BU21" s="100">
        <v>110.49702000000001</v>
      </c>
      <c r="BV21" s="100">
        <v>206.49456000000001</v>
      </c>
      <c r="BW21" s="100">
        <v>206.11548999999999</v>
      </c>
      <c r="BX21" s="100">
        <v>205.99002999999999</v>
      </c>
      <c r="BY21" s="98"/>
      <c r="BZ21" s="97">
        <v>17.41583</v>
      </c>
      <c r="CA21" s="98">
        <v>44.053669999999997</v>
      </c>
      <c r="CB21" s="97"/>
      <c r="CC21" s="100"/>
      <c r="CD21" s="100"/>
      <c r="CE21" s="100"/>
      <c r="CF21" s="100"/>
      <c r="CG21" s="100">
        <v>118.14735</v>
      </c>
      <c r="CH21" s="100">
        <v>47.905140000000003</v>
      </c>
      <c r="CI21" s="100">
        <v>53.710120000000003</v>
      </c>
      <c r="CJ21" s="100"/>
      <c r="CK21" s="100"/>
      <c r="CL21" s="100"/>
      <c r="CM21" s="98">
        <v>191.19621000000001</v>
      </c>
      <c r="CN21" s="97">
        <v>180.55348000000001</v>
      </c>
      <c r="CO21" s="100">
        <v>180.52450999999999</v>
      </c>
      <c r="CP21" s="100">
        <v>181.33356000000001</v>
      </c>
      <c r="CQ21" s="98">
        <v>181.02912000000001</v>
      </c>
      <c r="CR21" s="97"/>
      <c r="CS21" s="98">
        <v>197.52409</v>
      </c>
      <c r="CT21" s="97"/>
      <c r="CU21" s="100"/>
      <c r="CV21" s="101"/>
      <c r="CW21" s="97"/>
      <c r="CX21" s="100">
        <v>6530.6355999999996</v>
      </c>
      <c r="CY21" s="100"/>
      <c r="CZ21" s="98"/>
      <c r="DA21" s="97"/>
      <c r="DB21" s="100"/>
      <c r="DC21" s="100"/>
      <c r="DD21" s="100"/>
      <c r="DE21" s="100"/>
      <c r="DF21" s="100"/>
      <c r="DG21" s="100"/>
      <c r="DH21" s="100"/>
      <c r="DI21" s="100"/>
      <c r="DJ21" s="100"/>
      <c r="DK21" s="100"/>
      <c r="DL21" s="98"/>
      <c r="DM21" s="102"/>
      <c r="DN21" s="103"/>
      <c r="DO21" s="103"/>
      <c r="DP21" s="104" t="s">
        <v>1238</v>
      </c>
      <c r="DQ21" s="97">
        <v>3776.2186700000002</v>
      </c>
      <c r="DR21" s="100">
        <v>1338.3766700000001</v>
      </c>
      <c r="DS21" s="100">
        <v>1338.3766700000001</v>
      </c>
      <c r="DT21" s="98"/>
      <c r="DU21" s="99"/>
      <c r="DV21" s="97"/>
      <c r="DW21" s="100"/>
      <c r="DX21" s="100"/>
      <c r="DY21" s="100"/>
      <c r="DZ21" s="100"/>
      <c r="EA21" s="101">
        <v>6454.8</v>
      </c>
      <c r="EB21" s="1"/>
      <c r="EC21" s="99"/>
      <c r="ED21" s="99"/>
      <c r="EE21" s="99"/>
      <c r="EF21" s="99"/>
      <c r="EG21" s="99"/>
      <c r="EH21" s="99"/>
      <c r="EI21" s="99"/>
      <c r="EJ21" s="97"/>
      <c r="EK21" s="98"/>
      <c r="EL21" s="99"/>
      <c r="EM21" s="99"/>
      <c r="EN21" s="99"/>
      <c r="EO21" s="99"/>
      <c r="EP21" s="99"/>
      <c r="EQ21" s="99"/>
      <c r="ER21" s="99"/>
      <c r="ES21" s="99"/>
      <c r="ET21" s="99"/>
      <c r="EU21" s="99"/>
      <c r="EV21" s="99"/>
      <c r="EW21" s="99"/>
      <c r="EX21" s="97"/>
      <c r="EY21" s="100"/>
      <c r="EZ21" s="100"/>
      <c r="FA21" s="98"/>
      <c r="FB21" s="99"/>
      <c r="FC21" s="99"/>
      <c r="FD21" s="99"/>
      <c r="FE21" s="99"/>
      <c r="FF21" s="99"/>
      <c r="FG21" s="99"/>
      <c r="FH21" s="99"/>
      <c r="FI21" s="97"/>
      <c r="FJ21" s="100"/>
      <c r="FK21" s="100"/>
      <c r="FL21" s="98"/>
      <c r="FM21" s="99"/>
      <c r="FN21" s="97"/>
      <c r="FO21" s="98"/>
      <c r="FP21" s="97"/>
      <c r="FQ21" s="100"/>
      <c r="FR21" s="100"/>
      <c r="FS21" s="100"/>
      <c r="FT21" s="98"/>
      <c r="FU21" s="97"/>
      <c r="FV21" s="98"/>
      <c r="FW21" s="97"/>
      <c r="FX21" s="100"/>
      <c r="FY21" s="100"/>
      <c r="FZ21" s="98"/>
      <c r="GA21" s="99"/>
      <c r="GB21" s="99"/>
      <c r="GC21" s="97"/>
      <c r="GD21" s="100"/>
      <c r="GE21" s="100"/>
      <c r="GF21" s="100"/>
      <c r="GG21" s="98"/>
      <c r="GH21" s="99"/>
      <c r="GI21" s="97"/>
      <c r="GJ21" s="98"/>
      <c r="GK21" s="1"/>
      <c r="GL21" s="99"/>
      <c r="GM21" s="97"/>
      <c r="GN21" s="98"/>
      <c r="GO21" s="97"/>
      <c r="GP21" s="98"/>
      <c r="GQ21" s="99"/>
      <c r="GR21" s="99"/>
      <c r="GS21" s="99"/>
      <c r="GT21" s="1"/>
      <c r="GU21" s="99"/>
      <c r="GV21" s="99"/>
      <c r="GW21" s="99"/>
      <c r="GX21" s="99"/>
      <c r="GY21" s="99"/>
      <c r="GZ21" s="99"/>
      <c r="HA21" s="99"/>
      <c r="HB21" s="97"/>
      <c r="HC21" s="98"/>
      <c r="HD21" s="1"/>
      <c r="HE21" s="97">
        <v>3776.2186700000002</v>
      </c>
      <c r="HF21" s="100">
        <v>3738.8854800000004</v>
      </c>
      <c r="HG21" s="98">
        <v>644.60788000000002</v>
      </c>
    </row>
    <row r="22" spans="1:215">
      <c r="A22" s="1"/>
      <c r="B22" s="96" t="s">
        <v>652</v>
      </c>
      <c r="C22" s="97"/>
      <c r="D22" s="98"/>
      <c r="E22" s="99"/>
      <c r="F22" s="97"/>
      <c r="G22" s="100"/>
      <c r="H22" s="100">
        <v>8.8258700000000001</v>
      </c>
      <c r="I22" s="98">
        <v>8.5166900000000005</v>
      </c>
      <c r="J22" s="97"/>
      <c r="K22" s="98"/>
      <c r="L22" s="97">
        <v>88.059200000000004</v>
      </c>
      <c r="M22" s="98"/>
      <c r="N22" s="97"/>
      <c r="O22" s="100"/>
      <c r="P22" s="100"/>
      <c r="Q22" s="100"/>
      <c r="R22" s="100"/>
      <c r="S22" s="100"/>
      <c r="T22" s="100"/>
      <c r="U22" s="98"/>
      <c r="V22" s="97">
        <v>18.14123</v>
      </c>
      <c r="W22" s="100">
        <v>19.191960000000002</v>
      </c>
      <c r="X22" s="100">
        <v>24.425360000000001</v>
      </c>
      <c r="Y22" s="98">
        <v>1.0612699999999999</v>
      </c>
      <c r="Z22" s="99"/>
      <c r="AA22" s="97"/>
      <c r="AB22" s="98">
        <v>17.295719999999999</v>
      </c>
      <c r="AC22" s="97"/>
      <c r="AD22" s="100"/>
      <c r="AE22" s="100"/>
      <c r="AF22" s="100"/>
      <c r="AG22" s="100">
        <v>12.23925</v>
      </c>
      <c r="AH22" s="100">
        <v>24.4617</v>
      </c>
      <c r="AI22" s="98">
        <v>10.27692</v>
      </c>
      <c r="AJ22" s="99"/>
      <c r="AK22" s="99"/>
      <c r="AL22" s="99">
        <v>179.37322</v>
      </c>
      <c r="AM22" s="97">
        <v>217.12262999999999</v>
      </c>
      <c r="AN22" s="98">
        <v>7.9327300000000003</v>
      </c>
      <c r="AO22" s="97"/>
      <c r="AP22" s="98"/>
      <c r="AQ22" s="99"/>
      <c r="AR22" s="97"/>
      <c r="AS22" s="98"/>
      <c r="AT22" s="99"/>
      <c r="AU22" s="99"/>
      <c r="AV22" s="99"/>
      <c r="AW22" s="97"/>
      <c r="AX22" s="100"/>
      <c r="AY22" s="98"/>
      <c r="AZ22" s="97"/>
      <c r="BA22" s="100"/>
      <c r="BB22" s="100"/>
      <c r="BC22" s="100"/>
      <c r="BD22" s="100"/>
      <c r="BE22" s="100"/>
      <c r="BF22" s="100"/>
      <c r="BG22" s="98"/>
      <c r="BH22" s="99"/>
      <c r="BI22" s="97"/>
      <c r="BJ22" s="100"/>
      <c r="BK22" s="98"/>
      <c r="BL22" s="97">
        <v>167.61232000000001</v>
      </c>
      <c r="BM22" s="100">
        <v>166.56063</v>
      </c>
      <c r="BN22" s="100">
        <v>168.58996999999999</v>
      </c>
      <c r="BO22" s="100"/>
      <c r="BP22" s="100"/>
      <c r="BQ22" s="100"/>
      <c r="BR22" s="100"/>
      <c r="BS22" s="100">
        <v>514.04182000000003</v>
      </c>
      <c r="BT22" s="100"/>
      <c r="BU22" s="100">
        <v>110.49702000000001</v>
      </c>
      <c r="BV22" s="100">
        <v>206.49456000000001</v>
      </c>
      <c r="BW22" s="100">
        <v>206.11548999999999</v>
      </c>
      <c r="BX22" s="100">
        <v>205.99002999999999</v>
      </c>
      <c r="BY22" s="98"/>
      <c r="BZ22" s="97">
        <v>17.41583</v>
      </c>
      <c r="CA22" s="98">
        <v>44.053669999999997</v>
      </c>
      <c r="CB22" s="97"/>
      <c r="CC22" s="100"/>
      <c r="CD22" s="100"/>
      <c r="CE22" s="100"/>
      <c r="CF22" s="100"/>
      <c r="CG22" s="100">
        <v>118.14735</v>
      </c>
      <c r="CH22" s="100">
        <v>47.905140000000003</v>
      </c>
      <c r="CI22" s="100">
        <v>53.710120000000003</v>
      </c>
      <c r="CJ22" s="100"/>
      <c r="CK22" s="100"/>
      <c r="CL22" s="100"/>
      <c r="CM22" s="98">
        <v>191.19621000000001</v>
      </c>
      <c r="CN22" s="97">
        <v>180.55348000000001</v>
      </c>
      <c r="CO22" s="100">
        <v>180.52450999999999</v>
      </c>
      <c r="CP22" s="100">
        <v>181.33356000000001</v>
      </c>
      <c r="CQ22" s="98">
        <v>181.02912000000001</v>
      </c>
      <c r="CR22" s="97"/>
      <c r="CS22" s="98">
        <v>197.52409</v>
      </c>
      <c r="CT22" s="97"/>
      <c r="CU22" s="100"/>
      <c r="CV22" s="101"/>
      <c r="CW22" s="97"/>
      <c r="CX22" s="100">
        <v>6734.7219999999998</v>
      </c>
      <c r="CY22" s="100"/>
      <c r="CZ22" s="98"/>
      <c r="DA22" s="97"/>
      <c r="DB22" s="100"/>
      <c r="DC22" s="100"/>
      <c r="DD22" s="100"/>
      <c r="DE22" s="100"/>
      <c r="DF22" s="100"/>
      <c r="DG22" s="100"/>
      <c r="DH22" s="100"/>
      <c r="DI22" s="100"/>
      <c r="DJ22" s="100"/>
      <c r="DK22" s="100"/>
      <c r="DL22" s="98"/>
      <c r="DM22" s="102"/>
      <c r="DN22" s="103"/>
      <c r="DO22" s="103"/>
      <c r="DP22" s="104" t="s">
        <v>1239</v>
      </c>
      <c r="DQ22" s="97">
        <v>3776.2186700000002</v>
      </c>
      <c r="DR22" s="100">
        <v>1338.3766700000001</v>
      </c>
      <c r="DS22" s="100">
        <v>1338.3766700000001</v>
      </c>
      <c r="DT22" s="98"/>
      <c r="DU22" s="99"/>
      <c r="DV22" s="97"/>
      <c r="DW22" s="100"/>
      <c r="DX22" s="100"/>
      <c r="DY22" s="100"/>
      <c r="DZ22" s="100"/>
      <c r="EA22" s="101">
        <v>6658</v>
      </c>
      <c r="EB22" s="1"/>
      <c r="EC22" s="99"/>
      <c r="ED22" s="99"/>
      <c r="EE22" s="99"/>
      <c r="EF22" s="99"/>
      <c r="EG22" s="99"/>
      <c r="EH22" s="99"/>
      <c r="EI22" s="99"/>
      <c r="EJ22" s="97"/>
      <c r="EK22" s="98"/>
      <c r="EL22" s="99"/>
      <c r="EM22" s="99"/>
      <c r="EN22" s="99"/>
      <c r="EO22" s="99"/>
      <c r="EP22" s="99"/>
      <c r="EQ22" s="99"/>
      <c r="ER22" s="99"/>
      <c r="ES22" s="99"/>
      <c r="ET22" s="99"/>
      <c r="EU22" s="99"/>
      <c r="EV22" s="99"/>
      <c r="EW22" s="99"/>
      <c r="EX22" s="97"/>
      <c r="EY22" s="100"/>
      <c r="EZ22" s="100"/>
      <c r="FA22" s="98"/>
      <c r="FB22" s="99"/>
      <c r="FC22" s="99"/>
      <c r="FD22" s="99"/>
      <c r="FE22" s="99"/>
      <c r="FF22" s="99"/>
      <c r="FG22" s="99"/>
      <c r="FH22" s="99"/>
      <c r="FI22" s="97"/>
      <c r="FJ22" s="100"/>
      <c r="FK22" s="100"/>
      <c r="FL22" s="98"/>
      <c r="FM22" s="99"/>
      <c r="FN22" s="97"/>
      <c r="FO22" s="98"/>
      <c r="FP22" s="97"/>
      <c r="FQ22" s="100"/>
      <c r="FR22" s="100"/>
      <c r="FS22" s="100"/>
      <c r="FT22" s="98"/>
      <c r="FU22" s="97"/>
      <c r="FV22" s="98"/>
      <c r="FW22" s="97"/>
      <c r="FX22" s="100"/>
      <c r="FY22" s="100"/>
      <c r="FZ22" s="98"/>
      <c r="GA22" s="99"/>
      <c r="GB22" s="99"/>
      <c r="GC22" s="97"/>
      <c r="GD22" s="100"/>
      <c r="GE22" s="100"/>
      <c r="GF22" s="100"/>
      <c r="GG22" s="98"/>
      <c r="GH22" s="99"/>
      <c r="GI22" s="97"/>
      <c r="GJ22" s="98"/>
      <c r="GK22" s="1"/>
      <c r="GL22" s="99"/>
      <c r="GM22" s="97"/>
      <c r="GN22" s="98"/>
      <c r="GO22" s="97"/>
      <c r="GP22" s="98"/>
      <c r="GQ22" s="99"/>
      <c r="GR22" s="99"/>
      <c r="GS22" s="99"/>
      <c r="GT22" s="1"/>
      <c r="GU22" s="99"/>
      <c r="GV22" s="99"/>
      <c r="GW22" s="99"/>
      <c r="GX22" s="99"/>
      <c r="GY22" s="99"/>
      <c r="GZ22" s="99"/>
      <c r="HA22" s="99"/>
      <c r="HB22" s="97"/>
      <c r="HC22" s="98"/>
      <c r="HD22" s="1"/>
      <c r="HE22" s="97">
        <v>3776.2186700000002</v>
      </c>
      <c r="HF22" s="100">
        <v>3738.8854800000004</v>
      </c>
      <c r="HG22" s="98">
        <v>644.60788000000002</v>
      </c>
    </row>
    <row r="23" spans="1:215">
      <c r="A23" s="1"/>
      <c r="B23" s="96" t="s">
        <v>653</v>
      </c>
      <c r="C23" s="97"/>
      <c r="D23" s="98"/>
      <c r="E23" s="99"/>
      <c r="F23" s="97"/>
      <c r="G23" s="100"/>
      <c r="H23" s="100">
        <v>8.8258700000000001</v>
      </c>
      <c r="I23" s="98">
        <v>8.5166900000000005</v>
      </c>
      <c r="J23" s="97"/>
      <c r="K23" s="98"/>
      <c r="L23" s="97">
        <v>88.059200000000004</v>
      </c>
      <c r="M23" s="98"/>
      <c r="N23" s="97"/>
      <c r="O23" s="100"/>
      <c r="P23" s="100"/>
      <c r="Q23" s="100"/>
      <c r="R23" s="100"/>
      <c r="S23" s="100"/>
      <c r="T23" s="100"/>
      <c r="U23" s="98"/>
      <c r="V23" s="97">
        <v>18.14123</v>
      </c>
      <c r="W23" s="100">
        <v>19.191960000000002</v>
      </c>
      <c r="X23" s="100">
        <v>24.425360000000001</v>
      </c>
      <c r="Y23" s="98">
        <v>1.0612699999999999</v>
      </c>
      <c r="Z23" s="99"/>
      <c r="AA23" s="97"/>
      <c r="AB23" s="98">
        <v>17.295719999999999</v>
      </c>
      <c r="AC23" s="97"/>
      <c r="AD23" s="100"/>
      <c r="AE23" s="100"/>
      <c r="AF23" s="100"/>
      <c r="AG23" s="100">
        <v>12.23925</v>
      </c>
      <c r="AH23" s="100">
        <v>24.4617</v>
      </c>
      <c r="AI23" s="98">
        <v>10.27692</v>
      </c>
      <c r="AJ23" s="99"/>
      <c r="AK23" s="99"/>
      <c r="AL23" s="99">
        <v>179.37322</v>
      </c>
      <c r="AM23" s="97">
        <v>217.12262999999999</v>
      </c>
      <c r="AN23" s="98">
        <v>7.9327300000000003</v>
      </c>
      <c r="AO23" s="97"/>
      <c r="AP23" s="98"/>
      <c r="AQ23" s="99"/>
      <c r="AR23" s="97"/>
      <c r="AS23" s="98"/>
      <c r="AT23" s="99"/>
      <c r="AU23" s="99"/>
      <c r="AV23" s="99"/>
      <c r="AW23" s="97"/>
      <c r="AX23" s="100"/>
      <c r="AY23" s="98"/>
      <c r="AZ23" s="97"/>
      <c r="BA23" s="100"/>
      <c r="BB23" s="100"/>
      <c r="BC23" s="100"/>
      <c r="BD23" s="100"/>
      <c r="BE23" s="100"/>
      <c r="BF23" s="100"/>
      <c r="BG23" s="98"/>
      <c r="BH23" s="99"/>
      <c r="BI23" s="97"/>
      <c r="BJ23" s="100"/>
      <c r="BK23" s="98"/>
      <c r="BL23" s="97">
        <v>167.61232000000001</v>
      </c>
      <c r="BM23" s="100">
        <v>166.56063</v>
      </c>
      <c r="BN23" s="100">
        <v>168.58996999999999</v>
      </c>
      <c r="BO23" s="100"/>
      <c r="BP23" s="100"/>
      <c r="BQ23" s="100"/>
      <c r="BR23" s="100"/>
      <c r="BS23" s="100">
        <v>514.04182000000003</v>
      </c>
      <c r="BT23" s="100"/>
      <c r="BU23" s="100">
        <v>110.49702000000001</v>
      </c>
      <c r="BV23" s="100">
        <v>206.49456000000001</v>
      </c>
      <c r="BW23" s="100">
        <v>206.11548999999999</v>
      </c>
      <c r="BX23" s="100">
        <v>205.99002999999999</v>
      </c>
      <c r="BY23" s="98"/>
      <c r="BZ23" s="97">
        <v>17.41583</v>
      </c>
      <c r="CA23" s="98">
        <v>44.053669999999997</v>
      </c>
      <c r="CB23" s="97"/>
      <c r="CC23" s="100"/>
      <c r="CD23" s="100"/>
      <c r="CE23" s="100"/>
      <c r="CF23" s="100"/>
      <c r="CG23" s="100">
        <v>118.14735</v>
      </c>
      <c r="CH23" s="100">
        <v>47.905140000000003</v>
      </c>
      <c r="CI23" s="100">
        <v>53.710120000000003</v>
      </c>
      <c r="CJ23" s="100"/>
      <c r="CK23" s="100"/>
      <c r="CL23" s="100"/>
      <c r="CM23" s="98">
        <v>191.19621000000001</v>
      </c>
      <c r="CN23" s="97">
        <v>180.55348000000001</v>
      </c>
      <c r="CO23" s="100">
        <v>180.52450999999999</v>
      </c>
      <c r="CP23" s="100">
        <v>181.33356000000001</v>
      </c>
      <c r="CQ23" s="98">
        <v>181.02912000000001</v>
      </c>
      <c r="CR23" s="97"/>
      <c r="CS23" s="98">
        <v>197.52409</v>
      </c>
      <c r="CT23" s="97"/>
      <c r="CU23" s="100"/>
      <c r="CV23" s="101"/>
      <c r="CW23" s="97"/>
      <c r="CX23" s="100">
        <v>6984.6422000000002</v>
      </c>
      <c r="CY23" s="100"/>
      <c r="CZ23" s="98"/>
      <c r="DA23" s="97"/>
      <c r="DB23" s="100"/>
      <c r="DC23" s="100"/>
      <c r="DD23" s="100"/>
      <c r="DE23" s="100"/>
      <c r="DF23" s="100"/>
      <c r="DG23" s="100"/>
      <c r="DH23" s="100"/>
      <c r="DI23" s="100"/>
      <c r="DJ23" s="100"/>
      <c r="DK23" s="100"/>
      <c r="DL23" s="98"/>
      <c r="DM23" s="102"/>
      <c r="DN23" s="103"/>
      <c r="DO23" s="103"/>
      <c r="DP23" s="104" t="s">
        <v>1239</v>
      </c>
      <c r="DQ23" s="97">
        <v>3776.2186700000002</v>
      </c>
      <c r="DR23" s="100">
        <v>1338.3766700000001</v>
      </c>
      <c r="DS23" s="100">
        <v>1338.3766700000001</v>
      </c>
      <c r="DT23" s="98"/>
      <c r="DU23" s="99"/>
      <c r="DV23" s="97"/>
      <c r="DW23" s="100"/>
      <c r="DX23" s="100"/>
      <c r="DY23" s="100"/>
      <c r="DZ23" s="100"/>
      <c r="EA23" s="101">
        <v>6910</v>
      </c>
      <c r="EB23" s="1"/>
      <c r="EC23" s="99"/>
      <c r="ED23" s="99"/>
      <c r="EE23" s="99"/>
      <c r="EF23" s="99"/>
      <c r="EG23" s="99"/>
      <c r="EH23" s="99"/>
      <c r="EI23" s="99"/>
      <c r="EJ23" s="97"/>
      <c r="EK23" s="98"/>
      <c r="EL23" s="99"/>
      <c r="EM23" s="99"/>
      <c r="EN23" s="99"/>
      <c r="EO23" s="99"/>
      <c r="EP23" s="99"/>
      <c r="EQ23" s="99"/>
      <c r="ER23" s="99"/>
      <c r="ES23" s="99"/>
      <c r="ET23" s="99"/>
      <c r="EU23" s="99"/>
      <c r="EV23" s="99"/>
      <c r="EW23" s="99"/>
      <c r="EX23" s="97"/>
      <c r="EY23" s="100"/>
      <c r="EZ23" s="100"/>
      <c r="FA23" s="98"/>
      <c r="FB23" s="99"/>
      <c r="FC23" s="99"/>
      <c r="FD23" s="99"/>
      <c r="FE23" s="99"/>
      <c r="FF23" s="99"/>
      <c r="FG23" s="99"/>
      <c r="FH23" s="99"/>
      <c r="FI23" s="97"/>
      <c r="FJ23" s="100"/>
      <c r="FK23" s="100"/>
      <c r="FL23" s="98"/>
      <c r="FM23" s="99"/>
      <c r="FN23" s="97"/>
      <c r="FO23" s="98"/>
      <c r="FP23" s="97"/>
      <c r="FQ23" s="100"/>
      <c r="FR23" s="100"/>
      <c r="FS23" s="100"/>
      <c r="FT23" s="98"/>
      <c r="FU23" s="97"/>
      <c r="FV23" s="98"/>
      <c r="FW23" s="97"/>
      <c r="FX23" s="100"/>
      <c r="FY23" s="100"/>
      <c r="FZ23" s="98"/>
      <c r="GA23" s="99"/>
      <c r="GB23" s="99"/>
      <c r="GC23" s="97"/>
      <c r="GD23" s="100"/>
      <c r="GE23" s="100"/>
      <c r="GF23" s="100"/>
      <c r="GG23" s="98"/>
      <c r="GH23" s="99"/>
      <c r="GI23" s="97"/>
      <c r="GJ23" s="98"/>
      <c r="GK23" s="1"/>
      <c r="GL23" s="99"/>
      <c r="GM23" s="97"/>
      <c r="GN23" s="98"/>
      <c r="GO23" s="97"/>
      <c r="GP23" s="98"/>
      <c r="GQ23" s="99"/>
      <c r="GR23" s="99"/>
      <c r="GS23" s="99"/>
      <c r="GT23" s="1"/>
      <c r="GU23" s="99"/>
      <c r="GV23" s="99"/>
      <c r="GW23" s="99"/>
      <c r="GX23" s="99"/>
      <c r="GY23" s="99"/>
      <c r="GZ23" s="99"/>
      <c r="HA23" s="99"/>
      <c r="HB23" s="97"/>
      <c r="HC23" s="98"/>
      <c r="HD23" s="1"/>
      <c r="HE23" s="97">
        <v>3776.2186700000002</v>
      </c>
      <c r="HF23" s="100">
        <v>3738.8854800000004</v>
      </c>
      <c r="HG23" s="98">
        <v>644.60788000000002</v>
      </c>
    </row>
    <row r="24" spans="1:215">
      <c r="A24" s="1"/>
      <c r="B24" s="96" t="s">
        <v>654</v>
      </c>
      <c r="C24" s="97"/>
      <c r="D24" s="98"/>
      <c r="E24" s="99"/>
      <c r="F24" s="97"/>
      <c r="G24" s="100"/>
      <c r="H24" s="100">
        <v>8.8258700000000001</v>
      </c>
      <c r="I24" s="98">
        <v>8.5166900000000005</v>
      </c>
      <c r="J24" s="97"/>
      <c r="K24" s="98"/>
      <c r="L24" s="97">
        <v>88.059200000000004</v>
      </c>
      <c r="M24" s="98"/>
      <c r="N24" s="97"/>
      <c r="O24" s="100"/>
      <c r="P24" s="100"/>
      <c r="Q24" s="100"/>
      <c r="R24" s="100"/>
      <c r="S24" s="100"/>
      <c r="T24" s="100"/>
      <c r="U24" s="98"/>
      <c r="V24" s="97">
        <v>18.14123</v>
      </c>
      <c r="W24" s="100">
        <v>19.191960000000002</v>
      </c>
      <c r="X24" s="100">
        <v>24.425360000000001</v>
      </c>
      <c r="Y24" s="98">
        <v>1.0612699999999999</v>
      </c>
      <c r="Z24" s="99"/>
      <c r="AA24" s="97"/>
      <c r="AB24" s="98">
        <v>17.295719999999999</v>
      </c>
      <c r="AC24" s="97"/>
      <c r="AD24" s="100"/>
      <c r="AE24" s="100"/>
      <c r="AF24" s="100"/>
      <c r="AG24" s="100">
        <v>12.23925</v>
      </c>
      <c r="AH24" s="100">
        <v>24.4617</v>
      </c>
      <c r="AI24" s="98">
        <v>10.27692</v>
      </c>
      <c r="AJ24" s="99"/>
      <c r="AK24" s="99"/>
      <c r="AL24" s="99">
        <v>179.37322</v>
      </c>
      <c r="AM24" s="97">
        <v>217.12262999999999</v>
      </c>
      <c r="AN24" s="98">
        <v>7.9327300000000003</v>
      </c>
      <c r="AO24" s="97"/>
      <c r="AP24" s="98"/>
      <c r="AQ24" s="99"/>
      <c r="AR24" s="97"/>
      <c r="AS24" s="98"/>
      <c r="AT24" s="99"/>
      <c r="AU24" s="99"/>
      <c r="AV24" s="99"/>
      <c r="AW24" s="97"/>
      <c r="AX24" s="100"/>
      <c r="AY24" s="98"/>
      <c r="AZ24" s="97"/>
      <c r="BA24" s="100"/>
      <c r="BB24" s="100"/>
      <c r="BC24" s="100"/>
      <c r="BD24" s="100"/>
      <c r="BE24" s="100"/>
      <c r="BF24" s="100"/>
      <c r="BG24" s="98"/>
      <c r="BH24" s="99"/>
      <c r="BI24" s="97"/>
      <c r="BJ24" s="100"/>
      <c r="BK24" s="98"/>
      <c r="BL24" s="97">
        <v>167.61232000000001</v>
      </c>
      <c r="BM24" s="100">
        <v>166.56063</v>
      </c>
      <c r="BN24" s="100">
        <v>168.58996999999999</v>
      </c>
      <c r="BO24" s="100"/>
      <c r="BP24" s="100"/>
      <c r="BQ24" s="100"/>
      <c r="BR24" s="100"/>
      <c r="BS24" s="100">
        <v>514.04182000000003</v>
      </c>
      <c r="BT24" s="100"/>
      <c r="BU24" s="100">
        <v>110.49702000000001</v>
      </c>
      <c r="BV24" s="100">
        <v>206.49456000000001</v>
      </c>
      <c r="BW24" s="100">
        <v>206.11548999999999</v>
      </c>
      <c r="BX24" s="100">
        <v>205.99002999999999</v>
      </c>
      <c r="BY24" s="98"/>
      <c r="BZ24" s="97">
        <v>17.41583</v>
      </c>
      <c r="CA24" s="98">
        <v>44.053669999999997</v>
      </c>
      <c r="CB24" s="97"/>
      <c r="CC24" s="100"/>
      <c r="CD24" s="100"/>
      <c r="CE24" s="100"/>
      <c r="CF24" s="100"/>
      <c r="CG24" s="100">
        <v>118.14735</v>
      </c>
      <c r="CH24" s="100">
        <v>47.905140000000003</v>
      </c>
      <c r="CI24" s="100">
        <v>53.710120000000003</v>
      </c>
      <c r="CJ24" s="100"/>
      <c r="CK24" s="100"/>
      <c r="CL24" s="100"/>
      <c r="CM24" s="98">
        <v>191.19621000000001</v>
      </c>
      <c r="CN24" s="97">
        <v>180.55348000000001</v>
      </c>
      <c r="CO24" s="100">
        <v>180.52450999999999</v>
      </c>
      <c r="CP24" s="100">
        <v>181.33356000000001</v>
      </c>
      <c r="CQ24" s="98">
        <v>181.02912000000001</v>
      </c>
      <c r="CR24" s="97"/>
      <c r="CS24" s="98">
        <v>197.52409</v>
      </c>
      <c r="CT24" s="97"/>
      <c r="CU24" s="100"/>
      <c r="CV24" s="101"/>
      <c r="CW24" s="97"/>
      <c r="CX24" s="100">
        <v>7028.5713999999998</v>
      </c>
      <c r="CY24" s="100"/>
      <c r="CZ24" s="98"/>
      <c r="DA24" s="97"/>
      <c r="DB24" s="100"/>
      <c r="DC24" s="100"/>
      <c r="DD24" s="100"/>
      <c r="DE24" s="100"/>
      <c r="DF24" s="100"/>
      <c r="DG24" s="100"/>
      <c r="DH24" s="100"/>
      <c r="DI24" s="100"/>
      <c r="DJ24" s="100"/>
      <c r="DK24" s="100"/>
      <c r="DL24" s="98"/>
      <c r="DM24" s="102"/>
      <c r="DN24" s="103"/>
      <c r="DO24" s="103"/>
      <c r="DP24" s="104" t="s">
        <v>1239</v>
      </c>
      <c r="DQ24" s="97">
        <v>3776.2186700000002</v>
      </c>
      <c r="DR24" s="100">
        <v>1338.3766700000001</v>
      </c>
      <c r="DS24" s="100">
        <v>1338.3766700000001</v>
      </c>
      <c r="DT24" s="98"/>
      <c r="DU24" s="99"/>
      <c r="DV24" s="97"/>
      <c r="DW24" s="100"/>
      <c r="DX24" s="100"/>
      <c r="DY24" s="100"/>
      <c r="DZ24" s="100"/>
      <c r="EA24" s="101">
        <v>6956.1</v>
      </c>
      <c r="EB24" s="1"/>
      <c r="EC24" s="99"/>
      <c r="ED24" s="99"/>
      <c r="EE24" s="99"/>
      <c r="EF24" s="99"/>
      <c r="EG24" s="99"/>
      <c r="EH24" s="99"/>
      <c r="EI24" s="99"/>
      <c r="EJ24" s="97"/>
      <c r="EK24" s="98"/>
      <c r="EL24" s="99"/>
      <c r="EM24" s="99"/>
      <c r="EN24" s="99"/>
      <c r="EO24" s="99"/>
      <c r="EP24" s="99"/>
      <c r="EQ24" s="99"/>
      <c r="ER24" s="99"/>
      <c r="ES24" s="99"/>
      <c r="ET24" s="99"/>
      <c r="EU24" s="99"/>
      <c r="EV24" s="99"/>
      <c r="EW24" s="99"/>
      <c r="EX24" s="97"/>
      <c r="EY24" s="100"/>
      <c r="EZ24" s="100"/>
      <c r="FA24" s="98"/>
      <c r="FB24" s="99"/>
      <c r="FC24" s="99"/>
      <c r="FD24" s="99"/>
      <c r="FE24" s="99"/>
      <c r="FF24" s="99"/>
      <c r="FG24" s="99"/>
      <c r="FH24" s="99"/>
      <c r="FI24" s="97"/>
      <c r="FJ24" s="100"/>
      <c r="FK24" s="100"/>
      <c r="FL24" s="98"/>
      <c r="FM24" s="99"/>
      <c r="FN24" s="97"/>
      <c r="FO24" s="98"/>
      <c r="FP24" s="97"/>
      <c r="FQ24" s="100"/>
      <c r="FR24" s="100"/>
      <c r="FS24" s="100"/>
      <c r="FT24" s="98"/>
      <c r="FU24" s="97"/>
      <c r="FV24" s="98"/>
      <c r="FW24" s="97"/>
      <c r="FX24" s="100"/>
      <c r="FY24" s="100"/>
      <c r="FZ24" s="98"/>
      <c r="GA24" s="99"/>
      <c r="GB24" s="99"/>
      <c r="GC24" s="97"/>
      <c r="GD24" s="100"/>
      <c r="GE24" s="100"/>
      <c r="GF24" s="100"/>
      <c r="GG24" s="98"/>
      <c r="GH24" s="99"/>
      <c r="GI24" s="97"/>
      <c r="GJ24" s="98"/>
      <c r="GK24" s="1"/>
      <c r="GL24" s="99"/>
      <c r="GM24" s="97"/>
      <c r="GN24" s="98"/>
      <c r="GO24" s="97"/>
      <c r="GP24" s="98"/>
      <c r="GQ24" s="99"/>
      <c r="GR24" s="99"/>
      <c r="GS24" s="99"/>
      <c r="GT24" s="1"/>
      <c r="GU24" s="99"/>
      <c r="GV24" s="99"/>
      <c r="GW24" s="99"/>
      <c r="GX24" s="99"/>
      <c r="GY24" s="99"/>
      <c r="GZ24" s="99"/>
      <c r="HA24" s="99"/>
      <c r="HB24" s="97"/>
      <c r="HC24" s="98"/>
      <c r="HD24" s="1"/>
      <c r="HE24" s="97">
        <v>3776.2186700000002</v>
      </c>
      <c r="HF24" s="100">
        <v>3738.8854800000004</v>
      </c>
      <c r="HG24" s="98">
        <v>644.60788000000002</v>
      </c>
    </row>
    <row r="25" spans="1:215">
      <c r="A25" s="1"/>
      <c r="B25" s="96" t="s">
        <v>655</v>
      </c>
      <c r="C25" s="97"/>
      <c r="D25" s="98"/>
      <c r="E25" s="99"/>
      <c r="F25" s="97"/>
      <c r="G25" s="100"/>
      <c r="H25" s="100">
        <v>8.8258700000000001</v>
      </c>
      <c r="I25" s="98">
        <v>8.5166900000000005</v>
      </c>
      <c r="J25" s="97"/>
      <c r="K25" s="98"/>
      <c r="L25" s="97">
        <v>88.059200000000004</v>
      </c>
      <c r="M25" s="98"/>
      <c r="N25" s="97"/>
      <c r="O25" s="100"/>
      <c r="P25" s="100"/>
      <c r="Q25" s="100"/>
      <c r="R25" s="100"/>
      <c r="S25" s="100"/>
      <c r="T25" s="100"/>
      <c r="U25" s="98"/>
      <c r="V25" s="97">
        <v>18.14123</v>
      </c>
      <c r="W25" s="100">
        <v>19.191960000000002</v>
      </c>
      <c r="X25" s="100">
        <v>24.425360000000001</v>
      </c>
      <c r="Y25" s="98">
        <v>1.0612699999999999</v>
      </c>
      <c r="Z25" s="99"/>
      <c r="AA25" s="97"/>
      <c r="AB25" s="98">
        <v>11.55416</v>
      </c>
      <c r="AC25" s="97"/>
      <c r="AD25" s="100"/>
      <c r="AE25" s="100"/>
      <c r="AF25" s="100"/>
      <c r="AG25" s="100">
        <v>12.23925</v>
      </c>
      <c r="AH25" s="100">
        <v>24.4617</v>
      </c>
      <c r="AI25" s="98">
        <v>10.27692</v>
      </c>
      <c r="AJ25" s="99"/>
      <c r="AK25" s="99"/>
      <c r="AL25" s="99">
        <v>179.37322</v>
      </c>
      <c r="AM25" s="97">
        <v>217.12262999999999</v>
      </c>
      <c r="AN25" s="98">
        <v>7.9327300000000003</v>
      </c>
      <c r="AO25" s="97"/>
      <c r="AP25" s="98"/>
      <c r="AQ25" s="99"/>
      <c r="AR25" s="97"/>
      <c r="AS25" s="98"/>
      <c r="AT25" s="99"/>
      <c r="AU25" s="99"/>
      <c r="AV25" s="99"/>
      <c r="AW25" s="97"/>
      <c r="AX25" s="100"/>
      <c r="AY25" s="98"/>
      <c r="AZ25" s="97"/>
      <c r="BA25" s="100"/>
      <c r="BB25" s="100"/>
      <c r="BC25" s="100"/>
      <c r="BD25" s="100"/>
      <c r="BE25" s="100"/>
      <c r="BF25" s="100"/>
      <c r="BG25" s="98"/>
      <c r="BH25" s="99"/>
      <c r="BI25" s="97"/>
      <c r="BJ25" s="100"/>
      <c r="BK25" s="98"/>
      <c r="BL25" s="97">
        <v>167.61232000000001</v>
      </c>
      <c r="BM25" s="100">
        <v>166.56063</v>
      </c>
      <c r="BN25" s="100">
        <v>168.58996999999999</v>
      </c>
      <c r="BO25" s="100"/>
      <c r="BP25" s="100"/>
      <c r="BQ25" s="100"/>
      <c r="BR25" s="100"/>
      <c r="BS25" s="100">
        <v>514.04182000000003</v>
      </c>
      <c r="BT25" s="100"/>
      <c r="BU25" s="100">
        <v>110.49702000000001</v>
      </c>
      <c r="BV25" s="100">
        <v>206.49456000000001</v>
      </c>
      <c r="BW25" s="100">
        <v>206.11548999999999</v>
      </c>
      <c r="BX25" s="100">
        <v>205.99002999999999</v>
      </c>
      <c r="BY25" s="98"/>
      <c r="BZ25" s="97">
        <v>17.41583</v>
      </c>
      <c r="CA25" s="98">
        <v>44.053669999999997</v>
      </c>
      <c r="CB25" s="97"/>
      <c r="CC25" s="100"/>
      <c r="CD25" s="100"/>
      <c r="CE25" s="100"/>
      <c r="CF25" s="100"/>
      <c r="CG25" s="100">
        <v>118.14735</v>
      </c>
      <c r="CH25" s="100">
        <v>47.905140000000003</v>
      </c>
      <c r="CI25" s="100">
        <v>53.710120000000003</v>
      </c>
      <c r="CJ25" s="100"/>
      <c r="CK25" s="100"/>
      <c r="CL25" s="100"/>
      <c r="CM25" s="98">
        <v>191.19621000000001</v>
      </c>
      <c r="CN25" s="97">
        <v>180.55348000000001</v>
      </c>
      <c r="CO25" s="100">
        <v>180.52450999999999</v>
      </c>
      <c r="CP25" s="100">
        <v>181.33356000000001</v>
      </c>
      <c r="CQ25" s="98">
        <v>181.02912000000001</v>
      </c>
      <c r="CR25" s="97"/>
      <c r="CS25" s="98">
        <v>197.52409</v>
      </c>
      <c r="CT25" s="97"/>
      <c r="CU25" s="100"/>
      <c r="CV25" s="101"/>
      <c r="CW25" s="97"/>
      <c r="CX25" s="100">
        <v>7304.7602999999999</v>
      </c>
      <c r="CY25" s="100"/>
      <c r="CZ25" s="98"/>
      <c r="DA25" s="97"/>
      <c r="DB25" s="100"/>
      <c r="DC25" s="100"/>
      <c r="DD25" s="100"/>
      <c r="DE25" s="100"/>
      <c r="DF25" s="100"/>
      <c r="DG25" s="100"/>
      <c r="DH25" s="100"/>
      <c r="DI25" s="100"/>
      <c r="DJ25" s="100"/>
      <c r="DK25" s="100"/>
      <c r="DL25" s="98"/>
      <c r="DM25" s="102"/>
      <c r="DN25" s="103"/>
      <c r="DO25" s="103"/>
      <c r="DP25" s="104" t="s">
        <v>1239</v>
      </c>
      <c r="DQ25" s="97">
        <v>3770.4771099999998</v>
      </c>
      <c r="DR25" s="100">
        <v>1332.6351099999999</v>
      </c>
      <c r="DS25" s="100">
        <v>1332.6351099999999</v>
      </c>
      <c r="DT25" s="98"/>
      <c r="DU25" s="99"/>
      <c r="DV25" s="97"/>
      <c r="DW25" s="100"/>
      <c r="DX25" s="100"/>
      <c r="DY25" s="100"/>
      <c r="DZ25" s="100"/>
      <c r="EA25" s="101">
        <v>7229.9</v>
      </c>
      <c r="EB25" s="1"/>
      <c r="EC25" s="99"/>
      <c r="ED25" s="99"/>
      <c r="EE25" s="99"/>
      <c r="EF25" s="99"/>
      <c r="EG25" s="99"/>
      <c r="EH25" s="99"/>
      <c r="EI25" s="99"/>
      <c r="EJ25" s="97"/>
      <c r="EK25" s="98"/>
      <c r="EL25" s="99"/>
      <c r="EM25" s="99"/>
      <c r="EN25" s="99"/>
      <c r="EO25" s="99"/>
      <c r="EP25" s="99"/>
      <c r="EQ25" s="99"/>
      <c r="ER25" s="99"/>
      <c r="ES25" s="99"/>
      <c r="ET25" s="99"/>
      <c r="EU25" s="99"/>
      <c r="EV25" s="99"/>
      <c r="EW25" s="99"/>
      <c r="EX25" s="97"/>
      <c r="EY25" s="100"/>
      <c r="EZ25" s="100"/>
      <c r="FA25" s="98"/>
      <c r="FB25" s="99"/>
      <c r="FC25" s="99"/>
      <c r="FD25" s="99"/>
      <c r="FE25" s="99"/>
      <c r="FF25" s="99"/>
      <c r="FG25" s="99"/>
      <c r="FH25" s="99"/>
      <c r="FI25" s="97"/>
      <c r="FJ25" s="100"/>
      <c r="FK25" s="100"/>
      <c r="FL25" s="98"/>
      <c r="FM25" s="99"/>
      <c r="FN25" s="97"/>
      <c r="FO25" s="98"/>
      <c r="FP25" s="97"/>
      <c r="FQ25" s="100"/>
      <c r="FR25" s="100"/>
      <c r="FS25" s="100"/>
      <c r="FT25" s="98"/>
      <c r="FU25" s="97"/>
      <c r="FV25" s="98"/>
      <c r="FW25" s="97"/>
      <c r="FX25" s="100"/>
      <c r="FY25" s="100"/>
      <c r="FZ25" s="98"/>
      <c r="GA25" s="99"/>
      <c r="GB25" s="99"/>
      <c r="GC25" s="97"/>
      <c r="GD25" s="100"/>
      <c r="GE25" s="100"/>
      <c r="GF25" s="100"/>
      <c r="GG25" s="98"/>
      <c r="GH25" s="99"/>
      <c r="GI25" s="97"/>
      <c r="GJ25" s="98"/>
      <c r="GK25" s="1"/>
      <c r="GL25" s="99"/>
      <c r="GM25" s="97"/>
      <c r="GN25" s="98"/>
      <c r="GO25" s="97"/>
      <c r="GP25" s="98"/>
      <c r="GQ25" s="99"/>
      <c r="GR25" s="99"/>
      <c r="GS25" s="99"/>
      <c r="GT25" s="1"/>
      <c r="GU25" s="99"/>
      <c r="GV25" s="99"/>
      <c r="GW25" s="99"/>
      <c r="GX25" s="99"/>
      <c r="GY25" s="99"/>
      <c r="GZ25" s="99"/>
      <c r="HA25" s="99"/>
      <c r="HB25" s="97"/>
      <c r="HC25" s="98"/>
      <c r="HD25" s="1"/>
      <c r="HE25" s="97">
        <v>3770.4771100000003</v>
      </c>
      <c r="HF25" s="100">
        <v>3733.1439200000004</v>
      </c>
      <c r="HG25" s="98">
        <v>644.60788000000002</v>
      </c>
    </row>
    <row r="26" spans="1:215">
      <c r="A26" s="1"/>
      <c r="B26" s="96" t="s">
        <v>656</v>
      </c>
      <c r="C26" s="97"/>
      <c r="D26" s="98"/>
      <c r="E26" s="99"/>
      <c r="F26" s="97"/>
      <c r="G26" s="100"/>
      <c r="H26" s="100">
        <v>8.8258700000000001</v>
      </c>
      <c r="I26" s="98">
        <v>8.5166900000000005</v>
      </c>
      <c r="J26" s="97"/>
      <c r="K26" s="98"/>
      <c r="L26" s="97">
        <v>88.059200000000004</v>
      </c>
      <c r="M26" s="98"/>
      <c r="N26" s="97"/>
      <c r="O26" s="100"/>
      <c r="P26" s="100"/>
      <c r="Q26" s="100"/>
      <c r="R26" s="100"/>
      <c r="S26" s="100"/>
      <c r="T26" s="100"/>
      <c r="U26" s="98"/>
      <c r="V26" s="97">
        <v>18.14123</v>
      </c>
      <c r="W26" s="100">
        <v>19.191960000000002</v>
      </c>
      <c r="X26" s="100">
        <v>24.425360000000001</v>
      </c>
      <c r="Y26" s="98">
        <v>1.0612699999999999</v>
      </c>
      <c r="Z26" s="99"/>
      <c r="AA26" s="97"/>
      <c r="AB26" s="98">
        <v>11.55416</v>
      </c>
      <c r="AC26" s="97"/>
      <c r="AD26" s="100"/>
      <c r="AE26" s="100"/>
      <c r="AF26" s="100"/>
      <c r="AG26" s="100">
        <v>12.23925</v>
      </c>
      <c r="AH26" s="100">
        <v>24.4617</v>
      </c>
      <c r="AI26" s="98">
        <v>10.27692</v>
      </c>
      <c r="AJ26" s="99"/>
      <c r="AK26" s="99"/>
      <c r="AL26" s="99">
        <v>179.37322</v>
      </c>
      <c r="AM26" s="97">
        <v>217.12262999999999</v>
      </c>
      <c r="AN26" s="98">
        <v>7.9327300000000003</v>
      </c>
      <c r="AO26" s="97"/>
      <c r="AP26" s="98"/>
      <c r="AQ26" s="99"/>
      <c r="AR26" s="97"/>
      <c r="AS26" s="98"/>
      <c r="AT26" s="99"/>
      <c r="AU26" s="99"/>
      <c r="AV26" s="99"/>
      <c r="AW26" s="97"/>
      <c r="AX26" s="100"/>
      <c r="AY26" s="98"/>
      <c r="AZ26" s="97"/>
      <c r="BA26" s="100"/>
      <c r="BB26" s="100"/>
      <c r="BC26" s="100"/>
      <c r="BD26" s="100"/>
      <c r="BE26" s="100"/>
      <c r="BF26" s="100"/>
      <c r="BG26" s="98"/>
      <c r="BH26" s="99"/>
      <c r="BI26" s="97"/>
      <c r="BJ26" s="100"/>
      <c r="BK26" s="98"/>
      <c r="BL26" s="97">
        <v>167.61232000000001</v>
      </c>
      <c r="BM26" s="100">
        <v>166.56063</v>
      </c>
      <c r="BN26" s="100">
        <v>168.58996999999999</v>
      </c>
      <c r="BO26" s="100"/>
      <c r="BP26" s="100"/>
      <c r="BQ26" s="100"/>
      <c r="BR26" s="100"/>
      <c r="BS26" s="100">
        <v>514.04182000000003</v>
      </c>
      <c r="BT26" s="100"/>
      <c r="BU26" s="100">
        <v>110.49702000000001</v>
      </c>
      <c r="BV26" s="100">
        <v>206.49456000000001</v>
      </c>
      <c r="BW26" s="100">
        <v>206.11548999999999</v>
      </c>
      <c r="BX26" s="100">
        <v>205.99002999999999</v>
      </c>
      <c r="BY26" s="98"/>
      <c r="BZ26" s="97">
        <v>17.41583</v>
      </c>
      <c r="CA26" s="98">
        <v>44.053669999999997</v>
      </c>
      <c r="CB26" s="97"/>
      <c r="CC26" s="100"/>
      <c r="CD26" s="100"/>
      <c r="CE26" s="100"/>
      <c r="CF26" s="100"/>
      <c r="CG26" s="100">
        <v>118.14735</v>
      </c>
      <c r="CH26" s="100">
        <v>47.905140000000003</v>
      </c>
      <c r="CI26" s="100">
        <v>53.710120000000003</v>
      </c>
      <c r="CJ26" s="100"/>
      <c r="CK26" s="100"/>
      <c r="CL26" s="100"/>
      <c r="CM26" s="98">
        <v>191.19621000000001</v>
      </c>
      <c r="CN26" s="97">
        <v>180.55348000000001</v>
      </c>
      <c r="CO26" s="100">
        <v>180.52450999999999</v>
      </c>
      <c r="CP26" s="100">
        <v>181.33356000000001</v>
      </c>
      <c r="CQ26" s="98">
        <v>181.02912000000001</v>
      </c>
      <c r="CR26" s="97"/>
      <c r="CS26" s="98">
        <v>197.52409</v>
      </c>
      <c r="CT26" s="97"/>
      <c r="CU26" s="100"/>
      <c r="CV26" s="101"/>
      <c r="CW26" s="97"/>
      <c r="CX26" s="100">
        <v>7309.0824000000002</v>
      </c>
      <c r="CY26" s="100"/>
      <c r="CZ26" s="98"/>
      <c r="DA26" s="97"/>
      <c r="DB26" s="100"/>
      <c r="DC26" s="100"/>
      <c r="DD26" s="100"/>
      <c r="DE26" s="100"/>
      <c r="DF26" s="100"/>
      <c r="DG26" s="100"/>
      <c r="DH26" s="100"/>
      <c r="DI26" s="100"/>
      <c r="DJ26" s="100"/>
      <c r="DK26" s="100"/>
      <c r="DL26" s="98"/>
      <c r="DM26" s="102"/>
      <c r="DN26" s="103"/>
      <c r="DO26" s="103"/>
      <c r="DP26" s="104" t="s">
        <v>1239</v>
      </c>
      <c r="DQ26" s="97">
        <v>3770.4771099999998</v>
      </c>
      <c r="DR26" s="100">
        <v>1332.6351099999999</v>
      </c>
      <c r="DS26" s="100">
        <v>1332.6351099999999</v>
      </c>
      <c r="DT26" s="98"/>
      <c r="DU26" s="99"/>
      <c r="DV26" s="97"/>
      <c r="DW26" s="100"/>
      <c r="DX26" s="100"/>
      <c r="DY26" s="100"/>
      <c r="DZ26" s="100"/>
      <c r="EA26" s="101">
        <v>7233.9</v>
      </c>
      <c r="EB26" s="1"/>
      <c r="EC26" s="99"/>
      <c r="ED26" s="99"/>
      <c r="EE26" s="99"/>
      <c r="EF26" s="99"/>
      <c r="EG26" s="99"/>
      <c r="EH26" s="99"/>
      <c r="EI26" s="99"/>
      <c r="EJ26" s="97"/>
      <c r="EK26" s="98"/>
      <c r="EL26" s="99"/>
      <c r="EM26" s="99"/>
      <c r="EN26" s="99"/>
      <c r="EO26" s="99"/>
      <c r="EP26" s="99"/>
      <c r="EQ26" s="99"/>
      <c r="ER26" s="99"/>
      <c r="ES26" s="99"/>
      <c r="ET26" s="99"/>
      <c r="EU26" s="99"/>
      <c r="EV26" s="99"/>
      <c r="EW26" s="99"/>
      <c r="EX26" s="97"/>
      <c r="EY26" s="100"/>
      <c r="EZ26" s="100"/>
      <c r="FA26" s="98"/>
      <c r="FB26" s="99"/>
      <c r="FC26" s="99"/>
      <c r="FD26" s="99"/>
      <c r="FE26" s="99"/>
      <c r="FF26" s="99"/>
      <c r="FG26" s="99"/>
      <c r="FH26" s="99"/>
      <c r="FI26" s="97"/>
      <c r="FJ26" s="100"/>
      <c r="FK26" s="100"/>
      <c r="FL26" s="98"/>
      <c r="FM26" s="99"/>
      <c r="FN26" s="97"/>
      <c r="FO26" s="98"/>
      <c r="FP26" s="97"/>
      <c r="FQ26" s="100"/>
      <c r="FR26" s="100"/>
      <c r="FS26" s="100"/>
      <c r="FT26" s="98"/>
      <c r="FU26" s="97"/>
      <c r="FV26" s="98"/>
      <c r="FW26" s="97"/>
      <c r="FX26" s="100"/>
      <c r="FY26" s="100"/>
      <c r="FZ26" s="98"/>
      <c r="GA26" s="99"/>
      <c r="GB26" s="99"/>
      <c r="GC26" s="97"/>
      <c r="GD26" s="100"/>
      <c r="GE26" s="100"/>
      <c r="GF26" s="100"/>
      <c r="GG26" s="98"/>
      <c r="GH26" s="99"/>
      <c r="GI26" s="97"/>
      <c r="GJ26" s="98"/>
      <c r="GK26" s="1"/>
      <c r="GL26" s="99"/>
      <c r="GM26" s="97"/>
      <c r="GN26" s="98"/>
      <c r="GO26" s="97"/>
      <c r="GP26" s="98"/>
      <c r="GQ26" s="99"/>
      <c r="GR26" s="99"/>
      <c r="GS26" s="99"/>
      <c r="GT26" s="1"/>
      <c r="GU26" s="99"/>
      <c r="GV26" s="99"/>
      <c r="GW26" s="99"/>
      <c r="GX26" s="99"/>
      <c r="GY26" s="99"/>
      <c r="GZ26" s="99"/>
      <c r="HA26" s="99"/>
      <c r="HB26" s="97"/>
      <c r="HC26" s="98"/>
      <c r="HD26" s="1"/>
      <c r="HE26" s="97">
        <v>3770.4771100000003</v>
      </c>
      <c r="HF26" s="100">
        <v>3733.1439200000004</v>
      </c>
      <c r="HG26" s="98">
        <v>644.60788000000002</v>
      </c>
    </row>
    <row r="27" spans="1:215">
      <c r="A27" s="1"/>
      <c r="B27" s="96" t="s">
        <v>657</v>
      </c>
      <c r="C27" s="97"/>
      <c r="D27" s="98"/>
      <c r="E27" s="99"/>
      <c r="F27" s="97"/>
      <c r="G27" s="100"/>
      <c r="H27" s="100">
        <v>8.8258700000000001</v>
      </c>
      <c r="I27" s="98">
        <v>8.5166900000000005</v>
      </c>
      <c r="J27" s="97"/>
      <c r="K27" s="98"/>
      <c r="L27" s="97">
        <v>88.059200000000004</v>
      </c>
      <c r="M27" s="98"/>
      <c r="N27" s="97"/>
      <c r="O27" s="100"/>
      <c r="P27" s="100"/>
      <c r="Q27" s="100"/>
      <c r="R27" s="100"/>
      <c r="S27" s="100"/>
      <c r="T27" s="100"/>
      <c r="U27" s="98"/>
      <c r="V27" s="97">
        <v>18.14123</v>
      </c>
      <c r="W27" s="100">
        <v>19.191960000000002</v>
      </c>
      <c r="X27" s="100">
        <v>24.425360000000001</v>
      </c>
      <c r="Y27" s="98">
        <v>1.0612699999999999</v>
      </c>
      <c r="Z27" s="99"/>
      <c r="AA27" s="97"/>
      <c r="AB27" s="98">
        <v>11.55416</v>
      </c>
      <c r="AC27" s="97"/>
      <c r="AD27" s="100"/>
      <c r="AE27" s="100"/>
      <c r="AF27" s="100"/>
      <c r="AG27" s="100">
        <v>12.23925</v>
      </c>
      <c r="AH27" s="100">
        <v>24.4617</v>
      </c>
      <c r="AI27" s="98">
        <v>10.27692</v>
      </c>
      <c r="AJ27" s="99"/>
      <c r="AK27" s="99"/>
      <c r="AL27" s="99">
        <v>179.37322</v>
      </c>
      <c r="AM27" s="97">
        <v>217.12262999999999</v>
      </c>
      <c r="AN27" s="98">
        <v>7.9327300000000003</v>
      </c>
      <c r="AO27" s="97"/>
      <c r="AP27" s="98"/>
      <c r="AQ27" s="99"/>
      <c r="AR27" s="97"/>
      <c r="AS27" s="98"/>
      <c r="AT27" s="99"/>
      <c r="AU27" s="99"/>
      <c r="AV27" s="99"/>
      <c r="AW27" s="97"/>
      <c r="AX27" s="100"/>
      <c r="AY27" s="98"/>
      <c r="AZ27" s="97"/>
      <c r="BA27" s="100"/>
      <c r="BB27" s="100"/>
      <c r="BC27" s="100"/>
      <c r="BD27" s="100"/>
      <c r="BE27" s="100"/>
      <c r="BF27" s="100"/>
      <c r="BG27" s="98"/>
      <c r="BH27" s="99"/>
      <c r="BI27" s="97"/>
      <c r="BJ27" s="100"/>
      <c r="BK27" s="98"/>
      <c r="BL27" s="97">
        <v>167.61232000000001</v>
      </c>
      <c r="BM27" s="100">
        <v>166.56063</v>
      </c>
      <c r="BN27" s="100">
        <v>168.58996999999999</v>
      </c>
      <c r="BO27" s="100"/>
      <c r="BP27" s="100"/>
      <c r="BQ27" s="100"/>
      <c r="BR27" s="100"/>
      <c r="BS27" s="100">
        <v>514.04182000000003</v>
      </c>
      <c r="BT27" s="100"/>
      <c r="BU27" s="100">
        <v>110.49702000000001</v>
      </c>
      <c r="BV27" s="100">
        <v>206.49456000000001</v>
      </c>
      <c r="BW27" s="100">
        <v>206.11548999999999</v>
      </c>
      <c r="BX27" s="100">
        <v>205.99002999999999</v>
      </c>
      <c r="BY27" s="98"/>
      <c r="BZ27" s="97">
        <v>17.41583</v>
      </c>
      <c r="CA27" s="98">
        <v>44.053669999999997</v>
      </c>
      <c r="CB27" s="97"/>
      <c r="CC27" s="100"/>
      <c r="CD27" s="100"/>
      <c r="CE27" s="100"/>
      <c r="CF27" s="100"/>
      <c r="CG27" s="100">
        <v>118.14735</v>
      </c>
      <c r="CH27" s="100">
        <v>47.905140000000003</v>
      </c>
      <c r="CI27" s="100">
        <v>53.710120000000003</v>
      </c>
      <c r="CJ27" s="100"/>
      <c r="CK27" s="100"/>
      <c r="CL27" s="100"/>
      <c r="CM27" s="98">
        <v>191.19621000000001</v>
      </c>
      <c r="CN27" s="97">
        <v>180.55348000000001</v>
      </c>
      <c r="CO27" s="100">
        <v>180.52450999999999</v>
      </c>
      <c r="CP27" s="100">
        <v>181.33356000000001</v>
      </c>
      <c r="CQ27" s="98">
        <v>181.02912000000001</v>
      </c>
      <c r="CR27" s="97"/>
      <c r="CS27" s="98">
        <v>197.52409</v>
      </c>
      <c r="CT27" s="97"/>
      <c r="CU27" s="100"/>
      <c r="CV27" s="101"/>
      <c r="CW27" s="97"/>
      <c r="CX27" s="100">
        <v>7500.4678999999996</v>
      </c>
      <c r="CY27" s="100"/>
      <c r="CZ27" s="98"/>
      <c r="DA27" s="97"/>
      <c r="DB27" s="100"/>
      <c r="DC27" s="100"/>
      <c r="DD27" s="100"/>
      <c r="DE27" s="100"/>
      <c r="DF27" s="100"/>
      <c r="DG27" s="100"/>
      <c r="DH27" s="100"/>
      <c r="DI27" s="100"/>
      <c r="DJ27" s="100"/>
      <c r="DK27" s="100"/>
      <c r="DL27" s="98"/>
      <c r="DM27" s="102"/>
      <c r="DN27" s="103"/>
      <c r="DO27" s="103"/>
      <c r="DP27" s="104" t="s">
        <v>1239</v>
      </c>
      <c r="DQ27" s="97">
        <v>3770.4771099999998</v>
      </c>
      <c r="DR27" s="100">
        <v>1332.6351099999999</v>
      </c>
      <c r="DS27" s="100">
        <v>1332.6351099999999</v>
      </c>
      <c r="DT27" s="98"/>
      <c r="DU27" s="99"/>
      <c r="DV27" s="97"/>
      <c r="DW27" s="100"/>
      <c r="DX27" s="100"/>
      <c r="DY27" s="100"/>
      <c r="DZ27" s="100"/>
      <c r="EA27" s="101">
        <v>7425.2</v>
      </c>
      <c r="EB27" s="1"/>
      <c r="EC27" s="99"/>
      <c r="ED27" s="99"/>
      <c r="EE27" s="99"/>
      <c r="EF27" s="99"/>
      <c r="EG27" s="99"/>
      <c r="EH27" s="99"/>
      <c r="EI27" s="99"/>
      <c r="EJ27" s="97"/>
      <c r="EK27" s="98"/>
      <c r="EL27" s="99"/>
      <c r="EM27" s="99"/>
      <c r="EN27" s="99"/>
      <c r="EO27" s="99"/>
      <c r="EP27" s="99"/>
      <c r="EQ27" s="99"/>
      <c r="ER27" s="99"/>
      <c r="ES27" s="99"/>
      <c r="ET27" s="99"/>
      <c r="EU27" s="99"/>
      <c r="EV27" s="99"/>
      <c r="EW27" s="99"/>
      <c r="EX27" s="97"/>
      <c r="EY27" s="100"/>
      <c r="EZ27" s="100"/>
      <c r="FA27" s="98"/>
      <c r="FB27" s="99"/>
      <c r="FC27" s="99"/>
      <c r="FD27" s="99"/>
      <c r="FE27" s="99"/>
      <c r="FF27" s="99"/>
      <c r="FG27" s="99"/>
      <c r="FH27" s="99"/>
      <c r="FI27" s="97"/>
      <c r="FJ27" s="100"/>
      <c r="FK27" s="100"/>
      <c r="FL27" s="98"/>
      <c r="FM27" s="99"/>
      <c r="FN27" s="97"/>
      <c r="FO27" s="98"/>
      <c r="FP27" s="97"/>
      <c r="FQ27" s="100"/>
      <c r="FR27" s="100"/>
      <c r="FS27" s="100"/>
      <c r="FT27" s="98"/>
      <c r="FU27" s="97"/>
      <c r="FV27" s="98"/>
      <c r="FW27" s="97"/>
      <c r="FX27" s="100"/>
      <c r="FY27" s="100"/>
      <c r="FZ27" s="98"/>
      <c r="GA27" s="99"/>
      <c r="GB27" s="99"/>
      <c r="GC27" s="97"/>
      <c r="GD27" s="100"/>
      <c r="GE27" s="100"/>
      <c r="GF27" s="100"/>
      <c r="GG27" s="98"/>
      <c r="GH27" s="99"/>
      <c r="GI27" s="97"/>
      <c r="GJ27" s="98"/>
      <c r="GK27" s="1"/>
      <c r="GL27" s="99"/>
      <c r="GM27" s="97"/>
      <c r="GN27" s="98"/>
      <c r="GO27" s="97"/>
      <c r="GP27" s="98"/>
      <c r="GQ27" s="99"/>
      <c r="GR27" s="99"/>
      <c r="GS27" s="99"/>
      <c r="GT27" s="1"/>
      <c r="GU27" s="99"/>
      <c r="GV27" s="99"/>
      <c r="GW27" s="99"/>
      <c r="GX27" s="99"/>
      <c r="GY27" s="99"/>
      <c r="GZ27" s="99"/>
      <c r="HA27" s="99"/>
      <c r="HB27" s="97"/>
      <c r="HC27" s="98"/>
      <c r="HD27" s="1"/>
      <c r="HE27" s="97">
        <v>3770.4771100000003</v>
      </c>
      <c r="HF27" s="100">
        <v>3733.1439200000004</v>
      </c>
      <c r="HG27" s="98">
        <v>644.60788000000002</v>
      </c>
    </row>
    <row r="28" spans="1:215">
      <c r="A28" s="1"/>
      <c r="B28" s="96" t="s">
        <v>658</v>
      </c>
      <c r="C28" s="97"/>
      <c r="D28" s="98"/>
      <c r="E28" s="99"/>
      <c r="F28" s="97"/>
      <c r="G28" s="100"/>
      <c r="H28" s="100">
        <v>8.8258700000000001</v>
      </c>
      <c r="I28" s="98">
        <v>8.5166900000000005</v>
      </c>
      <c r="J28" s="97"/>
      <c r="K28" s="98"/>
      <c r="L28" s="97">
        <v>88.059200000000004</v>
      </c>
      <c r="M28" s="98"/>
      <c r="N28" s="97"/>
      <c r="O28" s="100"/>
      <c r="P28" s="100"/>
      <c r="Q28" s="100"/>
      <c r="R28" s="100"/>
      <c r="S28" s="100"/>
      <c r="T28" s="100"/>
      <c r="U28" s="98"/>
      <c r="V28" s="97">
        <v>18.14123</v>
      </c>
      <c r="W28" s="100">
        <v>19.191960000000002</v>
      </c>
      <c r="X28" s="100">
        <v>24.425360000000001</v>
      </c>
      <c r="Y28" s="98">
        <v>1.0612699999999999</v>
      </c>
      <c r="Z28" s="99"/>
      <c r="AA28" s="97"/>
      <c r="AB28" s="98"/>
      <c r="AC28" s="97"/>
      <c r="AD28" s="100"/>
      <c r="AE28" s="100"/>
      <c r="AF28" s="100"/>
      <c r="AG28" s="100">
        <v>12.23925</v>
      </c>
      <c r="AH28" s="100">
        <v>24.4617</v>
      </c>
      <c r="AI28" s="98">
        <v>10.27692</v>
      </c>
      <c r="AJ28" s="99"/>
      <c r="AK28" s="99"/>
      <c r="AL28" s="99">
        <v>179.37322</v>
      </c>
      <c r="AM28" s="97">
        <v>217.12262999999999</v>
      </c>
      <c r="AN28" s="98">
        <v>7.9327300000000003</v>
      </c>
      <c r="AO28" s="97"/>
      <c r="AP28" s="98"/>
      <c r="AQ28" s="99"/>
      <c r="AR28" s="97"/>
      <c r="AS28" s="98"/>
      <c r="AT28" s="99"/>
      <c r="AU28" s="99"/>
      <c r="AV28" s="99"/>
      <c r="AW28" s="97"/>
      <c r="AX28" s="100"/>
      <c r="AY28" s="98"/>
      <c r="AZ28" s="97"/>
      <c r="BA28" s="100"/>
      <c r="BB28" s="100"/>
      <c r="BC28" s="100"/>
      <c r="BD28" s="100"/>
      <c r="BE28" s="100"/>
      <c r="BF28" s="100"/>
      <c r="BG28" s="98"/>
      <c r="BH28" s="99"/>
      <c r="BI28" s="97"/>
      <c r="BJ28" s="100"/>
      <c r="BK28" s="98"/>
      <c r="BL28" s="97">
        <v>167.61232000000001</v>
      </c>
      <c r="BM28" s="100">
        <v>166.56063</v>
      </c>
      <c r="BN28" s="100">
        <v>168.58996999999999</v>
      </c>
      <c r="BO28" s="100"/>
      <c r="BP28" s="100"/>
      <c r="BQ28" s="100"/>
      <c r="BR28" s="100"/>
      <c r="BS28" s="100">
        <v>514.04182000000003</v>
      </c>
      <c r="BT28" s="100"/>
      <c r="BU28" s="100">
        <v>110.49702000000001</v>
      </c>
      <c r="BV28" s="100">
        <v>206.49456000000001</v>
      </c>
      <c r="BW28" s="100">
        <v>206.11548999999999</v>
      </c>
      <c r="BX28" s="100">
        <v>205.99002999999999</v>
      </c>
      <c r="BY28" s="98"/>
      <c r="BZ28" s="97">
        <v>17.41583</v>
      </c>
      <c r="CA28" s="98">
        <v>44.053669999999997</v>
      </c>
      <c r="CB28" s="97"/>
      <c r="CC28" s="100"/>
      <c r="CD28" s="100"/>
      <c r="CE28" s="100"/>
      <c r="CF28" s="100"/>
      <c r="CG28" s="100">
        <v>118.14735</v>
      </c>
      <c r="CH28" s="100">
        <v>47.905140000000003</v>
      </c>
      <c r="CI28" s="100">
        <v>53.710120000000003</v>
      </c>
      <c r="CJ28" s="100"/>
      <c r="CK28" s="100"/>
      <c r="CL28" s="100"/>
      <c r="CM28" s="98">
        <v>191.19621000000001</v>
      </c>
      <c r="CN28" s="97">
        <v>180.55348000000001</v>
      </c>
      <c r="CO28" s="100">
        <v>180.52450999999999</v>
      </c>
      <c r="CP28" s="100">
        <v>181.33356000000001</v>
      </c>
      <c r="CQ28" s="98">
        <v>181.02912000000001</v>
      </c>
      <c r="CR28" s="97"/>
      <c r="CS28" s="98">
        <v>197.52409</v>
      </c>
      <c r="CT28" s="97"/>
      <c r="CU28" s="100"/>
      <c r="CV28" s="101"/>
      <c r="CW28" s="97"/>
      <c r="CX28" s="100">
        <v>7502.6791999999996</v>
      </c>
      <c r="CY28" s="100"/>
      <c r="CZ28" s="98"/>
      <c r="DA28" s="97"/>
      <c r="DB28" s="100"/>
      <c r="DC28" s="100"/>
      <c r="DD28" s="100"/>
      <c r="DE28" s="100"/>
      <c r="DF28" s="100"/>
      <c r="DG28" s="100"/>
      <c r="DH28" s="100"/>
      <c r="DI28" s="100"/>
      <c r="DJ28" s="100"/>
      <c r="DK28" s="100"/>
      <c r="DL28" s="98"/>
      <c r="DM28" s="102"/>
      <c r="DN28" s="103"/>
      <c r="DO28" s="103"/>
      <c r="DP28" s="104" t="s">
        <v>1239</v>
      </c>
      <c r="DQ28" s="97">
        <v>3758.9229500000001</v>
      </c>
      <c r="DR28" s="100">
        <v>1321.08095</v>
      </c>
      <c r="DS28" s="100">
        <v>1321.08095</v>
      </c>
      <c r="DT28" s="98"/>
      <c r="DU28" s="99"/>
      <c r="DV28" s="97"/>
      <c r="DW28" s="100"/>
      <c r="DX28" s="100"/>
      <c r="DY28" s="100"/>
      <c r="DZ28" s="100"/>
      <c r="EA28" s="101">
        <v>7426.5</v>
      </c>
      <c r="EB28" s="1"/>
      <c r="EC28" s="99"/>
      <c r="ED28" s="99"/>
      <c r="EE28" s="99"/>
      <c r="EF28" s="99"/>
      <c r="EG28" s="99"/>
      <c r="EH28" s="99"/>
      <c r="EI28" s="99"/>
      <c r="EJ28" s="97"/>
      <c r="EK28" s="98"/>
      <c r="EL28" s="99"/>
      <c r="EM28" s="99"/>
      <c r="EN28" s="99"/>
      <c r="EO28" s="99"/>
      <c r="EP28" s="99"/>
      <c r="EQ28" s="99"/>
      <c r="ER28" s="99"/>
      <c r="ES28" s="99"/>
      <c r="ET28" s="99"/>
      <c r="EU28" s="99"/>
      <c r="EV28" s="99"/>
      <c r="EW28" s="99"/>
      <c r="EX28" s="97"/>
      <c r="EY28" s="100"/>
      <c r="EZ28" s="100"/>
      <c r="FA28" s="98"/>
      <c r="FB28" s="99"/>
      <c r="FC28" s="99"/>
      <c r="FD28" s="99"/>
      <c r="FE28" s="99"/>
      <c r="FF28" s="99"/>
      <c r="FG28" s="99"/>
      <c r="FH28" s="99"/>
      <c r="FI28" s="97"/>
      <c r="FJ28" s="100"/>
      <c r="FK28" s="100"/>
      <c r="FL28" s="98"/>
      <c r="FM28" s="99"/>
      <c r="FN28" s="97"/>
      <c r="FO28" s="98"/>
      <c r="FP28" s="97"/>
      <c r="FQ28" s="100"/>
      <c r="FR28" s="100"/>
      <c r="FS28" s="100"/>
      <c r="FT28" s="98"/>
      <c r="FU28" s="97"/>
      <c r="FV28" s="98"/>
      <c r="FW28" s="97"/>
      <c r="FX28" s="100"/>
      <c r="FY28" s="100"/>
      <c r="FZ28" s="98"/>
      <c r="GA28" s="99"/>
      <c r="GB28" s="99"/>
      <c r="GC28" s="97"/>
      <c r="GD28" s="100"/>
      <c r="GE28" s="100"/>
      <c r="GF28" s="100"/>
      <c r="GG28" s="98"/>
      <c r="GH28" s="99"/>
      <c r="GI28" s="97"/>
      <c r="GJ28" s="98"/>
      <c r="GK28" s="1"/>
      <c r="GL28" s="99"/>
      <c r="GM28" s="97"/>
      <c r="GN28" s="98"/>
      <c r="GO28" s="97"/>
      <c r="GP28" s="98"/>
      <c r="GQ28" s="99"/>
      <c r="GR28" s="99"/>
      <c r="GS28" s="99"/>
      <c r="GT28" s="1"/>
      <c r="GU28" s="99"/>
      <c r="GV28" s="99"/>
      <c r="GW28" s="99"/>
      <c r="GX28" s="99"/>
      <c r="GY28" s="99"/>
      <c r="GZ28" s="99"/>
      <c r="HA28" s="99"/>
      <c r="HB28" s="97"/>
      <c r="HC28" s="98"/>
      <c r="HD28" s="1"/>
      <c r="HE28" s="97">
        <v>3758.9229500000001</v>
      </c>
      <c r="HF28" s="100">
        <v>3721.5897600000003</v>
      </c>
      <c r="HG28" s="98">
        <v>644.60788000000002</v>
      </c>
    </row>
    <row r="29" spans="1:215">
      <c r="A29" s="1"/>
      <c r="B29" s="96" t="s">
        <v>659</v>
      </c>
      <c r="C29" s="97"/>
      <c r="D29" s="98"/>
      <c r="E29" s="99"/>
      <c r="F29" s="97"/>
      <c r="G29" s="100"/>
      <c r="H29" s="100">
        <v>8.8258700000000001</v>
      </c>
      <c r="I29" s="98">
        <v>8.5166900000000005</v>
      </c>
      <c r="J29" s="97"/>
      <c r="K29" s="98"/>
      <c r="L29" s="97">
        <v>88.059200000000004</v>
      </c>
      <c r="M29" s="98"/>
      <c r="N29" s="97"/>
      <c r="O29" s="100"/>
      <c r="P29" s="100"/>
      <c r="Q29" s="100"/>
      <c r="R29" s="100"/>
      <c r="S29" s="100"/>
      <c r="T29" s="100"/>
      <c r="U29" s="98"/>
      <c r="V29" s="97">
        <v>18.14123</v>
      </c>
      <c r="W29" s="100">
        <v>19.191960000000002</v>
      </c>
      <c r="X29" s="100">
        <v>24.425360000000001</v>
      </c>
      <c r="Y29" s="98">
        <v>1.0612699999999999</v>
      </c>
      <c r="Z29" s="99"/>
      <c r="AA29" s="97"/>
      <c r="AB29" s="98"/>
      <c r="AC29" s="97"/>
      <c r="AD29" s="100"/>
      <c r="AE29" s="100"/>
      <c r="AF29" s="100"/>
      <c r="AG29" s="100">
        <v>12.23925</v>
      </c>
      <c r="AH29" s="100">
        <v>24.4617</v>
      </c>
      <c r="AI29" s="98">
        <v>10.27692</v>
      </c>
      <c r="AJ29" s="99"/>
      <c r="AK29" s="99"/>
      <c r="AL29" s="99">
        <v>179.37322</v>
      </c>
      <c r="AM29" s="97">
        <v>217.12262999999999</v>
      </c>
      <c r="AN29" s="98">
        <v>7.9327300000000003</v>
      </c>
      <c r="AO29" s="97"/>
      <c r="AP29" s="98"/>
      <c r="AQ29" s="99"/>
      <c r="AR29" s="97"/>
      <c r="AS29" s="98"/>
      <c r="AT29" s="99"/>
      <c r="AU29" s="99"/>
      <c r="AV29" s="99"/>
      <c r="AW29" s="97"/>
      <c r="AX29" s="100"/>
      <c r="AY29" s="98"/>
      <c r="AZ29" s="97"/>
      <c r="BA29" s="100"/>
      <c r="BB29" s="100"/>
      <c r="BC29" s="100"/>
      <c r="BD29" s="100"/>
      <c r="BE29" s="100"/>
      <c r="BF29" s="100"/>
      <c r="BG29" s="98"/>
      <c r="BH29" s="99"/>
      <c r="BI29" s="97"/>
      <c r="BJ29" s="100"/>
      <c r="BK29" s="98"/>
      <c r="BL29" s="97">
        <v>167.61232000000001</v>
      </c>
      <c r="BM29" s="100">
        <v>166.56063</v>
      </c>
      <c r="BN29" s="100">
        <v>168.58996999999999</v>
      </c>
      <c r="BO29" s="100"/>
      <c r="BP29" s="100"/>
      <c r="BQ29" s="100"/>
      <c r="BR29" s="100"/>
      <c r="BS29" s="100">
        <v>514.04182000000003</v>
      </c>
      <c r="BT29" s="100"/>
      <c r="BU29" s="100">
        <v>110.49702000000001</v>
      </c>
      <c r="BV29" s="100">
        <v>206.49456000000001</v>
      </c>
      <c r="BW29" s="100">
        <v>206.11548999999999</v>
      </c>
      <c r="BX29" s="100">
        <v>205.99002999999999</v>
      </c>
      <c r="BY29" s="98"/>
      <c r="BZ29" s="97">
        <v>17.41583</v>
      </c>
      <c r="CA29" s="98">
        <v>44.053669999999997</v>
      </c>
      <c r="CB29" s="97"/>
      <c r="CC29" s="100"/>
      <c r="CD29" s="100"/>
      <c r="CE29" s="100"/>
      <c r="CF29" s="100"/>
      <c r="CG29" s="100">
        <v>118.14735</v>
      </c>
      <c r="CH29" s="100">
        <v>47.905140000000003</v>
      </c>
      <c r="CI29" s="100">
        <v>53.710120000000003</v>
      </c>
      <c r="CJ29" s="100"/>
      <c r="CK29" s="100"/>
      <c r="CL29" s="100"/>
      <c r="CM29" s="98">
        <v>191.19621000000001</v>
      </c>
      <c r="CN29" s="97">
        <v>180.55348000000001</v>
      </c>
      <c r="CO29" s="100">
        <v>180.52450999999999</v>
      </c>
      <c r="CP29" s="100">
        <v>181.33356000000001</v>
      </c>
      <c r="CQ29" s="98">
        <v>181.02912000000001</v>
      </c>
      <c r="CR29" s="97"/>
      <c r="CS29" s="98">
        <v>197.52409</v>
      </c>
      <c r="CT29" s="97"/>
      <c r="CU29" s="100"/>
      <c r="CV29" s="101"/>
      <c r="CW29" s="97"/>
      <c r="CX29" s="100">
        <v>7491.8663999999999</v>
      </c>
      <c r="CY29" s="100"/>
      <c r="CZ29" s="98"/>
      <c r="DA29" s="97"/>
      <c r="DB29" s="100"/>
      <c r="DC29" s="100"/>
      <c r="DD29" s="100"/>
      <c r="DE29" s="100"/>
      <c r="DF29" s="100"/>
      <c r="DG29" s="100"/>
      <c r="DH29" s="100"/>
      <c r="DI29" s="100"/>
      <c r="DJ29" s="100"/>
      <c r="DK29" s="100"/>
      <c r="DL29" s="98"/>
      <c r="DM29" s="102"/>
      <c r="DN29" s="103"/>
      <c r="DO29" s="103"/>
      <c r="DP29" s="104" t="s">
        <v>1239</v>
      </c>
      <c r="DQ29" s="97">
        <v>3758.9229500000001</v>
      </c>
      <c r="DR29" s="100">
        <v>1321.08095</v>
      </c>
      <c r="DS29" s="100">
        <v>1321.08095</v>
      </c>
      <c r="DT29" s="98"/>
      <c r="DU29" s="99"/>
      <c r="DV29" s="97"/>
      <c r="DW29" s="100"/>
      <c r="DX29" s="100"/>
      <c r="DY29" s="100"/>
      <c r="DZ29" s="100"/>
      <c r="EA29" s="101">
        <v>7414.6</v>
      </c>
      <c r="EB29" s="1"/>
      <c r="EC29" s="99"/>
      <c r="ED29" s="99"/>
      <c r="EE29" s="99"/>
      <c r="EF29" s="99"/>
      <c r="EG29" s="99"/>
      <c r="EH29" s="99"/>
      <c r="EI29" s="99"/>
      <c r="EJ29" s="97"/>
      <c r="EK29" s="98"/>
      <c r="EL29" s="99"/>
      <c r="EM29" s="99"/>
      <c r="EN29" s="99"/>
      <c r="EO29" s="99"/>
      <c r="EP29" s="99"/>
      <c r="EQ29" s="99"/>
      <c r="ER29" s="99"/>
      <c r="ES29" s="99"/>
      <c r="ET29" s="99"/>
      <c r="EU29" s="99"/>
      <c r="EV29" s="99"/>
      <c r="EW29" s="99"/>
      <c r="EX29" s="97"/>
      <c r="EY29" s="100"/>
      <c r="EZ29" s="100"/>
      <c r="FA29" s="98"/>
      <c r="FB29" s="99"/>
      <c r="FC29" s="99"/>
      <c r="FD29" s="99"/>
      <c r="FE29" s="99"/>
      <c r="FF29" s="99"/>
      <c r="FG29" s="99"/>
      <c r="FH29" s="99"/>
      <c r="FI29" s="97"/>
      <c r="FJ29" s="100"/>
      <c r="FK29" s="100"/>
      <c r="FL29" s="98"/>
      <c r="FM29" s="99"/>
      <c r="FN29" s="97"/>
      <c r="FO29" s="98"/>
      <c r="FP29" s="97"/>
      <c r="FQ29" s="100"/>
      <c r="FR29" s="100"/>
      <c r="FS29" s="100"/>
      <c r="FT29" s="98"/>
      <c r="FU29" s="97"/>
      <c r="FV29" s="98"/>
      <c r="FW29" s="97"/>
      <c r="FX29" s="100"/>
      <c r="FY29" s="100"/>
      <c r="FZ29" s="98"/>
      <c r="GA29" s="99"/>
      <c r="GB29" s="99"/>
      <c r="GC29" s="97"/>
      <c r="GD29" s="100"/>
      <c r="GE29" s="100"/>
      <c r="GF29" s="100"/>
      <c r="GG29" s="98"/>
      <c r="GH29" s="99"/>
      <c r="GI29" s="97"/>
      <c r="GJ29" s="98"/>
      <c r="GK29" s="1"/>
      <c r="GL29" s="99"/>
      <c r="GM29" s="97"/>
      <c r="GN29" s="98"/>
      <c r="GO29" s="97"/>
      <c r="GP29" s="98"/>
      <c r="GQ29" s="99"/>
      <c r="GR29" s="99"/>
      <c r="GS29" s="99"/>
      <c r="GT29" s="1"/>
      <c r="GU29" s="99"/>
      <c r="GV29" s="99"/>
      <c r="GW29" s="99"/>
      <c r="GX29" s="99"/>
      <c r="GY29" s="99"/>
      <c r="GZ29" s="99"/>
      <c r="HA29" s="99"/>
      <c r="HB29" s="97"/>
      <c r="HC29" s="98"/>
      <c r="HD29" s="1"/>
      <c r="HE29" s="97">
        <v>3758.9229500000001</v>
      </c>
      <c r="HF29" s="100">
        <v>3721.5897600000003</v>
      </c>
      <c r="HG29" s="98">
        <v>644.60788000000002</v>
      </c>
    </row>
    <row r="30" spans="1:215">
      <c r="A30" s="1"/>
      <c r="B30" s="96" t="s">
        <v>660</v>
      </c>
      <c r="C30" s="97"/>
      <c r="D30" s="98"/>
      <c r="E30" s="99"/>
      <c r="F30" s="97"/>
      <c r="G30" s="100"/>
      <c r="H30" s="100">
        <v>8.8258700000000001</v>
      </c>
      <c r="I30" s="98">
        <v>8.5166900000000005</v>
      </c>
      <c r="J30" s="97"/>
      <c r="K30" s="98"/>
      <c r="L30" s="97">
        <v>88.059200000000004</v>
      </c>
      <c r="M30" s="98"/>
      <c r="N30" s="97"/>
      <c r="O30" s="100"/>
      <c r="P30" s="100"/>
      <c r="Q30" s="100"/>
      <c r="R30" s="100"/>
      <c r="S30" s="100"/>
      <c r="T30" s="100"/>
      <c r="U30" s="98"/>
      <c r="V30" s="97">
        <v>18.14123</v>
      </c>
      <c r="W30" s="100">
        <v>19.191960000000002</v>
      </c>
      <c r="X30" s="100">
        <v>24.425360000000001</v>
      </c>
      <c r="Y30" s="98">
        <v>1.0612699999999999</v>
      </c>
      <c r="Z30" s="99"/>
      <c r="AA30" s="97"/>
      <c r="AB30" s="98"/>
      <c r="AC30" s="97"/>
      <c r="AD30" s="100"/>
      <c r="AE30" s="100"/>
      <c r="AF30" s="100"/>
      <c r="AG30" s="100">
        <v>12.23925</v>
      </c>
      <c r="AH30" s="100">
        <v>24.4617</v>
      </c>
      <c r="AI30" s="98">
        <v>10.27692</v>
      </c>
      <c r="AJ30" s="99"/>
      <c r="AK30" s="99"/>
      <c r="AL30" s="99">
        <v>179.37322</v>
      </c>
      <c r="AM30" s="97">
        <v>217.12262999999999</v>
      </c>
      <c r="AN30" s="98">
        <v>7.9327300000000003</v>
      </c>
      <c r="AO30" s="97"/>
      <c r="AP30" s="98"/>
      <c r="AQ30" s="99"/>
      <c r="AR30" s="97"/>
      <c r="AS30" s="98"/>
      <c r="AT30" s="99"/>
      <c r="AU30" s="99"/>
      <c r="AV30" s="99"/>
      <c r="AW30" s="97"/>
      <c r="AX30" s="100"/>
      <c r="AY30" s="98"/>
      <c r="AZ30" s="97"/>
      <c r="BA30" s="100"/>
      <c r="BB30" s="100"/>
      <c r="BC30" s="100"/>
      <c r="BD30" s="100"/>
      <c r="BE30" s="100"/>
      <c r="BF30" s="100"/>
      <c r="BG30" s="98"/>
      <c r="BH30" s="99"/>
      <c r="BI30" s="97"/>
      <c r="BJ30" s="100"/>
      <c r="BK30" s="98"/>
      <c r="BL30" s="97">
        <v>167.61232000000001</v>
      </c>
      <c r="BM30" s="100">
        <v>166.56063</v>
      </c>
      <c r="BN30" s="100">
        <v>168.58996999999999</v>
      </c>
      <c r="BO30" s="100"/>
      <c r="BP30" s="100"/>
      <c r="BQ30" s="100"/>
      <c r="BR30" s="100"/>
      <c r="BS30" s="100">
        <v>514.04182000000003</v>
      </c>
      <c r="BT30" s="100"/>
      <c r="BU30" s="100">
        <v>110.49702000000001</v>
      </c>
      <c r="BV30" s="100">
        <v>206.49456000000001</v>
      </c>
      <c r="BW30" s="100">
        <v>206.11548999999999</v>
      </c>
      <c r="BX30" s="100">
        <v>205.99002999999999</v>
      </c>
      <c r="BY30" s="98"/>
      <c r="BZ30" s="97">
        <v>17.41583</v>
      </c>
      <c r="CA30" s="98">
        <v>44.053669999999997</v>
      </c>
      <c r="CB30" s="97"/>
      <c r="CC30" s="100"/>
      <c r="CD30" s="100"/>
      <c r="CE30" s="100"/>
      <c r="CF30" s="100"/>
      <c r="CG30" s="100">
        <v>118.14735</v>
      </c>
      <c r="CH30" s="100">
        <v>47.905140000000003</v>
      </c>
      <c r="CI30" s="100">
        <v>53.710120000000003</v>
      </c>
      <c r="CJ30" s="100"/>
      <c r="CK30" s="100"/>
      <c r="CL30" s="100"/>
      <c r="CM30" s="98">
        <v>191.19621000000001</v>
      </c>
      <c r="CN30" s="97">
        <v>180.55348000000001</v>
      </c>
      <c r="CO30" s="100">
        <v>180.52450999999999</v>
      </c>
      <c r="CP30" s="100">
        <v>181.33356000000001</v>
      </c>
      <c r="CQ30" s="98">
        <v>181.02912000000001</v>
      </c>
      <c r="CR30" s="97"/>
      <c r="CS30" s="98">
        <v>197.52409</v>
      </c>
      <c r="CT30" s="97"/>
      <c r="CU30" s="100"/>
      <c r="CV30" s="101"/>
      <c r="CW30" s="97"/>
      <c r="CX30" s="100">
        <v>7629.5953</v>
      </c>
      <c r="CY30" s="100"/>
      <c r="CZ30" s="98"/>
      <c r="DA30" s="97"/>
      <c r="DB30" s="100"/>
      <c r="DC30" s="100"/>
      <c r="DD30" s="100"/>
      <c r="DE30" s="100"/>
      <c r="DF30" s="100"/>
      <c r="DG30" s="100"/>
      <c r="DH30" s="100"/>
      <c r="DI30" s="100"/>
      <c r="DJ30" s="100"/>
      <c r="DK30" s="100"/>
      <c r="DL30" s="98"/>
      <c r="DM30" s="102"/>
      <c r="DN30" s="103"/>
      <c r="DO30" s="103"/>
      <c r="DP30" s="104" t="s">
        <v>1239</v>
      </c>
      <c r="DQ30" s="97">
        <v>3758.9229500000001</v>
      </c>
      <c r="DR30" s="100">
        <v>1321.08095</v>
      </c>
      <c r="DS30" s="100">
        <v>1321.08095</v>
      </c>
      <c r="DT30" s="98"/>
      <c r="DU30" s="99"/>
      <c r="DV30" s="97"/>
      <c r="DW30" s="100"/>
      <c r="DX30" s="100"/>
      <c r="DY30" s="100"/>
      <c r="DZ30" s="100"/>
      <c r="EA30" s="101">
        <v>7552.3</v>
      </c>
      <c r="EB30" s="1"/>
      <c r="EC30" s="99"/>
      <c r="ED30" s="99"/>
      <c r="EE30" s="99"/>
      <c r="EF30" s="99"/>
      <c r="EG30" s="99"/>
      <c r="EH30" s="99"/>
      <c r="EI30" s="99"/>
      <c r="EJ30" s="97"/>
      <c r="EK30" s="98"/>
      <c r="EL30" s="99"/>
      <c r="EM30" s="99"/>
      <c r="EN30" s="99"/>
      <c r="EO30" s="99"/>
      <c r="EP30" s="99"/>
      <c r="EQ30" s="99"/>
      <c r="ER30" s="99"/>
      <c r="ES30" s="99"/>
      <c r="ET30" s="99"/>
      <c r="EU30" s="99"/>
      <c r="EV30" s="99"/>
      <c r="EW30" s="99"/>
      <c r="EX30" s="97"/>
      <c r="EY30" s="100"/>
      <c r="EZ30" s="100"/>
      <c r="FA30" s="98"/>
      <c r="FB30" s="99"/>
      <c r="FC30" s="99"/>
      <c r="FD30" s="99"/>
      <c r="FE30" s="99"/>
      <c r="FF30" s="99"/>
      <c r="FG30" s="99"/>
      <c r="FH30" s="99"/>
      <c r="FI30" s="97"/>
      <c r="FJ30" s="100"/>
      <c r="FK30" s="100"/>
      <c r="FL30" s="98"/>
      <c r="FM30" s="99"/>
      <c r="FN30" s="97"/>
      <c r="FO30" s="98"/>
      <c r="FP30" s="97"/>
      <c r="FQ30" s="100"/>
      <c r="FR30" s="100"/>
      <c r="FS30" s="100"/>
      <c r="FT30" s="98"/>
      <c r="FU30" s="97"/>
      <c r="FV30" s="98"/>
      <c r="FW30" s="97"/>
      <c r="FX30" s="100"/>
      <c r="FY30" s="100"/>
      <c r="FZ30" s="98"/>
      <c r="GA30" s="99"/>
      <c r="GB30" s="99"/>
      <c r="GC30" s="97"/>
      <c r="GD30" s="100"/>
      <c r="GE30" s="100"/>
      <c r="GF30" s="100"/>
      <c r="GG30" s="98"/>
      <c r="GH30" s="99"/>
      <c r="GI30" s="97"/>
      <c r="GJ30" s="98"/>
      <c r="GK30" s="1"/>
      <c r="GL30" s="99"/>
      <c r="GM30" s="97"/>
      <c r="GN30" s="98"/>
      <c r="GO30" s="97"/>
      <c r="GP30" s="98"/>
      <c r="GQ30" s="99"/>
      <c r="GR30" s="99"/>
      <c r="GS30" s="99"/>
      <c r="GT30" s="1"/>
      <c r="GU30" s="99"/>
      <c r="GV30" s="99"/>
      <c r="GW30" s="99"/>
      <c r="GX30" s="99"/>
      <c r="GY30" s="99"/>
      <c r="GZ30" s="99"/>
      <c r="HA30" s="99"/>
      <c r="HB30" s="97"/>
      <c r="HC30" s="98"/>
      <c r="HD30" s="1"/>
      <c r="HE30" s="97">
        <v>3758.9229500000001</v>
      </c>
      <c r="HF30" s="100">
        <v>3721.5897600000003</v>
      </c>
      <c r="HG30" s="98">
        <v>644.60788000000002</v>
      </c>
    </row>
    <row r="31" spans="1:215">
      <c r="A31" s="1"/>
      <c r="B31" s="96" t="s">
        <v>661</v>
      </c>
      <c r="C31" s="97"/>
      <c r="D31" s="98"/>
      <c r="E31" s="99"/>
      <c r="F31" s="97"/>
      <c r="G31" s="100"/>
      <c r="H31" s="100">
        <v>8.8258700000000001</v>
      </c>
      <c r="I31" s="98">
        <v>8.5166900000000005</v>
      </c>
      <c r="J31" s="97"/>
      <c r="K31" s="98"/>
      <c r="L31" s="97">
        <v>88.059200000000004</v>
      </c>
      <c r="M31" s="98"/>
      <c r="N31" s="97"/>
      <c r="O31" s="100"/>
      <c r="P31" s="100"/>
      <c r="Q31" s="100"/>
      <c r="R31" s="100"/>
      <c r="S31" s="100"/>
      <c r="T31" s="100"/>
      <c r="U31" s="98"/>
      <c r="V31" s="97">
        <v>18.14123</v>
      </c>
      <c r="W31" s="100">
        <v>19.191960000000002</v>
      </c>
      <c r="X31" s="100">
        <v>24.425360000000001</v>
      </c>
      <c r="Y31" s="98">
        <v>1.0612699999999999</v>
      </c>
      <c r="Z31" s="99"/>
      <c r="AA31" s="97"/>
      <c r="AB31" s="98"/>
      <c r="AC31" s="97"/>
      <c r="AD31" s="100"/>
      <c r="AE31" s="100"/>
      <c r="AF31" s="100"/>
      <c r="AG31" s="100">
        <v>12.23925</v>
      </c>
      <c r="AH31" s="100">
        <v>24.4617</v>
      </c>
      <c r="AI31" s="98">
        <v>10.27692</v>
      </c>
      <c r="AJ31" s="99"/>
      <c r="AK31" s="99"/>
      <c r="AL31" s="99">
        <v>179.37322</v>
      </c>
      <c r="AM31" s="97">
        <v>217.12262999999999</v>
      </c>
      <c r="AN31" s="98">
        <v>7.9327300000000003</v>
      </c>
      <c r="AO31" s="97"/>
      <c r="AP31" s="98"/>
      <c r="AQ31" s="99"/>
      <c r="AR31" s="97"/>
      <c r="AS31" s="98"/>
      <c r="AT31" s="99"/>
      <c r="AU31" s="99"/>
      <c r="AV31" s="99"/>
      <c r="AW31" s="97"/>
      <c r="AX31" s="100"/>
      <c r="AY31" s="98"/>
      <c r="AZ31" s="97"/>
      <c r="BA31" s="100"/>
      <c r="BB31" s="100"/>
      <c r="BC31" s="100"/>
      <c r="BD31" s="100"/>
      <c r="BE31" s="100"/>
      <c r="BF31" s="100"/>
      <c r="BG31" s="98"/>
      <c r="BH31" s="99"/>
      <c r="BI31" s="97"/>
      <c r="BJ31" s="100"/>
      <c r="BK31" s="98"/>
      <c r="BL31" s="97">
        <v>167.61232000000001</v>
      </c>
      <c r="BM31" s="100">
        <v>166.56063</v>
      </c>
      <c r="BN31" s="100">
        <v>168.58996999999999</v>
      </c>
      <c r="BO31" s="100"/>
      <c r="BP31" s="100"/>
      <c r="BQ31" s="100"/>
      <c r="BR31" s="100"/>
      <c r="BS31" s="100">
        <v>514.04182000000003</v>
      </c>
      <c r="BT31" s="100"/>
      <c r="BU31" s="100">
        <v>110.49702000000001</v>
      </c>
      <c r="BV31" s="100">
        <v>206.49456000000001</v>
      </c>
      <c r="BW31" s="100">
        <v>206.11548999999999</v>
      </c>
      <c r="BX31" s="100">
        <v>205.99002999999999</v>
      </c>
      <c r="BY31" s="98"/>
      <c r="BZ31" s="97">
        <v>17.41583</v>
      </c>
      <c r="CA31" s="98">
        <v>44.053669999999997</v>
      </c>
      <c r="CB31" s="97"/>
      <c r="CC31" s="100"/>
      <c r="CD31" s="100"/>
      <c r="CE31" s="100"/>
      <c r="CF31" s="100"/>
      <c r="CG31" s="100">
        <v>118.14735</v>
      </c>
      <c r="CH31" s="100">
        <v>47.905140000000003</v>
      </c>
      <c r="CI31" s="100">
        <v>53.710120000000003</v>
      </c>
      <c r="CJ31" s="100"/>
      <c r="CK31" s="100"/>
      <c r="CL31" s="100"/>
      <c r="CM31" s="98">
        <v>191.19621000000001</v>
      </c>
      <c r="CN31" s="97">
        <v>180.55348000000001</v>
      </c>
      <c r="CO31" s="100">
        <v>180.52450999999999</v>
      </c>
      <c r="CP31" s="100">
        <v>181.33356000000001</v>
      </c>
      <c r="CQ31" s="98">
        <v>181.02912000000001</v>
      </c>
      <c r="CR31" s="97"/>
      <c r="CS31" s="98">
        <v>197.52409</v>
      </c>
      <c r="CT31" s="97"/>
      <c r="CU31" s="100"/>
      <c r="CV31" s="101"/>
      <c r="CW31" s="97"/>
      <c r="CX31" s="100">
        <v>7552.8078999999998</v>
      </c>
      <c r="CY31" s="100"/>
      <c r="CZ31" s="98"/>
      <c r="DA31" s="97"/>
      <c r="DB31" s="100"/>
      <c r="DC31" s="100"/>
      <c r="DD31" s="100"/>
      <c r="DE31" s="100"/>
      <c r="DF31" s="100"/>
      <c r="DG31" s="100"/>
      <c r="DH31" s="100"/>
      <c r="DI31" s="100"/>
      <c r="DJ31" s="100"/>
      <c r="DK31" s="100"/>
      <c r="DL31" s="98"/>
      <c r="DM31" s="102"/>
      <c r="DN31" s="103"/>
      <c r="DO31" s="103"/>
      <c r="DP31" s="104" t="s">
        <v>1239</v>
      </c>
      <c r="DQ31" s="97">
        <v>3758.9229500000001</v>
      </c>
      <c r="DR31" s="100">
        <v>1321.08095</v>
      </c>
      <c r="DS31" s="100">
        <v>1321.08095</v>
      </c>
      <c r="DT31" s="98"/>
      <c r="DU31" s="99"/>
      <c r="DV31" s="97"/>
      <c r="DW31" s="100"/>
      <c r="DX31" s="100"/>
      <c r="DY31" s="100"/>
      <c r="DZ31" s="100"/>
      <c r="EA31" s="101">
        <v>7475.5</v>
      </c>
      <c r="EB31" s="1"/>
      <c r="EC31" s="99"/>
      <c r="ED31" s="99"/>
      <c r="EE31" s="99"/>
      <c r="EF31" s="99"/>
      <c r="EG31" s="99"/>
      <c r="EH31" s="99"/>
      <c r="EI31" s="99"/>
      <c r="EJ31" s="97"/>
      <c r="EK31" s="98"/>
      <c r="EL31" s="99"/>
      <c r="EM31" s="99"/>
      <c r="EN31" s="99"/>
      <c r="EO31" s="99"/>
      <c r="EP31" s="99"/>
      <c r="EQ31" s="99"/>
      <c r="ER31" s="99"/>
      <c r="ES31" s="99"/>
      <c r="ET31" s="99"/>
      <c r="EU31" s="99"/>
      <c r="EV31" s="99"/>
      <c r="EW31" s="99"/>
      <c r="EX31" s="97"/>
      <c r="EY31" s="100"/>
      <c r="EZ31" s="100"/>
      <c r="FA31" s="98"/>
      <c r="FB31" s="99"/>
      <c r="FC31" s="99"/>
      <c r="FD31" s="99"/>
      <c r="FE31" s="99"/>
      <c r="FF31" s="99"/>
      <c r="FG31" s="99"/>
      <c r="FH31" s="99"/>
      <c r="FI31" s="97"/>
      <c r="FJ31" s="100"/>
      <c r="FK31" s="100"/>
      <c r="FL31" s="98"/>
      <c r="FM31" s="99"/>
      <c r="FN31" s="97"/>
      <c r="FO31" s="98"/>
      <c r="FP31" s="97"/>
      <c r="FQ31" s="100"/>
      <c r="FR31" s="100"/>
      <c r="FS31" s="100"/>
      <c r="FT31" s="98"/>
      <c r="FU31" s="97"/>
      <c r="FV31" s="98"/>
      <c r="FW31" s="97"/>
      <c r="FX31" s="100"/>
      <c r="FY31" s="100"/>
      <c r="FZ31" s="98"/>
      <c r="GA31" s="99"/>
      <c r="GB31" s="99"/>
      <c r="GC31" s="97"/>
      <c r="GD31" s="100"/>
      <c r="GE31" s="100"/>
      <c r="GF31" s="100"/>
      <c r="GG31" s="98"/>
      <c r="GH31" s="99"/>
      <c r="GI31" s="97"/>
      <c r="GJ31" s="98"/>
      <c r="GK31" s="1"/>
      <c r="GL31" s="99"/>
      <c r="GM31" s="97"/>
      <c r="GN31" s="98"/>
      <c r="GO31" s="97"/>
      <c r="GP31" s="98"/>
      <c r="GQ31" s="99"/>
      <c r="GR31" s="99"/>
      <c r="GS31" s="99"/>
      <c r="GT31" s="1"/>
      <c r="GU31" s="99"/>
      <c r="GV31" s="99"/>
      <c r="GW31" s="99"/>
      <c r="GX31" s="99"/>
      <c r="GY31" s="99"/>
      <c r="GZ31" s="99"/>
      <c r="HA31" s="99"/>
      <c r="HB31" s="97"/>
      <c r="HC31" s="98"/>
      <c r="HD31" s="1"/>
      <c r="HE31" s="97">
        <v>3758.9229500000001</v>
      </c>
      <c r="HF31" s="100">
        <v>3721.5897600000003</v>
      </c>
      <c r="HG31" s="98">
        <v>644.60788000000002</v>
      </c>
    </row>
    <row r="32" spans="1:215">
      <c r="A32" s="1"/>
      <c r="B32" s="96" t="s">
        <v>662</v>
      </c>
      <c r="C32" s="97"/>
      <c r="D32" s="98"/>
      <c r="E32" s="99"/>
      <c r="F32" s="97"/>
      <c r="G32" s="100"/>
      <c r="H32" s="100">
        <v>8.8258700000000001</v>
      </c>
      <c r="I32" s="98">
        <v>8.5166900000000005</v>
      </c>
      <c r="J32" s="97"/>
      <c r="K32" s="98"/>
      <c r="L32" s="97">
        <v>88.059200000000004</v>
      </c>
      <c r="M32" s="98"/>
      <c r="N32" s="97"/>
      <c r="O32" s="100"/>
      <c r="P32" s="100"/>
      <c r="Q32" s="100"/>
      <c r="R32" s="100"/>
      <c r="S32" s="100"/>
      <c r="T32" s="100"/>
      <c r="U32" s="98"/>
      <c r="V32" s="97">
        <v>18.14123</v>
      </c>
      <c r="W32" s="100">
        <v>19.191960000000002</v>
      </c>
      <c r="X32" s="100">
        <v>24.425360000000001</v>
      </c>
      <c r="Y32" s="98">
        <v>1.0612699999999999</v>
      </c>
      <c r="Z32" s="99"/>
      <c r="AA32" s="97"/>
      <c r="AB32" s="98"/>
      <c r="AC32" s="97"/>
      <c r="AD32" s="100"/>
      <c r="AE32" s="100"/>
      <c r="AF32" s="100"/>
      <c r="AG32" s="100">
        <v>12.23925</v>
      </c>
      <c r="AH32" s="100">
        <v>24.4617</v>
      </c>
      <c r="AI32" s="98">
        <v>10.27692</v>
      </c>
      <c r="AJ32" s="99"/>
      <c r="AK32" s="99"/>
      <c r="AL32" s="99">
        <v>179.37322</v>
      </c>
      <c r="AM32" s="97">
        <v>217.12262999999999</v>
      </c>
      <c r="AN32" s="98">
        <v>7.9327300000000003</v>
      </c>
      <c r="AO32" s="97"/>
      <c r="AP32" s="98"/>
      <c r="AQ32" s="99"/>
      <c r="AR32" s="97"/>
      <c r="AS32" s="98"/>
      <c r="AT32" s="99"/>
      <c r="AU32" s="99"/>
      <c r="AV32" s="99"/>
      <c r="AW32" s="97"/>
      <c r="AX32" s="100"/>
      <c r="AY32" s="98"/>
      <c r="AZ32" s="97"/>
      <c r="BA32" s="100"/>
      <c r="BB32" s="100"/>
      <c r="BC32" s="100"/>
      <c r="BD32" s="100"/>
      <c r="BE32" s="100"/>
      <c r="BF32" s="100"/>
      <c r="BG32" s="98"/>
      <c r="BH32" s="99"/>
      <c r="BI32" s="97"/>
      <c r="BJ32" s="100"/>
      <c r="BK32" s="98"/>
      <c r="BL32" s="97">
        <v>167.61232000000001</v>
      </c>
      <c r="BM32" s="100">
        <v>166.56063</v>
      </c>
      <c r="BN32" s="100">
        <v>168.58996999999999</v>
      </c>
      <c r="BO32" s="100"/>
      <c r="BP32" s="100"/>
      <c r="BQ32" s="100"/>
      <c r="BR32" s="100"/>
      <c r="BS32" s="100">
        <v>514.04182000000003</v>
      </c>
      <c r="BT32" s="100"/>
      <c r="BU32" s="100">
        <v>110.49702000000001</v>
      </c>
      <c r="BV32" s="100">
        <v>206.49456000000001</v>
      </c>
      <c r="BW32" s="100">
        <v>206.11548999999999</v>
      </c>
      <c r="BX32" s="100">
        <v>205.99002999999999</v>
      </c>
      <c r="BY32" s="98"/>
      <c r="BZ32" s="97">
        <v>17.41583</v>
      </c>
      <c r="CA32" s="98">
        <v>44.053669999999997</v>
      </c>
      <c r="CB32" s="97"/>
      <c r="CC32" s="100"/>
      <c r="CD32" s="100"/>
      <c r="CE32" s="100"/>
      <c r="CF32" s="100"/>
      <c r="CG32" s="100">
        <v>118.14735</v>
      </c>
      <c r="CH32" s="100">
        <v>47.905140000000003</v>
      </c>
      <c r="CI32" s="100">
        <v>53.710120000000003</v>
      </c>
      <c r="CJ32" s="100"/>
      <c r="CK32" s="100"/>
      <c r="CL32" s="100"/>
      <c r="CM32" s="98">
        <v>191.19621000000001</v>
      </c>
      <c r="CN32" s="97">
        <v>180.55348000000001</v>
      </c>
      <c r="CO32" s="100">
        <v>180.52450999999999</v>
      </c>
      <c r="CP32" s="100">
        <v>181.33356000000001</v>
      </c>
      <c r="CQ32" s="98">
        <v>181.02912000000001</v>
      </c>
      <c r="CR32" s="97"/>
      <c r="CS32" s="98">
        <v>197.52409</v>
      </c>
      <c r="CT32" s="97"/>
      <c r="CU32" s="100"/>
      <c r="CV32" s="101"/>
      <c r="CW32" s="97"/>
      <c r="CX32" s="100">
        <v>7462.9283999999998</v>
      </c>
      <c r="CY32" s="100"/>
      <c r="CZ32" s="98"/>
      <c r="DA32" s="97"/>
      <c r="DB32" s="100"/>
      <c r="DC32" s="100"/>
      <c r="DD32" s="100"/>
      <c r="DE32" s="100"/>
      <c r="DF32" s="100"/>
      <c r="DG32" s="100"/>
      <c r="DH32" s="100"/>
      <c r="DI32" s="100"/>
      <c r="DJ32" s="100"/>
      <c r="DK32" s="100"/>
      <c r="DL32" s="98"/>
      <c r="DM32" s="102"/>
      <c r="DN32" s="103"/>
      <c r="DO32" s="103"/>
      <c r="DP32" s="104" t="s">
        <v>1239</v>
      </c>
      <c r="DQ32" s="97">
        <v>3758.9229500000001</v>
      </c>
      <c r="DR32" s="100">
        <v>1321.08095</v>
      </c>
      <c r="DS32" s="100">
        <v>1321.08095</v>
      </c>
      <c r="DT32" s="98"/>
      <c r="DU32" s="99"/>
      <c r="DV32" s="97"/>
      <c r="DW32" s="100"/>
      <c r="DX32" s="100"/>
      <c r="DY32" s="100"/>
      <c r="DZ32" s="100"/>
      <c r="EA32" s="101">
        <v>7386.5</v>
      </c>
      <c r="EB32" s="1"/>
      <c r="EC32" s="99"/>
      <c r="ED32" s="99"/>
      <c r="EE32" s="99"/>
      <c r="EF32" s="99"/>
      <c r="EG32" s="99"/>
      <c r="EH32" s="99"/>
      <c r="EI32" s="99"/>
      <c r="EJ32" s="97"/>
      <c r="EK32" s="98"/>
      <c r="EL32" s="99"/>
      <c r="EM32" s="99"/>
      <c r="EN32" s="99"/>
      <c r="EO32" s="99"/>
      <c r="EP32" s="99"/>
      <c r="EQ32" s="99"/>
      <c r="ER32" s="99"/>
      <c r="ES32" s="99"/>
      <c r="ET32" s="99"/>
      <c r="EU32" s="99"/>
      <c r="EV32" s="99"/>
      <c r="EW32" s="99"/>
      <c r="EX32" s="97"/>
      <c r="EY32" s="100"/>
      <c r="EZ32" s="100"/>
      <c r="FA32" s="98"/>
      <c r="FB32" s="99"/>
      <c r="FC32" s="99"/>
      <c r="FD32" s="99"/>
      <c r="FE32" s="99"/>
      <c r="FF32" s="99"/>
      <c r="FG32" s="99"/>
      <c r="FH32" s="99"/>
      <c r="FI32" s="97"/>
      <c r="FJ32" s="100"/>
      <c r="FK32" s="100"/>
      <c r="FL32" s="98"/>
      <c r="FM32" s="99"/>
      <c r="FN32" s="97"/>
      <c r="FO32" s="98"/>
      <c r="FP32" s="97"/>
      <c r="FQ32" s="100"/>
      <c r="FR32" s="100"/>
      <c r="FS32" s="100"/>
      <c r="FT32" s="98"/>
      <c r="FU32" s="97"/>
      <c r="FV32" s="98"/>
      <c r="FW32" s="97"/>
      <c r="FX32" s="100"/>
      <c r="FY32" s="100"/>
      <c r="FZ32" s="98"/>
      <c r="GA32" s="99"/>
      <c r="GB32" s="99"/>
      <c r="GC32" s="97"/>
      <c r="GD32" s="100"/>
      <c r="GE32" s="100"/>
      <c r="GF32" s="100"/>
      <c r="GG32" s="98"/>
      <c r="GH32" s="99"/>
      <c r="GI32" s="97"/>
      <c r="GJ32" s="98"/>
      <c r="GK32" s="1"/>
      <c r="GL32" s="99"/>
      <c r="GM32" s="97"/>
      <c r="GN32" s="98"/>
      <c r="GO32" s="97"/>
      <c r="GP32" s="98"/>
      <c r="GQ32" s="99"/>
      <c r="GR32" s="99"/>
      <c r="GS32" s="99"/>
      <c r="GT32" s="1"/>
      <c r="GU32" s="99"/>
      <c r="GV32" s="99"/>
      <c r="GW32" s="99"/>
      <c r="GX32" s="99"/>
      <c r="GY32" s="99"/>
      <c r="GZ32" s="99"/>
      <c r="HA32" s="99"/>
      <c r="HB32" s="97"/>
      <c r="HC32" s="98"/>
      <c r="HD32" s="1"/>
      <c r="HE32" s="97">
        <v>3758.9229500000001</v>
      </c>
      <c r="HF32" s="100">
        <v>3721.5897600000003</v>
      </c>
      <c r="HG32" s="98">
        <v>644.60788000000002</v>
      </c>
    </row>
    <row r="33" spans="1:215">
      <c r="A33" s="1"/>
      <c r="B33" s="96" t="s">
        <v>663</v>
      </c>
      <c r="C33" s="97"/>
      <c r="D33" s="98"/>
      <c r="E33" s="99"/>
      <c r="F33" s="97"/>
      <c r="G33" s="100"/>
      <c r="H33" s="100">
        <v>8.8258700000000001</v>
      </c>
      <c r="I33" s="98">
        <v>8.5166900000000005</v>
      </c>
      <c r="J33" s="97"/>
      <c r="K33" s="98"/>
      <c r="L33" s="97">
        <v>88.059200000000004</v>
      </c>
      <c r="M33" s="98"/>
      <c r="N33" s="97"/>
      <c r="O33" s="100"/>
      <c r="P33" s="100"/>
      <c r="Q33" s="100"/>
      <c r="R33" s="100"/>
      <c r="S33" s="100"/>
      <c r="T33" s="100"/>
      <c r="U33" s="98"/>
      <c r="V33" s="97">
        <v>18.14123</v>
      </c>
      <c r="W33" s="100">
        <v>19.191960000000002</v>
      </c>
      <c r="X33" s="100">
        <v>24.425360000000001</v>
      </c>
      <c r="Y33" s="98">
        <v>1.0612699999999999</v>
      </c>
      <c r="Z33" s="99"/>
      <c r="AA33" s="97"/>
      <c r="AB33" s="98"/>
      <c r="AC33" s="97"/>
      <c r="AD33" s="100"/>
      <c r="AE33" s="100"/>
      <c r="AF33" s="100"/>
      <c r="AG33" s="100">
        <v>12.23925</v>
      </c>
      <c r="AH33" s="100">
        <v>24.4617</v>
      </c>
      <c r="AI33" s="98">
        <v>10.27692</v>
      </c>
      <c r="AJ33" s="99"/>
      <c r="AK33" s="99"/>
      <c r="AL33" s="99">
        <v>179.37322</v>
      </c>
      <c r="AM33" s="97">
        <v>217.12262999999999</v>
      </c>
      <c r="AN33" s="98">
        <v>7.9327300000000003</v>
      </c>
      <c r="AO33" s="97"/>
      <c r="AP33" s="98"/>
      <c r="AQ33" s="99"/>
      <c r="AR33" s="97"/>
      <c r="AS33" s="98"/>
      <c r="AT33" s="99"/>
      <c r="AU33" s="99"/>
      <c r="AV33" s="99"/>
      <c r="AW33" s="97"/>
      <c r="AX33" s="100"/>
      <c r="AY33" s="98"/>
      <c r="AZ33" s="97"/>
      <c r="BA33" s="100"/>
      <c r="BB33" s="100"/>
      <c r="BC33" s="100"/>
      <c r="BD33" s="100"/>
      <c r="BE33" s="100"/>
      <c r="BF33" s="100"/>
      <c r="BG33" s="98"/>
      <c r="BH33" s="99"/>
      <c r="BI33" s="97"/>
      <c r="BJ33" s="100"/>
      <c r="BK33" s="98"/>
      <c r="BL33" s="97">
        <v>167.61232000000001</v>
      </c>
      <c r="BM33" s="100">
        <v>166.56063</v>
      </c>
      <c r="BN33" s="100">
        <v>168.58996999999999</v>
      </c>
      <c r="BO33" s="100"/>
      <c r="BP33" s="100"/>
      <c r="BQ33" s="100"/>
      <c r="BR33" s="100"/>
      <c r="BS33" s="100">
        <v>514.04182000000003</v>
      </c>
      <c r="BT33" s="100"/>
      <c r="BU33" s="100">
        <v>110.49702000000001</v>
      </c>
      <c r="BV33" s="100">
        <v>206.49456000000001</v>
      </c>
      <c r="BW33" s="100">
        <v>206.11548999999999</v>
      </c>
      <c r="BX33" s="100">
        <v>205.99002999999999</v>
      </c>
      <c r="BY33" s="98"/>
      <c r="BZ33" s="97">
        <v>17.41583</v>
      </c>
      <c r="CA33" s="98">
        <v>44.053669999999997</v>
      </c>
      <c r="CB33" s="97"/>
      <c r="CC33" s="100"/>
      <c r="CD33" s="100"/>
      <c r="CE33" s="100"/>
      <c r="CF33" s="100"/>
      <c r="CG33" s="100">
        <v>118.14735</v>
      </c>
      <c r="CH33" s="100">
        <v>47.905140000000003</v>
      </c>
      <c r="CI33" s="100">
        <v>53.710120000000003</v>
      </c>
      <c r="CJ33" s="100"/>
      <c r="CK33" s="100"/>
      <c r="CL33" s="100"/>
      <c r="CM33" s="98">
        <v>191.19621000000001</v>
      </c>
      <c r="CN33" s="97">
        <v>180.55348000000001</v>
      </c>
      <c r="CO33" s="100">
        <v>180.52450999999999</v>
      </c>
      <c r="CP33" s="100">
        <v>181.33356000000001</v>
      </c>
      <c r="CQ33" s="98">
        <v>181.02912000000001</v>
      </c>
      <c r="CR33" s="97"/>
      <c r="CS33" s="98">
        <v>197.52409</v>
      </c>
      <c r="CT33" s="97"/>
      <c r="CU33" s="100"/>
      <c r="CV33" s="101"/>
      <c r="CW33" s="97"/>
      <c r="CX33" s="100">
        <v>7412.9096</v>
      </c>
      <c r="CY33" s="100"/>
      <c r="CZ33" s="98"/>
      <c r="DA33" s="97"/>
      <c r="DB33" s="100"/>
      <c r="DC33" s="100"/>
      <c r="DD33" s="100"/>
      <c r="DE33" s="100"/>
      <c r="DF33" s="100"/>
      <c r="DG33" s="100"/>
      <c r="DH33" s="100"/>
      <c r="DI33" s="100"/>
      <c r="DJ33" s="100"/>
      <c r="DK33" s="100"/>
      <c r="DL33" s="98"/>
      <c r="DM33" s="102"/>
      <c r="DN33" s="103"/>
      <c r="DO33" s="103"/>
      <c r="DP33" s="104" t="s">
        <v>1239</v>
      </c>
      <c r="DQ33" s="97">
        <v>3758.9229500000001</v>
      </c>
      <c r="DR33" s="100">
        <v>1321.08095</v>
      </c>
      <c r="DS33" s="100">
        <v>1321.08095</v>
      </c>
      <c r="DT33" s="98"/>
      <c r="DU33" s="99"/>
      <c r="DV33" s="97"/>
      <c r="DW33" s="100"/>
      <c r="DX33" s="100"/>
      <c r="DY33" s="100"/>
      <c r="DZ33" s="100"/>
      <c r="EA33" s="101">
        <v>7337</v>
      </c>
      <c r="EB33" s="1"/>
      <c r="EC33" s="99"/>
      <c r="ED33" s="99"/>
      <c r="EE33" s="99"/>
      <c r="EF33" s="99"/>
      <c r="EG33" s="99"/>
      <c r="EH33" s="99"/>
      <c r="EI33" s="99"/>
      <c r="EJ33" s="97"/>
      <c r="EK33" s="98"/>
      <c r="EL33" s="99"/>
      <c r="EM33" s="99"/>
      <c r="EN33" s="99"/>
      <c r="EO33" s="99"/>
      <c r="EP33" s="99"/>
      <c r="EQ33" s="99"/>
      <c r="ER33" s="99"/>
      <c r="ES33" s="99"/>
      <c r="ET33" s="99"/>
      <c r="EU33" s="99"/>
      <c r="EV33" s="99"/>
      <c r="EW33" s="99"/>
      <c r="EX33" s="97"/>
      <c r="EY33" s="100"/>
      <c r="EZ33" s="100"/>
      <c r="FA33" s="98"/>
      <c r="FB33" s="99"/>
      <c r="FC33" s="99"/>
      <c r="FD33" s="99"/>
      <c r="FE33" s="99"/>
      <c r="FF33" s="99"/>
      <c r="FG33" s="99"/>
      <c r="FH33" s="99"/>
      <c r="FI33" s="97"/>
      <c r="FJ33" s="100"/>
      <c r="FK33" s="100"/>
      <c r="FL33" s="98"/>
      <c r="FM33" s="99"/>
      <c r="FN33" s="97"/>
      <c r="FO33" s="98"/>
      <c r="FP33" s="97"/>
      <c r="FQ33" s="100"/>
      <c r="FR33" s="100"/>
      <c r="FS33" s="100"/>
      <c r="FT33" s="98"/>
      <c r="FU33" s="97"/>
      <c r="FV33" s="98"/>
      <c r="FW33" s="97"/>
      <c r="FX33" s="100"/>
      <c r="FY33" s="100"/>
      <c r="FZ33" s="98"/>
      <c r="GA33" s="99"/>
      <c r="GB33" s="99"/>
      <c r="GC33" s="97"/>
      <c r="GD33" s="100"/>
      <c r="GE33" s="100"/>
      <c r="GF33" s="100"/>
      <c r="GG33" s="98"/>
      <c r="GH33" s="99"/>
      <c r="GI33" s="97"/>
      <c r="GJ33" s="98"/>
      <c r="GK33" s="1"/>
      <c r="GL33" s="99"/>
      <c r="GM33" s="97"/>
      <c r="GN33" s="98"/>
      <c r="GO33" s="97"/>
      <c r="GP33" s="98"/>
      <c r="GQ33" s="99"/>
      <c r="GR33" s="99"/>
      <c r="GS33" s="99"/>
      <c r="GT33" s="1"/>
      <c r="GU33" s="99"/>
      <c r="GV33" s="99"/>
      <c r="GW33" s="99"/>
      <c r="GX33" s="99"/>
      <c r="GY33" s="99"/>
      <c r="GZ33" s="99"/>
      <c r="HA33" s="99"/>
      <c r="HB33" s="97"/>
      <c r="HC33" s="98"/>
      <c r="HD33" s="1"/>
      <c r="HE33" s="97">
        <v>3758.9229500000001</v>
      </c>
      <c r="HF33" s="100">
        <v>3721.5897600000003</v>
      </c>
      <c r="HG33" s="98">
        <v>644.60788000000002</v>
      </c>
    </row>
    <row r="34" spans="1:215">
      <c r="A34" s="1"/>
      <c r="B34" s="96" t="s">
        <v>664</v>
      </c>
      <c r="C34" s="97"/>
      <c r="D34" s="98"/>
      <c r="E34" s="99"/>
      <c r="F34" s="97"/>
      <c r="G34" s="100"/>
      <c r="H34" s="100">
        <v>8.8258700000000001</v>
      </c>
      <c r="I34" s="98">
        <v>8.5166900000000005</v>
      </c>
      <c r="J34" s="97"/>
      <c r="K34" s="98"/>
      <c r="L34" s="97">
        <v>88.059200000000004</v>
      </c>
      <c r="M34" s="98"/>
      <c r="N34" s="97"/>
      <c r="O34" s="100"/>
      <c r="P34" s="100"/>
      <c r="Q34" s="100"/>
      <c r="R34" s="100"/>
      <c r="S34" s="100"/>
      <c r="T34" s="100"/>
      <c r="U34" s="98"/>
      <c r="V34" s="97">
        <v>18.14123</v>
      </c>
      <c r="W34" s="100">
        <v>19.191960000000002</v>
      </c>
      <c r="X34" s="100">
        <v>24.425360000000001</v>
      </c>
      <c r="Y34" s="98">
        <v>1.0612699999999999</v>
      </c>
      <c r="Z34" s="99"/>
      <c r="AA34" s="97"/>
      <c r="AB34" s="98"/>
      <c r="AC34" s="97"/>
      <c r="AD34" s="100"/>
      <c r="AE34" s="100"/>
      <c r="AF34" s="100"/>
      <c r="AG34" s="100">
        <v>12.23925</v>
      </c>
      <c r="AH34" s="100">
        <v>24.4617</v>
      </c>
      <c r="AI34" s="98">
        <v>10.27692</v>
      </c>
      <c r="AJ34" s="99"/>
      <c r="AK34" s="99"/>
      <c r="AL34" s="99">
        <v>179.37322</v>
      </c>
      <c r="AM34" s="97">
        <v>217.12262999999999</v>
      </c>
      <c r="AN34" s="98">
        <v>7.9327300000000003</v>
      </c>
      <c r="AO34" s="97"/>
      <c r="AP34" s="98"/>
      <c r="AQ34" s="99"/>
      <c r="AR34" s="97"/>
      <c r="AS34" s="98"/>
      <c r="AT34" s="99"/>
      <c r="AU34" s="99"/>
      <c r="AV34" s="99"/>
      <c r="AW34" s="97"/>
      <c r="AX34" s="100"/>
      <c r="AY34" s="98"/>
      <c r="AZ34" s="97"/>
      <c r="BA34" s="100"/>
      <c r="BB34" s="100"/>
      <c r="BC34" s="100"/>
      <c r="BD34" s="100"/>
      <c r="BE34" s="100"/>
      <c r="BF34" s="100"/>
      <c r="BG34" s="98"/>
      <c r="BH34" s="99"/>
      <c r="BI34" s="97"/>
      <c r="BJ34" s="100"/>
      <c r="BK34" s="98"/>
      <c r="BL34" s="97">
        <v>167.61232000000001</v>
      </c>
      <c r="BM34" s="100">
        <v>166.56063</v>
      </c>
      <c r="BN34" s="100">
        <v>168.58996999999999</v>
      </c>
      <c r="BO34" s="100"/>
      <c r="BP34" s="100"/>
      <c r="BQ34" s="100"/>
      <c r="BR34" s="100"/>
      <c r="BS34" s="100">
        <v>514.04182000000003</v>
      </c>
      <c r="BT34" s="100"/>
      <c r="BU34" s="100">
        <v>110.49702000000001</v>
      </c>
      <c r="BV34" s="100">
        <v>206.49456000000001</v>
      </c>
      <c r="BW34" s="100">
        <v>206.11548999999999</v>
      </c>
      <c r="BX34" s="100">
        <v>205.99002999999999</v>
      </c>
      <c r="BY34" s="98"/>
      <c r="BZ34" s="97">
        <v>17.41583</v>
      </c>
      <c r="CA34" s="98">
        <v>44.053669999999997</v>
      </c>
      <c r="CB34" s="97"/>
      <c r="CC34" s="100"/>
      <c r="CD34" s="100"/>
      <c r="CE34" s="100"/>
      <c r="CF34" s="100"/>
      <c r="CG34" s="100">
        <v>118.14735</v>
      </c>
      <c r="CH34" s="100">
        <v>47.905140000000003</v>
      </c>
      <c r="CI34" s="100">
        <v>53.710120000000003</v>
      </c>
      <c r="CJ34" s="100"/>
      <c r="CK34" s="100"/>
      <c r="CL34" s="100"/>
      <c r="CM34" s="98">
        <v>191.19621000000001</v>
      </c>
      <c r="CN34" s="97">
        <v>180.55348000000001</v>
      </c>
      <c r="CO34" s="100">
        <v>180.52450999999999</v>
      </c>
      <c r="CP34" s="100">
        <v>181.33356000000001</v>
      </c>
      <c r="CQ34" s="98">
        <v>181.02912000000001</v>
      </c>
      <c r="CR34" s="97"/>
      <c r="CS34" s="98">
        <v>197.52409</v>
      </c>
      <c r="CT34" s="97"/>
      <c r="CU34" s="100"/>
      <c r="CV34" s="101"/>
      <c r="CW34" s="97"/>
      <c r="CX34" s="100">
        <v>7327.2146000000002</v>
      </c>
      <c r="CY34" s="100"/>
      <c r="CZ34" s="98"/>
      <c r="DA34" s="97"/>
      <c r="DB34" s="100"/>
      <c r="DC34" s="100"/>
      <c r="DD34" s="100"/>
      <c r="DE34" s="100"/>
      <c r="DF34" s="100"/>
      <c r="DG34" s="100"/>
      <c r="DH34" s="100"/>
      <c r="DI34" s="100"/>
      <c r="DJ34" s="100"/>
      <c r="DK34" s="100"/>
      <c r="DL34" s="98"/>
      <c r="DM34" s="102"/>
      <c r="DN34" s="103"/>
      <c r="DO34" s="103"/>
      <c r="DP34" s="104" t="s">
        <v>1239</v>
      </c>
      <c r="DQ34" s="97">
        <v>3758.9229500000001</v>
      </c>
      <c r="DR34" s="100">
        <v>1321.08095</v>
      </c>
      <c r="DS34" s="100">
        <v>1321.08095</v>
      </c>
      <c r="DT34" s="98"/>
      <c r="DU34" s="99"/>
      <c r="DV34" s="97"/>
      <c r="DW34" s="100"/>
      <c r="DX34" s="100"/>
      <c r="DY34" s="100"/>
      <c r="DZ34" s="100"/>
      <c r="EA34" s="101">
        <v>7251.6</v>
      </c>
      <c r="EB34" s="1"/>
      <c r="EC34" s="99"/>
      <c r="ED34" s="99"/>
      <c r="EE34" s="99"/>
      <c r="EF34" s="99"/>
      <c r="EG34" s="99"/>
      <c r="EH34" s="99"/>
      <c r="EI34" s="99"/>
      <c r="EJ34" s="97"/>
      <c r="EK34" s="98"/>
      <c r="EL34" s="99"/>
      <c r="EM34" s="99"/>
      <c r="EN34" s="99"/>
      <c r="EO34" s="99"/>
      <c r="EP34" s="99"/>
      <c r="EQ34" s="99"/>
      <c r="ER34" s="99"/>
      <c r="ES34" s="99"/>
      <c r="ET34" s="99"/>
      <c r="EU34" s="99"/>
      <c r="EV34" s="99"/>
      <c r="EW34" s="99"/>
      <c r="EX34" s="97"/>
      <c r="EY34" s="100"/>
      <c r="EZ34" s="100"/>
      <c r="FA34" s="98"/>
      <c r="FB34" s="99"/>
      <c r="FC34" s="99"/>
      <c r="FD34" s="99"/>
      <c r="FE34" s="99"/>
      <c r="FF34" s="99"/>
      <c r="FG34" s="99"/>
      <c r="FH34" s="99"/>
      <c r="FI34" s="97"/>
      <c r="FJ34" s="100"/>
      <c r="FK34" s="100"/>
      <c r="FL34" s="98"/>
      <c r="FM34" s="99"/>
      <c r="FN34" s="97"/>
      <c r="FO34" s="98"/>
      <c r="FP34" s="97"/>
      <c r="FQ34" s="100"/>
      <c r="FR34" s="100"/>
      <c r="FS34" s="100"/>
      <c r="FT34" s="98"/>
      <c r="FU34" s="97"/>
      <c r="FV34" s="98"/>
      <c r="FW34" s="97"/>
      <c r="FX34" s="100"/>
      <c r="FY34" s="100"/>
      <c r="FZ34" s="98"/>
      <c r="GA34" s="99"/>
      <c r="GB34" s="99"/>
      <c r="GC34" s="97"/>
      <c r="GD34" s="100"/>
      <c r="GE34" s="100"/>
      <c r="GF34" s="100"/>
      <c r="GG34" s="98"/>
      <c r="GH34" s="99"/>
      <c r="GI34" s="97"/>
      <c r="GJ34" s="98"/>
      <c r="GK34" s="1"/>
      <c r="GL34" s="99"/>
      <c r="GM34" s="97"/>
      <c r="GN34" s="98"/>
      <c r="GO34" s="97"/>
      <c r="GP34" s="98"/>
      <c r="GQ34" s="99"/>
      <c r="GR34" s="99"/>
      <c r="GS34" s="99"/>
      <c r="GT34" s="1"/>
      <c r="GU34" s="99"/>
      <c r="GV34" s="99"/>
      <c r="GW34" s="99"/>
      <c r="GX34" s="99"/>
      <c r="GY34" s="99"/>
      <c r="GZ34" s="99"/>
      <c r="HA34" s="99"/>
      <c r="HB34" s="97"/>
      <c r="HC34" s="98"/>
      <c r="HD34" s="1"/>
      <c r="HE34" s="97">
        <v>3758.9229500000001</v>
      </c>
      <c r="HF34" s="100">
        <v>3721.5897600000003</v>
      </c>
      <c r="HG34" s="98">
        <v>644.60788000000002</v>
      </c>
    </row>
    <row r="35" spans="1:215">
      <c r="A35" s="1"/>
      <c r="B35" s="96" t="s">
        <v>665</v>
      </c>
      <c r="C35" s="97"/>
      <c r="D35" s="98"/>
      <c r="E35" s="99"/>
      <c r="F35" s="97"/>
      <c r="G35" s="100"/>
      <c r="H35" s="100">
        <v>8.8258700000000001</v>
      </c>
      <c r="I35" s="98">
        <v>8.5166900000000005</v>
      </c>
      <c r="J35" s="97"/>
      <c r="K35" s="98"/>
      <c r="L35" s="97">
        <v>88.059200000000004</v>
      </c>
      <c r="M35" s="98"/>
      <c r="N35" s="97"/>
      <c r="O35" s="100"/>
      <c r="P35" s="100"/>
      <c r="Q35" s="100"/>
      <c r="R35" s="100"/>
      <c r="S35" s="100"/>
      <c r="T35" s="100"/>
      <c r="U35" s="98"/>
      <c r="V35" s="97">
        <v>18.14123</v>
      </c>
      <c r="W35" s="100">
        <v>19.191960000000002</v>
      </c>
      <c r="X35" s="100">
        <v>24.425360000000001</v>
      </c>
      <c r="Y35" s="98">
        <v>1.0612699999999999</v>
      </c>
      <c r="Z35" s="99"/>
      <c r="AA35" s="97"/>
      <c r="AB35" s="98"/>
      <c r="AC35" s="97"/>
      <c r="AD35" s="100"/>
      <c r="AE35" s="100"/>
      <c r="AF35" s="100"/>
      <c r="AG35" s="100">
        <v>12.23925</v>
      </c>
      <c r="AH35" s="100">
        <v>24.4617</v>
      </c>
      <c r="AI35" s="98">
        <v>10.27692</v>
      </c>
      <c r="AJ35" s="99"/>
      <c r="AK35" s="99"/>
      <c r="AL35" s="99">
        <v>179.37322</v>
      </c>
      <c r="AM35" s="97">
        <v>217.12262999999999</v>
      </c>
      <c r="AN35" s="98">
        <v>7.9327300000000003</v>
      </c>
      <c r="AO35" s="97"/>
      <c r="AP35" s="98"/>
      <c r="AQ35" s="99"/>
      <c r="AR35" s="97"/>
      <c r="AS35" s="98"/>
      <c r="AT35" s="99"/>
      <c r="AU35" s="99"/>
      <c r="AV35" s="99"/>
      <c r="AW35" s="97"/>
      <c r="AX35" s="100"/>
      <c r="AY35" s="98"/>
      <c r="AZ35" s="97"/>
      <c r="BA35" s="100"/>
      <c r="BB35" s="100"/>
      <c r="BC35" s="100"/>
      <c r="BD35" s="100"/>
      <c r="BE35" s="100"/>
      <c r="BF35" s="100"/>
      <c r="BG35" s="98"/>
      <c r="BH35" s="99"/>
      <c r="BI35" s="97"/>
      <c r="BJ35" s="100"/>
      <c r="BK35" s="98"/>
      <c r="BL35" s="97">
        <v>167.61232000000001</v>
      </c>
      <c r="BM35" s="100">
        <v>166.56063</v>
      </c>
      <c r="BN35" s="100">
        <v>168.58996999999999</v>
      </c>
      <c r="BO35" s="100"/>
      <c r="BP35" s="100"/>
      <c r="BQ35" s="100"/>
      <c r="BR35" s="100"/>
      <c r="BS35" s="100">
        <v>514.04182000000003</v>
      </c>
      <c r="BT35" s="100"/>
      <c r="BU35" s="100">
        <v>110.49702000000001</v>
      </c>
      <c r="BV35" s="100">
        <v>206.49456000000001</v>
      </c>
      <c r="BW35" s="100">
        <v>206.11548999999999</v>
      </c>
      <c r="BX35" s="100">
        <v>205.99002999999999</v>
      </c>
      <c r="BY35" s="98"/>
      <c r="BZ35" s="97">
        <v>17.41583</v>
      </c>
      <c r="CA35" s="98">
        <v>44.053669999999997</v>
      </c>
      <c r="CB35" s="97"/>
      <c r="CC35" s="100"/>
      <c r="CD35" s="100"/>
      <c r="CE35" s="100"/>
      <c r="CF35" s="100"/>
      <c r="CG35" s="100">
        <v>118.14735</v>
      </c>
      <c r="CH35" s="100">
        <v>47.905140000000003</v>
      </c>
      <c r="CI35" s="100">
        <v>53.710120000000003</v>
      </c>
      <c r="CJ35" s="100"/>
      <c r="CK35" s="100"/>
      <c r="CL35" s="100"/>
      <c r="CM35" s="98">
        <v>191.19621000000001</v>
      </c>
      <c r="CN35" s="97">
        <v>180.55348000000001</v>
      </c>
      <c r="CO35" s="100">
        <v>180.52450999999999</v>
      </c>
      <c r="CP35" s="100">
        <v>181.33356000000001</v>
      </c>
      <c r="CQ35" s="98">
        <v>181.02912000000001</v>
      </c>
      <c r="CR35" s="97"/>
      <c r="CS35" s="98">
        <v>197.52409</v>
      </c>
      <c r="CT35" s="97"/>
      <c r="CU35" s="100"/>
      <c r="CV35" s="101"/>
      <c r="CW35" s="97"/>
      <c r="CX35" s="100">
        <v>7364.2070000000003</v>
      </c>
      <c r="CY35" s="100"/>
      <c r="CZ35" s="98"/>
      <c r="DA35" s="97"/>
      <c r="DB35" s="100"/>
      <c r="DC35" s="100"/>
      <c r="DD35" s="100"/>
      <c r="DE35" s="100"/>
      <c r="DF35" s="100"/>
      <c r="DG35" s="100"/>
      <c r="DH35" s="100"/>
      <c r="DI35" s="100"/>
      <c r="DJ35" s="100"/>
      <c r="DK35" s="100"/>
      <c r="DL35" s="98"/>
      <c r="DM35" s="102"/>
      <c r="DN35" s="103"/>
      <c r="DO35" s="103"/>
      <c r="DP35" s="104" t="s">
        <v>1239</v>
      </c>
      <c r="DQ35" s="97">
        <v>3758.9229500000001</v>
      </c>
      <c r="DR35" s="100">
        <v>1321.08095</v>
      </c>
      <c r="DS35" s="100">
        <v>1321.08095</v>
      </c>
      <c r="DT35" s="98"/>
      <c r="DU35" s="99"/>
      <c r="DV35" s="97"/>
      <c r="DW35" s="100"/>
      <c r="DX35" s="100"/>
      <c r="DY35" s="100"/>
      <c r="DZ35" s="100"/>
      <c r="EA35" s="101">
        <v>7290.8</v>
      </c>
      <c r="EB35" s="1"/>
      <c r="EC35" s="99"/>
      <c r="ED35" s="99"/>
      <c r="EE35" s="99"/>
      <c r="EF35" s="99"/>
      <c r="EG35" s="99"/>
      <c r="EH35" s="99"/>
      <c r="EI35" s="99"/>
      <c r="EJ35" s="97"/>
      <c r="EK35" s="98"/>
      <c r="EL35" s="99"/>
      <c r="EM35" s="99"/>
      <c r="EN35" s="99"/>
      <c r="EO35" s="99"/>
      <c r="EP35" s="99"/>
      <c r="EQ35" s="99"/>
      <c r="ER35" s="99"/>
      <c r="ES35" s="99"/>
      <c r="ET35" s="99"/>
      <c r="EU35" s="99"/>
      <c r="EV35" s="99"/>
      <c r="EW35" s="99"/>
      <c r="EX35" s="97"/>
      <c r="EY35" s="100"/>
      <c r="EZ35" s="100"/>
      <c r="FA35" s="98"/>
      <c r="FB35" s="99"/>
      <c r="FC35" s="99"/>
      <c r="FD35" s="99"/>
      <c r="FE35" s="99"/>
      <c r="FF35" s="99"/>
      <c r="FG35" s="99"/>
      <c r="FH35" s="99"/>
      <c r="FI35" s="97"/>
      <c r="FJ35" s="100"/>
      <c r="FK35" s="100"/>
      <c r="FL35" s="98"/>
      <c r="FM35" s="99"/>
      <c r="FN35" s="97"/>
      <c r="FO35" s="98"/>
      <c r="FP35" s="97"/>
      <c r="FQ35" s="100"/>
      <c r="FR35" s="100"/>
      <c r="FS35" s="100"/>
      <c r="FT35" s="98"/>
      <c r="FU35" s="97"/>
      <c r="FV35" s="98"/>
      <c r="FW35" s="97"/>
      <c r="FX35" s="100"/>
      <c r="FY35" s="100"/>
      <c r="FZ35" s="98"/>
      <c r="GA35" s="99"/>
      <c r="GB35" s="99"/>
      <c r="GC35" s="97"/>
      <c r="GD35" s="100"/>
      <c r="GE35" s="100"/>
      <c r="GF35" s="100"/>
      <c r="GG35" s="98"/>
      <c r="GH35" s="99"/>
      <c r="GI35" s="97"/>
      <c r="GJ35" s="98"/>
      <c r="GK35" s="1"/>
      <c r="GL35" s="99"/>
      <c r="GM35" s="97"/>
      <c r="GN35" s="98"/>
      <c r="GO35" s="97"/>
      <c r="GP35" s="98"/>
      <c r="GQ35" s="99"/>
      <c r="GR35" s="99"/>
      <c r="GS35" s="99"/>
      <c r="GT35" s="1"/>
      <c r="GU35" s="99"/>
      <c r="GV35" s="99"/>
      <c r="GW35" s="99"/>
      <c r="GX35" s="99"/>
      <c r="GY35" s="99"/>
      <c r="GZ35" s="99"/>
      <c r="HA35" s="99"/>
      <c r="HB35" s="97"/>
      <c r="HC35" s="98"/>
      <c r="HD35" s="1"/>
      <c r="HE35" s="97">
        <v>3758.9229500000001</v>
      </c>
      <c r="HF35" s="100">
        <v>3721.5897600000003</v>
      </c>
      <c r="HG35" s="98">
        <v>644.60788000000002</v>
      </c>
    </row>
    <row r="36" spans="1:215">
      <c r="A36" s="1"/>
      <c r="B36" s="96" t="s">
        <v>666</v>
      </c>
      <c r="C36" s="97"/>
      <c r="D36" s="98"/>
      <c r="E36" s="99"/>
      <c r="F36" s="97"/>
      <c r="G36" s="100"/>
      <c r="H36" s="100">
        <v>8.8258700000000001</v>
      </c>
      <c r="I36" s="98">
        <v>8.5166900000000005</v>
      </c>
      <c r="J36" s="97"/>
      <c r="K36" s="98"/>
      <c r="L36" s="97">
        <v>88.059200000000004</v>
      </c>
      <c r="M36" s="98"/>
      <c r="N36" s="97"/>
      <c r="O36" s="100"/>
      <c r="P36" s="100"/>
      <c r="Q36" s="100"/>
      <c r="R36" s="100"/>
      <c r="S36" s="100"/>
      <c r="T36" s="100"/>
      <c r="U36" s="98"/>
      <c r="V36" s="97">
        <v>18.14123</v>
      </c>
      <c r="W36" s="100">
        <v>19.191960000000002</v>
      </c>
      <c r="X36" s="100">
        <v>24.425360000000001</v>
      </c>
      <c r="Y36" s="98">
        <v>1.0612699999999999</v>
      </c>
      <c r="Z36" s="99"/>
      <c r="AA36" s="97"/>
      <c r="AB36" s="98"/>
      <c r="AC36" s="97"/>
      <c r="AD36" s="100"/>
      <c r="AE36" s="100"/>
      <c r="AF36" s="100"/>
      <c r="AG36" s="100">
        <v>12.23925</v>
      </c>
      <c r="AH36" s="100">
        <v>24.4617</v>
      </c>
      <c r="AI36" s="98">
        <v>10.27692</v>
      </c>
      <c r="AJ36" s="99"/>
      <c r="AK36" s="99"/>
      <c r="AL36" s="99">
        <v>179.37322</v>
      </c>
      <c r="AM36" s="97">
        <v>217.12262999999999</v>
      </c>
      <c r="AN36" s="98">
        <v>7.9327300000000003</v>
      </c>
      <c r="AO36" s="97"/>
      <c r="AP36" s="98"/>
      <c r="AQ36" s="99"/>
      <c r="AR36" s="97"/>
      <c r="AS36" s="98"/>
      <c r="AT36" s="99"/>
      <c r="AU36" s="99"/>
      <c r="AV36" s="99"/>
      <c r="AW36" s="97"/>
      <c r="AX36" s="100"/>
      <c r="AY36" s="98"/>
      <c r="AZ36" s="97"/>
      <c r="BA36" s="100"/>
      <c r="BB36" s="100"/>
      <c r="BC36" s="100"/>
      <c r="BD36" s="100"/>
      <c r="BE36" s="100"/>
      <c r="BF36" s="100"/>
      <c r="BG36" s="98"/>
      <c r="BH36" s="99"/>
      <c r="BI36" s="97"/>
      <c r="BJ36" s="100"/>
      <c r="BK36" s="98"/>
      <c r="BL36" s="97">
        <v>167.61232000000001</v>
      </c>
      <c r="BM36" s="100">
        <v>166.56063</v>
      </c>
      <c r="BN36" s="100">
        <v>168.58996999999999</v>
      </c>
      <c r="BO36" s="100"/>
      <c r="BP36" s="100"/>
      <c r="BQ36" s="100"/>
      <c r="BR36" s="100"/>
      <c r="BS36" s="100">
        <v>514.04182000000003</v>
      </c>
      <c r="BT36" s="100"/>
      <c r="BU36" s="100">
        <v>110.49702000000001</v>
      </c>
      <c r="BV36" s="100">
        <v>206.49456000000001</v>
      </c>
      <c r="BW36" s="100">
        <v>206.11548999999999</v>
      </c>
      <c r="BX36" s="100">
        <v>205.99002999999999</v>
      </c>
      <c r="BY36" s="98"/>
      <c r="BZ36" s="97">
        <v>17.41583</v>
      </c>
      <c r="CA36" s="98">
        <v>44.053669999999997</v>
      </c>
      <c r="CB36" s="97"/>
      <c r="CC36" s="100"/>
      <c r="CD36" s="100"/>
      <c r="CE36" s="100"/>
      <c r="CF36" s="100"/>
      <c r="CG36" s="100">
        <v>118.14735</v>
      </c>
      <c r="CH36" s="100">
        <v>47.905140000000003</v>
      </c>
      <c r="CI36" s="100">
        <v>53.710120000000003</v>
      </c>
      <c r="CJ36" s="100"/>
      <c r="CK36" s="100"/>
      <c r="CL36" s="100"/>
      <c r="CM36" s="98">
        <v>191.19621000000001</v>
      </c>
      <c r="CN36" s="97">
        <v>180.55348000000001</v>
      </c>
      <c r="CO36" s="100">
        <v>180.52450999999999</v>
      </c>
      <c r="CP36" s="100">
        <v>181.33356000000001</v>
      </c>
      <c r="CQ36" s="98">
        <v>181.02912000000001</v>
      </c>
      <c r="CR36" s="97"/>
      <c r="CS36" s="98">
        <v>197.52409</v>
      </c>
      <c r="CT36" s="97"/>
      <c r="CU36" s="100"/>
      <c r="CV36" s="101"/>
      <c r="CW36" s="97"/>
      <c r="CX36" s="100">
        <v>7340.5253000000002</v>
      </c>
      <c r="CY36" s="100"/>
      <c r="CZ36" s="98"/>
      <c r="DA36" s="97"/>
      <c r="DB36" s="100"/>
      <c r="DC36" s="100"/>
      <c r="DD36" s="100"/>
      <c r="DE36" s="100"/>
      <c r="DF36" s="100"/>
      <c r="DG36" s="100"/>
      <c r="DH36" s="100"/>
      <c r="DI36" s="100"/>
      <c r="DJ36" s="100"/>
      <c r="DK36" s="100"/>
      <c r="DL36" s="98"/>
      <c r="DM36" s="102"/>
      <c r="DN36" s="103"/>
      <c r="DO36" s="103"/>
      <c r="DP36" s="104" t="s">
        <v>1239</v>
      </c>
      <c r="DQ36" s="97">
        <v>3758.9229500000001</v>
      </c>
      <c r="DR36" s="100">
        <v>1321.08095</v>
      </c>
      <c r="DS36" s="100">
        <v>1321.08095</v>
      </c>
      <c r="DT36" s="98"/>
      <c r="DU36" s="99"/>
      <c r="DV36" s="97"/>
      <c r="DW36" s="100"/>
      <c r="DX36" s="100"/>
      <c r="DY36" s="100"/>
      <c r="DZ36" s="100"/>
      <c r="EA36" s="101">
        <v>7267.6</v>
      </c>
      <c r="EB36" s="1"/>
      <c r="EC36" s="99"/>
      <c r="ED36" s="99"/>
      <c r="EE36" s="99"/>
      <c r="EF36" s="99"/>
      <c r="EG36" s="99"/>
      <c r="EH36" s="99"/>
      <c r="EI36" s="99"/>
      <c r="EJ36" s="97"/>
      <c r="EK36" s="98"/>
      <c r="EL36" s="99"/>
      <c r="EM36" s="99"/>
      <c r="EN36" s="99"/>
      <c r="EO36" s="99"/>
      <c r="EP36" s="99"/>
      <c r="EQ36" s="99"/>
      <c r="ER36" s="99"/>
      <c r="ES36" s="99"/>
      <c r="ET36" s="99"/>
      <c r="EU36" s="99"/>
      <c r="EV36" s="99"/>
      <c r="EW36" s="99"/>
      <c r="EX36" s="97"/>
      <c r="EY36" s="100"/>
      <c r="EZ36" s="100"/>
      <c r="FA36" s="98"/>
      <c r="FB36" s="99"/>
      <c r="FC36" s="99"/>
      <c r="FD36" s="99"/>
      <c r="FE36" s="99"/>
      <c r="FF36" s="99"/>
      <c r="FG36" s="99"/>
      <c r="FH36" s="99"/>
      <c r="FI36" s="97"/>
      <c r="FJ36" s="100"/>
      <c r="FK36" s="100"/>
      <c r="FL36" s="98"/>
      <c r="FM36" s="99"/>
      <c r="FN36" s="97"/>
      <c r="FO36" s="98"/>
      <c r="FP36" s="97"/>
      <c r="FQ36" s="100"/>
      <c r="FR36" s="100"/>
      <c r="FS36" s="100"/>
      <c r="FT36" s="98"/>
      <c r="FU36" s="97"/>
      <c r="FV36" s="98"/>
      <c r="FW36" s="97"/>
      <c r="FX36" s="100"/>
      <c r="FY36" s="100"/>
      <c r="FZ36" s="98"/>
      <c r="GA36" s="99"/>
      <c r="GB36" s="99"/>
      <c r="GC36" s="97"/>
      <c r="GD36" s="100"/>
      <c r="GE36" s="100"/>
      <c r="GF36" s="100"/>
      <c r="GG36" s="98"/>
      <c r="GH36" s="99"/>
      <c r="GI36" s="97"/>
      <c r="GJ36" s="98"/>
      <c r="GK36" s="1"/>
      <c r="GL36" s="99"/>
      <c r="GM36" s="97"/>
      <c r="GN36" s="98"/>
      <c r="GO36" s="97"/>
      <c r="GP36" s="98"/>
      <c r="GQ36" s="99"/>
      <c r="GR36" s="99"/>
      <c r="GS36" s="99"/>
      <c r="GT36" s="1"/>
      <c r="GU36" s="99"/>
      <c r="GV36" s="99"/>
      <c r="GW36" s="99"/>
      <c r="GX36" s="99"/>
      <c r="GY36" s="99"/>
      <c r="GZ36" s="99"/>
      <c r="HA36" s="99"/>
      <c r="HB36" s="97"/>
      <c r="HC36" s="98"/>
      <c r="HD36" s="1"/>
      <c r="HE36" s="97">
        <v>3758.9229500000001</v>
      </c>
      <c r="HF36" s="100">
        <v>3721.5897600000003</v>
      </c>
      <c r="HG36" s="98">
        <v>644.60788000000002</v>
      </c>
    </row>
    <row r="37" spans="1:215">
      <c r="A37" s="1"/>
      <c r="B37" s="96" t="s">
        <v>667</v>
      </c>
      <c r="C37" s="97"/>
      <c r="D37" s="98"/>
      <c r="E37" s="99"/>
      <c r="F37" s="97"/>
      <c r="G37" s="100"/>
      <c r="H37" s="100">
        <v>8.8258700000000001</v>
      </c>
      <c r="I37" s="98">
        <v>8.5166900000000005</v>
      </c>
      <c r="J37" s="97"/>
      <c r="K37" s="98"/>
      <c r="L37" s="97">
        <v>88.059200000000004</v>
      </c>
      <c r="M37" s="98"/>
      <c r="N37" s="97"/>
      <c r="O37" s="100"/>
      <c r="P37" s="100"/>
      <c r="Q37" s="100"/>
      <c r="R37" s="100"/>
      <c r="S37" s="100"/>
      <c r="T37" s="100"/>
      <c r="U37" s="98"/>
      <c r="V37" s="97">
        <v>18.14123</v>
      </c>
      <c r="W37" s="100">
        <v>19.191960000000002</v>
      </c>
      <c r="X37" s="100">
        <v>24.425360000000001</v>
      </c>
      <c r="Y37" s="98">
        <v>1.0612699999999999</v>
      </c>
      <c r="Z37" s="99"/>
      <c r="AA37" s="97"/>
      <c r="AB37" s="98">
        <v>11.52285</v>
      </c>
      <c r="AC37" s="97"/>
      <c r="AD37" s="100"/>
      <c r="AE37" s="100"/>
      <c r="AF37" s="100"/>
      <c r="AG37" s="100">
        <v>12.23925</v>
      </c>
      <c r="AH37" s="100">
        <v>24.4617</v>
      </c>
      <c r="AI37" s="98">
        <v>10.27692</v>
      </c>
      <c r="AJ37" s="99"/>
      <c r="AK37" s="99"/>
      <c r="AL37" s="99">
        <v>179.37322</v>
      </c>
      <c r="AM37" s="97">
        <v>217.12262999999999</v>
      </c>
      <c r="AN37" s="98">
        <v>7.9327300000000003</v>
      </c>
      <c r="AO37" s="97"/>
      <c r="AP37" s="98"/>
      <c r="AQ37" s="99"/>
      <c r="AR37" s="97"/>
      <c r="AS37" s="98"/>
      <c r="AT37" s="99"/>
      <c r="AU37" s="99"/>
      <c r="AV37" s="99"/>
      <c r="AW37" s="97"/>
      <c r="AX37" s="100"/>
      <c r="AY37" s="98"/>
      <c r="AZ37" s="97"/>
      <c r="BA37" s="100"/>
      <c r="BB37" s="100"/>
      <c r="BC37" s="100"/>
      <c r="BD37" s="100"/>
      <c r="BE37" s="100"/>
      <c r="BF37" s="100"/>
      <c r="BG37" s="98"/>
      <c r="BH37" s="99"/>
      <c r="BI37" s="97"/>
      <c r="BJ37" s="100"/>
      <c r="BK37" s="98"/>
      <c r="BL37" s="97">
        <v>167.61232000000001</v>
      </c>
      <c r="BM37" s="100">
        <v>166.56063</v>
      </c>
      <c r="BN37" s="100">
        <v>168.58996999999999</v>
      </c>
      <c r="BO37" s="100"/>
      <c r="BP37" s="100"/>
      <c r="BQ37" s="100"/>
      <c r="BR37" s="100"/>
      <c r="BS37" s="100">
        <v>514.04182000000003</v>
      </c>
      <c r="BT37" s="100"/>
      <c r="BU37" s="100">
        <v>110.49702000000001</v>
      </c>
      <c r="BV37" s="100">
        <v>206.49456000000001</v>
      </c>
      <c r="BW37" s="100">
        <v>206.11548999999999</v>
      </c>
      <c r="BX37" s="100">
        <v>205.99002999999999</v>
      </c>
      <c r="BY37" s="98"/>
      <c r="BZ37" s="97">
        <v>17.41583</v>
      </c>
      <c r="CA37" s="98">
        <v>44.053669999999997</v>
      </c>
      <c r="CB37" s="97"/>
      <c r="CC37" s="100"/>
      <c r="CD37" s="100"/>
      <c r="CE37" s="100"/>
      <c r="CF37" s="100"/>
      <c r="CG37" s="100">
        <v>118.14735</v>
      </c>
      <c r="CH37" s="100">
        <v>47.905140000000003</v>
      </c>
      <c r="CI37" s="100">
        <v>53.710120000000003</v>
      </c>
      <c r="CJ37" s="100"/>
      <c r="CK37" s="100"/>
      <c r="CL37" s="100"/>
      <c r="CM37" s="98">
        <v>191.19621000000001</v>
      </c>
      <c r="CN37" s="97">
        <v>180.55348000000001</v>
      </c>
      <c r="CO37" s="100">
        <v>180.52450999999999</v>
      </c>
      <c r="CP37" s="100">
        <v>181.33356000000001</v>
      </c>
      <c r="CQ37" s="98">
        <v>181.02912000000001</v>
      </c>
      <c r="CR37" s="97"/>
      <c r="CS37" s="98">
        <v>197.52409</v>
      </c>
      <c r="CT37" s="97"/>
      <c r="CU37" s="100"/>
      <c r="CV37" s="101"/>
      <c r="CW37" s="97"/>
      <c r="CX37" s="100">
        <v>7267.1895000000004</v>
      </c>
      <c r="CY37" s="100"/>
      <c r="CZ37" s="98"/>
      <c r="DA37" s="97"/>
      <c r="DB37" s="100"/>
      <c r="DC37" s="100"/>
      <c r="DD37" s="100"/>
      <c r="DE37" s="100"/>
      <c r="DF37" s="100"/>
      <c r="DG37" s="100"/>
      <c r="DH37" s="100"/>
      <c r="DI37" s="100"/>
      <c r="DJ37" s="100"/>
      <c r="DK37" s="100"/>
      <c r="DL37" s="98"/>
      <c r="DM37" s="102"/>
      <c r="DN37" s="103"/>
      <c r="DO37" s="103"/>
      <c r="DP37" s="104" t="s">
        <v>1239</v>
      </c>
      <c r="DQ37" s="97">
        <v>3770.4458</v>
      </c>
      <c r="DR37" s="100">
        <v>1332.6038000000001</v>
      </c>
      <c r="DS37" s="100">
        <v>1332.6038000000001</v>
      </c>
      <c r="DT37" s="98"/>
      <c r="DU37" s="99"/>
      <c r="DV37" s="97"/>
      <c r="DW37" s="100"/>
      <c r="DX37" s="100"/>
      <c r="DY37" s="100"/>
      <c r="DZ37" s="100"/>
      <c r="EA37" s="101">
        <v>7194.4</v>
      </c>
      <c r="EB37" s="1"/>
      <c r="EC37" s="99"/>
      <c r="ED37" s="99"/>
      <c r="EE37" s="99"/>
      <c r="EF37" s="99"/>
      <c r="EG37" s="99"/>
      <c r="EH37" s="99"/>
      <c r="EI37" s="99"/>
      <c r="EJ37" s="97"/>
      <c r="EK37" s="98"/>
      <c r="EL37" s="99"/>
      <c r="EM37" s="99"/>
      <c r="EN37" s="99"/>
      <c r="EO37" s="99"/>
      <c r="EP37" s="99"/>
      <c r="EQ37" s="99"/>
      <c r="ER37" s="99"/>
      <c r="ES37" s="99"/>
      <c r="ET37" s="99"/>
      <c r="EU37" s="99"/>
      <c r="EV37" s="99"/>
      <c r="EW37" s="99"/>
      <c r="EX37" s="97"/>
      <c r="EY37" s="100"/>
      <c r="EZ37" s="100"/>
      <c r="FA37" s="98"/>
      <c r="FB37" s="99"/>
      <c r="FC37" s="99"/>
      <c r="FD37" s="99"/>
      <c r="FE37" s="99"/>
      <c r="FF37" s="99"/>
      <c r="FG37" s="99"/>
      <c r="FH37" s="99"/>
      <c r="FI37" s="97"/>
      <c r="FJ37" s="100"/>
      <c r="FK37" s="100"/>
      <c r="FL37" s="98"/>
      <c r="FM37" s="99"/>
      <c r="FN37" s="97"/>
      <c r="FO37" s="98"/>
      <c r="FP37" s="97"/>
      <c r="FQ37" s="100"/>
      <c r="FR37" s="100"/>
      <c r="FS37" s="100"/>
      <c r="FT37" s="98"/>
      <c r="FU37" s="97"/>
      <c r="FV37" s="98"/>
      <c r="FW37" s="97"/>
      <c r="FX37" s="100"/>
      <c r="FY37" s="100"/>
      <c r="FZ37" s="98"/>
      <c r="GA37" s="99"/>
      <c r="GB37" s="99"/>
      <c r="GC37" s="97"/>
      <c r="GD37" s="100"/>
      <c r="GE37" s="100"/>
      <c r="GF37" s="100"/>
      <c r="GG37" s="98"/>
      <c r="GH37" s="99"/>
      <c r="GI37" s="97"/>
      <c r="GJ37" s="98"/>
      <c r="GK37" s="1"/>
      <c r="GL37" s="99"/>
      <c r="GM37" s="97"/>
      <c r="GN37" s="98"/>
      <c r="GO37" s="97"/>
      <c r="GP37" s="98"/>
      <c r="GQ37" s="99"/>
      <c r="GR37" s="99"/>
      <c r="GS37" s="99"/>
      <c r="GT37" s="1"/>
      <c r="GU37" s="99"/>
      <c r="GV37" s="99"/>
      <c r="GW37" s="99"/>
      <c r="GX37" s="99"/>
      <c r="GY37" s="99"/>
      <c r="GZ37" s="99"/>
      <c r="HA37" s="99"/>
      <c r="HB37" s="97"/>
      <c r="HC37" s="98"/>
      <c r="HD37" s="1"/>
      <c r="HE37" s="97">
        <v>3770.4458000000004</v>
      </c>
      <c r="HF37" s="100">
        <v>3733.1126100000006</v>
      </c>
      <c r="HG37" s="98">
        <v>644.60788000000002</v>
      </c>
    </row>
    <row r="38" spans="1:215">
      <c r="A38" s="1"/>
      <c r="B38" s="96" t="s">
        <v>668</v>
      </c>
      <c r="C38" s="97"/>
      <c r="D38" s="98"/>
      <c r="E38" s="99"/>
      <c r="F38" s="97"/>
      <c r="G38" s="100"/>
      <c r="H38" s="100">
        <v>8.8258700000000001</v>
      </c>
      <c r="I38" s="98">
        <v>8.5166900000000005</v>
      </c>
      <c r="J38" s="97"/>
      <c r="K38" s="98"/>
      <c r="L38" s="97">
        <v>88.059200000000004</v>
      </c>
      <c r="M38" s="98"/>
      <c r="N38" s="97"/>
      <c r="O38" s="100"/>
      <c r="P38" s="100"/>
      <c r="Q38" s="100"/>
      <c r="R38" s="100"/>
      <c r="S38" s="100"/>
      <c r="T38" s="100"/>
      <c r="U38" s="98"/>
      <c r="V38" s="97">
        <v>18.14123</v>
      </c>
      <c r="W38" s="100">
        <v>19.191960000000002</v>
      </c>
      <c r="X38" s="100">
        <v>24.425360000000001</v>
      </c>
      <c r="Y38" s="98">
        <v>1.0612699999999999</v>
      </c>
      <c r="Z38" s="99"/>
      <c r="AA38" s="97"/>
      <c r="AB38" s="98">
        <v>11.52285</v>
      </c>
      <c r="AC38" s="97"/>
      <c r="AD38" s="100"/>
      <c r="AE38" s="100"/>
      <c r="AF38" s="100"/>
      <c r="AG38" s="100">
        <v>12.23925</v>
      </c>
      <c r="AH38" s="100">
        <v>24.4617</v>
      </c>
      <c r="AI38" s="98">
        <v>10.27692</v>
      </c>
      <c r="AJ38" s="99"/>
      <c r="AK38" s="99"/>
      <c r="AL38" s="99">
        <v>179.37322</v>
      </c>
      <c r="AM38" s="97">
        <v>217.12262999999999</v>
      </c>
      <c r="AN38" s="98">
        <v>7.9327300000000003</v>
      </c>
      <c r="AO38" s="97"/>
      <c r="AP38" s="98"/>
      <c r="AQ38" s="99"/>
      <c r="AR38" s="97"/>
      <c r="AS38" s="98"/>
      <c r="AT38" s="99"/>
      <c r="AU38" s="99"/>
      <c r="AV38" s="99"/>
      <c r="AW38" s="97"/>
      <c r="AX38" s="100"/>
      <c r="AY38" s="98"/>
      <c r="AZ38" s="97"/>
      <c r="BA38" s="100"/>
      <c r="BB38" s="100"/>
      <c r="BC38" s="100"/>
      <c r="BD38" s="100"/>
      <c r="BE38" s="100"/>
      <c r="BF38" s="100"/>
      <c r="BG38" s="98"/>
      <c r="BH38" s="99"/>
      <c r="BI38" s="97"/>
      <c r="BJ38" s="100"/>
      <c r="BK38" s="98"/>
      <c r="BL38" s="97">
        <v>167.61232000000001</v>
      </c>
      <c r="BM38" s="100">
        <v>166.56063</v>
      </c>
      <c r="BN38" s="100">
        <v>168.58996999999999</v>
      </c>
      <c r="BO38" s="100"/>
      <c r="BP38" s="100"/>
      <c r="BQ38" s="100"/>
      <c r="BR38" s="100"/>
      <c r="BS38" s="100">
        <v>514.04182000000003</v>
      </c>
      <c r="BT38" s="100"/>
      <c r="BU38" s="100">
        <v>110.49702000000001</v>
      </c>
      <c r="BV38" s="100">
        <v>206.49456000000001</v>
      </c>
      <c r="BW38" s="100">
        <v>206.11548999999999</v>
      </c>
      <c r="BX38" s="100">
        <v>205.99002999999999</v>
      </c>
      <c r="BY38" s="98"/>
      <c r="BZ38" s="97">
        <v>17.41583</v>
      </c>
      <c r="CA38" s="98">
        <v>44.053669999999997</v>
      </c>
      <c r="CB38" s="97"/>
      <c r="CC38" s="100"/>
      <c r="CD38" s="100"/>
      <c r="CE38" s="100"/>
      <c r="CF38" s="100"/>
      <c r="CG38" s="100">
        <v>118.14735</v>
      </c>
      <c r="CH38" s="100">
        <v>47.905140000000003</v>
      </c>
      <c r="CI38" s="100">
        <v>53.710120000000003</v>
      </c>
      <c r="CJ38" s="100"/>
      <c r="CK38" s="100"/>
      <c r="CL38" s="100"/>
      <c r="CM38" s="98">
        <v>191.19621000000001</v>
      </c>
      <c r="CN38" s="97">
        <v>180.55348000000001</v>
      </c>
      <c r="CO38" s="100">
        <v>180.52450999999999</v>
      </c>
      <c r="CP38" s="100">
        <v>181.33356000000001</v>
      </c>
      <c r="CQ38" s="98">
        <v>181.02912000000001</v>
      </c>
      <c r="CR38" s="97"/>
      <c r="CS38" s="98">
        <v>197.52409</v>
      </c>
      <c r="CT38" s="97"/>
      <c r="CU38" s="100"/>
      <c r="CV38" s="101"/>
      <c r="CW38" s="97"/>
      <c r="CX38" s="100">
        <v>7144.1904000000004</v>
      </c>
      <c r="CY38" s="100"/>
      <c r="CZ38" s="98"/>
      <c r="DA38" s="97"/>
      <c r="DB38" s="100"/>
      <c r="DC38" s="100"/>
      <c r="DD38" s="100"/>
      <c r="DE38" s="100"/>
      <c r="DF38" s="100"/>
      <c r="DG38" s="100"/>
      <c r="DH38" s="100"/>
      <c r="DI38" s="100"/>
      <c r="DJ38" s="100"/>
      <c r="DK38" s="100"/>
      <c r="DL38" s="98"/>
      <c r="DM38" s="102"/>
      <c r="DN38" s="103"/>
      <c r="DO38" s="103"/>
      <c r="DP38" s="104" t="s">
        <v>1239</v>
      </c>
      <c r="DQ38" s="97">
        <v>3770.4458</v>
      </c>
      <c r="DR38" s="100">
        <v>1332.6038000000001</v>
      </c>
      <c r="DS38" s="100">
        <v>1332.6038000000001</v>
      </c>
      <c r="DT38" s="98"/>
      <c r="DU38" s="99"/>
      <c r="DV38" s="97"/>
      <c r="DW38" s="100"/>
      <c r="DX38" s="100"/>
      <c r="DY38" s="100"/>
      <c r="DZ38" s="100"/>
      <c r="EA38" s="101">
        <v>7071.6</v>
      </c>
      <c r="EB38" s="1"/>
      <c r="EC38" s="99"/>
      <c r="ED38" s="99"/>
      <c r="EE38" s="99"/>
      <c r="EF38" s="99"/>
      <c r="EG38" s="99"/>
      <c r="EH38" s="99"/>
      <c r="EI38" s="99"/>
      <c r="EJ38" s="97"/>
      <c r="EK38" s="98"/>
      <c r="EL38" s="99"/>
      <c r="EM38" s="99"/>
      <c r="EN38" s="99"/>
      <c r="EO38" s="99"/>
      <c r="EP38" s="99"/>
      <c r="EQ38" s="99"/>
      <c r="ER38" s="99"/>
      <c r="ES38" s="99"/>
      <c r="ET38" s="99"/>
      <c r="EU38" s="99"/>
      <c r="EV38" s="99"/>
      <c r="EW38" s="99"/>
      <c r="EX38" s="97"/>
      <c r="EY38" s="100"/>
      <c r="EZ38" s="100"/>
      <c r="FA38" s="98"/>
      <c r="FB38" s="99"/>
      <c r="FC38" s="99"/>
      <c r="FD38" s="99"/>
      <c r="FE38" s="99"/>
      <c r="FF38" s="99"/>
      <c r="FG38" s="99"/>
      <c r="FH38" s="99"/>
      <c r="FI38" s="97"/>
      <c r="FJ38" s="100"/>
      <c r="FK38" s="100"/>
      <c r="FL38" s="98"/>
      <c r="FM38" s="99"/>
      <c r="FN38" s="97"/>
      <c r="FO38" s="98"/>
      <c r="FP38" s="97"/>
      <c r="FQ38" s="100"/>
      <c r="FR38" s="100"/>
      <c r="FS38" s="100"/>
      <c r="FT38" s="98"/>
      <c r="FU38" s="97"/>
      <c r="FV38" s="98"/>
      <c r="FW38" s="97"/>
      <c r="FX38" s="100"/>
      <c r="FY38" s="100"/>
      <c r="FZ38" s="98"/>
      <c r="GA38" s="99"/>
      <c r="GB38" s="99"/>
      <c r="GC38" s="97"/>
      <c r="GD38" s="100"/>
      <c r="GE38" s="100"/>
      <c r="GF38" s="100"/>
      <c r="GG38" s="98"/>
      <c r="GH38" s="99"/>
      <c r="GI38" s="97"/>
      <c r="GJ38" s="98"/>
      <c r="GK38" s="1"/>
      <c r="GL38" s="99"/>
      <c r="GM38" s="97"/>
      <c r="GN38" s="98"/>
      <c r="GO38" s="97"/>
      <c r="GP38" s="98"/>
      <c r="GQ38" s="99"/>
      <c r="GR38" s="99"/>
      <c r="GS38" s="99"/>
      <c r="GT38" s="1"/>
      <c r="GU38" s="99"/>
      <c r="GV38" s="99"/>
      <c r="GW38" s="99"/>
      <c r="GX38" s="99"/>
      <c r="GY38" s="99"/>
      <c r="GZ38" s="99"/>
      <c r="HA38" s="99"/>
      <c r="HB38" s="97"/>
      <c r="HC38" s="98"/>
      <c r="HD38" s="1"/>
      <c r="HE38" s="97">
        <v>3770.4458000000004</v>
      </c>
      <c r="HF38" s="100">
        <v>3733.1126100000006</v>
      </c>
      <c r="HG38" s="98">
        <v>644.60788000000002</v>
      </c>
    </row>
    <row r="39" spans="1:215">
      <c r="A39" s="1"/>
      <c r="B39" s="96" t="s">
        <v>669</v>
      </c>
      <c r="C39" s="97"/>
      <c r="D39" s="98"/>
      <c r="E39" s="99"/>
      <c r="F39" s="97"/>
      <c r="G39" s="100"/>
      <c r="H39" s="100">
        <v>8.8258700000000001</v>
      </c>
      <c r="I39" s="98">
        <v>8.5166900000000005</v>
      </c>
      <c r="J39" s="97"/>
      <c r="K39" s="98"/>
      <c r="L39" s="97">
        <v>88.059200000000004</v>
      </c>
      <c r="M39" s="98"/>
      <c r="N39" s="97"/>
      <c r="O39" s="100"/>
      <c r="P39" s="100"/>
      <c r="Q39" s="100"/>
      <c r="R39" s="100"/>
      <c r="S39" s="100"/>
      <c r="T39" s="100"/>
      <c r="U39" s="98"/>
      <c r="V39" s="97">
        <v>18.14123</v>
      </c>
      <c r="W39" s="100">
        <v>19.191960000000002</v>
      </c>
      <c r="X39" s="100">
        <v>24.425360000000001</v>
      </c>
      <c r="Y39" s="98">
        <v>1.0612699999999999</v>
      </c>
      <c r="Z39" s="99"/>
      <c r="AA39" s="97"/>
      <c r="AB39" s="98">
        <v>11.52285</v>
      </c>
      <c r="AC39" s="97"/>
      <c r="AD39" s="100"/>
      <c r="AE39" s="100"/>
      <c r="AF39" s="100"/>
      <c r="AG39" s="100">
        <v>12.23925</v>
      </c>
      <c r="AH39" s="100">
        <v>24.4617</v>
      </c>
      <c r="AI39" s="98">
        <v>10.27692</v>
      </c>
      <c r="AJ39" s="99"/>
      <c r="AK39" s="99"/>
      <c r="AL39" s="99">
        <v>179.37322</v>
      </c>
      <c r="AM39" s="97">
        <v>217.12262999999999</v>
      </c>
      <c r="AN39" s="98">
        <v>7.9327300000000003</v>
      </c>
      <c r="AO39" s="97"/>
      <c r="AP39" s="98"/>
      <c r="AQ39" s="99"/>
      <c r="AR39" s="97"/>
      <c r="AS39" s="98"/>
      <c r="AT39" s="99"/>
      <c r="AU39" s="99"/>
      <c r="AV39" s="99"/>
      <c r="AW39" s="97"/>
      <c r="AX39" s="100"/>
      <c r="AY39" s="98"/>
      <c r="AZ39" s="97"/>
      <c r="BA39" s="100"/>
      <c r="BB39" s="100"/>
      <c r="BC39" s="100"/>
      <c r="BD39" s="100"/>
      <c r="BE39" s="100"/>
      <c r="BF39" s="100"/>
      <c r="BG39" s="98"/>
      <c r="BH39" s="99"/>
      <c r="BI39" s="97"/>
      <c r="BJ39" s="100"/>
      <c r="BK39" s="98"/>
      <c r="BL39" s="97">
        <v>167.61232000000001</v>
      </c>
      <c r="BM39" s="100">
        <v>166.56063</v>
      </c>
      <c r="BN39" s="100">
        <v>168.58996999999999</v>
      </c>
      <c r="BO39" s="100"/>
      <c r="BP39" s="100"/>
      <c r="BQ39" s="100"/>
      <c r="BR39" s="100"/>
      <c r="BS39" s="100">
        <v>514.04182000000003</v>
      </c>
      <c r="BT39" s="100"/>
      <c r="BU39" s="100">
        <v>110.49702000000001</v>
      </c>
      <c r="BV39" s="100">
        <v>206.49456000000001</v>
      </c>
      <c r="BW39" s="100">
        <v>206.11548999999999</v>
      </c>
      <c r="BX39" s="100">
        <v>205.99002999999999</v>
      </c>
      <c r="BY39" s="98"/>
      <c r="BZ39" s="97">
        <v>17.41583</v>
      </c>
      <c r="CA39" s="98">
        <v>44.053669999999997</v>
      </c>
      <c r="CB39" s="97"/>
      <c r="CC39" s="100"/>
      <c r="CD39" s="100"/>
      <c r="CE39" s="100"/>
      <c r="CF39" s="100"/>
      <c r="CG39" s="100">
        <v>118.14735</v>
      </c>
      <c r="CH39" s="100">
        <v>47.905140000000003</v>
      </c>
      <c r="CI39" s="100">
        <v>53.710120000000003</v>
      </c>
      <c r="CJ39" s="100"/>
      <c r="CK39" s="100"/>
      <c r="CL39" s="100"/>
      <c r="CM39" s="98">
        <v>191.19621000000001</v>
      </c>
      <c r="CN39" s="97">
        <v>180.55348000000001</v>
      </c>
      <c r="CO39" s="100">
        <v>180.52450999999999</v>
      </c>
      <c r="CP39" s="100">
        <v>181.33356000000001</v>
      </c>
      <c r="CQ39" s="98">
        <v>181.02912000000001</v>
      </c>
      <c r="CR39" s="97"/>
      <c r="CS39" s="98">
        <v>197.52409</v>
      </c>
      <c r="CT39" s="97"/>
      <c r="CU39" s="100"/>
      <c r="CV39" s="101"/>
      <c r="CW39" s="97"/>
      <c r="CX39" s="100">
        <v>7105.3104999999996</v>
      </c>
      <c r="CY39" s="100"/>
      <c r="CZ39" s="98"/>
      <c r="DA39" s="97"/>
      <c r="DB39" s="100"/>
      <c r="DC39" s="100"/>
      <c r="DD39" s="100"/>
      <c r="DE39" s="100"/>
      <c r="DF39" s="100"/>
      <c r="DG39" s="100"/>
      <c r="DH39" s="100"/>
      <c r="DI39" s="100"/>
      <c r="DJ39" s="100"/>
      <c r="DK39" s="100"/>
      <c r="DL39" s="98"/>
      <c r="DM39" s="102"/>
      <c r="DN39" s="103"/>
      <c r="DO39" s="103"/>
      <c r="DP39" s="104" t="s">
        <v>1239</v>
      </c>
      <c r="DQ39" s="97">
        <v>3770.4458</v>
      </c>
      <c r="DR39" s="100">
        <v>1332.6038000000001</v>
      </c>
      <c r="DS39" s="100">
        <v>1332.6038000000001</v>
      </c>
      <c r="DT39" s="98"/>
      <c r="DU39" s="99"/>
      <c r="DV39" s="97"/>
      <c r="DW39" s="100"/>
      <c r="DX39" s="100"/>
      <c r="DY39" s="100"/>
      <c r="DZ39" s="100"/>
      <c r="EA39" s="101">
        <v>7032.7</v>
      </c>
      <c r="EB39" s="1"/>
      <c r="EC39" s="99"/>
      <c r="ED39" s="99"/>
      <c r="EE39" s="99"/>
      <c r="EF39" s="99"/>
      <c r="EG39" s="99"/>
      <c r="EH39" s="99"/>
      <c r="EI39" s="99"/>
      <c r="EJ39" s="97"/>
      <c r="EK39" s="98"/>
      <c r="EL39" s="99"/>
      <c r="EM39" s="99"/>
      <c r="EN39" s="99"/>
      <c r="EO39" s="99"/>
      <c r="EP39" s="99"/>
      <c r="EQ39" s="99"/>
      <c r="ER39" s="99"/>
      <c r="ES39" s="99"/>
      <c r="ET39" s="99"/>
      <c r="EU39" s="99"/>
      <c r="EV39" s="99"/>
      <c r="EW39" s="99"/>
      <c r="EX39" s="97"/>
      <c r="EY39" s="100"/>
      <c r="EZ39" s="100"/>
      <c r="FA39" s="98"/>
      <c r="FB39" s="99"/>
      <c r="FC39" s="99"/>
      <c r="FD39" s="99"/>
      <c r="FE39" s="99"/>
      <c r="FF39" s="99"/>
      <c r="FG39" s="99"/>
      <c r="FH39" s="99"/>
      <c r="FI39" s="97"/>
      <c r="FJ39" s="100"/>
      <c r="FK39" s="100"/>
      <c r="FL39" s="98"/>
      <c r="FM39" s="99"/>
      <c r="FN39" s="97"/>
      <c r="FO39" s="98"/>
      <c r="FP39" s="97"/>
      <c r="FQ39" s="100"/>
      <c r="FR39" s="100"/>
      <c r="FS39" s="100"/>
      <c r="FT39" s="98"/>
      <c r="FU39" s="97"/>
      <c r="FV39" s="98"/>
      <c r="FW39" s="97"/>
      <c r="FX39" s="100"/>
      <c r="FY39" s="100"/>
      <c r="FZ39" s="98"/>
      <c r="GA39" s="99"/>
      <c r="GB39" s="99"/>
      <c r="GC39" s="97"/>
      <c r="GD39" s="100"/>
      <c r="GE39" s="100"/>
      <c r="GF39" s="100"/>
      <c r="GG39" s="98"/>
      <c r="GH39" s="99"/>
      <c r="GI39" s="97"/>
      <c r="GJ39" s="98"/>
      <c r="GK39" s="1"/>
      <c r="GL39" s="99"/>
      <c r="GM39" s="97"/>
      <c r="GN39" s="98"/>
      <c r="GO39" s="97"/>
      <c r="GP39" s="98"/>
      <c r="GQ39" s="99"/>
      <c r="GR39" s="99"/>
      <c r="GS39" s="99"/>
      <c r="GT39" s="1"/>
      <c r="GU39" s="99"/>
      <c r="GV39" s="99"/>
      <c r="GW39" s="99"/>
      <c r="GX39" s="99"/>
      <c r="GY39" s="99"/>
      <c r="GZ39" s="99"/>
      <c r="HA39" s="99"/>
      <c r="HB39" s="97"/>
      <c r="HC39" s="98"/>
      <c r="HD39" s="1"/>
      <c r="HE39" s="97">
        <v>3770.4458000000004</v>
      </c>
      <c r="HF39" s="100">
        <v>3733.1126100000006</v>
      </c>
      <c r="HG39" s="98">
        <v>644.60788000000002</v>
      </c>
    </row>
    <row r="40" spans="1:215">
      <c r="A40" s="1"/>
      <c r="B40" s="96" t="s">
        <v>670</v>
      </c>
      <c r="C40" s="97"/>
      <c r="D40" s="98"/>
      <c r="E40" s="99"/>
      <c r="F40" s="97"/>
      <c r="G40" s="100"/>
      <c r="H40" s="100">
        <v>8.8258700000000001</v>
      </c>
      <c r="I40" s="98">
        <v>8.5166900000000005</v>
      </c>
      <c r="J40" s="97"/>
      <c r="K40" s="98"/>
      <c r="L40" s="97">
        <v>88.059200000000004</v>
      </c>
      <c r="M40" s="98"/>
      <c r="N40" s="97"/>
      <c r="O40" s="100"/>
      <c r="P40" s="100"/>
      <c r="Q40" s="100"/>
      <c r="R40" s="100"/>
      <c r="S40" s="100"/>
      <c r="T40" s="100"/>
      <c r="U40" s="98"/>
      <c r="V40" s="97">
        <v>18.14123</v>
      </c>
      <c r="W40" s="100">
        <v>19.191960000000002</v>
      </c>
      <c r="X40" s="100">
        <v>24.425360000000001</v>
      </c>
      <c r="Y40" s="98">
        <v>1.0612699999999999</v>
      </c>
      <c r="Z40" s="99"/>
      <c r="AA40" s="97"/>
      <c r="AB40" s="98">
        <v>11.52285</v>
      </c>
      <c r="AC40" s="97"/>
      <c r="AD40" s="100"/>
      <c r="AE40" s="100"/>
      <c r="AF40" s="100"/>
      <c r="AG40" s="100">
        <v>12.23925</v>
      </c>
      <c r="AH40" s="100">
        <v>24.4617</v>
      </c>
      <c r="AI40" s="98">
        <v>10.27692</v>
      </c>
      <c r="AJ40" s="99"/>
      <c r="AK40" s="99"/>
      <c r="AL40" s="99">
        <v>179.37322</v>
      </c>
      <c r="AM40" s="97">
        <v>217.12262999999999</v>
      </c>
      <c r="AN40" s="98">
        <v>7.9327300000000003</v>
      </c>
      <c r="AO40" s="97"/>
      <c r="AP40" s="98"/>
      <c r="AQ40" s="99"/>
      <c r="AR40" s="97"/>
      <c r="AS40" s="98"/>
      <c r="AT40" s="99"/>
      <c r="AU40" s="99"/>
      <c r="AV40" s="99"/>
      <c r="AW40" s="97"/>
      <c r="AX40" s="100"/>
      <c r="AY40" s="98"/>
      <c r="AZ40" s="97"/>
      <c r="BA40" s="100"/>
      <c r="BB40" s="100"/>
      <c r="BC40" s="100"/>
      <c r="BD40" s="100"/>
      <c r="BE40" s="100"/>
      <c r="BF40" s="100"/>
      <c r="BG40" s="98"/>
      <c r="BH40" s="99"/>
      <c r="BI40" s="97"/>
      <c r="BJ40" s="100"/>
      <c r="BK40" s="98"/>
      <c r="BL40" s="97">
        <v>167.61232000000001</v>
      </c>
      <c r="BM40" s="100">
        <v>166.56063</v>
      </c>
      <c r="BN40" s="100">
        <v>168.58996999999999</v>
      </c>
      <c r="BO40" s="100"/>
      <c r="BP40" s="100"/>
      <c r="BQ40" s="100"/>
      <c r="BR40" s="100"/>
      <c r="BS40" s="100">
        <v>514.04182000000003</v>
      </c>
      <c r="BT40" s="100"/>
      <c r="BU40" s="100">
        <v>110.49702000000001</v>
      </c>
      <c r="BV40" s="100">
        <v>206.49456000000001</v>
      </c>
      <c r="BW40" s="100">
        <v>206.11548999999999</v>
      </c>
      <c r="BX40" s="100">
        <v>205.99002999999999</v>
      </c>
      <c r="BY40" s="98"/>
      <c r="BZ40" s="97">
        <v>17.41583</v>
      </c>
      <c r="CA40" s="98">
        <v>44.053669999999997</v>
      </c>
      <c r="CB40" s="97"/>
      <c r="CC40" s="100"/>
      <c r="CD40" s="100"/>
      <c r="CE40" s="100"/>
      <c r="CF40" s="100"/>
      <c r="CG40" s="100">
        <v>118.14735</v>
      </c>
      <c r="CH40" s="100">
        <v>47.905140000000003</v>
      </c>
      <c r="CI40" s="100">
        <v>53.710120000000003</v>
      </c>
      <c r="CJ40" s="100"/>
      <c r="CK40" s="100"/>
      <c r="CL40" s="100"/>
      <c r="CM40" s="98">
        <v>191.19621000000001</v>
      </c>
      <c r="CN40" s="97">
        <v>180.55348000000001</v>
      </c>
      <c r="CO40" s="100">
        <v>180.52450999999999</v>
      </c>
      <c r="CP40" s="100">
        <v>181.33356000000001</v>
      </c>
      <c r="CQ40" s="98">
        <v>181.02912000000001</v>
      </c>
      <c r="CR40" s="97"/>
      <c r="CS40" s="98">
        <v>197.52409</v>
      </c>
      <c r="CT40" s="97"/>
      <c r="CU40" s="100"/>
      <c r="CV40" s="101"/>
      <c r="CW40" s="97"/>
      <c r="CX40" s="100">
        <v>7105.6432999999997</v>
      </c>
      <c r="CY40" s="100"/>
      <c r="CZ40" s="98"/>
      <c r="DA40" s="97"/>
      <c r="DB40" s="100"/>
      <c r="DC40" s="100"/>
      <c r="DD40" s="100"/>
      <c r="DE40" s="100"/>
      <c r="DF40" s="100"/>
      <c r="DG40" s="100"/>
      <c r="DH40" s="100"/>
      <c r="DI40" s="100"/>
      <c r="DJ40" s="100"/>
      <c r="DK40" s="100"/>
      <c r="DL40" s="98"/>
      <c r="DM40" s="102"/>
      <c r="DN40" s="103"/>
      <c r="DO40" s="103"/>
      <c r="DP40" s="104" t="s">
        <v>1239</v>
      </c>
      <c r="DQ40" s="97">
        <v>3770.4458</v>
      </c>
      <c r="DR40" s="100">
        <v>1332.6038000000001</v>
      </c>
      <c r="DS40" s="100">
        <v>1332.6038000000001</v>
      </c>
      <c r="DT40" s="98"/>
      <c r="DU40" s="99"/>
      <c r="DV40" s="97"/>
      <c r="DW40" s="100"/>
      <c r="DX40" s="100"/>
      <c r="DY40" s="100"/>
      <c r="DZ40" s="100"/>
      <c r="EA40" s="101">
        <v>7032.8</v>
      </c>
      <c r="EB40" s="1"/>
      <c r="EC40" s="99"/>
      <c r="ED40" s="99"/>
      <c r="EE40" s="99"/>
      <c r="EF40" s="99"/>
      <c r="EG40" s="99"/>
      <c r="EH40" s="99"/>
      <c r="EI40" s="99"/>
      <c r="EJ40" s="97"/>
      <c r="EK40" s="98"/>
      <c r="EL40" s="99"/>
      <c r="EM40" s="99"/>
      <c r="EN40" s="99"/>
      <c r="EO40" s="99"/>
      <c r="EP40" s="99"/>
      <c r="EQ40" s="99"/>
      <c r="ER40" s="99"/>
      <c r="ES40" s="99"/>
      <c r="ET40" s="99"/>
      <c r="EU40" s="99"/>
      <c r="EV40" s="99"/>
      <c r="EW40" s="99"/>
      <c r="EX40" s="97"/>
      <c r="EY40" s="100"/>
      <c r="EZ40" s="100"/>
      <c r="FA40" s="98"/>
      <c r="FB40" s="99"/>
      <c r="FC40" s="99"/>
      <c r="FD40" s="99"/>
      <c r="FE40" s="99"/>
      <c r="FF40" s="99"/>
      <c r="FG40" s="99"/>
      <c r="FH40" s="99"/>
      <c r="FI40" s="97"/>
      <c r="FJ40" s="100"/>
      <c r="FK40" s="100"/>
      <c r="FL40" s="98"/>
      <c r="FM40" s="99"/>
      <c r="FN40" s="97"/>
      <c r="FO40" s="98"/>
      <c r="FP40" s="97"/>
      <c r="FQ40" s="100"/>
      <c r="FR40" s="100"/>
      <c r="FS40" s="100"/>
      <c r="FT40" s="98"/>
      <c r="FU40" s="97"/>
      <c r="FV40" s="98"/>
      <c r="FW40" s="97"/>
      <c r="FX40" s="100"/>
      <c r="FY40" s="100"/>
      <c r="FZ40" s="98"/>
      <c r="GA40" s="99"/>
      <c r="GB40" s="99"/>
      <c r="GC40" s="97"/>
      <c r="GD40" s="100"/>
      <c r="GE40" s="100"/>
      <c r="GF40" s="100"/>
      <c r="GG40" s="98"/>
      <c r="GH40" s="99"/>
      <c r="GI40" s="97"/>
      <c r="GJ40" s="98"/>
      <c r="GK40" s="1"/>
      <c r="GL40" s="99"/>
      <c r="GM40" s="97"/>
      <c r="GN40" s="98"/>
      <c r="GO40" s="97"/>
      <c r="GP40" s="98"/>
      <c r="GQ40" s="99"/>
      <c r="GR40" s="99"/>
      <c r="GS40" s="99"/>
      <c r="GT40" s="1"/>
      <c r="GU40" s="99"/>
      <c r="GV40" s="99"/>
      <c r="GW40" s="99"/>
      <c r="GX40" s="99"/>
      <c r="GY40" s="99"/>
      <c r="GZ40" s="99"/>
      <c r="HA40" s="99"/>
      <c r="HB40" s="97"/>
      <c r="HC40" s="98"/>
      <c r="HD40" s="1"/>
      <c r="HE40" s="97">
        <v>3770.4458000000004</v>
      </c>
      <c r="HF40" s="100">
        <v>3733.1126100000006</v>
      </c>
      <c r="HG40" s="98">
        <v>644.60788000000002</v>
      </c>
    </row>
    <row r="41" spans="1:215">
      <c r="A41" s="1"/>
      <c r="B41" s="96" t="s">
        <v>671</v>
      </c>
      <c r="C41" s="97"/>
      <c r="D41" s="98"/>
      <c r="E41" s="99"/>
      <c r="F41" s="97"/>
      <c r="G41" s="100"/>
      <c r="H41" s="100">
        <v>8.8258700000000001</v>
      </c>
      <c r="I41" s="98">
        <v>8.5166900000000005</v>
      </c>
      <c r="J41" s="97"/>
      <c r="K41" s="98"/>
      <c r="L41" s="97">
        <v>88.059200000000004</v>
      </c>
      <c r="M41" s="98"/>
      <c r="N41" s="97"/>
      <c r="O41" s="100"/>
      <c r="P41" s="100"/>
      <c r="Q41" s="100"/>
      <c r="R41" s="100"/>
      <c r="S41" s="100"/>
      <c r="T41" s="100"/>
      <c r="U41" s="98"/>
      <c r="V41" s="97">
        <v>18.14123</v>
      </c>
      <c r="W41" s="100">
        <v>19.191960000000002</v>
      </c>
      <c r="X41" s="100">
        <v>24.425360000000001</v>
      </c>
      <c r="Y41" s="98">
        <v>1.0612699999999999</v>
      </c>
      <c r="Z41" s="99"/>
      <c r="AA41" s="97"/>
      <c r="AB41" s="98">
        <v>17.295719999999999</v>
      </c>
      <c r="AC41" s="97"/>
      <c r="AD41" s="100"/>
      <c r="AE41" s="100"/>
      <c r="AF41" s="100"/>
      <c r="AG41" s="100">
        <v>12.23925</v>
      </c>
      <c r="AH41" s="100">
        <v>24.4617</v>
      </c>
      <c r="AI41" s="98">
        <v>10.27692</v>
      </c>
      <c r="AJ41" s="99"/>
      <c r="AK41" s="99"/>
      <c r="AL41" s="99">
        <v>179.37322</v>
      </c>
      <c r="AM41" s="97">
        <v>217.12262999999999</v>
      </c>
      <c r="AN41" s="98">
        <v>7.9327300000000003</v>
      </c>
      <c r="AO41" s="97"/>
      <c r="AP41" s="98"/>
      <c r="AQ41" s="99"/>
      <c r="AR41" s="97"/>
      <c r="AS41" s="98"/>
      <c r="AT41" s="99"/>
      <c r="AU41" s="99"/>
      <c r="AV41" s="99"/>
      <c r="AW41" s="97"/>
      <c r="AX41" s="100"/>
      <c r="AY41" s="98"/>
      <c r="AZ41" s="97"/>
      <c r="BA41" s="100"/>
      <c r="BB41" s="100"/>
      <c r="BC41" s="100"/>
      <c r="BD41" s="100"/>
      <c r="BE41" s="100"/>
      <c r="BF41" s="100"/>
      <c r="BG41" s="98"/>
      <c r="BH41" s="99"/>
      <c r="BI41" s="97"/>
      <c r="BJ41" s="100"/>
      <c r="BK41" s="98"/>
      <c r="BL41" s="97">
        <v>167.61232000000001</v>
      </c>
      <c r="BM41" s="100">
        <v>166.56063</v>
      </c>
      <c r="BN41" s="100">
        <v>168.58996999999999</v>
      </c>
      <c r="BO41" s="100"/>
      <c r="BP41" s="100"/>
      <c r="BQ41" s="100"/>
      <c r="BR41" s="100"/>
      <c r="BS41" s="100">
        <v>514.04182000000003</v>
      </c>
      <c r="BT41" s="100"/>
      <c r="BU41" s="100">
        <v>110.49702000000001</v>
      </c>
      <c r="BV41" s="100">
        <v>206.49456000000001</v>
      </c>
      <c r="BW41" s="100">
        <v>206.11548999999999</v>
      </c>
      <c r="BX41" s="100">
        <v>205.99002999999999</v>
      </c>
      <c r="BY41" s="98"/>
      <c r="BZ41" s="97">
        <v>17.41583</v>
      </c>
      <c r="CA41" s="98">
        <v>44.053669999999997</v>
      </c>
      <c r="CB41" s="97"/>
      <c r="CC41" s="100"/>
      <c r="CD41" s="100"/>
      <c r="CE41" s="100"/>
      <c r="CF41" s="100"/>
      <c r="CG41" s="100">
        <v>118.14735</v>
      </c>
      <c r="CH41" s="100">
        <v>47.905140000000003</v>
      </c>
      <c r="CI41" s="100">
        <v>53.710120000000003</v>
      </c>
      <c r="CJ41" s="100"/>
      <c r="CK41" s="100"/>
      <c r="CL41" s="100"/>
      <c r="CM41" s="98">
        <v>191.19621000000001</v>
      </c>
      <c r="CN41" s="97">
        <v>180.55348000000001</v>
      </c>
      <c r="CO41" s="100">
        <v>180.52450999999999</v>
      </c>
      <c r="CP41" s="100">
        <v>181.33356000000001</v>
      </c>
      <c r="CQ41" s="98">
        <v>181.02912000000001</v>
      </c>
      <c r="CR41" s="97"/>
      <c r="CS41" s="98">
        <v>197.52409</v>
      </c>
      <c r="CT41" s="97"/>
      <c r="CU41" s="100"/>
      <c r="CV41" s="101"/>
      <c r="CW41" s="97"/>
      <c r="CX41" s="100">
        <v>7049.3941999999997</v>
      </c>
      <c r="CY41" s="100"/>
      <c r="CZ41" s="98"/>
      <c r="DA41" s="97"/>
      <c r="DB41" s="100"/>
      <c r="DC41" s="100"/>
      <c r="DD41" s="100"/>
      <c r="DE41" s="100"/>
      <c r="DF41" s="100"/>
      <c r="DG41" s="100"/>
      <c r="DH41" s="100"/>
      <c r="DI41" s="100"/>
      <c r="DJ41" s="100"/>
      <c r="DK41" s="100"/>
      <c r="DL41" s="98"/>
      <c r="DM41" s="102"/>
      <c r="DN41" s="103"/>
      <c r="DO41" s="103"/>
      <c r="DP41" s="104" t="s">
        <v>1239</v>
      </c>
      <c r="DQ41" s="97">
        <v>3776.2186700000002</v>
      </c>
      <c r="DR41" s="100">
        <v>1338.3766700000001</v>
      </c>
      <c r="DS41" s="100">
        <v>1338.3766700000001</v>
      </c>
      <c r="DT41" s="98"/>
      <c r="DU41" s="99"/>
      <c r="DV41" s="97"/>
      <c r="DW41" s="100"/>
      <c r="DX41" s="100"/>
      <c r="DY41" s="100"/>
      <c r="DZ41" s="100"/>
      <c r="EA41" s="101">
        <v>6976.5</v>
      </c>
      <c r="EB41" s="1"/>
      <c r="EC41" s="99"/>
      <c r="ED41" s="99"/>
      <c r="EE41" s="99"/>
      <c r="EF41" s="99"/>
      <c r="EG41" s="99"/>
      <c r="EH41" s="99"/>
      <c r="EI41" s="99"/>
      <c r="EJ41" s="97"/>
      <c r="EK41" s="98"/>
      <c r="EL41" s="99"/>
      <c r="EM41" s="99"/>
      <c r="EN41" s="99"/>
      <c r="EO41" s="99"/>
      <c r="EP41" s="99"/>
      <c r="EQ41" s="99"/>
      <c r="ER41" s="99"/>
      <c r="ES41" s="99"/>
      <c r="ET41" s="99"/>
      <c r="EU41" s="99"/>
      <c r="EV41" s="99"/>
      <c r="EW41" s="99"/>
      <c r="EX41" s="97"/>
      <c r="EY41" s="100"/>
      <c r="EZ41" s="100"/>
      <c r="FA41" s="98"/>
      <c r="FB41" s="99"/>
      <c r="FC41" s="99"/>
      <c r="FD41" s="99"/>
      <c r="FE41" s="99"/>
      <c r="FF41" s="99"/>
      <c r="FG41" s="99"/>
      <c r="FH41" s="99"/>
      <c r="FI41" s="97"/>
      <c r="FJ41" s="100"/>
      <c r="FK41" s="100"/>
      <c r="FL41" s="98"/>
      <c r="FM41" s="99"/>
      <c r="FN41" s="97"/>
      <c r="FO41" s="98"/>
      <c r="FP41" s="97"/>
      <c r="FQ41" s="100"/>
      <c r="FR41" s="100"/>
      <c r="FS41" s="100"/>
      <c r="FT41" s="98"/>
      <c r="FU41" s="97"/>
      <c r="FV41" s="98"/>
      <c r="FW41" s="97"/>
      <c r="FX41" s="100"/>
      <c r="FY41" s="100"/>
      <c r="FZ41" s="98"/>
      <c r="GA41" s="99"/>
      <c r="GB41" s="99"/>
      <c r="GC41" s="97"/>
      <c r="GD41" s="100"/>
      <c r="GE41" s="100"/>
      <c r="GF41" s="100"/>
      <c r="GG41" s="98"/>
      <c r="GH41" s="99"/>
      <c r="GI41" s="97"/>
      <c r="GJ41" s="98"/>
      <c r="GK41" s="1"/>
      <c r="GL41" s="99"/>
      <c r="GM41" s="97"/>
      <c r="GN41" s="98"/>
      <c r="GO41" s="97"/>
      <c r="GP41" s="98"/>
      <c r="GQ41" s="99"/>
      <c r="GR41" s="99"/>
      <c r="GS41" s="99"/>
      <c r="GT41" s="1"/>
      <c r="GU41" s="99"/>
      <c r="GV41" s="99"/>
      <c r="GW41" s="99"/>
      <c r="GX41" s="99"/>
      <c r="GY41" s="99"/>
      <c r="GZ41" s="99"/>
      <c r="HA41" s="99"/>
      <c r="HB41" s="97"/>
      <c r="HC41" s="98"/>
      <c r="HD41" s="1"/>
      <c r="HE41" s="97">
        <v>3776.2186700000002</v>
      </c>
      <c r="HF41" s="100">
        <v>3738.8854800000004</v>
      </c>
      <c r="HG41" s="98">
        <v>644.60788000000002</v>
      </c>
    </row>
    <row r="42" spans="1:215">
      <c r="A42" s="1"/>
      <c r="B42" s="96" t="s">
        <v>672</v>
      </c>
      <c r="C42" s="97"/>
      <c r="D42" s="98"/>
      <c r="E42" s="99"/>
      <c r="F42" s="97"/>
      <c r="G42" s="100"/>
      <c r="H42" s="100">
        <v>8.8258700000000001</v>
      </c>
      <c r="I42" s="98">
        <v>8.5166900000000005</v>
      </c>
      <c r="J42" s="97"/>
      <c r="K42" s="98"/>
      <c r="L42" s="97">
        <v>88.059200000000004</v>
      </c>
      <c r="M42" s="98"/>
      <c r="N42" s="97"/>
      <c r="O42" s="100"/>
      <c r="P42" s="100"/>
      <c r="Q42" s="100"/>
      <c r="R42" s="100"/>
      <c r="S42" s="100"/>
      <c r="T42" s="100"/>
      <c r="U42" s="98"/>
      <c r="V42" s="97">
        <v>18.14123</v>
      </c>
      <c r="W42" s="100">
        <v>19.191960000000002</v>
      </c>
      <c r="X42" s="100">
        <v>24.425360000000001</v>
      </c>
      <c r="Y42" s="98">
        <v>1.0612699999999999</v>
      </c>
      <c r="Z42" s="99"/>
      <c r="AA42" s="97"/>
      <c r="AB42" s="98">
        <v>17.295719999999999</v>
      </c>
      <c r="AC42" s="97"/>
      <c r="AD42" s="100"/>
      <c r="AE42" s="100"/>
      <c r="AF42" s="100"/>
      <c r="AG42" s="100">
        <v>12.23925</v>
      </c>
      <c r="AH42" s="100">
        <v>24.4617</v>
      </c>
      <c r="AI42" s="98">
        <v>10.27692</v>
      </c>
      <c r="AJ42" s="99"/>
      <c r="AK42" s="99"/>
      <c r="AL42" s="99">
        <v>179.37322</v>
      </c>
      <c r="AM42" s="97">
        <v>217.12262999999999</v>
      </c>
      <c r="AN42" s="98">
        <v>7.9327300000000003</v>
      </c>
      <c r="AO42" s="97"/>
      <c r="AP42" s="98"/>
      <c r="AQ42" s="99"/>
      <c r="AR42" s="97"/>
      <c r="AS42" s="98"/>
      <c r="AT42" s="99"/>
      <c r="AU42" s="99"/>
      <c r="AV42" s="99"/>
      <c r="AW42" s="97"/>
      <c r="AX42" s="100"/>
      <c r="AY42" s="98"/>
      <c r="AZ42" s="97"/>
      <c r="BA42" s="100"/>
      <c r="BB42" s="100"/>
      <c r="BC42" s="100"/>
      <c r="BD42" s="100"/>
      <c r="BE42" s="100"/>
      <c r="BF42" s="100"/>
      <c r="BG42" s="98"/>
      <c r="BH42" s="99"/>
      <c r="BI42" s="97"/>
      <c r="BJ42" s="100"/>
      <c r="BK42" s="98"/>
      <c r="BL42" s="97">
        <v>167.61232000000001</v>
      </c>
      <c r="BM42" s="100">
        <v>166.56063</v>
      </c>
      <c r="BN42" s="100">
        <v>168.58996999999999</v>
      </c>
      <c r="BO42" s="100"/>
      <c r="BP42" s="100"/>
      <c r="BQ42" s="100"/>
      <c r="BR42" s="100"/>
      <c r="BS42" s="100">
        <v>514.04182000000003</v>
      </c>
      <c r="BT42" s="100"/>
      <c r="BU42" s="100">
        <v>110.49702000000001</v>
      </c>
      <c r="BV42" s="100">
        <v>206.49456000000001</v>
      </c>
      <c r="BW42" s="100">
        <v>206.11548999999999</v>
      </c>
      <c r="BX42" s="100">
        <v>205.99002999999999</v>
      </c>
      <c r="BY42" s="98"/>
      <c r="BZ42" s="97">
        <v>17.41583</v>
      </c>
      <c r="CA42" s="98">
        <v>44.053669999999997</v>
      </c>
      <c r="CB42" s="97"/>
      <c r="CC42" s="100"/>
      <c r="CD42" s="100"/>
      <c r="CE42" s="100"/>
      <c r="CF42" s="100"/>
      <c r="CG42" s="100">
        <v>118.14735</v>
      </c>
      <c r="CH42" s="100">
        <v>47.905140000000003</v>
      </c>
      <c r="CI42" s="100">
        <v>53.710120000000003</v>
      </c>
      <c r="CJ42" s="100"/>
      <c r="CK42" s="100"/>
      <c r="CL42" s="100"/>
      <c r="CM42" s="98">
        <v>191.19621000000001</v>
      </c>
      <c r="CN42" s="97">
        <v>180.55348000000001</v>
      </c>
      <c r="CO42" s="100">
        <v>180.52450999999999</v>
      </c>
      <c r="CP42" s="100">
        <v>181.33356000000001</v>
      </c>
      <c r="CQ42" s="98">
        <v>181.02912000000001</v>
      </c>
      <c r="CR42" s="97"/>
      <c r="CS42" s="98">
        <v>197.52409</v>
      </c>
      <c r="CT42" s="97"/>
      <c r="CU42" s="100"/>
      <c r="CV42" s="101"/>
      <c r="CW42" s="97"/>
      <c r="CX42" s="100">
        <v>6940.143</v>
      </c>
      <c r="CY42" s="100"/>
      <c r="CZ42" s="98"/>
      <c r="DA42" s="97"/>
      <c r="DB42" s="100"/>
      <c r="DC42" s="100"/>
      <c r="DD42" s="100"/>
      <c r="DE42" s="100"/>
      <c r="DF42" s="100"/>
      <c r="DG42" s="100"/>
      <c r="DH42" s="100"/>
      <c r="DI42" s="100"/>
      <c r="DJ42" s="100"/>
      <c r="DK42" s="100"/>
      <c r="DL42" s="98"/>
      <c r="DM42" s="102"/>
      <c r="DN42" s="103"/>
      <c r="DO42" s="103"/>
      <c r="DP42" s="104" t="s">
        <v>1240</v>
      </c>
      <c r="DQ42" s="97">
        <v>3776.2186700000002</v>
      </c>
      <c r="DR42" s="100">
        <v>1338.3766700000001</v>
      </c>
      <c r="DS42" s="100">
        <v>1338.3766700000001</v>
      </c>
      <c r="DT42" s="98"/>
      <c r="DU42" s="99"/>
      <c r="DV42" s="97"/>
      <c r="DW42" s="100"/>
      <c r="DX42" s="100"/>
      <c r="DY42" s="100"/>
      <c r="DZ42" s="100"/>
      <c r="EA42" s="101">
        <v>6855.6</v>
      </c>
      <c r="EB42" s="1"/>
      <c r="EC42" s="99"/>
      <c r="ED42" s="99"/>
      <c r="EE42" s="99"/>
      <c r="EF42" s="99"/>
      <c r="EG42" s="99"/>
      <c r="EH42" s="99"/>
      <c r="EI42" s="99"/>
      <c r="EJ42" s="97"/>
      <c r="EK42" s="98"/>
      <c r="EL42" s="99"/>
      <c r="EM42" s="99"/>
      <c r="EN42" s="99"/>
      <c r="EO42" s="99"/>
      <c r="EP42" s="99"/>
      <c r="EQ42" s="99"/>
      <c r="ER42" s="99"/>
      <c r="ES42" s="99"/>
      <c r="ET42" s="99"/>
      <c r="EU42" s="99"/>
      <c r="EV42" s="99"/>
      <c r="EW42" s="99"/>
      <c r="EX42" s="97"/>
      <c r="EY42" s="100"/>
      <c r="EZ42" s="100"/>
      <c r="FA42" s="98"/>
      <c r="FB42" s="99"/>
      <c r="FC42" s="99"/>
      <c r="FD42" s="99"/>
      <c r="FE42" s="99"/>
      <c r="FF42" s="99"/>
      <c r="FG42" s="99"/>
      <c r="FH42" s="99"/>
      <c r="FI42" s="97"/>
      <c r="FJ42" s="100"/>
      <c r="FK42" s="100"/>
      <c r="FL42" s="98"/>
      <c r="FM42" s="99"/>
      <c r="FN42" s="97"/>
      <c r="FO42" s="98"/>
      <c r="FP42" s="97"/>
      <c r="FQ42" s="100"/>
      <c r="FR42" s="100"/>
      <c r="FS42" s="100"/>
      <c r="FT42" s="98"/>
      <c r="FU42" s="97"/>
      <c r="FV42" s="98"/>
      <c r="FW42" s="97"/>
      <c r="FX42" s="100"/>
      <c r="FY42" s="100"/>
      <c r="FZ42" s="98"/>
      <c r="GA42" s="99"/>
      <c r="GB42" s="99"/>
      <c r="GC42" s="97"/>
      <c r="GD42" s="100"/>
      <c r="GE42" s="100"/>
      <c r="GF42" s="100"/>
      <c r="GG42" s="98"/>
      <c r="GH42" s="99"/>
      <c r="GI42" s="97"/>
      <c r="GJ42" s="98"/>
      <c r="GK42" s="1"/>
      <c r="GL42" s="99"/>
      <c r="GM42" s="97"/>
      <c r="GN42" s="98"/>
      <c r="GO42" s="97"/>
      <c r="GP42" s="98"/>
      <c r="GQ42" s="99"/>
      <c r="GR42" s="99"/>
      <c r="GS42" s="99"/>
      <c r="GT42" s="1"/>
      <c r="GU42" s="99"/>
      <c r="GV42" s="99"/>
      <c r="GW42" s="99"/>
      <c r="GX42" s="99"/>
      <c r="GY42" s="99"/>
      <c r="GZ42" s="99"/>
      <c r="HA42" s="99"/>
      <c r="HB42" s="97"/>
      <c r="HC42" s="98"/>
      <c r="HD42" s="1"/>
      <c r="HE42" s="97">
        <v>3776.2186700000002</v>
      </c>
      <c r="HF42" s="100">
        <v>3738.8854800000004</v>
      </c>
      <c r="HG42" s="98">
        <v>644.60788000000002</v>
      </c>
    </row>
    <row r="43" spans="1:215">
      <c r="A43" s="1"/>
      <c r="B43" s="96" t="s">
        <v>673</v>
      </c>
      <c r="C43" s="97"/>
      <c r="D43" s="98"/>
      <c r="E43" s="99"/>
      <c r="F43" s="97"/>
      <c r="G43" s="100"/>
      <c r="H43" s="100">
        <v>8.8258700000000001</v>
      </c>
      <c r="I43" s="98">
        <v>8.5166900000000005</v>
      </c>
      <c r="J43" s="97"/>
      <c r="K43" s="98"/>
      <c r="L43" s="97">
        <v>88.059200000000004</v>
      </c>
      <c r="M43" s="98"/>
      <c r="N43" s="97"/>
      <c r="O43" s="100"/>
      <c r="P43" s="100"/>
      <c r="Q43" s="100"/>
      <c r="R43" s="100"/>
      <c r="S43" s="100"/>
      <c r="T43" s="100"/>
      <c r="U43" s="98"/>
      <c r="V43" s="97">
        <v>18.14123</v>
      </c>
      <c r="W43" s="100">
        <v>19.191960000000002</v>
      </c>
      <c r="X43" s="100">
        <v>24.425360000000001</v>
      </c>
      <c r="Y43" s="98">
        <v>1.0612699999999999</v>
      </c>
      <c r="Z43" s="99"/>
      <c r="AA43" s="97"/>
      <c r="AB43" s="98">
        <v>17.295719999999999</v>
      </c>
      <c r="AC43" s="97"/>
      <c r="AD43" s="100"/>
      <c r="AE43" s="100"/>
      <c r="AF43" s="100"/>
      <c r="AG43" s="100">
        <v>12.23925</v>
      </c>
      <c r="AH43" s="100">
        <v>24.4617</v>
      </c>
      <c r="AI43" s="98">
        <v>10.27692</v>
      </c>
      <c r="AJ43" s="99"/>
      <c r="AK43" s="99"/>
      <c r="AL43" s="99">
        <v>179.37322</v>
      </c>
      <c r="AM43" s="97">
        <v>217.12262999999999</v>
      </c>
      <c r="AN43" s="98">
        <v>7.9327300000000003</v>
      </c>
      <c r="AO43" s="97"/>
      <c r="AP43" s="98"/>
      <c r="AQ43" s="99"/>
      <c r="AR43" s="97"/>
      <c r="AS43" s="98"/>
      <c r="AT43" s="99"/>
      <c r="AU43" s="99"/>
      <c r="AV43" s="99"/>
      <c r="AW43" s="97"/>
      <c r="AX43" s="100"/>
      <c r="AY43" s="98"/>
      <c r="AZ43" s="97"/>
      <c r="BA43" s="100"/>
      <c r="BB43" s="100"/>
      <c r="BC43" s="100"/>
      <c r="BD43" s="100"/>
      <c r="BE43" s="100"/>
      <c r="BF43" s="100"/>
      <c r="BG43" s="98"/>
      <c r="BH43" s="99"/>
      <c r="BI43" s="97"/>
      <c r="BJ43" s="100"/>
      <c r="BK43" s="98"/>
      <c r="BL43" s="97">
        <v>167.61232000000001</v>
      </c>
      <c r="BM43" s="100">
        <v>166.56063</v>
      </c>
      <c r="BN43" s="100">
        <v>168.58996999999999</v>
      </c>
      <c r="BO43" s="100"/>
      <c r="BP43" s="100"/>
      <c r="BQ43" s="100"/>
      <c r="BR43" s="100"/>
      <c r="BS43" s="100">
        <v>514.04182000000003</v>
      </c>
      <c r="BT43" s="100"/>
      <c r="BU43" s="100">
        <v>110.49702000000001</v>
      </c>
      <c r="BV43" s="100">
        <v>206.49456000000001</v>
      </c>
      <c r="BW43" s="100">
        <v>206.11548999999999</v>
      </c>
      <c r="BX43" s="100">
        <v>205.99002999999999</v>
      </c>
      <c r="BY43" s="98"/>
      <c r="BZ43" s="97">
        <v>17.41583</v>
      </c>
      <c r="CA43" s="98">
        <v>44.053669999999997</v>
      </c>
      <c r="CB43" s="97"/>
      <c r="CC43" s="100"/>
      <c r="CD43" s="100"/>
      <c r="CE43" s="100"/>
      <c r="CF43" s="100"/>
      <c r="CG43" s="100">
        <v>118.14735</v>
      </c>
      <c r="CH43" s="100">
        <v>47.905140000000003</v>
      </c>
      <c r="CI43" s="100">
        <v>53.710120000000003</v>
      </c>
      <c r="CJ43" s="100"/>
      <c r="CK43" s="100"/>
      <c r="CL43" s="100"/>
      <c r="CM43" s="98">
        <v>191.19621000000001</v>
      </c>
      <c r="CN43" s="97">
        <v>180.55348000000001</v>
      </c>
      <c r="CO43" s="100">
        <v>180.52450999999999</v>
      </c>
      <c r="CP43" s="100">
        <v>181.33356000000001</v>
      </c>
      <c r="CQ43" s="98">
        <v>181.02912000000001</v>
      </c>
      <c r="CR43" s="97"/>
      <c r="CS43" s="98">
        <v>197.52409</v>
      </c>
      <c r="CT43" s="97"/>
      <c r="CU43" s="100"/>
      <c r="CV43" s="101"/>
      <c r="CW43" s="97"/>
      <c r="CX43" s="100">
        <v>7020.5430999999999</v>
      </c>
      <c r="CY43" s="100"/>
      <c r="CZ43" s="98"/>
      <c r="DA43" s="97"/>
      <c r="DB43" s="100"/>
      <c r="DC43" s="100"/>
      <c r="DD43" s="100"/>
      <c r="DE43" s="100"/>
      <c r="DF43" s="100"/>
      <c r="DG43" s="100"/>
      <c r="DH43" s="100"/>
      <c r="DI43" s="100"/>
      <c r="DJ43" s="100"/>
      <c r="DK43" s="100"/>
      <c r="DL43" s="98"/>
      <c r="DM43" s="102"/>
      <c r="DN43" s="103"/>
      <c r="DO43" s="103"/>
      <c r="DP43" s="104" t="s">
        <v>1240</v>
      </c>
      <c r="DQ43" s="97">
        <v>3776.2186700000002</v>
      </c>
      <c r="DR43" s="100">
        <v>1338.3766700000001</v>
      </c>
      <c r="DS43" s="100">
        <v>1338.3766700000001</v>
      </c>
      <c r="DT43" s="98"/>
      <c r="DU43" s="99"/>
      <c r="DV43" s="97"/>
      <c r="DW43" s="100"/>
      <c r="DX43" s="100"/>
      <c r="DY43" s="100"/>
      <c r="DZ43" s="100"/>
      <c r="EA43" s="101">
        <v>6932.9</v>
      </c>
      <c r="EB43" s="1"/>
      <c r="EC43" s="99"/>
      <c r="ED43" s="99"/>
      <c r="EE43" s="99"/>
      <c r="EF43" s="99"/>
      <c r="EG43" s="99"/>
      <c r="EH43" s="99"/>
      <c r="EI43" s="99"/>
      <c r="EJ43" s="97"/>
      <c r="EK43" s="98"/>
      <c r="EL43" s="99"/>
      <c r="EM43" s="99"/>
      <c r="EN43" s="99"/>
      <c r="EO43" s="99"/>
      <c r="EP43" s="99"/>
      <c r="EQ43" s="99"/>
      <c r="ER43" s="99"/>
      <c r="ES43" s="99"/>
      <c r="ET43" s="99"/>
      <c r="EU43" s="99"/>
      <c r="EV43" s="99"/>
      <c r="EW43" s="99"/>
      <c r="EX43" s="97"/>
      <c r="EY43" s="100"/>
      <c r="EZ43" s="100"/>
      <c r="FA43" s="98"/>
      <c r="FB43" s="99"/>
      <c r="FC43" s="99"/>
      <c r="FD43" s="99"/>
      <c r="FE43" s="99"/>
      <c r="FF43" s="99"/>
      <c r="FG43" s="99"/>
      <c r="FH43" s="99"/>
      <c r="FI43" s="97"/>
      <c r="FJ43" s="100"/>
      <c r="FK43" s="100"/>
      <c r="FL43" s="98"/>
      <c r="FM43" s="99"/>
      <c r="FN43" s="97"/>
      <c r="FO43" s="98"/>
      <c r="FP43" s="97"/>
      <c r="FQ43" s="100"/>
      <c r="FR43" s="100"/>
      <c r="FS43" s="100"/>
      <c r="FT43" s="98"/>
      <c r="FU43" s="97"/>
      <c r="FV43" s="98"/>
      <c r="FW43" s="97"/>
      <c r="FX43" s="100"/>
      <c r="FY43" s="100"/>
      <c r="FZ43" s="98"/>
      <c r="GA43" s="99"/>
      <c r="GB43" s="99"/>
      <c r="GC43" s="97"/>
      <c r="GD43" s="100"/>
      <c r="GE43" s="100"/>
      <c r="GF43" s="100"/>
      <c r="GG43" s="98"/>
      <c r="GH43" s="99"/>
      <c r="GI43" s="97"/>
      <c r="GJ43" s="98"/>
      <c r="GK43" s="1"/>
      <c r="GL43" s="99"/>
      <c r="GM43" s="97"/>
      <c r="GN43" s="98"/>
      <c r="GO43" s="97"/>
      <c r="GP43" s="98"/>
      <c r="GQ43" s="99"/>
      <c r="GR43" s="99"/>
      <c r="GS43" s="99"/>
      <c r="GT43" s="1"/>
      <c r="GU43" s="99"/>
      <c r="GV43" s="99"/>
      <c r="GW43" s="99"/>
      <c r="GX43" s="99"/>
      <c r="GY43" s="99"/>
      <c r="GZ43" s="99"/>
      <c r="HA43" s="99"/>
      <c r="HB43" s="97"/>
      <c r="HC43" s="98"/>
      <c r="HD43" s="1"/>
      <c r="HE43" s="97">
        <v>3776.2186700000002</v>
      </c>
      <c r="HF43" s="100">
        <v>3738.8854800000004</v>
      </c>
      <c r="HG43" s="98">
        <v>644.60788000000002</v>
      </c>
    </row>
    <row r="44" spans="1:215">
      <c r="A44" s="1"/>
      <c r="B44" s="96" t="s">
        <v>674</v>
      </c>
      <c r="C44" s="97"/>
      <c r="D44" s="98"/>
      <c r="E44" s="99"/>
      <c r="F44" s="97"/>
      <c r="G44" s="100"/>
      <c r="H44" s="100">
        <v>8.8258700000000001</v>
      </c>
      <c r="I44" s="98">
        <v>8.5166900000000005</v>
      </c>
      <c r="J44" s="97"/>
      <c r="K44" s="98"/>
      <c r="L44" s="97">
        <v>88.059200000000004</v>
      </c>
      <c r="M44" s="98"/>
      <c r="N44" s="97"/>
      <c r="O44" s="100"/>
      <c r="P44" s="100"/>
      <c r="Q44" s="100"/>
      <c r="R44" s="100"/>
      <c r="S44" s="100"/>
      <c r="T44" s="100"/>
      <c r="U44" s="98"/>
      <c r="V44" s="97">
        <v>18.14123</v>
      </c>
      <c r="W44" s="100">
        <v>19.191960000000002</v>
      </c>
      <c r="X44" s="100">
        <v>24.425360000000001</v>
      </c>
      <c r="Y44" s="98">
        <v>1.0612699999999999</v>
      </c>
      <c r="Z44" s="99"/>
      <c r="AA44" s="97"/>
      <c r="AB44" s="98">
        <v>17.295719999999999</v>
      </c>
      <c r="AC44" s="97"/>
      <c r="AD44" s="100"/>
      <c r="AE44" s="100"/>
      <c r="AF44" s="100"/>
      <c r="AG44" s="100">
        <v>12.23925</v>
      </c>
      <c r="AH44" s="100">
        <v>24.4617</v>
      </c>
      <c r="AI44" s="98">
        <v>10.27692</v>
      </c>
      <c r="AJ44" s="99"/>
      <c r="AK44" s="99"/>
      <c r="AL44" s="99">
        <v>179.37322</v>
      </c>
      <c r="AM44" s="97">
        <v>217.12262999999999</v>
      </c>
      <c r="AN44" s="98">
        <v>7.9327300000000003</v>
      </c>
      <c r="AO44" s="97"/>
      <c r="AP44" s="98"/>
      <c r="AQ44" s="99"/>
      <c r="AR44" s="97"/>
      <c r="AS44" s="98"/>
      <c r="AT44" s="99"/>
      <c r="AU44" s="99"/>
      <c r="AV44" s="99"/>
      <c r="AW44" s="97"/>
      <c r="AX44" s="100"/>
      <c r="AY44" s="98"/>
      <c r="AZ44" s="97"/>
      <c r="BA44" s="100"/>
      <c r="BB44" s="100"/>
      <c r="BC44" s="100"/>
      <c r="BD44" s="100"/>
      <c r="BE44" s="100"/>
      <c r="BF44" s="100"/>
      <c r="BG44" s="98"/>
      <c r="BH44" s="99"/>
      <c r="BI44" s="97"/>
      <c r="BJ44" s="100"/>
      <c r="BK44" s="98"/>
      <c r="BL44" s="97">
        <v>167.61232000000001</v>
      </c>
      <c r="BM44" s="100">
        <v>166.56063</v>
      </c>
      <c r="BN44" s="100">
        <v>168.58996999999999</v>
      </c>
      <c r="BO44" s="100"/>
      <c r="BP44" s="100"/>
      <c r="BQ44" s="100"/>
      <c r="BR44" s="100"/>
      <c r="BS44" s="100">
        <v>514.04182000000003</v>
      </c>
      <c r="BT44" s="100"/>
      <c r="BU44" s="100">
        <v>110.49702000000001</v>
      </c>
      <c r="BV44" s="100">
        <v>206.49456000000001</v>
      </c>
      <c r="BW44" s="100">
        <v>206.11548999999999</v>
      </c>
      <c r="BX44" s="100">
        <v>205.99002999999999</v>
      </c>
      <c r="BY44" s="98"/>
      <c r="BZ44" s="97">
        <v>17.41583</v>
      </c>
      <c r="CA44" s="98">
        <v>44.053669999999997</v>
      </c>
      <c r="CB44" s="97"/>
      <c r="CC44" s="100"/>
      <c r="CD44" s="100"/>
      <c r="CE44" s="100"/>
      <c r="CF44" s="100"/>
      <c r="CG44" s="100">
        <v>118.14735</v>
      </c>
      <c r="CH44" s="100">
        <v>47.905140000000003</v>
      </c>
      <c r="CI44" s="100">
        <v>53.710120000000003</v>
      </c>
      <c r="CJ44" s="100"/>
      <c r="CK44" s="100"/>
      <c r="CL44" s="100"/>
      <c r="CM44" s="98">
        <v>191.19621000000001</v>
      </c>
      <c r="CN44" s="97">
        <v>180.55348000000001</v>
      </c>
      <c r="CO44" s="100">
        <v>180.52450999999999</v>
      </c>
      <c r="CP44" s="100">
        <v>181.33356000000001</v>
      </c>
      <c r="CQ44" s="98">
        <v>181.02912000000001</v>
      </c>
      <c r="CR44" s="97"/>
      <c r="CS44" s="98">
        <v>197.52409</v>
      </c>
      <c r="CT44" s="97"/>
      <c r="CU44" s="100"/>
      <c r="CV44" s="101"/>
      <c r="CW44" s="97"/>
      <c r="CX44" s="100">
        <v>7319.4453000000003</v>
      </c>
      <c r="CY44" s="100"/>
      <c r="CZ44" s="98"/>
      <c r="DA44" s="97"/>
      <c r="DB44" s="100"/>
      <c r="DC44" s="100"/>
      <c r="DD44" s="100"/>
      <c r="DE44" s="100"/>
      <c r="DF44" s="100"/>
      <c r="DG44" s="100"/>
      <c r="DH44" s="100"/>
      <c r="DI44" s="100"/>
      <c r="DJ44" s="100"/>
      <c r="DK44" s="100"/>
      <c r="DL44" s="98"/>
      <c r="DM44" s="102"/>
      <c r="DN44" s="103"/>
      <c r="DO44" s="103"/>
      <c r="DP44" s="104" t="s">
        <v>1240</v>
      </c>
      <c r="DQ44" s="97">
        <v>3776.2186700000002</v>
      </c>
      <c r="DR44" s="100">
        <v>1338.3766700000001</v>
      </c>
      <c r="DS44" s="100">
        <v>1338.3766700000001</v>
      </c>
      <c r="DT44" s="98"/>
      <c r="DU44" s="99"/>
      <c r="DV44" s="97"/>
      <c r="DW44" s="100"/>
      <c r="DX44" s="100"/>
      <c r="DY44" s="100"/>
      <c r="DZ44" s="100"/>
      <c r="EA44" s="101">
        <v>7231.4</v>
      </c>
      <c r="EB44" s="1"/>
      <c r="EC44" s="99"/>
      <c r="ED44" s="99"/>
      <c r="EE44" s="99"/>
      <c r="EF44" s="99"/>
      <c r="EG44" s="99"/>
      <c r="EH44" s="99"/>
      <c r="EI44" s="99"/>
      <c r="EJ44" s="97"/>
      <c r="EK44" s="98"/>
      <c r="EL44" s="99"/>
      <c r="EM44" s="99"/>
      <c r="EN44" s="99"/>
      <c r="EO44" s="99"/>
      <c r="EP44" s="99"/>
      <c r="EQ44" s="99"/>
      <c r="ER44" s="99"/>
      <c r="ES44" s="99"/>
      <c r="ET44" s="99"/>
      <c r="EU44" s="99"/>
      <c r="EV44" s="99"/>
      <c r="EW44" s="99"/>
      <c r="EX44" s="97"/>
      <c r="EY44" s="100"/>
      <c r="EZ44" s="100"/>
      <c r="FA44" s="98"/>
      <c r="FB44" s="99"/>
      <c r="FC44" s="99"/>
      <c r="FD44" s="99"/>
      <c r="FE44" s="99"/>
      <c r="FF44" s="99"/>
      <c r="FG44" s="99"/>
      <c r="FH44" s="99"/>
      <c r="FI44" s="97"/>
      <c r="FJ44" s="100"/>
      <c r="FK44" s="100"/>
      <c r="FL44" s="98"/>
      <c r="FM44" s="99"/>
      <c r="FN44" s="97"/>
      <c r="FO44" s="98"/>
      <c r="FP44" s="97"/>
      <c r="FQ44" s="100"/>
      <c r="FR44" s="100"/>
      <c r="FS44" s="100"/>
      <c r="FT44" s="98"/>
      <c r="FU44" s="97"/>
      <c r="FV44" s="98"/>
      <c r="FW44" s="97"/>
      <c r="FX44" s="100"/>
      <c r="FY44" s="100"/>
      <c r="FZ44" s="98"/>
      <c r="GA44" s="99"/>
      <c r="GB44" s="99"/>
      <c r="GC44" s="97"/>
      <c r="GD44" s="100"/>
      <c r="GE44" s="100"/>
      <c r="GF44" s="100"/>
      <c r="GG44" s="98"/>
      <c r="GH44" s="99"/>
      <c r="GI44" s="97"/>
      <c r="GJ44" s="98"/>
      <c r="GK44" s="1"/>
      <c r="GL44" s="99"/>
      <c r="GM44" s="97"/>
      <c r="GN44" s="98"/>
      <c r="GO44" s="97"/>
      <c r="GP44" s="98"/>
      <c r="GQ44" s="99"/>
      <c r="GR44" s="99"/>
      <c r="GS44" s="99"/>
      <c r="GT44" s="1"/>
      <c r="GU44" s="99"/>
      <c r="GV44" s="99"/>
      <c r="GW44" s="99"/>
      <c r="GX44" s="99"/>
      <c r="GY44" s="99"/>
      <c r="GZ44" s="99"/>
      <c r="HA44" s="99"/>
      <c r="HB44" s="97"/>
      <c r="HC44" s="98"/>
      <c r="HD44" s="1"/>
      <c r="HE44" s="97">
        <v>3776.2186700000002</v>
      </c>
      <c r="HF44" s="100">
        <v>3738.8854800000004</v>
      </c>
      <c r="HG44" s="98">
        <v>644.60788000000002</v>
      </c>
    </row>
    <row r="45" spans="1:215">
      <c r="A45" s="1"/>
      <c r="B45" s="96" t="s">
        <v>675</v>
      </c>
      <c r="C45" s="97"/>
      <c r="D45" s="98"/>
      <c r="E45" s="99"/>
      <c r="F45" s="97"/>
      <c r="G45" s="100"/>
      <c r="H45" s="100">
        <v>8.8258700000000001</v>
      </c>
      <c r="I45" s="98">
        <v>8.5166900000000005</v>
      </c>
      <c r="J45" s="97"/>
      <c r="K45" s="98"/>
      <c r="L45" s="97">
        <v>88.059200000000004</v>
      </c>
      <c r="M45" s="98"/>
      <c r="N45" s="97"/>
      <c r="O45" s="100"/>
      <c r="P45" s="100"/>
      <c r="Q45" s="100"/>
      <c r="R45" s="100"/>
      <c r="S45" s="100"/>
      <c r="T45" s="100"/>
      <c r="U45" s="98"/>
      <c r="V45" s="97">
        <v>18.14123</v>
      </c>
      <c r="W45" s="100">
        <v>19.191960000000002</v>
      </c>
      <c r="X45" s="100">
        <v>24.425360000000001</v>
      </c>
      <c r="Y45" s="98">
        <v>1.0612699999999999</v>
      </c>
      <c r="Z45" s="99"/>
      <c r="AA45" s="97"/>
      <c r="AB45" s="98">
        <v>17.295719999999999</v>
      </c>
      <c r="AC45" s="97"/>
      <c r="AD45" s="100"/>
      <c r="AE45" s="100"/>
      <c r="AF45" s="100"/>
      <c r="AG45" s="100">
        <v>12.23925</v>
      </c>
      <c r="AH45" s="100">
        <v>24.4617</v>
      </c>
      <c r="AI45" s="98">
        <v>10.27692</v>
      </c>
      <c r="AJ45" s="99"/>
      <c r="AK45" s="99"/>
      <c r="AL45" s="99">
        <v>179.37322</v>
      </c>
      <c r="AM45" s="97">
        <v>217.12262999999999</v>
      </c>
      <c r="AN45" s="98">
        <v>7.9327300000000003</v>
      </c>
      <c r="AO45" s="97"/>
      <c r="AP45" s="98"/>
      <c r="AQ45" s="99"/>
      <c r="AR45" s="97"/>
      <c r="AS45" s="98"/>
      <c r="AT45" s="99"/>
      <c r="AU45" s="99"/>
      <c r="AV45" s="99"/>
      <c r="AW45" s="97"/>
      <c r="AX45" s="100"/>
      <c r="AY45" s="98"/>
      <c r="AZ45" s="97"/>
      <c r="BA45" s="100"/>
      <c r="BB45" s="100"/>
      <c r="BC45" s="100"/>
      <c r="BD45" s="100"/>
      <c r="BE45" s="100"/>
      <c r="BF45" s="100"/>
      <c r="BG45" s="98"/>
      <c r="BH45" s="99"/>
      <c r="BI45" s="97"/>
      <c r="BJ45" s="100"/>
      <c r="BK45" s="98"/>
      <c r="BL45" s="97">
        <v>167.61232000000001</v>
      </c>
      <c r="BM45" s="100">
        <v>166.56063</v>
      </c>
      <c r="BN45" s="100">
        <v>168.58996999999999</v>
      </c>
      <c r="BO45" s="100"/>
      <c r="BP45" s="100"/>
      <c r="BQ45" s="100"/>
      <c r="BR45" s="100"/>
      <c r="BS45" s="100">
        <v>514.04182000000003</v>
      </c>
      <c r="BT45" s="100"/>
      <c r="BU45" s="100">
        <v>110.49702000000001</v>
      </c>
      <c r="BV45" s="100">
        <v>206.49456000000001</v>
      </c>
      <c r="BW45" s="100">
        <v>206.11548999999999</v>
      </c>
      <c r="BX45" s="100">
        <v>205.99002999999999</v>
      </c>
      <c r="BY45" s="98"/>
      <c r="BZ45" s="97">
        <v>17.41583</v>
      </c>
      <c r="CA45" s="98">
        <v>44.053669999999997</v>
      </c>
      <c r="CB45" s="97"/>
      <c r="CC45" s="100"/>
      <c r="CD45" s="100"/>
      <c r="CE45" s="100"/>
      <c r="CF45" s="100"/>
      <c r="CG45" s="100">
        <v>118.14735</v>
      </c>
      <c r="CH45" s="100">
        <v>47.905140000000003</v>
      </c>
      <c r="CI45" s="100">
        <v>53.710120000000003</v>
      </c>
      <c r="CJ45" s="100"/>
      <c r="CK45" s="100"/>
      <c r="CL45" s="100"/>
      <c r="CM45" s="98">
        <v>191.19621000000001</v>
      </c>
      <c r="CN45" s="97">
        <v>180.55348000000001</v>
      </c>
      <c r="CO45" s="100">
        <v>180.52450999999999</v>
      </c>
      <c r="CP45" s="100">
        <v>181.33356000000001</v>
      </c>
      <c r="CQ45" s="98">
        <v>181.02912000000001</v>
      </c>
      <c r="CR45" s="97"/>
      <c r="CS45" s="98">
        <v>197.52409</v>
      </c>
      <c r="CT45" s="97"/>
      <c r="CU45" s="100"/>
      <c r="CV45" s="101"/>
      <c r="CW45" s="97"/>
      <c r="CX45" s="100">
        <v>7432.3453</v>
      </c>
      <c r="CY45" s="100"/>
      <c r="CZ45" s="98"/>
      <c r="DA45" s="97"/>
      <c r="DB45" s="100"/>
      <c r="DC45" s="100"/>
      <c r="DD45" s="100"/>
      <c r="DE45" s="100"/>
      <c r="DF45" s="100"/>
      <c r="DG45" s="100"/>
      <c r="DH45" s="100"/>
      <c r="DI45" s="100"/>
      <c r="DJ45" s="100"/>
      <c r="DK45" s="100"/>
      <c r="DL45" s="98"/>
      <c r="DM45" s="102"/>
      <c r="DN45" s="103"/>
      <c r="DO45" s="103"/>
      <c r="DP45" s="104" t="s">
        <v>1240</v>
      </c>
      <c r="DQ45" s="97">
        <v>3776.2186700000002</v>
      </c>
      <c r="DR45" s="100">
        <v>1338.3766700000001</v>
      </c>
      <c r="DS45" s="100">
        <v>1338.3766700000001</v>
      </c>
      <c r="DT45" s="98"/>
      <c r="DU45" s="99"/>
      <c r="DV45" s="97"/>
      <c r="DW45" s="100"/>
      <c r="DX45" s="100"/>
      <c r="DY45" s="100"/>
      <c r="DZ45" s="100"/>
      <c r="EA45" s="101">
        <v>7344.1</v>
      </c>
      <c r="EB45" s="1"/>
      <c r="EC45" s="99"/>
      <c r="ED45" s="99"/>
      <c r="EE45" s="99"/>
      <c r="EF45" s="99"/>
      <c r="EG45" s="99"/>
      <c r="EH45" s="99"/>
      <c r="EI45" s="99"/>
      <c r="EJ45" s="97"/>
      <c r="EK45" s="98"/>
      <c r="EL45" s="99"/>
      <c r="EM45" s="99"/>
      <c r="EN45" s="99"/>
      <c r="EO45" s="99"/>
      <c r="EP45" s="99"/>
      <c r="EQ45" s="99"/>
      <c r="ER45" s="99"/>
      <c r="ES45" s="99"/>
      <c r="ET45" s="99"/>
      <c r="EU45" s="99"/>
      <c r="EV45" s="99"/>
      <c r="EW45" s="99"/>
      <c r="EX45" s="97"/>
      <c r="EY45" s="100"/>
      <c r="EZ45" s="100"/>
      <c r="FA45" s="98"/>
      <c r="FB45" s="99"/>
      <c r="FC45" s="99"/>
      <c r="FD45" s="99"/>
      <c r="FE45" s="99"/>
      <c r="FF45" s="99"/>
      <c r="FG45" s="99"/>
      <c r="FH45" s="99"/>
      <c r="FI45" s="97"/>
      <c r="FJ45" s="100"/>
      <c r="FK45" s="100"/>
      <c r="FL45" s="98"/>
      <c r="FM45" s="99"/>
      <c r="FN45" s="97"/>
      <c r="FO45" s="98"/>
      <c r="FP45" s="97"/>
      <c r="FQ45" s="100"/>
      <c r="FR45" s="100"/>
      <c r="FS45" s="100"/>
      <c r="FT45" s="98"/>
      <c r="FU45" s="97"/>
      <c r="FV45" s="98"/>
      <c r="FW45" s="97"/>
      <c r="FX45" s="100"/>
      <c r="FY45" s="100"/>
      <c r="FZ45" s="98"/>
      <c r="GA45" s="99"/>
      <c r="GB45" s="99"/>
      <c r="GC45" s="97"/>
      <c r="GD45" s="100"/>
      <c r="GE45" s="100"/>
      <c r="GF45" s="100"/>
      <c r="GG45" s="98"/>
      <c r="GH45" s="99"/>
      <c r="GI45" s="97"/>
      <c r="GJ45" s="98"/>
      <c r="GK45" s="1"/>
      <c r="GL45" s="99"/>
      <c r="GM45" s="97"/>
      <c r="GN45" s="98"/>
      <c r="GO45" s="97"/>
      <c r="GP45" s="98"/>
      <c r="GQ45" s="99"/>
      <c r="GR45" s="99"/>
      <c r="GS45" s="99"/>
      <c r="GT45" s="1"/>
      <c r="GU45" s="99"/>
      <c r="GV45" s="99"/>
      <c r="GW45" s="99"/>
      <c r="GX45" s="99"/>
      <c r="GY45" s="99"/>
      <c r="GZ45" s="99"/>
      <c r="HA45" s="99"/>
      <c r="HB45" s="97"/>
      <c r="HC45" s="98"/>
      <c r="HD45" s="1"/>
      <c r="HE45" s="97">
        <v>3776.2186700000002</v>
      </c>
      <c r="HF45" s="100">
        <v>3738.8854800000004</v>
      </c>
      <c r="HG45" s="98">
        <v>644.60788000000002</v>
      </c>
    </row>
    <row r="46" spans="1:215">
      <c r="A46" s="1"/>
      <c r="B46" s="96" t="s">
        <v>676</v>
      </c>
      <c r="C46" s="97"/>
      <c r="D46" s="98"/>
      <c r="E46" s="99"/>
      <c r="F46" s="97"/>
      <c r="G46" s="100"/>
      <c r="H46" s="100">
        <v>8.8258700000000001</v>
      </c>
      <c r="I46" s="98">
        <v>8.5166900000000005</v>
      </c>
      <c r="J46" s="97"/>
      <c r="K46" s="98"/>
      <c r="L46" s="97">
        <v>88.059200000000004</v>
      </c>
      <c r="M46" s="98"/>
      <c r="N46" s="97"/>
      <c r="O46" s="100"/>
      <c r="P46" s="100"/>
      <c r="Q46" s="100"/>
      <c r="R46" s="100"/>
      <c r="S46" s="100"/>
      <c r="T46" s="100"/>
      <c r="U46" s="98"/>
      <c r="V46" s="97">
        <v>18.14123</v>
      </c>
      <c r="W46" s="100">
        <v>19.191960000000002</v>
      </c>
      <c r="X46" s="100">
        <v>24.425360000000001</v>
      </c>
      <c r="Y46" s="98">
        <v>1.0612699999999999</v>
      </c>
      <c r="Z46" s="99"/>
      <c r="AA46" s="97"/>
      <c r="AB46" s="98">
        <v>17.295719999999999</v>
      </c>
      <c r="AC46" s="97"/>
      <c r="AD46" s="100"/>
      <c r="AE46" s="100"/>
      <c r="AF46" s="100"/>
      <c r="AG46" s="100">
        <v>12.23925</v>
      </c>
      <c r="AH46" s="100">
        <v>24.4617</v>
      </c>
      <c r="AI46" s="98">
        <v>10.27692</v>
      </c>
      <c r="AJ46" s="99"/>
      <c r="AK46" s="99"/>
      <c r="AL46" s="99">
        <v>179.37322</v>
      </c>
      <c r="AM46" s="97">
        <v>217.12262999999999</v>
      </c>
      <c r="AN46" s="98">
        <v>7.9327300000000003</v>
      </c>
      <c r="AO46" s="97"/>
      <c r="AP46" s="98"/>
      <c r="AQ46" s="99"/>
      <c r="AR46" s="97"/>
      <c r="AS46" s="98"/>
      <c r="AT46" s="99"/>
      <c r="AU46" s="99"/>
      <c r="AV46" s="99"/>
      <c r="AW46" s="97"/>
      <c r="AX46" s="100"/>
      <c r="AY46" s="98"/>
      <c r="AZ46" s="97"/>
      <c r="BA46" s="100"/>
      <c r="BB46" s="100"/>
      <c r="BC46" s="100"/>
      <c r="BD46" s="100"/>
      <c r="BE46" s="100"/>
      <c r="BF46" s="100"/>
      <c r="BG46" s="98"/>
      <c r="BH46" s="99"/>
      <c r="BI46" s="97"/>
      <c r="BJ46" s="100"/>
      <c r="BK46" s="98"/>
      <c r="BL46" s="97">
        <v>167.61232000000001</v>
      </c>
      <c r="BM46" s="100">
        <v>166.56063</v>
      </c>
      <c r="BN46" s="100">
        <v>168.58996999999999</v>
      </c>
      <c r="BO46" s="100"/>
      <c r="BP46" s="100"/>
      <c r="BQ46" s="100"/>
      <c r="BR46" s="100"/>
      <c r="BS46" s="100">
        <v>514.04182000000003</v>
      </c>
      <c r="BT46" s="100"/>
      <c r="BU46" s="100">
        <v>110.49702000000001</v>
      </c>
      <c r="BV46" s="100">
        <v>206.49456000000001</v>
      </c>
      <c r="BW46" s="100">
        <v>206.11548999999999</v>
      </c>
      <c r="BX46" s="100">
        <v>205.99002999999999</v>
      </c>
      <c r="BY46" s="98"/>
      <c r="BZ46" s="97">
        <v>17.41583</v>
      </c>
      <c r="CA46" s="98">
        <v>44.053669999999997</v>
      </c>
      <c r="CB46" s="97"/>
      <c r="CC46" s="100"/>
      <c r="CD46" s="100"/>
      <c r="CE46" s="100"/>
      <c r="CF46" s="100"/>
      <c r="CG46" s="100">
        <v>118.14735</v>
      </c>
      <c r="CH46" s="100">
        <v>47.905140000000003</v>
      </c>
      <c r="CI46" s="100">
        <v>53.710120000000003</v>
      </c>
      <c r="CJ46" s="100"/>
      <c r="CK46" s="100"/>
      <c r="CL46" s="100"/>
      <c r="CM46" s="98">
        <v>191.19621000000001</v>
      </c>
      <c r="CN46" s="97">
        <v>180.55348000000001</v>
      </c>
      <c r="CO46" s="100">
        <v>180.52450999999999</v>
      </c>
      <c r="CP46" s="100">
        <v>181.33356000000001</v>
      </c>
      <c r="CQ46" s="98">
        <v>181.02912000000001</v>
      </c>
      <c r="CR46" s="97"/>
      <c r="CS46" s="98">
        <v>197.52409</v>
      </c>
      <c r="CT46" s="97"/>
      <c r="CU46" s="100"/>
      <c r="CV46" s="101"/>
      <c r="CW46" s="97"/>
      <c r="CX46" s="100">
        <v>7475.4652999999998</v>
      </c>
      <c r="CY46" s="100"/>
      <c r="CZ46" s="98"/>
      <c r="DA46" s="97"/>
      <c r="DB46" s="100"/>
      <c r="DC46" s="100"/>
      <c r="DD46" s="100"/>
      <c r="DE46" s="100"/>
      <c r="DF46" s="100"/>
      <c r="DG46" s="100"/>
      <c r="DH46" s="100"/>
      <c r="DI46" s="100"/>
      <c r="DJ46" s="100"/>
      <c r="DK46" s="100"/>
      <c r="DL46" s="98"/>
      <c r="DM46" s="102"/>
      <c r="DN46" s="103"/>
      <c r="DO46" s="103"/>
      <c r="DP46" s="104" t="s">
        <v>1240</v>
      </c>
      <c r="DQ46" s="97">
        <v>3776.2186700000002</v>
      </c>
      <c r="DR46" s="100">
        <v>1338.3766700000001</v>
      </c>
      <c r="DS46" s="100">
        <v>1338.3766700000001</v>
      </c>
      <c r="DT46" s="98"/>
      <c r="DU46" s="99"/>
      <c r="DV46" s="97"/>
      <c r="DW46" s="100"/>
      <c r="DX46" s="100"/>
      <c r="DY46" s="100"/>
      <c r="DZ46" s="100"/>
      <c r="EA46" s="101">
        <v>7386</v>
      </c>
      <c r="EB46" s="1"/>
      <c r="EC46" s="99"/>
      <c r="ED46" s="99"/>
      <c r="EE46" s="99"/>
      <c r="EF46" s="99"/>
      <c r="EG46" s="99"/>
      <c r="EH46" s="99"/>
      <c r="EI46" s="99"/>
      <c r="EJ46" s="97"/>
      <c r="EK46" s="98"/>
      <c r="EL46" s="99"/>
      <c r="EM46" s="99"/>
      <c r="EN46" s="99"/>
      <c r="EO46" s="99"/>
      <c r="EP46" s="99"/>
      <c r="EQ46" s="99"/>
      <c r="ER46" s="99"/>
      <c r="ES46" s="99"/>
      <c r="ET46" s="99"/>
      <c r="EU46" s="99"/>
      <c r="EV46" s="99"/>
      <c r="EW46" s="99"/>
      <c r="EX46" s="97"/>
      <c r="EY46" s="100"/>
      <c r="EZ46" s="100"/>
      <c r="FA46" s="98"/>
      <c r="FB46" s="99"/>
      <c r="FC46" s="99"/>
      <c r="FD46" s="99"/>
      <c r="FE46" s="99"/>
      <c r="FF46" s="99"/>
      <c r="FG46" s="99"/>
      <c r="FH46" s="99"/>
      <c r="FI46" s="97"/>
      <c r="FJ46" s="100"/>
      <c r="FK46" s="100"/>
      <c r="FL46" s="98"/>
      <c r="FM46" s="99"/>
      <c r="FN46" s="97"/>
      <c r="FO46" s="98"/>
      <c r="FP46" s="97"/>
      <c r="FQ46" s="100"/>
      <c r="FR46" s="100"/>
      <c r="FS46" s="100"/>
      <c r="FT46" s="98"/>
      <c r="FU46" s="97"/>
      <c r="FV46" s="98"/>
      <c r="FW46" s="97"/>
      <c r="FX46" s="100"/>
      <c r="FY46" s="100"/>
      <c r="FZ46" s="98"/>
      <c r="GA46" s="99"/>
      <c r="GB46" s="99"/>
      <c r="GC46" s="97"/>
      <c r="GD46" s="100"/>
      <c r="GE46" s="100"/>
      <c r="GF46" s="100"/>
      <c r="GG46" s="98"/>
      <c r="GH46" s="99"/>
      <c r="GI46" s="97"/>
      <c r="GJ46" s="98"/>
      <c r="GK46" s="1"/>
      <c r="GL46" s="99"/>
      <c r="GM46" s="97"/>
      <c r="GN46" s="98"/>
      <c r="GO46" s="97"/>
      <c r="GP46" s="98"/>
      <c r="GQ46" s="99"/>
      <c r="GR46" s="99"/>
      <c r="GS46" s="99"/>
      <c r="GT46" s="1"/>
      <c r="GU46" s="99"/>
      <c r="GV46" s="99"/>
      <c r="GW46" s="99"/>
      <c r="GX46" s="99"/>
      <c r="GY46" s="99"/>
      <c r="GZ46" s="99"/>
      <c r="HA46" s="99"/>
      <c r="HB46" s="97"/>
      <c r="HC46" s="98"/>
      <c r="HD46" s="1"/>
      <c r="HE46" s="97">
        <v>3776.2186700000002</v>
      </c>
      <c r="HF46" s="100">
        <v>3738.8854800000004</v>
      </c>
      <c r="HG46" s="98">
        <v>644.60788000000002</v>
      </c>
    </row>
    <row r="47" spans="1:215">
      <c r="A47" s="1"/>
      <c r="B47" s="96" t="s">
        <v>677</v>
      </c>
      <c r="C47" s="97"/>
      <c r="D47" s="98"/>
      <c r="E47" s="99"/>
      <c r="F47" s="97"/>
      <c r="G47" s="100"/>
      <c r="H47" s="100">
        <v>8.8258700000000001</v>
      </c>
      <c r="I47" s="98">
        <v>8.5166900000000005</v>
      </c>
      <c r="J47" s="97"/>
      <c r="K47" s="98"/>
      <c r="L47" s="97">
        <v>88.059200000000004</v>
      </c>
      <c r="M47" s="98"/>
      <c r="N47" s="97"/>
      <c r="O47" s="100"/>
      <c r="P47" s="100"/>
      <c r="Q47" s="100"/>
      <c r="R47" s="100"/>
      <c r="S47" s="100"/>
      <c r="T47" s="100"/>
      <c r="U47" s="98"/>
      <c r="V47" s="97">
        <v>18.14123</v>
      </c>
      <c r="W47" s="100">
        <v>19.191960000000002</v>
      </c>
      <c r="X47" s="100">
        <v>24.425360000000001</v>
      </c>
      <c r="Y47" s="98">
        <v>1.0612699999999999</v>
      </c>
      <c r="Z47" s="99"/>
      <c r="AA47" s="97"/>
      <c r="AB47" s="98">
        <v>17.295719999999999</v>
      </c>
      <c r="AC47" s="97"/>
      <c r="AD47" s="100"/>
      <c r="AE47" s="100"/>
      <c r="AF47" s="100"/>
      <c r="AG47" s="100">
        <v>12.23925</v>
      </c>
      <c r="AH47" s="100">
        <v>24.4617</v>
      </c>
      <c r="AI47" s="98">
        <v>10.27692</v>
      </c>
      <c r="AJ47" s="99"/>
      <c r="AK47" s="99"/>
      <c r="AL47" s="99">
        <v>179.37322</v>
      </c>
      <c r="AM47" s="97">
        <v>217.12262999999999</v>
      </c>
      <c r="AN47" s="98">
        <v>7.9327300000000003</v>
      </c>
      <c r="AO47" s="97"/>
      <c r="AP47" s="98"/>
      <c r="AQ47" s="99"/>
      <c r="AR47" s="97"/>
      <c r="AS47" s="98"/>
      <c r="AT47" s="99"/>
      <c r="AU47" s="99"/>
      <c r="AV47" s="99"/>
      <c r="AW47" s="97"/>
      <c r="AX47" s="100"/>
      <c r="AY47" s="98"/>
      <c r="AZ47" s="97"/>
      <c r="BA47" s="100"/>
      <c r="BB47" s="100"/>
      <c r="BC47" s="100"/>
      <c r="BD47" s="100"/>
      <c r="BE47" s="100"/>
      <c r="BF47" s="100"/>
      <c r="BG47" s="98"/>
      <c r="BH47" s="99"/>
      <c r="BI47" s="97"/>
      <c r="BJ47" s="100"/>
      <c r="BK47" s="98"/>
      <c r="BL47" s="97">
        <v>167.61232000000001</v>
      </c>
      <c r="BM47" s="100">
        <v>166.56063</v>
      </c>
      <c r="BN47" s="100">
        <v>168.58996999999999</v>
      </c>
      <c r="BO47" s="100"/>
      <c r="BP47" s="100"/>
      <c r="BQ47" s="100"/>
      <c r="BR47" s="100"/>
      <c r="BS47" s="100">
        <v>514.04182000000003</v>
      </c>
      <c r="BT47" s="100"/>
      <c r="BU47" s="100">
        <v>110.49702000000001</v>
      </c>
      <c r="BV47" s="100">
        <v>206.49456000000001</v>
      </c>
      <c r="BW47" s="100">
        <v>206.11548999999999</v>
      </c>
      <c r="BX47" s="100">
        <v>205.99002999999999</v>
      </c>
      <c r="BY47" s="98"/>
      <c r="BZ47" s="97">
        <v>17.41583</v>
      </c>
      <c r="CA47" s="98">
        <v>44.053669999999997</v>
      </c>
      <c r="CB47" s="97"/>
      <c r="CC47" s="100"/>
      <c r="CD47" s="100"/>
      <c r="CE47" s="100"/>
      <c r="CF47" s="100"/>
      <c r="CG47" s="100">
        <v>118.14735</v>
      </c>
      <c r="CH47" s="100">
        <v>47.905140000000003</v>
      </c>
      <c r="CI47" s="100">
        <v>53.710120000000003</v>
      </c>
      <c r="CJ47" s="100"/>
      <c r="CK47" s="100"/>
      <c r="CL47" s="100"/>
      <c r="CM47" s="98">
        <v>191.19621000000001</v>
      </c>
      <c r="CN47" s="97">
        <v>180.55348000000001</v>
      </c>
      <c r="CO47" s="100">
        <v>180.52450999999999</v>
      </c>
      <c r="CP47" s="100">
        <v>181.33356000000001</v>
      </c>
      <c r="CQ47" s="98">
        <v>181.02912000000001</v>
      </c>
      <c r="CR47" s="97"/>
      <c r="CS47" s="98">
        <v>197.52409</v>
      </c>
      <c r="CT47" s="97"/>
      <c r="CU47" s="100"/>
      <c r="CV47" s="101"/>
      <c r="CW47" s="97"/>
      <c r="CX47" s="100">
        <v>7384.8653000000004</v>
      </c>
      <c r="CY47" s="100"/>
      <c r="CZ47" s="98"/>
      <c r="DA47" s="97"/>
      <c r="DB47" s="100"/>
      <c r="DC47" s="100"/>
      <c r="DD47" s="100"/>
      <c r="DE47" s="100"/>
      <c r="DF47" s="100"/>
      <c r="DG47" s="100"/>
      <c r="DH47" s="100"/>
      <c r="DI47" s="100"/>
      <c r="DJ47" s="100"/>
      <c r="DK47" s="100"/>
      <c r="DL47" s="98"/>
      <c r="DM47" s="102"/>
      <c r="DN47" s="103"/>
      <c r="DO47" s="103"/>
      <c r="DP47" s="104" t="s">
        <v>1240</v>
      </c>
      <c r="DQ47" s="97">
        <v>3776.2186700000002</v>
      </c>
      <c r="DR47" s="100">
        <v>1338.3766700000001</v>
      </c>
      <c r="DS47" s="100">
        <v>1338.3766700000001</v>
      </c>
      <c r="DT47" s="98"/>
      <c r="DU47" s="99"/>
      <c r="DV47" s="97"/>
      <c r="DW47" s="100"/>
      <c r="DX47" s="100"/>
      <c r="DY47" s="100"/>
      <c r="DZ47" s="100"/>
      <c r="EA47" s="101">
        <v>7295.5</v>
      </c>
      <c r="EB47" s="1"/>
      <c r="EC47" s="99"/>
      <c r="ED47" s="99"/>
      <c r="EE47" s="99"/>
      <c r="EF47" s="99"/>
      <c r="EG47" s="99"/>
      <c r="EH47" s="99"/>
      <c r="EI47" s="99"/>
      <c r="EJ47" s="97"/>
      <c r="EK47" s="98"/>
      <c r="EL47" s="99"/>
      <c r="EM47" s="99"/>
      <c r="EN47" s="99"/>
      <c r="EO47" s="99"/>
      <c r="EP47" s="99"/>
      <c r="EQ47" s="99"/>
      <c r="ER47" s="99"/>
      <c r="ES47" s="99"/>
      <c r="ET47" s="99"/>
      <c r="EU47" s="99"/>
      <c r="EV47" s="99"/>
      <c r="EW47" s="99"/>
      <c r="EX47" s="97"/>
      <c r="EY47" s="100"/>
      <c r="EZ47" s="100"/>
      <c r="FA47" s="98"/>
      <c r="FB47" s="99"/>
      <c r="FC47" s="99"/>
      <c r="FD47" s="99"/>
      <c r="FE47" s="99"/>
      <c r="FF47" s="99"/>
      <c r="FG47" s="99"/>
      <c r="FH47" s="99"/>
      <c r="FI47" s="97"/>
      <c r="FJ47" s="100"/>
      <c r="FK47" s="100"/>
      <c r="FL47" s="98"/>
      <c r="FM47" s="99"/>
      <c r="FN47" s="97"/>
      <c r="FO47" s="98"/>
      <c r="FP47" s="97"/>
      <c r="FQ47" s="100"/>
      <c r="FR47" s="100"/>
      <c r="FS47" s="100"/>
      <c r="FT47" s="98"/>
      <c r="FU47" s="97"/>
      <c r="FV47" s="98"/>
      <c r="FW47" s="97"/>
      <c r="FX47" s="100"/>
      <c r="FY47" s="100"/>
      <c r="FZ47" s="98"/>
      <c r="GA47" s="99"/>
      <c r="GB47" s="99"/>
      <c r="GC47" s="97"/>
      <c r="GD47" s="100"/>
      <c r="GE47" s="100"/>
      <c r="GF47" s="100"/>
      <c r="GG47" s="98"/>
      <c r="GH47" s="99"/>
      <c r="GI47" s="97"/>
      <c r="GJ47" s="98"/>
      <c r="GK47" s="1"/>
      <c r="GL47" s="99"/>
      <c r="GM47" s="97"/>
      <c r="GN47" s="98"/>
      <c r="GO47" s="97"/>
      <c r="GP47" s="98"/>
      <c r="GQ47" s="99"/>
      <c r="GR47" s="99"/>
      <c r="GS47" s="99"/>
      <c r="GT47" s="1"/>
      <c r="GU47" s="99"/>
      <c r="GV47" s="99"/>
      <c r="GW47" s="99"/>
      <c r="GX47" s="99"/>
      <c r="GY47" s="99"/>
      <c r="GZ47" s="99"/>
      <c r="HA47" s="99"/>
      <c r="HB47" s="97"/>
      <c r="HC47" s="98"/>
      <c r="HD47" s="1"/>
      <c r="HE47" s="97">
        <v>3776.2186700000002</v>
      </c>
      <c r="HF47" s="100">
        <v>3738.8854800000004</v>
      </c>
      <c r="HG47" s="98">
        <v>644.60788000000002</v>
      </c>
    </row>
    <row r="48" spans="1:215">
      <c r="A48" s="1"/>
      <c r="B48" s="96" t="s">
        <v>678</v>
      </c>
      <c r="C48" s="97"/>
      <c r="D48" s="98"/>
      <c r="E48" s="99"/>
      <c r="F48" s="97"/>
      <c r="G48" s="100"/>
      <c r="H48" s="100">
        <v>8.8258700000000001</v>
      </c>
      <c r="I48" s="98">
        <v>8.5166900000000005</v>
      </c>
      <c r="J48" s="97"/>
      <c r="K48" s="98"/>
      <c r="L48" s="97">
        <v>88.059200000000004</v>
      </c>
      <c r="M48" s="98"/>
      <c r="N48" s="97"/>
      <c r="O48" s="100"/>
      <c r="P48" s="100"/>
      <c r="Q48" s="100"/>
      <c r="R48" s="100"/>
      <c r="S48" s="100"/>
      <c r="T48" s="100"/>
      <c r="U48" s="98"/>
      <c r="V48" s="97">
        <v>18.14123</v>
      </c>
      <c r="W48" s="100">
        <v>19.191960000000002</v>
      </c>
      <c r="X48" s="100">
        <v>24.425360000000001</v>
      </c>
      <c r="Y48" s="98">
        <v>1.0612699999999999</v>
      </c>
      <c r="Z48" s="99"/>
      <c r="AA48" s="97"/>
      <c r="AB48" s="98">
        <v>17.295719999999999</v>
      </c>
      <c r="AC48" s="97"/>
      <c r="AD48" s="100"/>
      <c r="AE48" s="100"/>
      <c r="AF48" s="100"/>
      <c r="AG48" s="100">
        <v>12.23925</v>
      </c>
      <c r="AH48" s="100">
        <v>24.4617</v>
      </c>
      <c r="AI48" s="98">
        <v>10.27692</v>
      </c>
      <c r="AJ48" s="99"/>
      <c r="AK48" s="99"/>
      <c r="AL48" s="99">
        <v>179.37322</v>
      </c>
      <c r="AM48" s="97">
        <v>217.12262999999999</v>
      </c>
      <c r="AN48" s="98">
        <v>7.9327300000000003</v>
      </c>
      <c r="AO48" s="97"/>
      <c r="AP48" s="98"/>
      <c r="AQ48" s="99"/>
      <c r="AR48" s="97"/>
      <c r="AS48" s="98"/>
      <c r="AT48" s="99"/>
      <c r="AU48" s="99"/>
      <c r="AV48" s="99"/>
      <c r="AW48" s="97"/>
      <c r="AX48" s="100"/>
      <c r="AY48" s="98"/>
      <c r="AZ48" s="97"/>
      <c r="BA48" s="100"/>
      <c r="BB48" s="100"/>
      <c r="BC48" s="100"/>
      <c r="BD48" s="100"/>
      <c r="BE48" s="100"/>
      <c r="BF48" s="100"/>
      <c r="BG48" s="98"/>
      <c r="BH48" s="99"/>
      <c r="BI48" s="97"/>
      <c r="BJ48" s="100"/>
      <c r="BK48" s="98"/>
      <c r="BL48" s="97">
        <v>167.61232000000001</v>
      </c>
      <c r="BM48" s="100">
        <v>166.56063</v>
      </c>
      <c r="BN48" s="100">
        <v>168.58996999999999</v>
      </c>
      <c r="BO48" s="100"/>
      <c r="BP48" s="100"/>
      <c r="BQ48" s="100"/>
      <c r="BR48" s="100"/>
      <c r="BS48" s="100">
        <v>514.04182000000003</v>
      </c>
      <c r="BT48" s="100"/>
      <c r="BU48" s="100">
        <v>36.281509999999997</v>
      </c>
      <c r="BV48" s="100">
        <v>206.49456000000001</v>
      </c>
      <c r="BW48" s="100">
        <v>206.11548999999999</v>
      </c>
      <c r="BX48" s="100">
        <v>205.99002999999999</v>
      </c>
      <c r="BY48" s="98"/>
      <c r="BZ48" s="97">
        <v>17.41583</v>
      </c>
      <c r="CA48" s="98">
        <v>44.053669999999997</v>
      </c>
      <c r="CB48" s="97"/>
      <c r="CC48" s="100"/>
      <c r="CD48" s="100"/>
      <c r="CE48" s="100"/>
      <c r="CF48" s="100"/>
      <c r="CG48" s="100">
        <v>118.14735</v>
      </c>
      <c r="CH48" s="100">
        <v>47.905140000000003</v>
      </c>
      <c r="CI48" s="100">
        <v>53.710120000000003</v>
      </c>
      <c r="CJ48" s="100"/>
      <c r="CK48" s="100"/>
      <c r="CL48" s="100"/>
      <c r="CM48" s="98">
        <v>191.19621000000001</v>
      </c>
      <c r="CN48" s="97">
        <v>180.55348000000001</v>
      </c>
      <c r="CO48" s="100">
        <v>180.52450999999999</v>
      </c>
      <c r="CP48" s="100">
        <v>181.33356000000001</v>
      </c>
      <c r="CQ48" s="98">
        <v>181.02912000000001</v>
      </c>
      <c r="CR48" s="97"/>
      <c r="CS48" s="98">
        <v>197.52409</v>
      </c>
      <c r="CT48" s="97"/>
      <c r="CU48" s="100"/>
      <c r="CV48" s="101"/>
      <c r="CW48" s="97"/>
      <c r="CX48" s="100">
        <v>7369.1728999999996</v>
      </c>
      <c r="CY48" s="100"/>
      <c r="CZ48" s="98"/>
      <c r="DA48" s="97"/>
      <c r="DB48" s="100"/>
      <c r="DC48" s="100"/>
      <c r="DD48" s="100"/>
      <c r="DE48" s="100"/>
      <c r="DF48" s="100"/>
      <c r="DG48" s="100"/>
      <c r="DH48" s="100"/>
      <c r="DI48" s="100"/>
      <c r="DJ48" s="100"/>
      <c r="DK48" s="100"/>
      <c r="DL48" s="98"/>
      <c r="DM48" s="102"/>
      <c r="DN48" s="103"/>
      <c r="DO48" s="103"/>
      <c r="DP48" s="104" t="s">
        <v>1240</v>
      </c>
      <c r="DQ48" s="97">
        <v>3702.0031600000002</v>
      </c>
      <c r="DR48" s="100">
        <v>1264.1611600000001</v>
      </c>
      <c r="DS48" s="100">
        <v>1264.1611600000001</v>
      </c>
      <c r="DT48" s="98"/>
      <c r="DU48" s="99"/>
      <c r="DV48" s="97"/>
      <c r="DW48" s="100"/>
      <c r="DX48" s="100"/>
      <c r="DY48" s="100"/>
      <c r="DZ48" s="100"/>
      <c r="EA48" s="101">
        <v>7290.3</v>
      </c>
      <c r="EB48" s="1"/>
      <c r="EC48" s="99"/>
      <c r="ED48" s="99"/>
      <c r="EE48" s="99"/>
      <c r="EF48" s="99"/>
      <c r="EG48" s="99"/>
      <c r="EH48" s="99"/>
      <c r="EI48" s="99"/>
      <c r="EJ48" s="97"/>
      <c r="EK48" s="98"/>
      <c r="EL48" s="99"/>
      <c r="EM48" s="99"/>
      <c r="EN48" s="99"/>
      <c r="EO48" s="99"/>
      <c r="EP48" s="99"/>
      <c r="EQ48" s="99"/>
      <c r="ER48" s="99"/>
      <c r="ES48" s="99"/>
      <c r="ET48" s="99"/>
      <c r="EU48" s="99"/>
      <c r="EV48" s="99"/>
      <c r="EW48" s="99"/>
      <c r="EX48" s="97"/>
      <c r="EY48" s="100"/>
      <c r="EZ48" s="100"/>
      <c r="FA48" s="98"/>
      <c r="FB48" s="99"/>
      <c r="FC48" s="99"/>
      <c r="FD48" s="99"/>
      <c r="FE48" s="99"/>
      <c r="FF48" s="99"/>
      <c r="FG48" s="99"/>
      <c r="FH48" s="99"/>
      <c r="FI48" s="97"/>
      <c r="FJ48" s="100"/>
      <c r="FK48" s="100"/>
      <c r="FL48" s="98"/>
      <c r="FM48" s="99"/>
      <c r="FN48" s="97"/>
      <c r="FO48" s="98"/>
      <c r="FP48" s="97"/>
      <c r="FQ48" s="100"/>
      <c r="FR48" s="100"/>
      <c r="FS48" s="100"/>
      <c r="FT48" s="98"/>
      <c r="FU48" s="97"/>
      <c r="FV48" s="98"/>
      <c r="FW48" s="97"/>
      <c r="FX48" s="100"/>
      <c r="FY48" s="100"/>
      <c r="FZ48" s="98"/>
      <c r="GA48" s="99"/>
      <c r="GB48" s="99"/>
      <c r="GC48" s="97"/>
      <c r="GD48" s="100"/>
      <c r="GE48" s="100"/>
      <c r="GF48" s="100"/>
      <c r="GG48" s="98"/>
      <c r="GH48" s="99"/>
      <c r="GI48" s="97"/>
      <c r="GJ48" s="98"/>
      <c r="GK48" s="1"/>
      <c r="GL48" s="99"/>
      <c r="GM48" s="97"/>
      <c r="GN48" s="98"/>
      <c r="GO48" s="97"/>
      <c r="GP48" s="98"/>
      <c r="GQ48" s="99"/>
      <c r="GR48" s="99"/>
      <c r="GS48" s="99"/>
      <c r="GT48" s="1"/>
      <c r="GU48" s="99"/>
      <c r="GV48" s="99"/>
      <c r="GW48" s="99"/>
      <c r="GX48" s="99"/>
      <c r="GY48" s="99"/>
      <c r="GZ48" s="99"/>
      <c r="HA48" s="99"/>
      <c r="HB48" s="97"/>
      <c r="HC48" s="98"/>
      <c r="HD48" s="1"/>
      <c r="HE48" s="97">
        <v>3702.0031600000002</v>
      </c>
      <c r="HF48" s="100">
        <v>3664.6699700000004</v>
      </c>
      <c r="HG48" s="98">
        <v>644.60788000000002</v>
      </c>
    </row>
    <row r="49" spans="1:215">
      <c r="A49" s="1"/>
      <c r="B49" s="96" t="s">
        <v>679</v>
      </c>
      <c r="C49" s="97"/>
      <c r="D49" s="98"/>
      <c r="E49" s="99"/>
      <c r="F49" s="97"/>
      <c r="G49" s="100"/>
      <c r="H49" s="100">
        <v>8.8258700000000001</v>
      </c>
      <c r="I49" s="98">
        <v>8.5166900000000005</v>
      </c>
      <c r="J49" s="97"/>
      <c r="K49" s="98"/>
      <c r="L49" s="97">
        <v>88.059200000000004</v>
      </c>
      <c r="M49" s="98"/>
      <c r="N49" s="97"/>
      <c r="O49" s="100"/>
      <c r="P49" s="100"/>
      <c r="Q49" s="100"/>
      <c r="R49" s="100"/>
      <c r="S49" s="100"/>
      <c r="T49" s="100"/>
      <c r="U49" s="98"/>
      <c r="V49" s="97">
        <v>18.14123</v>
      </c>
      <c r="W49" s="100">
        <v>19.191960000000002</v>
      </c>
      <c r="X49" s="100">
        <v>24.425360000000001</v>
      </c>
      <c r="Y49" s="98">
        <v>1.0612699999999999</v>
      </c>
      <c r="Z49" s="99"/>
      <c r="AA49" s="97"/>
      <c r="AB49" s="98">
        <v>17.295719999999999</v>
      </c>
      <c r="AC49" s="97"/>
      <c r="AD49" s="100"/>
      <c r="AE49" s="100"/>
      <c r="AF49" s="100"/>
      <c r="AG49" s="100">
        <v>12.23925</v>
      </c>
      <c r="AH49" s="100">
        <v>24.4617</v>
      </c>
      <c r="AI49" s="98">
        <v>10.27692</v>
      </c>
      <c r="AJ49" s="99"/>
      <c r="AK49" s="99"/>
      <c r="AL49" s="99">
        <v>179.37322</v>
      </c>
      <c r="AM49" s="97">
        <v>217.12262999999999</v>
      </c>
      <c r="AN49" s="98">
        <v>7.9327300000000003</v>
      </c>
      <c r="AO49" s="97"/>
      <c r="AP49" s="98"/>
      <c r="AQ49" s="99"/>
      <c r="AR49" s="97"/>
      <c r="AS49" s="98"/>
      <c r="AT49" s="99"/>
      <c r="AU49" s="99"/>
      <c r="AV49" s="99"/>
      <c r="AW49" s="97"/>
      <c r="AX49" s="100"/>
      <c r="AY49" s="98"/>
      <c r="AZ49" s="97"/>
      <c r="BA49" s="100"/>
      <c r="BB49" s="100"/>
      <c r="BC49" s="100"/>
      <c r="BD49" s="100"/>
      <c r="BE49" s="100"/>
      <c r="BF49" s="100"/>
      <c r="BG49" s="98"/>
      <c r="BH49" s="99"/>
      <c r="BI49" s="97"/>
      <c r="BJ49" s="100"/>
      <c r="BK49" s="98"/>
      <c r="BL49" s="97">
        <v>167.61232000000001</v>
      </c>
      <c r="BM49" s="100">
        <v>166.56063</v>
      </c>
      <c r="BN49" s="100">
        <v>168.58996999999999</v>
      </c>
      <c r="BO49" s="100"/>
      <c r="BP49" s="100"/>
      <c r="BQ49" s="100"/>
      <c r="BR49" s="100"/>
      <c r="BS49" s="100">
        <v>514.04182000000003</v>
      </c>
      <c r="BT49" s="100"/>
      <c r="BU49" s="100">
        <v>36.281509999999997</v>
      </c>
      <c r="BV49" s="100">
        <v>206.49456000000001</v>
      </c>
      <c r="BW49" s="100">
        <v>206.11548999999999</v>
      </c>
      <c r="BX49" s="100">
        <v>205.99002999999999</v>
      </c>
      <c r="BY49" s="98"/>
      <c r="BZ49" s="97">
        <v>17.41583</v>
      </c>
      <c r="CA49" s="98">
        <v>44.053669999999997</v>
      </c>
      <c r="CB49" s="97"/>
      <c r="CC49" s="100"/>
      <c r="CD49" s="100"/>
      <c r="CE49" s="100"/>
      <c r="CF49" s="100"/>
      <c r="CG49" s="100">
        <v>118.14735</v>
      </c>
      <c r="CH49" s="100">
        <v>47.905140000000003</v>
      </c>
      <c r="CI49" s="100">
        <v>53.710120000000003</v>
      </c>
      <c r="CJ49" s="100"/>
      <c r="CK49" s="100"/>
      <c r="CL49" s="100"/>
      <c r="CM49" s="98">
        <v>191.19621000000001</v>
      </c>
      <c r="CN49" s="97">
        <v>180.55348000000001</v>
      </c>
      <c r="CO49" s="100">
        <v>180.52450999999999</v>
      </c>
      <c r="CP49" s="100">
        <v>181.33356000000001</v>
      </c>
      <c r="CQ49" s="98">
        <v>181.02912000000001</v>
      </c>
      <c r="CR49" s="97"/>
      <c r="CS49" s="98">
        <v>197.52409</v>
      </c>
      <c r="CT49" s="97"/>
      <c r="CU49" s="100"/>
      <c r="CV49" s="101"/>
      <c r="CW49" s="97"/>
      <c r="CX49" s="100">
        <v>7356.0452999999998</v>
      </c>
      <c r="CY49" s="100"/>
      <c r="CZ49" s="98"/>
      <c r="DA49" s="97"/>
      <c r="DB49" s="100"/>
      <c r="DC49" s="100"/>
      <c r="DD49" s="100"/>
      <c r="DE49" s="100"/>
      <c r="DF49" s="100"/>
      <c r="DG49" s="100"/>
      <c r="DH49" s="100"/>
      <c r="DI49" s="100"/>
      <c r="DJ49" s="100"/>
      <c r="DK49" s="100"/>
      <c r="DL49" s="98"/>
      <c r="DM49" s="102"/>
      <c r="DN49" s="103"/>
      <c r="DO49" s="103"/>
      <c r="DP49" s="104" t="s">
        <v>1240</v>
      </c>
      <c r="DQ49" s="97">
        <v>3702.0031600000002</v>
      </c>
      <c r="DR49" s="100">
        <v>1264.1611600000001</v>
      </c>
      <c r="DS49" s="100">
        <v>1264.1611600000001</v>
      </c>
      <c r="DT49" s="98"/>
      <c r="DU49" s="99"/>
      <c r="DV49" s="97"/>
      <c r="DW49" s="100"/>
      <c r="DX49" s="100"/>
      <c r="DY49" s="100"/>
      <c r="DZ49" s="100"/>
      <c r="EA49" s="101">
        <v>7277.0977999999996</v>
      </c>
      <c r="EB49" s="1"/>
      <c r="EC49" s="99"/>
      <c r="ED49" s="99"/>
      <c r="EE49" s="99"/>
      <c r="EF49" s="99"/>
      <c r="EG49" s="99"/>
      <c r="EH49" s="99"/>
      <c r="EI49" s="99"/>
      <c r="EJ49" s="97"/>
      <c r="EK49" s="98"/>
      <c r="EL49" s="99"/>
      <c r="EM49" s="99"/>
      <c r="EN49" s="99"/>
      <c r="EO49" s="99"/>
      <c r="EP49" s="99"/>
      <c r="EQ49" s="99"/>
      <c r="ER49" s="99"/>
      <c r="ES49" s="99"/>
      <c r="ET49" s="99"/>
      <c r="EU49" s="99"/>
      <c r="EV49" s="99"/>
      <c r="EW49" s="99"/>
      <c r="EX49" s="97"/>
      <c r="EY49" s="100"/>
      <c r="EZ49" s="100"/>
      <c r="FA49" s="98"/>
      <c r="FB49" s="99"/>
      <c r="FC49" s="99"/>
      <c r="FD49" s="99"/>
      <c r="FE49" s="99"/>
      <c r="FF49" s="99"/>
      <c r="FG49" s="99"/>
      <c r="FH49" s="99"/>
      <c r="FI49" s="97"/>
      <c r="FJ49" s="100"/>
      <c r="FK49" s="100"/>
      <c r="FL49" s="98"/>
      <c r="FM49" s="99"/>
      <c r="FN49" s="97"/>
      <c r="FO49" s="98"/>
      <c r="FP49" s="97"/>
      <c r="FQ49" s="100"/>
      <c r="FR49" s="100"/>
      <c r="FS49" s="100"/>
      <c r="FT49" s="98"/>
      <c r="FU49" s="97"/>
      <c r="FV49" s="98"/>
      <c r="FW49" s="97"/>
      <c r="FX49" s="100"/>
      <c r="FY49" s="100"/>
      <c r="FZ49" s="98"/>
      <c r="GA49" s="99"/>
      <c r="GB49" s="99"/>
      <c r="GC49" s="97"/>
      <c r="GD49" s="100"/>
      <c r="GE49" s="100"/>
      <c r="GF49" s="100"/>
      <c r="GG49" s="98"/>
      <c r="GH49" s="99"/>
      <c r="GI49" s="97"/>
      <c r="GJ49" s="98"/>
      <c r="GK49" s="1"/>
      <c r="GL49" s="99"/>
      <c r="GM49" s="97"/>
      <c r="GN49" s="98"/>
      <c r="GO49" s="97"/>
      <c r="GP49" s="98"/>
      <c r="GQ49" s="99"/>
      <c r="GR49" s="99"/>
      <c r="GS49" s="99"/>
      <c r="GT49" s="1"/>
      <c r="GU49" s="99"/>
      <c r="GV49" s="99"/>
      <c r="GW49" s="99"/>
      <c r="GX49" s="99"/>
      <c r="GY49" s="99"/>
      <c r="GZ49" s="99"/>
      <c r="HA49" s="99"/>
      <c r="HB49" s="97"/>
      <c r="HC49" s="98"/>
      <c r="HD49" s="1"/>
      <c r="HE49" s="97">
        <v>3702.0031600000002</v>
      </c>
      <c r="HF49" s="100">
        <v>3664.6699700000004</v>
      </c>
      <c r="HG49" s="98">
        <v>644.60788000000002</v>
      </c>
    </row>
    <row r="50" spans="1:215">
      <c r="A50" s="1"/>
      <c r="B50" s="96" t="s">
        <v>680</v>
      </c>
      <c r="C50" s="97"/>
      <c r="D50" s="98"/>
      <c r="E50" s="99"/>
      <c r="F50" s="97"/>
      <c r="G50" s="100"/>
      <c r="H50" s="100">
        <v>8.8258700000000001</v>
      </c>
      <c r="I50" s="98">
        <v>8.5166900000000005</v>
      </c>
      <c r="J50" s="97"/>
      <c r="K50" s="98"/>
      <c r="L50" s="97">
        <v>88.059200000000004</v>
      </c>
      <c r="M50" s="98"/>
      <c r="N50" s="97"/>
      <c r="O50" s="100"/>
      <c r="P50" s="100"/>
      <c r="Q50" s="100"/>
      <c r="R50" s="100"/>
      <c r="S50" s="100"/>
      <c r="T50" s="100"/>
      <c r="U50" s="98"/>
      <c r="V50" s="97">
        <v>18.14123</v>
      </c>
      <c r="W50" s="100">
        <v>19.191960000000002</v>
      </c>
      <c r="X50" s="100">
        <v>24.425360000000001</v>
      </c>
      <c r="Y50" s="98">
        <v>1.0612699999999999</v>
      </c>
      <c r="Z50" s="99"/>
      <c r="AA50" s="97"/>
      <c r="AB50" s="98">
        <v>17.295719999999999</v>
      </c>
      <c r="AC50" s="97"/>
      <c r="AD50" s="100"/>
      <c r="AE50" s="100"/>
      <c r="AF50" s="100"/>
      <c r="AG50" s="100">
        <v>12.23925</v>
      </c>
      <c r="AH50" s="100">
        <v>24.4617</v>
      </c>
      <c r="AI50" s="98">
        <v>10.27692</v>
      </c>
      <c r="AJ50" s="99"/>
      <c r="AK50" s="99"/>
      <c r="AL50" s="99">
        <v>179.37322</v>
      </c>
      <c r="AM50" s="97">
        <v>217.12262999999999</v>
      </c>
      <c r="AN50" s="98">
        <v>7.9327300000000003</v>
      </c>
      <c r="AO50" s="97"/>
      <c r="AP50" s="98"/>
      <c r="AQ50" s="99"/>
      <c r="AR50" s="97"/>
      <c r="AS50" s="98"/>
      <c r="AT50" s="99"/>
      <c r="AU50" s="99"/>
      <c r="AV50" s="99"/>
      <c r="AW50" s="97"/>
      <c r="AX50" s="100"/>
      <c r="AY50" s="98"/>
      <c r="AZ50" s="97"/>
      <c r="BA50" s="100"/>
      <c r="BB50" s="100"/>
      <c r="BC50" s="100"/>
      <c r="BD50" s="100"/>
      <c r="BE50" s="100"/>
      <c r="BF50" s="100"/>
      <c r="BG50" s="98"/>
      <c r="BH50" s="99"/>
      <c r="BI50" s="97"/>
      <c r="BJ50" s="100"/>
      <c r="BK50" s="98"/>
      <c r="BL50" s="97">
        <v>167.61232000000001</v>
      </c>
      <c r="BM50" s="100">
        <v>166.56063</v>
      </c>
      <c r="BN50" s="100">
        <v>168.58996999999999</v>
      </c>
      <c r="BO50" s="100"/>
      <c r="BP50" s="100"/>
      <c r="BQ50" s="100"/>
      <c r="BR50" s="100"/>
      <c r="BS50" s="100">
        <v>514.04182000000003</v>
      </c>
      <c r="BT50" s="100"/>
      <c r="BU50" s="100">
        <v>36.281509999999997</v>
      </c>
      <c r="BV50" s="100">
        <v>206.49456000000001</v>
      </c>
      <c r="BW50" s="100">
        <v>206.11548999999999</v>
      </c>
      <c r="BX50" s="100">
        <v>205.99002999999999</v>
      </c>
      <c r="BY50" s="98"/>
      <c r="BZ50" s="97">
        <v>17.41583</v>
      </c>
      <c r="CA50" s="98">
        <v>44.053669999999997</v>
      </c>
      <c r="CB50" s="97"/>
      <c r="CC50" s="100"/>
      <c r="CD50" s="100"/>
      <c r="CE50" s="100"/>
      <c r="CF50" s="100"/>
      <c r="CG50" s="100">
        <v>118.14735</v>
      </c>
      <c r="CH50" s="100">
        <v>47.905140000000003</v>
      </c>
      <c r="CI50" s="100">
        <v>53.710120000000003</v>
      </c>
      <c r="CJ50" s="100"/>
      <c r="CK50" s="100"/>
      <c r="CL50" s="100"/>
      <c r="CM50" s="98">
        <v>191.19621000000001</v>
      </c>
      <c r="CN50" s="97">
        <v>180.55348000000001</v>
      </c>
      <c r="CO50" s="100">
        <v>180.52450999999999</v>
      </c>
      <c r="CP50" s="100">
        <v>181.33356000000001</v>
      </c>
      <c r="CQ50" s="98">
        <v>181.02912000000001</v>
      </c>
      <c r="CR50" s="97"/>
      <c r="CS50" s="98">
        <v>197.52409</v>
      </c>
      <c r="CT50" s="97"/>
      <c r="CU50" s="100"/>
      <c r="CV50" s="101"/>
      <c r="CW50" s="97"/>
      <c r="CX50" s="100">
        <v>7329.3087999999998</v>
      </c>
      <c r="CY50" s="100"/>
      <c r="CZ50" s="98"/>
      <c r="DA50" s="97"/>
      <c r="DB50" s="100"/>
      <c r="DC50" s="100"/>
      <c r="DD50" s="100"/>
      <c r="DE50" s="100"/>
      <c r="DF50" s="100"/>
      <c r="DG50" s="100"/>
      <c r="DH50" s="100"/>
      <c r="DI50" s="100"/>
      <c r="DJ50" s="100"/>
      <c r="DK50" s="100"/>
      <c r="DL50" s="98"/>
      <c r="DM50" s="102"/>
      <c r="DN50" s="103"/>
      <c r="DO50" s="103"/>
      <c r="DP50" s="104" t="s">
        <v>1240</v>
      </c>
      <c r="DQ50" s="97">
        <v>3702.0031600000002</v>
      </c>
      <c r="DR50" s="100">
        <v>1264.1611600000001</v>
      </c>
      <c r="DS50" s="100">
        <v>1264.1611600000001</v>
      </c>
      <c r="DT50" s="98"/>
      <c r="DU50" s="99"/>
      <c r="DV50" s="97"/>
      <c r="DW50" s="100"/>
      <c r="DX50" s="100"/>
      <c r="DY50" s="100"/>
      <c r="DZ50" s="100"/>
      <c r="EA50" s="101">
        <v>7250.3607000000002</v>
      </c>
      <c r="EB50" s="1"/>
      <c r="EC50" s="99"/>
      <c r="ED50" s="99"/>
      <c r="EE50" s="99"/>
      <c r="EF50" s="99"/>
      <c r="EG50" s="99"/>
      <c r="EH50" s="99"/>
      <c r="EI50" s="99"/>
      <c r="EJ50" s="97"/>
      <c r="EK50" s="98"/>
      <c r="EL50" s="99"/>
      <c r="EM50" s="99"/>
      <c r="EN50" s="99"/>
      <c r="EO50" s="99"/>
      <c r="EP50" s="99"/>
      <c r="EQ50" s="99"/>
      <c r="ER50" s="99"/>
      <c r="ES50" s="99"/>
      <c r="ET50" s="99"/>
      <c r="EU50" s="99"/>
      <c r="EV50" s="99"/>
      <c r="EW50" s="99"/>
      <c r="EX50" s="97"/>
      <c r="EY50" s="100"/>
      <c r="EZ50" s="100"/>
      <c r="FA50" s="98"/>
      <c r="FB50" s="99"/>
      <c r="FC50" s="99"/>
      <c r="FD50" s="99"/>
      <c r="FE50" s="99"/>
      <c r="FF50" s="99"/>
      <c r="FG50" s="99"/>
      <c r="FH50" s="99"/>
      <c r="FI50" s="97"/>
      <c r="FJ50" s="100"/>
      <c r="FK50" s="100"/>
      <c r="FL50" s="98"/>
      <c r="FM50" s="99"/>
      <c r="FN50" s="97"/>
      <c r="FO50" s="98"/>
      <c r="FP50" s="97"/>
      <c r="FQ50" s="100"/>
      <c r="FR50" s="100"/>
      <c r="FS50" s="100"/>
      <c r="FT50" s="98"/>
      <c r="FU50" s="97"/>
      <c r="FV50" s="98"/>
      <c r="FW50" s="97"/>
      <c r="FX50" s="100"/>
      <c r="FY50" s="100"/>
      <c r="FZ50" s="98"/>
      <c r="GA50" s="99"/>
      <c r="GB50" s="99"/>
      <c r="GC50" s="97"/>
      <c r="GD50" s="100"/>
      <c r="GE50" s="100"/>
      <c r="GF50" s="100"/>
      <c r="GG50" s="98"/>
      <c r="GH50" s="99"/>
      <c r="GI50" s="97"/>
      <c r="GJ50" s="98"/>
      <c r="GK50" s="1"/>
      <c r="GL50" s="99"/>
      <c r="GM50" s="97"/>
      <c r="GN50" s="98"/>
      <c r="GO50" s="97"/>
      <c r="GP50" s="98"/>
      <c r="GQ50" s="99"/>
      <c r="GR50" s="99"/>
      <c r="GS50" s="99"/>
      <c r="GT50" s="1"/>
      <c r="GU50" s="99"/>
      <c r="GV50" s="99"/>
      <c r="GW50" s="99"/>
      <c r="GX50" s="99"/>
      <c r="GY50" s="99"/>
      <c r="GZ50" s="99"/>
      <c r="HA50" s="99"/>
      <c r="HB50" s="97"/>
      <c r="HC50" s="98"/>
      <c r="HD50" s="1"/>
      <c r="HE50" s="97">
        <v>3702.0031600000002</v>
      </c>
      <c r="HF50" s="100">
        <v>3664.6699700000004</v>
      </c>
      <c r="HG50" s="98">
        <v>644.60788000000002</v>
      </c>
    </row>
    <row r="51" spans="1:215">
      <c r="A51" s="1"/>
      <c r="B51" s="96" t="s">
        <v>681</v>
      </c>
      <c r="C51" s="97"/>
      <c r="D51" s="98"/>
      <c r="E51" s="99"/>
      <c r="F51" s="97"/>
      <c r="G51" s="100"/>
      <c r="H51" s="100">
        <v>8.8258700000000001</v>
      </c>
      <c r="I51" s="98">
        <v>8.5166900000000005</v>
      </c>
      <c r="J51" s="97"/>
      <c r="K51" s="98"/>
      <c r="L51" s="97">
        <v>88.059200000000004</v>
      </c>
      <c r="M51" s="98"/>
      <c r="N51" s="97"/>
      <c r="O51" s="100"/>
      <c r="P51" s="100"/>
      <c r="Q51" s="100"/>
      <c r="R51" s="100"/>
      <c r="S51" s="100"/>
      <c r="T51" s="100"/>
      <c r="U51" s="98"/>
      <c r="V51" s="97">
        <v>18.14123</v>
      </c>
      <c r="W51" s="100">
        <v>19.191960000000002</v>
      </c>
      <c r="X51" s="100">
        <v>24.425360000000001</v>
      </c>
      <c r="Y51" s="98">
        <v>1.0612699999999999</v>
      </c>
      <c r="Z51" s="99"/>
      <c r="AA51" s="97"/>
      <c r="AB51" s="98">
        <v>17.295719999999999</v>
      </c>
      <c r="AC51" s="97"/>
      <c r="AD51" s="100"/>
      <c r="AE51" s="100"/>
      <c r="AF51" s="100"/>
      <c r="AG51" s="100">
        <v>12.23925</v>
      </c>
      <c r="AH51" s="100">
        <v>24.4617</v>
      </c>
      <c r="AI51" s="98">
        <v>10.27692</v>
      </c>
      <c r="AJ51" s="99"/>
      <c r="AK51" s="99"/>
      <c r="AL51" s="99">
        <v>179.37322</v>
      </c>
      <c r="AM51" s="97">
        <v>217.12262999999999</v>
      </c>
      <c r="AN51" s="98">
        <v>7.9327300000000003</v>
      </c>
      <c r="AO51" s="97"/>
      <c r="AP51" s="98"/>
      <c r="AQ51" s="99"/>
      <c r="AR51" s="97"/>
      <c r="AS51" s="98"/>
      <c r="AT51" s="99"/>
      <c r="AU51" s="99"/>
      <c r="AV51" s="99"/>
      <c r="AW51" s="97"/>
      <c r="AX51" s="100"/>
      <c r="AY51" s="98"/>
      <c r="AZ51" s="97"/>
      <c r="BA51" s="100"/>
      <c r="BB51" s="100"/>
      <c r="BC51" s="100"/>
      <c r="BD51" s="100"/>
      <c r="BE51" s="100"/>
      <c r="BF51" s="100"/>
      <c r="BG51" s="98"/>
      <c r="BH51" s="99"/>
      <c r="BI51" s="97"/>
      <c r="BJ51" s="100"/>
      <c r="BK51" s="98"/>
      <c r="BL51" s="97">
        <v>167.61232000000001</v>
      </c>
      <c r="BM51" s="100">
        <v>166.56063</v>
      </c>
      <c r="BN51" s="100">
        <v>168.58996999999999</v>
      </c>
      <c r="BO51" s="100"/>
      <c r="BP51" s="100"/>
      <c r="BQ51" s="100"/>
      <c r="BR51" s="100"/>
      <c r="BS51" s="100">
        <v>514.04182000000003</v>
      </c>
      <c r="BT51" s="100"/>
      <c r="BU51" s="100">
        <v>36.281509999999997</v>
      </c>
      <c r="BV51" s="100">
        <v>206.49456000000001</v>
      </c>
      <c r="BW51" s="100">
        <v>206.11548999999999</v>
      </c>
      <c r="BX51" s="100">
        <v>205.99002999999999</v>
      </c>
      <c r="BY51" s="98"/>
      <c r="BZ51" s="97">
        <v>17.41583</v>
      </c>
      <c r="CA51" s="98">
        <v>44.053669999999997</v>
      </c>
      <c r="CB51" s="97"/>
      <c r="CC51" s="100"/>
      <c r="CD51" s="100"/>
      <c r="CE51" s="100"/>
      <c r="CF51" s="100"/>
      <c r="CG51" s="100">
        <v>118.14735</v>
      </c>
      <c r="CH51" s="100">
        <v>47.905140000000003</v>
      </c>
      <c r="CI51" s="100">
        <v>53.710120000000003</v>
      </c>
      <c r="CJ51" s="100"/>
      <c r="CK51" s="100"/>
      <c r="CL51" s="100"/>
      <c r="CM51" s="98">
        <v>191.19621000000001</v>
      </c>
      <c r="CN51" s="97">
        <v>180.55348000000001</v>
      </c>
      <c r="CO51" s="100">
        <v>180.52450999999999</v>
      </c>
      <c r="CP51" s="100">
        <v>181.33356000000001</v>
      </c>
      <c r="CQ51" s="98">
        <v>181.02912000000001</v>
      </c>
      <c r="CR51" s="97"/>
      <c r="CS51" s="98">
        <v>197.52409</v>
      </c>
      <c r="CT51" s="97"/>
      <c r="CU51" s="100"/>
      <c r="CV51" s="101"/>
      <c r="CW51" s="97"/>
      <c r="CX51" s="100">
        <v>7190.9308000000001</v>
      </c>
      <c r="CY51" s="100"/>
      <c r="CZ51" s="98"/>
      <c r="DA51" s="97"/>
      <c r="DB51" s="100"/>
      <c r="DC51" s="100"/>
      <c r="DD51" s="100"/>
      <c r="DE51" s="100"/>
      <c r="DF51" s="100"/>
      <c r="DG51" s="100"/>
      <c r="DH51" s="100"/>
      <c r="DI51" s="100"/>
      <c r="DJ51" s="100"/>
      <c r="DK51" s="100"/>
      <c r="DL51" s="98"/>
      <c r="DM51" s="102"/>
      <c r="DN51" s="103"/>
      <c r="DO51" s="103"/>
      <c r="DP51" s="104" t="s">
        <v>1240</v>
      </c>
      <c r="DQ51" s="97">
        <v>3702.0031600000002</v>
      </c>
      <c r="DR51" s="100">
        <v>1264.1611600000001</v>
      </c>
      <c r="DS51" s="100">
        <v>1264.1611600000001</v>
      </c>
      <c r="DT51" s="98"/>
      <c r="DU51" s="99"/>
      <c r="DV51" s="97"/>
      <c r="DW51" s="100"/>
      <c r="DX51" s="100"/>
      <c r="DY51" s="100"/>
      <c r="DZ51" s="100"/>
      <c r="EA51" s="101">
        <v>7112.0826999999999</v>
      </c>
      <c r="EB51" s="1"/>
      <c r="EC51" s="99"/>
      <c r="ED51" s="99"/>
      <c r="EE51" s="99"/>
      <c r="EF51" s="99"/>
      <c r="EG51" s="99"/>
      <c r="EH51" s="99"/>
      <c r="EI51" s="99"/>
      <c r="EJ51" s="97"/>
      <c r="EK51" s="98"/>
      <c r="EL51" s="99"/>
      <c r="EM51" s="99"/>
      <c r="EN51" s="99"/>
      <c r="EO51" s="99"/>
      <c r="EP51" s="99"/>
      <c r="EQ51" s="99"/>
      <c r="ER51" s="99"/>
      <c r="ES51" s="99"/>
      <c r="ET51" s="99"/>
      <c r="EU51" s="99"/>
      <c r="EV51" s="99"/>
      <c r="EW51" s="99"/>
      <c r="EX51" s="97"/>
      <c r="EY51" s="100"/>
      <c r="EZ51" s="100"/>
      <c r="FA51" s="98"/>
      <c r="FB51" s="99"/>
      <c r="FC51" s="99"/>
      <c r="FD51" s="99"/>
      <c r="FE51" s="99"/>
      <c r="FF51" s="99"/>
      <c r="FG51" s="99"/>
      <c r="FH51" s="99"/>
      <c r="FI51" s="97"/>
      <c r="FJ51" s="100"/>
      <c r="FK51" s="100"/>
      <c r="FL51" s="98"/>
      <c r="FM51" s="99"/>
      <c r="FN51" s="97"/>
      <c r="FO51" s="98"/>
      <c r="FP51" s="97"/>
      <c r="FQ51" s="100"/>
      <c r="FR51" s="100"/>
      <c r="FS51" s="100"/>
      <c r="FT51" s="98"/>
      <c r="FU51" s="97"/>
      <c r="FV51" s="98"/>
      <c r="FW51" s="97"/>
      <c r="FX51" s="100"/>
      <c r="FY51" s="100"/>
      <c r="FZ51" s="98"/>
      <c r="GA51" s="99"/>
      <c r="GB51" s="99"/>
      <c r="GC51" s="97"/>
      <c r="GD51" s="100"/>
      <c r="GE51" s="100"/>
      <c r="GF51" s="100"/>
      <c r="GG51" s="98"/>
      <c r="GH51" s="99"/>
      <c r="GI51" s="97"/>
      <c r="GJ51" s="98"/>
      <c r="GK51" s="1"/>
      <c r="GL51" s="99"/>
      <c r="GM51" s="97"/>
      <c r="GN51" s="98"/>
      <c r="GO51" s="97"/>
      <c r="GP51" s="98"/>
      <c r="GQ51" s="99"/>
      <c r="GR51" s="99"/>
      <c r="GS51" s="99"/>
      <c r="GT51" s="1"/>
      <c r="GU51" s="99"/>
      <c r="GV51" s="99"/>
      <c r="GW51" s="99"/>
      <c r="GX51" s="99"/>
      <c r="GY51" s="99"/>
      <c r="GZ51" s="99"/>
      <c r="HA51" s="99"/>
      <c r="HB51" s="97"/>
      <c r="HC51" s="98"/>
      <c r="HD51" s="1"/>
      <c r="HE51" s="97">
        <v>3702.0031600000002</v>
      </c>
      <c r="HF51" s="100">
        <v>3664.6699700000004</v>
      </c>
      <c r="HG51" s="98">
        <v>644.60788000000002</v>
      </c>
    </row>
    <row r="52" spans="1:215">
      <c r="A52" s="1"/>
      <c r="B52" s="96" t="s">
        <v>682</v>
      </c>
      <c r="C52" s="97"/>
      <c r="D52" s="98"/>
      <c r="E52" s="99"/>
      <c r="F52" s="97"/>
      <c r="G52" s="100"/>
      <c r="H52" s="100">
        <v>8.8258700000000001</v>
      </c>
      <c r="I52" s="98">
        <v>8.5166900000000005</v>
      </c>
      <c r="J52" s="97"/>
      <c r="K52" s="98"/>
      <c r="L52" s="97">
        <v>88.059200000000004</v>
      </c>
      <c r="M52" s="98"/>
      <c r="N52" s="97"/>
      <c r="O52" s="100"/>
      <c r="P52" s="100"/>
      <c r="Q52" s="100"/>
      <c r="R52" s="100"/>
      <c r="S52" s="100"/>
      <c r="T52" s="100"/>
      <c r="U52" s="98"/>
      <c r="V52" s="97">
        <v>18.14123</v>
      </c>
      <c r="W52" s="100">
        <v>19.191960000000002</v>
      </c>
      <c r="X52" s="100">
        <v>24.425360000000001</v>
      </c>
      <c r="Y52" s="98">
        <v>1.0612699999999999</v>
      </c>
      <c r="Z52" s="99"/>
      <c r="AA52" s="97"/>
      <c r="AB52" s="98">
        <v>17.295719999999999</v>
      </c>
      <c r="AC52" s="97"/>
      <c r="AD52" s="100"/>
      <c r="AE52" s="100"/>
      <c r="AF52" s="100"/>
      <c r="AG52" s="100">
        <v>12.23925</v>
      </c>
      <c r="AH52" s="100">
        <v>24.4617</v>
      </c>
      <c r="AI52" s="98">
        <v>10.27692</v>
      </c>
      <c r="AJ52" s="99"/>
      <c r="AK52" s="99"/>
      <c r="AL52" s="99">
        <v>179.37322</v>
      </c>
      <c r="AM52" s="97">
        <v>217.12262999999999</v>
      </c>
      <c r="AN52" s="98">
        <v>7.9327300000000003</v>
      </c>
      <c r="AO52" s="97"/>
      <c r="AP52" s="98"/>
      <c r="AQ52" s="99"/>
      <c r="AR52" s="97"/>
      <c r="AS52" s="98"/>
      <c r="AT52" s="99"/>
      <c r="AU52" s="99"/>
      <c r="AV52" s="99"/>
      <c r="AW52" s="97"/>
      <c r="AX52" s="100"/>
      <c r="AY52" s="98"/>
      <c r="AZ52" s="97"/>
      <c r="BA52" s="100"/>
      <c r="BB52" s="100"/>
      <c r="BC52" s="100"/>
      <c r="BD52" s="100"/>
      <c r="BE52" s="100"/>
      <c r="BF52" s="100"/>
      <c r="BG52" s="98"/>
      <c r="BH52" s="99"/>
      <c r="BI52" s="97"/>
      <c r="BJ52" s="100"/>
      <c r="BK52" s="98"/>
      <c r="BL52" s="97">
        <v>167.61232000000001</v>
      </c>
      <c r="BM52" s="100">
        <v>166.56063</v>
      </c>
      <c r="BN52" s="100">
        <v>168.58996999999999</v>
      </c>
      <c r="BO52" s="100"/>
      <c r="BP52" s="100"/>
      <c r="BQ52" s="100"/>
      <c r="BR52" s="100"/>
      <c r="BS52" s="100">
        <v>514.04182000000003</v>
      </c>
      <c r="BT52" s="100"/>
      <c r="BU52" s="100">
        <v>36.281509999999997</v>
      </c>
      <c r="BV52" s="100">
        <v>206.49456000000001</v>
      </c>
      <c r="BW52" s="100">
        <v>206.11548999999999</v>
      </c>
      <c r="BX52" s="100">
        <v>205.99002999999999</v>
      </c>
      <c r="BY52" s="98"/>
      <c r="BZ52" s="97">
        <v>17.41583</v>
      </c>
      <c r="CA52" s="98">
        <v>44.053669999999997</v>
      </c>
      <c r="CB52" s="97"/>
      <c r="CC52" s="100"/>
      <c r="CD52" s="100"/>
      <c r="CE52" s="100"/>
      <c r="CF52" s="100"/>
      <c r="CG52" s="100">
        <v>118.14735</v>
      </c>
      <c r="CH52" s="100">
        <v>47.905140000000003</v>
      </c>
      <c r="CI52" s="100">
        <v>53.710120000000003</v>
      </c>
      <c r="CJ52" s="100"/>
      <c r="CK52" s="100"/>
      <c r="CL52" s="100"/>
      <c r="CM52" s="98">
        <v>191.19621000000001</v>
      </c>
      <c r="CN52" s="97">
        <v>180.55348000000001</v>
      </c>
      <c r="CO52" s="100">
        <v>180.52450999999999</v>
      </c>
      <c r="CP52" s="100">
        <v>181.33356000000001</v>
      </c>
      <c r="CQ52" s="98">
        <v>181.02912000000001</v>
      </c>
      <c r="CR52" s="97"/>
      <c r="CS52" s="98">
        <v>197.52409</v>
      </c>
      <c r="CT52" s="97"/>
      <c r="CU52" s="100"/>
      <c r="CV52" s="101"/>
      <c r="CW52" s="97"/>
      <c r="CX52" s="100">
        <v>7029.3279000000002</v>
      </c>
      <c r="CY52" s="100"/>
      <c r="CZ52" s="98"/>
      <c r="DA52" s="97"/>
      <c r="DB52" s="100"/>
      <c r="DC52" s="100"/>
      <c r="DD52" s="100"/>
      <c r="DE52" s="100"/>
      <c r="DF52" s="100"/>
      <c r="DG52" s="100"/>
      <c r="DH52" s="100"/>
      <c r="DI52" s="100"/>
      <c r="DJ52" s="100"/>
      <c r="DK52" s="100"/>
      <c r="DL52" s="98"/>
      <c r="DM52" s="102"/>
      <c r="DN52" s="103"/>
      <c r="DO52" s="103"/>
      <c r="DP52" s="104" t="s">
        <v>1238</v>
      </c>
      <c r="DQ52" s="97">
        <v>3702.0031600000002</v>
      </c>
      <c r="DR52" s="100">
        <v>1264.1611600000001</v>
      </c>
      <c r="DS52" s="100">
        <v>1264.1611600000001</v>
      </c>
      <c r="DT52" s="98"/>
      <c r="DU52" s="99"/>
      <c r="DV52" s="97"/>
      <c r="DW52" s="100"/>
      <c r="DX52" s="100"/>
      <c r="DY52" s="100"/>
      <c r="DZ52" s="100"/>
      <c r="EA52" s="101">
        <v>6950.4798000000001</v>
      </c>
      <c r="EB52" s="1"/>
      <c r="EC52" s="99"/>
      <c r="ED52" s="99"/>
      <c r="EE52" s="99"/>
      <c r="EF52" s="99"/>
      <c r="EG52" s="99"/>
      <c r="EH52" s="99"/>
      <c r="EI52" s="99"/>
      <c r="EJ52" s="97"/>
      <c r="EK52" s="98"/>
      <c r="EL52" s="99"/>
      <c r="EM52" s="99"/>
      <c r="EN52" s="99"/>
      <c r="EO52" s="99"/>
      <c r="EP52" s="99"/>
      <c r="EQ52" s="99"/>
      <c r="ER52" s="99"/>
      <c r="ES52" s="99"/>
      <c r="ET52" s="99"/>
      <c r="EU52" s="99"/>
      <c r="EV52" s="99"/>
      <c r="EW52" s="99"/>
      <c r="EX52" s="97"/>
      <c r="EY52" s="100"/>
      <c r="EZ52" s="100"/>
      <c r="FA52" s="98"/>
      <c r="FB52" s="99"/>
      <c r="FC52" s="99"/>
      <c r="FD52" s="99"/>
      <c r="FE52" s="99"/>
      <c r="FF52" s="99"/>
      <c r="FG52" s="99"/>
      <c r="FH52" s="99"/>
      <c r="FI52" s="97"/>
      <c r="FJ52" s="100"/>
      <c r="FK52" s="100"/>
      <c r="FL52" s="98"/>
      <c r="FM52" s="99"/>
      <c r="FN52" s="97"/>
      <c r="FO52" s="98"/>
      <c r="FP52" s="97"/>
      <c r="FQ52" s="100"/>
      <c r="FR52" s="100"/>
      <c r="FS52" s="100"/>
      <c r="FT52" s="98"/>
      <c r="FU52" s="97"/>
      <c r="FV52" s="98"/>
      <c r="FW52" s="97"/>
      <c r="FX52" s="100"/>
      <c r="FY52" s="100"/>
      <c r="FZ52" s="98"/>
      <c r="GA52" s="99"/>
      <c r="GB52" s="99"/>
      <c r="GC52" s="97"/>
      <c r="GD52" s="100"/>
      <c r="GE52" s="100"/>
      <c r="GF52" s="100"/>
      <c r="GG52" s="98"/>
      <c r="GH52" s="99"/>
      <c r="GI52" s="97"/>
      <c r="GJ52" s="98"/>
      <c r="GK52" s="1"/>
      <c r="GL52" s="99"/>
      <c r="GM52" s="97"/>
      <c r="GN52" s="98"/>
      <c r="GO52" s="97"/>
      <c r="GP52" s="98"/>
      <c r="GQ52" s="99"/>
      <c r="GR52" s="99"/>
      <c r="GS52" s="99"/>
      <c r="GT52" s="1"/>
      <c r="GU52" s="99"/>
      <c r="GV52" s="99"/>
      <c r="GW52" s="99"/>
      <c r="GX52" s="99"/>
      <c r="GY52" s="99"/>
      <c r="GZ52" s="99"/>
      <c r="HA52" s="99"/>
      <c r="HB52" s="97"/>
      <c r="HC52" s="98"/>
      <c r="HD52" s="1"/>
      <c r="HE52" s="97">
        <v>3702.0031600000002</v>
      </c>
      <c r="HF52" s="100">
        <v>3664.6699700000004</v>
      </c>
      <c r="HG52" s="98">
        <v>644.60788000000002</v>
      </c>
    </row>
    <row r="53" spans="1:215">
      <c r="A53" s="1"/>
      <c r="B53" s="96" t="s">
        <v>683</v>
      </c>
      <c r="C53" s="97"/>
      <c r="D53" s="98"/>
      <c r="E53" s="99"/>
      <c r="F53" s="97"/>
      <c r="G53" s="100"/>
      <c r="H53" s="100">
        <v>8.8258700000000001</v>
      </c>
      <c r="I53" s="98">
        <v>8.5166900000000005</v>
      </c>
      <c r="J53" s="97"/>
      <c r="K53" s="98"/>
      <c r="L53" s="97">
        <v>88.059200000000004</v>
      </c>
      <c r="M53" s="98"/>
      <c r="N53" s="97"/>
      <c r="O53" s="100"/>
      <c r="P53" s="100"/>
      <c r="Q53" s="100"/>
      <c r="R53" s="100"/>
      <c r="S53" s="100"/>
      <c r="T53" s="100"/>
      <c r="U53" s="98"/>
      <c r="V53" s="97">
        <v>18.14123</v>
      </c>
      <c r="W53" s="100">
        <v>19.191960000000002</v>
      </c>
      <c r="X53" s="100">
        <v>24.425360000000001</v>
      </c>
      <c r="Y53" s="98">
        <v>1.0612699999999999</v>
      </c>
      <c r="Z53" s="99"/>
      <c r="AA53" s="97"/>
      <c r="AB53" s="98">
        <v>17.295719999999999</v>
      </c>
      <c r="AC53" s="97"/>
      <c r="AD53" s="100"/>
      <c r="AE53" s="100"/>
      <c r="AF53" s="100"/>
      <c r="AG53" s="100">
        <v>12.23925</v>
      </c>
      <c r="AH53" s="100">
        <v>24.4617</v>
      </c>
      <c r="AI53" s="98">
        <v>10.27692</v>
      </c>
      <c r="AJ53" s="99"/>
      <c r="AK53" s="99"/>
      <c r="AL53" s="99">
        <v>179.37322</v>
      </c>
      <c r="AM53" s="97">
        <v>217.12262999999999</v>
      </c>
      <c r="AN53" s="98">
        <v>7.9327300000000003</v>
      </c>
      <c r="AO53" s="97"/>
      <c r="AP53" s="98"/>
      <c r="AQ53" s="99"/>
      <c r="AR53" s="97"/>
      <c r="AS53" s="98"/>
      <c r="AT53" s="99"/>
      <c r="AU53" s="99"/>
      <c r="AV53" s="99"/>
      <c r="AW53" s="97"/>
      <c r="AX53" s="100"/>
      <c r="AY53" s="98"/>
      <c r="AZ53" s="97"/>
      <c r="BA53" s="100"/>
      <c r="BB53" s="100"/>
      <c r="BC53" s="100"/>
      <c r="BD53" s="100"/>
      <c r="BE53" s="100"/>
      <c r="BF53" s="100"/>
      <c r="BG53" s="98"/>
      <c r="BH53" s="99"/>
      <c r="BI53" s="97"/>
      <c r="BJ53" s="100"/>
      <c r="BK53" s="98"/>
      <c r="BL53" s="97">
        <v>167.61232000000001</v>
      </c>
      <c r="BM53" s="100">
        <v>166.56063</v>
      </c>
      <c r="BN53" s="100">
        <v>168.58996999999999</v>
      </c>
      <c r="BO53" s="100"/>
      <c r="BP53" s="100"/>
      <c r="BQ53" s="100"/>
      <c r="BR53" s="100"/>
      <c r="BS53" s="100">
        <v>514.04182000000003</v>
      </c>
      <c r="BT53" s="100"/>
      <c r="BU53" s="100"/>
      <c r="BV53" s="100">
        <v>206.49456000000001</v>
      </c>
      <c r="BW53" s="100">
        <v>206.11548999999999</v>
      </c>
      <c r="BX53" s="100">
        <v>205.99002999999999</v>
      </c>
      <c r="BY53" s="98"/>
      <c r="BZ53" s="97">
        <v>17.41583</v>
      </c>
      <c r="CA53" s="98">
        <v>44.053669999999997</v>
      </c>
      <c r="CB53" s="97"/>
      <c r="CC53" s="100"/>
      <c r="CD53" s="100"/>
      <c r="CE53" s="100"/>
      <c r="CF53" s="100"/>
      <c r="CG53" s="100">
        <v>118.14735</v>
      </c>
      <c r="CH53" s="100">
        <v>47.905140000000003</v>
      </c>
      <c r="CI53" s="100">
        <v>53.710120000000003</v>
      </c>
      <c r="CJ53" s="100"/>
      <c r="CK53" s="100"/>
      <c r="CL53" s="100"/>
      <c r="CM53" s="98">
        <v>191.19621000000001</v>
      </c>
      <c r="CN53" s="97">
        <v>180.55348000000001</v>
      </c>
      <c r="CO53" s="100">
        <v>180.52450999999999</v>
      </c>
      <c r="CP53" s="100">
        <v>181.33356000000001</v>
      </c>
      <c r="CQ53" s="98">
        <v>181.02912000000001</v>
      </c>
      <c r="CR53" s="97"/>
      <c r="CS53" s="98">
        <v>197.52409</v>
      </c>
      <c r="CT53" s="97"/>
      <c r="CU53" s="100"/>
      <c r="CV53" s="101"/>
      <c r="CW53" s="97"/>
      <c r="CX53" s="100">
        <v>6872.14</v>
      </c>
      <c r="CY53" s="100"/>
      <c r="CZ53" s="98"/>
      <c r="DA53" s="97"/>
      <c r="DB53" s="100"/>
      <c r="DC53" s="100"/>
      <c r="DD53" s="100"/>
      <c r="DE53" s="100"/>
      <c r="DF53" s="100"/>
      <c r="DG53" s="100"/>
      <c r="DH53" s="100"/>
      <c r="DI53" s="100"/>
      <c r="DJ53" s="100"/>
      <c r="DK53" s="100"/>
      <c r="DL53" s="98"/>
      <c r="DM53" s="102"/>
      <c r="DN53" s="103"/>
      <c r="DO53" s="103"/>
      <c r="DP53" s="104" t="s">
        <v>1238</v>
      </c>
      <c r="DQ53" s="97">
        <v>3665.72165</v>
      </c>
      <c r="DR53" s="100">
        <v>1227.8796500000001</v>
      </c>
      <c r="DS53" s="100">
        <v>1227.8796500000001</v>
      </c>
      <c r="DT53" s="98"/>
      <c r="DU53" s="99"/>
      <c r="DV53" s="97"/>
      <c r="DW53" s="100"/>
      <c r="DX53" s="100"/>
      <c r="DY53" s="100"/>
      <c r="DZ53" s="100"/>
      <c r="EA53" s="101">
        <v>6792.3</v>
      </c>
      <c r="EB53" s="1"/>
      <c r="EC53" s="99"/>
      <c r="ED53" s="99"/>
      <c r="EE53" s="99"/>
      <c r="EF53" s="99"/>
      <c r="EG53" s="99"/>
      <c r="EH53" s="99"/>
      <c r="EI53" s="99"/>
      <c r="EJ53" s="97"/>
      <c r="EK53" s="98"/>
      <c r="EL53" s="99"/>
      <c r="EM53" s="99"/>
      <c r="EN53" s="99"/>
      <c r="EO53" s="99"/>
      <c r="EP53" s="99"/>
      <c r="EQ53" s="99"/>
      <c r="ER53" s="99"/>
      <c r="ES53" s="99"/>
      <c r="ET53" s="99"/>
      <c r="EU53" s="99"/>
      <c r="EV53" s="99"/>
      <c r="EW53" s="99"/>
      <c r="EX53" s="97"/>
      <c r="EY53" s="100"/>
      <c r="EZ53" s="100"/>
      <c r="FA53" s="98"/>
      <c r="FB53" s="99"/>
      <c r="FC53" s="99"/>
      <c r="FD53" s="99"/>
      <c r="FE53" s="99"/>
      <c r="FF53" s="99"/>
      <c r="FG53" s="99"/>
      <c r="FH53" s="99"/>
      <c r="FI53" s="97"/>
      <c r="FJ53" s="100"/>
      <c r="FK53" s="100"/>
      <c r="FL53" s="98"/>
      <c r="FM53" s="99"/>
      <c r="FN53" s="97"/>
      <c r="FO53" s="98"/>
      <c r="FP53" s="97"/>
      <c r="FQ53" s="100"/>
      <c r="FR53" s="100"/>
      <c r="FS53" s="100"/>
      <c r="FT53" s="98"/>
      <c r="FU53" s="97"/>
      <c r="FV53" s="98"/>
      <c r="FW53" s="97"/>
      <c r="FX53" s="100"/>
      <c r="FY53" s="100"/>
      <c r="FZ53" s="98"/>
      <c r="GA53" s="99"/>
      <c r="GB53" s="99"/>
      <c r="GC53" s="97"/>
      <c r="GD53" s="100"/>
      <c r="GE53" s="100"/>
      <c r="GF53" s="100"/>
      <c r="GG53" s="98"/>
      <c r="GH53" s="99"/>
      <c r="GI53" s="97"/>
      <c r="GJ53" s="98"/>
      <c r="GK53" s="1"/>
      <c r="GL53" s="99"/>
      <c r="GM53" s="97"/>
      <c r="GN53" s="98"/>
      <c r="GO53" s="97"/>
      <c r="GP53" s="98"/>
      <c r="GQ53" s="99"/>
      <c r="GR53" s="99"/>
      <c r="GS53" s="99"/>
      <c r="GT53" s="1"/>
      <c r="GU53" s="99"/>
      <c r="GV53" s="99"/>
      <c r="GW53" s="99"/>
      <c r="GX53" s="99"/>
      <c r="GY53" s="99"/>
      <c r="GZ53" s="99"/>
      <c r="HA53" s="99"/>
      <c r="HB53" s="97"/>
      <c r="HC53" s="98"/>
      <c r="HD53" s="1"/>
      <c r="HE53" s="97">
        <v>3665.7216500000004</v>
      </c>
      <c r="HF53" s="100">
        <v>3628.3884600000006</v>
      </c>
      <c r="HG53" s="98">
        <v>644.60788000000002</v>
      </c>
    </row>
    <row r="54" spans="1:215">
      <c r="A54" s="1"/>
      <c r="B54" s="96" t="s">
        <v>1241</v>
      </c>
      <c r="C54" s="97"/>
      <c r="D54" s="98"/>
      <c r="E54" s="99"/>
      <c r="F54" s="97"/>
      <c r="G54" s="100"/>
      <c r="H54" s="100">
        <v>8.8258700000000001</v>
      </c>
      <c r="I54" s="98">
        <v>8.5166900000000005</v>
      </c>
      <c r="J54" s="97"/>
      <c r="K54" s="98"/>
      <c r="L54" s="97">
        <v>88.059200000000004</v>
      </c>
      <c r="M54" s="98"/>
      <c r="N54" s="97"/>
      <c r="O54" s="100"/>
      <c r="P54" s="100"/>
      <c r="Q54" s="100"/>
      <c r="R54" s="100"/>
      <c r="S54" s="100"/>
      <c r="T54" s="100"/>
      <c r="U54" s="98"/>
      <c r="V54" s="97">
        <v>18.14123</v>
      </c>
      <c r="W54" s="100">
        <v>19.191960000000002</v>
      </c>
      <c r="X54" s="100">
        <v>24.425360000000001</v>
      </c>
      <c r="Y54" s="98">
        <v>1.0612699999999999</v>
      </c>
      <c r="Z54" s="99"/>
      <c r="AA54" s="97"/>
      <c r="AB54" s="98">
        <v>17.295719999999999</v>
      </c>
      <c r="AC54" s="97"/>
      <c r="AD54" s="100"/>
      <c r="AE54" s="100"/>
      <c r="AF54" s="100"/>
      <c r="AG54" s="100">
        <v>12.23925</v>
      </c>
      <c r="AH54" s="100">
        <v>24.4617</v>
      </c>
      <c r="AI54" s="98">
        <v>10.27692</v>
      </c>
      <c r="AJ54" s="99"/>
      <c r="AK54" s="99"/>
      <c r="AL54" s="99">
        <v>179.37322</v>
      </c>
      <c r="AM54" s="97">
        <v>217.12262999999999</v>
      </c>
      <c r="AN54" s="98">
        <v>7.9327300000000003</v>
      </c>
      <c r="AO54" s="97"/>
      <c r="AP54" s="98"/>
      <c r="AQ54" s="99"/>
      <c r="AR54" s="97"/>
      <c r="AS54" s="98"/>
      <c r="AT54" s="99"/>
      <c r="AU54" s="99"/>
      <c r="AV54" s="99"/>
      <c r="AW54" s="97"/>
      <c r="AX54" s="100"/>
      <c r="AY54" s="98"/>
      <c r="AZ54" s="97"/>
      <c r="BA54" s="100"/>
      <c r="BB54" s="100"/>
      <c r="BC54" s="100"/>
      <c r="BD54" s="100"/>
      <c r="BE54" s="100"/>
      <c r="BF54" s="100"/>
      <c r="BG54" s="98"/>
      <c r="BH54" s="99"/>
      <c r="BI54" s="97"/>
      <c r="BJ54" s="100"/>
      <c r="BK54" s="98"/>
      <c r="BL54" s="97">
        <v>167.61232000000001</v>
      </c>
      <c r="BM54" s="100">
        <v>166.56063</v>
      </c>
      <c r="BN54" s="100">
        <v>168.58996999999999</v>
      </c>
      <c r="BO54" s="100"/>
      <c r="BP54" s="100"/>
      <c r="BQ54" s="100"/>
      <c r="BR54" s="100"/>
      <c r="BS54" s="100">
        <v>514.04182000000003</v>
      </c>
      <c r="BT54" s="100"/>
      <c r="BU54" s="100"/>
      <c r="BV54" s="100">
        <v>206.49456000000001</v>
      </c>
      <c r="BW54" s="100">
        <v>206.11548999999999</v>
      </c>
      <c r="BX54" s="100">
        <v>205.99002999999999</v>
      </c>
      <c r="BY54" s="98"/>
      <c r="BZ54" s="97">
        <v>17.41583</v>
      </c>
      <c r="CA54" s="98">
        <v>44.053669999999997</v>
      </c>
      <c r="CB54" s="97"/>
      <c r="CC54" s="100"/>
      <c r="CD54" s="100"/>
      <c r="CE54" s="100"/>
      <c r="CF54" s="100"/>
      <c r="CG54" s="100">
        <v>118.14735</v>
      </c>
      <c r="CH54" s="100">
        <v>47.905140000000003</v>
      </c>
      <c r="CI54" s="100">
        <v>53.710120000000003</v>
      </c>
      <c r="CJ54" s="100"/>
      <c r="CK54" s="100"/>
      <c r="CL54" s="100"/>
      <c r="CM54" s="98">
        <v>191.19621000000001</v>
      </c>
      <c r="CN54" s="97">
        <v>180.55348000000001</v>
      </c>
      <c r="CO54" s="100">
        <v>180.52450999999999</v>
      </c>
      <c r="CP54" s="100">
        <v>181.33356000000001</v>
      </c>
      <c r="CQ54" s="98">
        <v>181.02912000000001</v>
      </c>
      <c r="CR54" s="97"/>
      <c r="CS54" s="98">
        <v>197.52409</v>
      </c>
      <c r="CT54" s="97"/>
      <c r="CU54" s="100"/>
      <c r="CV54" s="101"/>
      <c r="CW54" s="97"/>
      <c r="CX54" s="100">
        <v>6810.57</v>
      </c>
      <c r="CY54" s="100"/>
      <c r="CZ54" s="98"/>
      <c r="DA54" s="97"/>
      <c r="DB54" s="100"/>
      <c r="DC54" s="100"/>
      <c r="DD54" s="100"/>
      <c r="DE54" s="100"/>
      <c r="DF54" s="100"/>
      <c r="DG54" s="100"/>
      <c r="DH54" s="100"/>
      <c r="DI54" s="100"/>
      <c r="DJ54" s="100"/>
      <c r="DK54" s="100"/>
      <c r="DL54" s="98"/>
      <c r="DM54" s="102"/>
      <c r="DN54" s="103"/>
      <c r="DO54" s="103"/>
      <c r="DP54" s="104" t="s">
        <v>1238</v>
      </c>
      <c r="DQ54" s="97">
        <v>3665.72165</v>
      </c>
      <c r="DR54" s="100">
        <v>1227.8796500000001</v>
      </c>
      <c r="DS54" s="100">
        <v>1227.8796500000001</v>
      </c>
      <c r="DT54" s="98"/>
      <c r="DU54" s="99"/>
      <c r="DV54" s="97"/>
      <c r="DW54" s="100"/>
      <c r="DX54" s="100"/>
      <c r="DY54" s="100"/>
      <c r="DZ54" s="100"/>
      <c r="EA54" s="101">
        <v>6730.68</v>
      </c>
      <c r="EB54" s="1"/>
      <c r="EC54" s="99"/>
      <c r="ED54" s="99"/>
      <c r="EE54" s="99"/>
      <c r="EF54" s="99"/>
      <c r="EG54" s="99"/>
      <c r="EH54" s="99"/>
      <c r="EI54" s="99"/>
      <c r="EJ54" s="97"/>
      <c r="EK54" s="98"/>
      <c r="EL54" s="99"/>
      <c r="EM54" s="99"/>
      <c r="EN54" s="99"/>
      <c r="EO54" s="99"/>
      <c r="EP54" s="99"/>
      <c r="EQ54" s="99"/>
      <c r="ER54" s="99"/>
      <c r="ES54" s="99"/>
      <c r="ET54" s="99"/>
      <c r="EU54" s="99"/>
      <c r="EV54" s="99"/>
      <c r="EW54" s="99"/>
      <c r="EX54" s="97"/>
      <c r="EY54" s="100"/>
      <c r="EZ54" s="100"/>
      <c r="FA54" s="98"/>
      <c r="FB54" s="99"/>
      <c r="FC54" s="99"/>
      <c r="FD54" s="99"/>
      <c r="FE54" s="99"/>
      <c r="FF54" s="99"/>
      <c r="FG54" s="99"/>
      <c r="FH54" s="99"/>
      <c r="FI54" s="97"/>
      <c r="FJ54" s="100"/>
      <c r="FK54" s="100"/>
      <c r="FL54" s="98"/>
      <c r="FM54" s="99"/>
      <c r="FN54" s="97"/>
      <c r="FO54" s="98"/>
      <c r="FP54" s="97"/>
      <c r="FQ54" s="100"/>
      <c r="FR54" s="100"/>
      <c r="FS54" s="100"/>
      <c r="FT54" s="98"/>
      <c r="FU54" s="97"/>
      <c r="FV54" s="98"/>
      <c r="FW54" s="97"/>
      <c r="FX54" s="100"/>
      <c r="FY54" s="100"/>
      <c r="FZ54" s="98"/>
      <c r="GA54" s="99"/>
      <c r="GB54" s="99"/>
      <c r="GC54" s="97"/>
      <c r="GD54" s="100"/>
      <c r="GE54" s="100"/>
      <c r="GF54" s="100"/>
      <c r="GG54" s="98"/>
      <c r="GH54" s="99"/>
      <c r="GI54" s="97"/>
      <c r="GJ54" s="98"/>
      <c r="GK54" s="1"/>
      <c r="GL54" s="99"/>
      <c r="GM54" s="97"/>
      <c r="GN54" s="98"/>
      <c r="GO54" s="97"/>
      <c r="GP54" s="98"/>
      <c r="GQ54" s="99"/>
      <c r="GR54" s="99"/>
      <c r="GS54" s="99"/>
      <c r="GT54" s="1"/>
      <c r="GU54" s="99"/>
      <c r="GV54" s="99"/>
      <c r="GW54" s="99"/>
      <c r="GX54" s="99"/>
      <c r="GY54" s="99"/>
      <c r="GZ54" s="99"/>
      <c r="HA54" s="99"/>
      <c r="HB54" s="97"/>
      <c r="HC54" s="98"/>
      <c r="HD54" s="1"/>
      <c r="HE54" s="97">
        <v>3665.7216500000004</v>
      </c>
      <c r="HF54" s="100">
        <v>3628.3884600000006</v>
      </c>
      <c r="HG54" s="98">
        <v>644.60788000000002</v>
      </c>
    </row>
    <row r="55" spans="1:215">
      <c r="A55" s="1"/>
      <c r="B55" s="105" t="s">
        <v>775</v>
      </c>
      <c r="C55" s="106">
        <v>0</v>
      </c>
      <c r="D55" s="107">
        <v>0</v>
      </c>
      <c r="E55" s="108">
        <v>0</v>
      </c>
      <c r="F55" s="106">
        <v>0</v>
      </c>
      <c r="G55" s="109">
        <v>0</v>
      </c>
      <c r="H55" s="109">
        <v>211.82087999999999</v>
      </c>
      <c r="I55" s="107">
        <v>204.40056000000001</v>
      </c>
      <c r="J55" s="106">
        <v>0</v>
      </c>
      <c r="K55" s="107">
        <v>0</v>
      </c>
      <c r="L55" s="106">
        <v>2113.4207999999999</v>
      </c>
      <c r="M55" s="107">
        <v>0</v>
      </c>
      <c r="N55" s="106">
        <v>0</v>
      </c>
      <c r="O55" s="109">
        <v>0</v>
      </c>
      <c r="P55" s="109">
        <v>0</v>
      </c>
      <c r="Q55" s="109">
        <v>0</v>
      </c>
      <c r="R55" s="109">
        <v>0</v>
      </c>
      <c r="S55" s="109">
        <v>0</v>
      </c>
      <c r="T55" s="109">
        <v>0</v>
      </c>
      <c r="U55" s="107">
        <v>0</v>
      </c>
      <c r="V55" s="106">
        <v>435.38952</v>
      </c>
      <c r="W55" s="109">
        <v>460.60703999999998</v>
      </c>
      <c r="X55" s="109">
        <v>586.20863999999995</v>
      </c>
      <c r="Y55" s="107">
        <v>25.470479999999998</v>
      </c>
      <c r="Z55" s="108">
        <v>0</v>
      </c>
      <c r="AA55" s="106">
        <v>0</v>
      </c>
      <c r="AB55" s="107">
        <v>317.10845999999998</v>
      </c>
      <c r="AC55" s="106">
        <v>0</v>
      </c>
      <c r="AD55" s="109">
        <v>0</v>
      </c>
      <c r="AE55" s="109">
        <v>0</v>
      </c>
      <c r="AF55" s="109">
        <v>0</v>
      </c>
      <c r="AG55" s="109">
        <v>293.74200000000002</v>
      </c>
      <c r="AH55" s="109">
        <v>587.08079999999995</v>
      </c>
      <c r="AI55" s="107">
        <v>246.64608000000001</v>
      </c>
      <c r="AJ55" s="108">
        <v>0</v>
      </c>
      <c r="AK55" s="108">
        <v>0</v>
      </c>
      <c r="AL55" s="108">
        <v>4304.9572799999996</v>
      </c>
      <c r="AM55" s="106">
        <v>5210.9431199999999</v>
      </c>
      <c r="AN55" s="107">
        <v>190.38552000000001</v>
      </c>
      <c r="AO55" s="106">
        <v>0</v>
      </c>
      <c r="AP55" s="107">
        <v>0</v>
      </c>
      <c r="AQ55" s="108">
        <v>0</v>
      </c>
      <c r="AR55" s="106">
        <v>0</v>
      </c>
      <c r="AS55" s="107">
        <v>0</v>
      </c>
      <c r="AT55" s="108">
        <v>0</v>
      </c>
      <c r="AU55" s="108">
        <v>0</v>
      </c>
      <c r="AV55" s="108">
        <v>0</v>
      </c>
      <c r="AW55" s="106">
        <v>0</v>
      </c>
      <c r="AX55" s="109">
        <v>0</v>
      </c>
      <c r="AY55" s="107">
        <v>0</v>
      </c>
      <c r="AZ55" s="106">
        <v>0</v>
      </c>
      <c r="BA55" s="109">
        <v>0</v>
      </c>
      <c r="BB55" s="109">
        <v>0</v>
      </c>
      <c r="BC55" s="109">
        <v>0</v>
      </c>
      <c r="BD55" s="109">
        <v>0</v>
      </c>
      <c r="BE55" s="109">
        <v>0</v>
      </c>
      <c r="BF55" s="109">
        <v>0</v>
      </c>
      <c r="BG55" s="107">
        <v>0</v>
      </c>
      <c r="BH55" s="108">
        <v>0</v>
      </c>
      <c r="BI55" s="106">
        <v>150</v>
      </c>
      <c r="BJ55" s="109">
        <v>0</v>
      </c>
      <c r="BK55" s="107">
        <v>24.81345</v>
      </c>
      <c r="BL55" s="106">
        <v>4022.6956799999998</v>
      </c>
      <c r="BM55" s="109">
        <v>3997.4551200000001</v>
      </c>
      <c r="BN55" s="109">
        <v>4046.1592799999999</v>
      </c>
      <c r="BO55" s="109">
        <v>0</v>
      </c>
      <c r="BP55" s="109">
        <v>0</v>
      </c>
      <c r="BQ55" s="109">
        <v>0</v>
      </c>
      <c r="BR55" s="109">
        <v>0</v>
      </c>
      <c r="BS55" s="109">
        <v>12337.00368</v>
      </c>
      <c r="BT55" s="109">
        <v>0</v>
      </c>
      <c r="BU55" s="109">
        <v>2355.8926849999998</v>
      </c>
      <c r="BV55" s="109">
        <v>4955.8694400000004</v>
      </c>
      <c r="BW55" s="109">
        <v>4946.7717599999996</v>
      </c>
      <c r="BX55" s="109">
        <v>4943.7607200000002</v>
      </c>
      <c r="BY55" s="107">
        <v>0</v>
      </c>
      <c r="BZ55" s="106">
        <v>417.97991999999999</v>
      </c>
      <c r="CA55" s="107">
        <v>1057.28808</v>
      </c>
      <c r="CB55" s="106">
        <v>0</v>
      </c>
      <c r="CC55" s="109">
        <v>0</v>
      </c>
      <c r="CD55" s="109">
        <v>0</v>
      </c>
      <c r="CE55" s="109">
        <v>0</v>
      </c>
      <c r="CF55" s="109">
        <v>0</v>
      </c>
      <c r="CG55" s="109">
        <v>2835.5364</v>
      </c>
      <c r="CH55" s="109">
        <v>1149.72336</v>
      </c>
      <c r="CI55" s="109">
        <v>1289.04288</v>
      </c>
      <c r="CJ55" s="109">
        <v>0</v>
      </c>
      <c r="CK55" s="109">
        <v>0</v>
      </c>
      <c r="CL55" s="109">
        <v>0</v>
      </c>
      <c r="CM55" s="107">
        <v>4588.7090399999997</v>
      </c>
      <c r="CN55" s="106">
        <v>4333.28352</v>
      </c>
      <c r="CO55" s="109">
        <v>4332.58824</v>
      </c>
      <c r="CP55" s="109">
        <v>4352.0054399999999</v>
      </c>
      <c r="CQ55" s="107">
        <v>4344.6988799999999</v>
      </c>
      <c r="CR55" s="106">
        <v>0</v>
      </c>
      <c r="CS55" s="107">
        <v>4740.57816</v>
      </c>
      <c r="CT55" s="110"/>
      <c r="CU55" s="111"/>
      <c r="CV55" s="112"/>
      <c r="CW55" s="110"/>
      <c r="CX55" s="111"/>
      <c r="CY55" s="111"/>
      <c r="CZ55" s="112"/>
      <c r="DA55" s="110"/>
      <c r="DB55" s="111"/>
      <c r="DC55" s="111"/>
      <c r="DD55" s="111"/>
      <c r="DE55" s="111"/>
      <c r="DF55" s="111"/>
      <c r="DG55" s="111"/>
      <c r="DH55" s="111"/>
      <c r="DI55" s="111"/>
      <c r="DJ55" s="111"/>
      <c r="DK55" s="111"/>
      <c r="DL55" s="112"/>
      <c r="DM55" s="110"/>
      <c r="DN55" s="111"/>
      <c r="DO55" s="111"/>
      <c r="DP55" s="112"/>
      <c r="DQ55" s="110"/>
      <c r="DR55" s="111"/>
      <c r="DS55" s="111"/>
      <c r="DT55" s="112"/>
      <c r="DU55" s="105"/>
      <c r="DV55" s="110"/>
      <c r="DW55" s="111"/>
      <c r="DX55" s="111"/>
      <c r="DY55" s="111"/>
      <c r="DZ55" s="111"/>
      <c r="EA55" s="112"/>
      <c r="EB55" s="1"/>
      <c r="EC55" s="108">
        <v>0</v>
      </c>
      <c r="ED55" s="108">
        <v>0</v>
      </c>
      <c r="EE55" s="108">
        <v>0</v>
      </c>
      <c r="EF55" s="108">
        <v>0</v>
      </c>
      <c r="EG55" s="108">
        <v>0</v>
      </c>
      <c r="EH55" s="108">
        <v>0</v>
      </c>
      <c r="EI55" s="108">
        <v>0</v>
      </c>
      <c r="EJ55" s="106">
        <v>0</v>
      </c>
      <c r="EK55" s="107">
        <v>0</v>
      </c>
      <c r="EL55" s="108">
        <v>0</v>
      </c>
      <c r="EM55" s="108">
        <v>0</v>
      </c>
      <c r="EN55" s="108">
        <v>0</v>
      </c>
      <c r="EO55" s="108">
        <v>0</v>
      </c>
      <c r="EP55" s="108">
        <v>0</v>
      </c>
      <c r="EQ55" s="108">
        <v>0</v>
      </c>
      <c r="ER55" s="108">
        <v>0</v>
      </c>
      <c r="ES55" s="108">
        <v>0</v>
      </c>
      <c r="ET55" s="108">
        <v>0</v>
      </c>
      <c r="EU55" s="108">
        <v>0</v>
      </c>
      <c r="EV55" s="108">
        <v>0</v>
      </c>
      <c r="EW55" s="108">
        <v>0</v>
      </c>
      <c r="EX55" s="106">
        <v>0</v>
      </c>
      <c r="EY55" s="109">
        <v>0</v>
      </c>
      <c r="EZ55" s="109">
        <v>0</v>
      </c>
      <c r="FA55" s="107">
        <v>0</v>
      </c>
      <c r="FB55" s="108">
        <v>0</v>
      </c>
      <c r="FC55" s="108">
        <v>0</v>
      </c>
      <c r="FD55" s="108">
        <v>0</v>
      </c>
      <c r="FE55" s="108">
        <v>0</v>
      </c>
      <c r="FF55" s="108">
        <v>0</v>
      </c>
      <c r="FG55" s="108">
        <v>0</v>
      </c>
      <c r="FH55" s="108">
        <v>0</v>
      </c>
      <c r="FI55" s="106">
        <v>0</v>
      </c>
      <c r="FJ55" s="109">
        <v>0</v>
      </c>
      <c r="FK55" s="109">
        <v>0</v>
      </c>
      <c r="FL55" s="107">
        <v>0</v>
      </c>
      <c r="FM55" s="108">
        <v>0</v>
      </c>
      <c r="FN55" s="106">
        <v>0</v>
      </c>
      <c r="FO55" s="107">
        <v>0</v>
      </c>
      <c r="FP55" s="106">
        <v>0</v>
      </c>
      <c r="FQ55" s="109">
        <v>0</v>
      </c>
      <c r="FR55" s="109">
        <v>0</v>
      </c>
      <c r="FS55" s="109">
        <v>0</v>
      </c>
      <c r="FT55" s="107">
        <v>0</v>
      </c>
      <c r="FU55" s="106">
        <v>0</v>
      </c>
      <c r="FV55" s="107">
        <v>0</v>
      </c>
      <c r="FW55" s="106">
        <v>0</v>
      </c>
      <c r="FX55" s="109">
        <v>0</v>
      </c>
      <c r="FY55" s="109">
        <v>0</v>
      </c>
      <c r="FZ55" s="107">
        <v>0</v>
      </c>
      <c r="GA55" s="108">
        <v>0</v>
      </c>
      <c r="GB55" s="108">
        <v>0</v>
      </c>
      <c r="GC55" s="106">
        <v>0</v>
      </c>
      <c r="GD55" s="109">
        <v>0</v>
      </c>
      <c r="GE55" s="109">
        <v>0</v>
      </c>
      <c r="GF55" s="109">
        <v>0</v>
      </c>
      <c r="GG55" s="107">
        <v>0</v>
      </c>
      <c r="GH55" s="108">
        <v>0</v>
      </c>
      <c r="GI55" s="106">
        <v>0</v>
      </c>
      <c r="GJ55" s="107">
        <v>0</v>
      </c>
      <c r="GK55" s="1"/>
      <c r="GL55" s="108">
        <v>0</v>
      </c>
      <c r="GM55" s="106">
        <v>0</v>
      </c>
      <c r="GN55" s="107">
        <v>0</v>
      </c>
      <c r="GO55" s="106">
        <v>0</v>
      </c>
      <c r="GP55" s="107">
        <v>0</v>
      </c>
      <c r="GQ55" s="108">
        <v>0</v>
      </c>
      <c r="GR55" s="108">
        <v>0</v>
      </c>
      <c r="GS55" s="108">
        <v>0</v>
      </c>
      <c r="GT55" s="1"/>
      <c r="GU55" s="108">
        <v>0</v>
      </c>
      <c r="GV55" s="108">
        <v>0</v>
      </c>
      <c r="GW55" s="108">
        <v>0</v>
      </c>
      <c r="GX55" s="108">
        <v>0</v>
      </c>
      <c r="GY55" s="108">
        <v>0</v>
      </c>
      <c r="GZ55" s="108">
        <v>0</v>
      </c>
      <c r="HA55" s="108">
        <v>0</v>
      </c>
      <c r="HB55" s="106">
        <v>0</v>
      </c>
      <c r="HC55" s="107">
        <v>0</v>
      </c>
      <c r="HD55" s="1"/>
      <c r="HE55" s="110"/>
      <c r="HF55" s="111"/>
      <c r="HG55" s="112"/>
    </row>
    <row r="56" spans="1:21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c r="A57" s="1"/>
      <c r="B57" s="1"/>
      <c r="C57" s="113" t="s">
        <v>3271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c r="A59" s="1"/>
      <c r="B59" s="1"/>
      <c r="C59" s="113" t="s">
        <v>1242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c r="A60" s="1"/>
      <c r="B60" s="1"/>
      <c r="C60" s="1"/>
      <c r="D60" s="1" t="s">
        <v>1243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c r="A62" s="1"/>
      <c r="B62" s="1"/>
      <c r="C62" s="113" t="s">
        <v>700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c r="A63" s="1"/>
      <c r="B63" s="1"/>
      <c r="C63" s="114"/>
      <c r="D63" s="1" t="s">
        <v>1244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HE4:HG4"/>
    <mergeCell ref="GX4"/>
    <mergeCell ref="GY4"/>
    <mergeCell ref="GZ4"/>
    <mergeCell ref="HA4"/>
    <mergeCell ref="HB4:HC4"/>
    <mergeCell ref="GR4"/>
    <mergeCell ref="GS4"/>
    <mergeCell ref="GU4"/>
    <mergeCell ref="GV4"/>
    <mergeCell ref="GW4"/>
    <mergeCell ref="GI4:GJ4"/>
    <mergeCell ref="GL4"/>
    <mergeCell ref="GM4:GN4"/>
    <mergeCell ref="GO4:GP4"/>
    <mergeCell ref="GQ4"/>
    <mergeCell ref="FW4:FZ4"/>
    <mergeCell ref="GA4"/>
    <mergeCell ref="GB4"/>
    <mergeCell ref="GC4:GG4"/>
    <mergeCell ref="GH4"/>
    <mergeCell ref="FI4:FL4"/>
    <mergeCell ref="FM4"/>
    <mergeCell ref="FN4:FO4"/>
    <mergeCell ref="FP4:FT4"/>
    <mergeCell ref="FU4:FV4"/>
    <mergeCell ref="FD4"/>
    <mergeCell ref="FE4"/>
    <mergeCell ref="FF4"/>
    <mergeCell ref="FG4"/>
    <mergeCell ref="FH4"/>
    <mergeCell ref="EV4"/>
    <mergeCell ref="EW4"/>
    <mergeCell ref="EX4:FA4"/>
    <mergeCell ref="FB4"/>
    <mergeCell ref="FC4"/>
    <mergeCell ref="EQ4"/>
    <mergeCell ref="ER4"/>
    <mergeCell ref="ES4"/>
    <mergeCell ref="ET4"/>
    <mergeCell ref="EU4"/>
    <mergeCell ref="EL4"/>
    <mergeCell ref="EM4"/>
    <mergeCell ref="EN4"/>
    <mergeCell ref="EO4"/>
    <mergeCell ref="EP4"/>
    <mergeCell ref="EF4"/>
    <mergeCell ref="EG4"/>
    <mergeCell ref="EH4"/>
    <mergeCell ref="EI4"/>
    <mergeCell ref="EJ4:EK4"/>
    <mergeCell ref="DU4"/>
    <mergeCell ref="DV4:EA4"/>
    <mergeCell ref="EC4"/>
    <mergeCell ref="ED4"/>
    <mergeCell ref="EE4"/>
    <mergeCell ref="CT4:CV4"/>
    <mergeCell ref="CW4:CZ4"/>
    <mergeCell ref="DA4:DL4"/>
    <mergeCell ref="DM4:DP4"/>
    <mergeCell ref="DQ4:DT4"/>
    <mergeCell ref="BL4:BY4"/>
    <mergeCell ref="BZ4:CA4"/>
    <mergeCell ref="CB4:CM4"/>
    <mergeCell ref="CN4:CQ4"/>
    <mergeCell ref="CR4:CS4"/>
    <mergeCell ref="AV4"/>
    <mergeCell ref="AW4:AY4"/>
    <mergeCell ref="AZ4:BG4"/>
    <mergeCell ref="BH4"/>
    <mergeCell ref="BI4:BK4"/>
    <mergeCell ref="AO4:AP4"/>
    <mergeCell ref="AQ4"/>
    <mergeCell ref="AR4:AS4"/>
    <mergeCell ref="AT4"/>
    <mergeCell ref="AU4"/>
    <mergeCell ref="AC4:AI4"/>
    <mergeCell ref="AJ4"/>
    <mergeCell ref="AK4"/>
    <mergeCell ref="AL4"/>
    <mergeCell ref="AM4:AN4"/>
    <mergeCell ref="L4:M4"/>
    <mergeCell ref="N4:U4"/>
    <mergeCell ref="V4:Y4"/>
    <mergeCell ref="Z4"/>
    <mergeCell ref="AA4:AB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1245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15" t="s">
        <v>3</v>
      </c>
      <c r="B6" s="230" t="s">
        <v>39</v>
      </c>
      <c r="C6" s="230"/>
      <c r="D6" s="230"/>
      <c r="E6" s="230"/>
      <c r="F6" s="230"/>
      <c r="G6" s="230"/>
      <c r="H6" s="230" t="s">
        <v>44</v>
      </c>
      <c r="I6" s="230"/>
      <c r="J6" s="230" t="s">
        <v>49</v>
      </c>
      <c r="K6" s="230"/>
      <c r="L6" s="230"/>
      <c r="M6" s="230" t="s">
        <v>427</v>
      </c>
      <c r="N6" s="230"/>
      <c r="O6" s="230" t="s">
        <v>206</v>
      </c>
      <c r="P6" s="230" t="s">
        <v>227</v>
      </c>
      <c r="Q6" s="230"/>
      <c r="R6" s="230"/>
      <c r="S6" s="230"/>
      <c r="T6" s="230" t="s">
        <v>429</v>
      </c>
      <c r="U6" s="230" t="s">
        <v>817</v>
      </c>
      <c r="V6" s="230" t="s">
        <v>58</v>
      </c>
      <c r="W6" s="230"/>
      <c r="X6" s="230"/>
      <c r="Y6" s="230"/>
      <c r="Z6" s="230"/>
      <c r="AA6" s="230" t="s">
        <v>76</v>
      </c>
      <c r="AB6" s="230"/>
      <c r="AC6" s="230" t="s">
        <v>85</v>
      </c>
      <c r="AD6" s="230"/>
      <c r="AE6" s="230"/>
      <c r="AF6" s="230"/>
      <c r="AG6" s="230" t="s">
        <v>90</v>
      </c>
      <c r="AH6" s="230"/>
      <c r="AI6" s="230"/>
      <c r="AJ6" s="230"/>
      <c r="AK6" s="230"/>
      <c r="AL6" s="230" t="s">
        <v>364</v>
      </c>
      <c r="AM6" s="230"/>
      <c r="AN6" s="230" t="s">
        <v>108</v>
      </c>
      <c r="AO6" s="230"/>
      <c r="AP6" s="230"/>
      <c r="AQ6" s="230"/>
      <c r="AR6" s="230"/>
      <c r="AS6" s="230"/>
      <c r="AT6" s="230"/>
      <c r="AU6" s="230"/>
      <c r="AV6" s="230"/>
      <c r="AW6" s="230"/>
    </row>
    <row r="7" spans="1:49" ht="39.6">
      <c r="A7" s="115" t="s">
        <v>1246</v>
      </c>
      <c r="B7" s="115" t="s">
        <v>1247</v>
      </c>
      <c r="C7" s="115" t="s">
        <v>1247</v>
      </c>
      <c r="D7" s="115" t="s">
        <v>1247</v>
      </c>
      <c r="E7" s="115" t="s">
        <v>1247</v>
      </c>
      <c r="F7" s="115" t="s">
        <v>1247</v>
      </c>
      <c r="G7" s="115" t="s">
        <v>1247</v>
      </c>
      <c r="H7" s="115" t="s">
        <v>1248</v>
      </c>
      <c r="I7" s="115" t="s">
        <v>1249</v>
      </c>
      <c r="J7" s="115" t="s">
        <v>1250</v>
      </c>
      <c r="K7" s="115" t="s">
        <v>1250</v>
      </c>
      <c r="L7" s="115" t="s">
        <v>1250</v>
      </c>
      <c r="M7" s="115" t="s">
        <v>1251</v>
      </c>
      <c r="N7" s="115" t="s">
        <v>1251</v>
      </c>
      <c r="O7" s="115" t="s">
        <v>1252</v>
      </c>
      <c r="P7" s="115" t="s">
        <v>480</v>
      </c>
      <c r="Q7" s="115" t="s">
        <v>480</v>
      </c>
      <c r="R7" s="115" t="s">
        <v>480</v>
      </c>
      <c r="S7" s="115" t="s">
        <v>480</v>
      </c>
      <c r="T7" s="115" t="s">
        <v>1253</v>
      </c>
      <c r="U7" s="115" t="s">
        <v>1254</v>
      </c>
      <c r="V7" s="115" t="s">
        <v>1255</v>
      </c>
      <c r="W7" s="115" t="s">
        <v>1256</v>
      </c>
      <c r="X7" s="115" t="s">
        <v>1256</v>
      </c>
      <c r="Y7" s="115" t="s">
        <v>1257</v>
      </c>
      <c r="Z7" s="115" t="s">
        <v>1258</v>
      </c>
      <c r="AA7" s="115" t="s">
        <v>480</v>
      </c>
      <c r="AB7" s="115" t="s">
        <v>480</v>
      </c>
      <c r="AC7" s="115" t="s">
        <v>1259</v>
      </c>
      <c r="AD7" s="115" t="s">
        <v>1260</v>
      </c>
      <c r="AE7" s="115" t="s">
        <v>1261</v>
      </c>
      <c r="AF7" s="115" t="s">
        <v>1259</v>
      </c>
      <c r="AG7" s="115" t="s">
        <v>1262</v>
      </c>
      <c r="AH7" s="115" t="s">
        <v>1262</v>
      </c>
      <c r="AI7" s="115" t="s">
        <v>1263</v>
      </c>
      <c r="AJ7" s="115" t="s">
        <v>1264</v>
      </c>
      <c r="AK7" s="115" t="s">
        <v>1264</v>
      </c>
      <c r="AL7" s="115" t="s">
        <v>364</v>
      </c>
      <c r="AM7" s="115" t="s">
        <v>364</v>
      </c>
      <c r="AN7" s="115" t="s">
        <v>1265</v>
      </c>
      <c r="AO7" s="115" t="s">
        <v>480</v>
      </c>
      <c r="AP7" s="115" t="s">
        <v>480</v>
      </c>
      <c r="AQ7" s="115" t="s">
        <v>856</v>
      </c>
      <c r="AR7" s="115" t="s">
        <v>480</v>
      </c>
      <c r="AS7" s="115" t="s">
        <v>1256</v>
      </c>
      <c r="AT7" s="115" t="s">
        <v>1266</v>
      </c>
      <c r="AU7" s="115" t="s">
        <v>1255</v>
      </c>
      <c r="AV7" s="115" t="s">
        <v>1256</v>
      </c>
      <c r="AW7" s="115" t="s">
        <v>1267</v>
      </c>
    </row>
    <row r="8" spans="1:49" ht="26.4">
      <c r="A8" s="115" t="s">
        <v>1268</v>
      </c>
      <c r="B8" s="115" t="s">
        <v>1269</v>
      </c>
      <c r="C8" s="115" t="s">
        <v>1269</v>
      </c>
      <c r="D8" s="115" t="s">
        <v>1270</v>
      </c>
      <c r="E8" s="115" t="s">
        <v>1270</v>
      </c>
      <c r="F8" s="115" t="s">
        <v>1271</v>
      </c>
      <c r="G8" s="115" t="s">
        <v>1270</v>
      </c>
      <c r="H8" s="115" t="s">
        <v>1270</v>
      </c>
      <c r="I8" s="115" t="s">
        <v>1270</v>
      </c>
      <c r="J8" s="115" t="s">
        <v>1269</v>
      </c>
      <c r="K8" s="115" t="s">
        <v>1269</v>
      </c>
      <c r="L8" s="115" t="s">
        <v>1271</v>
      </c>
      <c r="M8" s="115" t="s">
        <v>1270</v>
      </c>
      <c r="N8" s="115" t="s">
        <v>1270</v>
      </c>
      <c r="O8" s="115" t="s">
        <v>1270</v>
      </c>
      <c r="P8" s="115" t="s">
        <v>1270</v>
      </c>
      <c r="Q8" s="115" t="s">
        <v>1270</v>
      </c>
      <c r="R8" s="115" t="s">
        <v>1270</v>
      </c>
      <c r="S8" s="115" t="s">
        <v>1270</v>
      </c>
      <c r="T8" s="115" t="s">
        <v>1270</v>
      </c>
      <c r="U8" s="115" t="s">
        <v>1270</v>
      </c>
      <c r="V8" s="115" t="s">
        <v>1270</v>
      </c>
      <c r="W8" s="115" t="s">
        <v>1270</v>
      </c>
      <c r="X8" s="115" t="s">
        <v>1270</v>
      </c>
      <c r="Y8" s="115" t="s">
        <v>1270</v>
      </c>
      <c r="Z8" s="115" t="s">
        <v>1270</v>
      </c>
      <c r="AA8" s="115" t="s">
        <v>1270</v>
      </c>
      <c r="AB8" s="115" t="s">
        <v>1270</v>
      </c>
      <c r="AC8" s="115" t="s">
        <v>1270</v>
      </c>
      <c r="AD8" s="115" t="s">
        <v>1271</v>
      </c>
      <c r="AE8" s="115" t="s">
        <v>1269</v>
      </c>
      <c r="AF8" s="115" t="s">
        <v>1270</v>
      </c>
      <c r="AG8" s="115" t="s">
        <v>1270</v>
      </c>
      <c r="AH8" s="115" t="s">
        <v>1270</v>
      </c>
      <c r="AI8" s="115" t="s">
        <v>1269</v>
      </c>
      <c r="AJ8" s="115" t="s">
        <v>1270</v>
      </c>
      <c r="AK8" s="115" t="s">
        <v>1270</v>
      </c>
      <c r="AL8" s="115" t="s">
        <v>1270</v>
      </c>
      <c r="AM8" s="115" t="s">
        <v>1270</v>
      </c>
      <c r="AN8" s="115" t="s">
        <v>1270</v>
      </c>
      <c r="AO8" s="115" t="s">
        <v>1270</v>
      </c>
      <c r="AP8" s="115" t="s">
        <v>1270</v>
      </c>
      <c r="AQ8" s="115" t="s">
        <v>1270</v>
      </c>
      <c r="AR8" s="115" t="s">
        <v>1270</v>
      </c>
      <c r="AS8" s="115" t="s">
        <v>1270</v>
      </c>
      <c r="AT8" s="115" t="s">
        <v>1270</v>
      </c>
      <c r="AU8" s="115" t="s">
        <v>1270</v>
      </c>
      <c r="AV8" s="115" t="s">
        <v>1270</v>
      </c>
      <c r="AW8" s="115" t="s">
        <v>1270</v>
      </c>
    </row>
    <row r="9" spans="1:49" ht="39.6">
      <c r="A9" s="115" t="s">
        <v>6</v>
      </c>
      <c r="B9" s="115" t="s">
        <v>1272</v>
      </c>
      <c r="C9" s="115" t="s">
        <v>1273</v>
      </c>
      <c r="D9" s="115" t="s">
        <v>1274</v>
      </c>
      <c r="E9" s="115" t="s">
        <v>1274</v>
      </c>
      <c r="F9" s="115" t="s">
        <v>40</v>
      </c>
      <c r="G9" s="115" t="s">
        <v>1274</v>
      </c>
      <c r="H9" s="115" t="s">
        <v>514</v>
      </c>
      <c r="I9" s="115" t="s">
        <v>171</v>
      </c>
      <c r="J9" s="115" t="s">
        <v>1275</v>
      </c>
      <c r="K9" s="115" t="s">
        <v>1276</v>
      </c>
      <c r="L9" s="115" t="s">
        <v>801</v>
      </c>
      <c r="M9" s="115" t="s">
        <v>1277</v>
      </c>
      <c r="N9" s="115" t="s">
        <v>1277</v>
      </c>
      <c r="O9" s="115" t="s">
        <v>1278</v>
      </c>
      <c r="P9" s="115" t="s">
        <v>1279</v>
      </c>
      <c r="Q9" s="115" t="s">
        <v>1280</v>
      </c>
      <c r="R9" s="115" t="s">
        <v>1281</v>
      </c>
      <c r="S9" s="115" t="s">
        <v>1282</v>
      </c>
      <c r="T9" s="115" t="s">
        <v>513</v>
      </c>
      <c r="U9" s="115" t="s">
        <v>1283</v>
      </c>
      <c r="V9" s="115" t="s">
        <v>1284</v>
      </c>
      <c r="W9" s="115" t="s">
        <v>1285</v>
      </c>
      <c r="X9" s="115" t="s">
        <v>1285</v>
      </c>
      <c r="Y9" s="115" t="s">
        <v>1286</v>
      </c>
      <c r="Z9" s="115" t="s">
        <v>1287</v>
      </c>
      <c r="AA9" s="115" t="s">
        <v>1288</v>
      </c>
      <c r="AB9" s="115" t="s">
        <v>493</v>
      </c>
      <c r="AC9" s="115" t="s">
        <v>1289</v>
      </c>
      <c r="AD9" s="115" t="s">
        <v>837</v>
      </c>
      <c r="AE9" s="115" t="s">
        <v>1290</v>
      </c>
      <c r="AF9" s="115" t="s">
        <v>1289</v>
      </c>
      <c r="AG9" s="115" t="s">
        <v>1291</v>
      </c>
      <c r="AH9" s="115" t="s">
        <v>1291</v>
      </c>
      <c r="AI9" s="115" t="s">
        <v>1292</v>
      </c>
      <c r="AJ9" s="115" t="s">
        <v>1293</v>
      </c>
      <c r="AK9" s="115" t="s">
        <v>1293</v>
      </c>
      <c r="AL9" s="115" t="s">
        <v>364</v>
      </c>
      <c r="AM9" s="115" t="s">
        <v>1294</v>
      </c>
      <c r="AN9" s="115" t="s">
        <v>1295</v>
      </c>
      <c r="AO9" s="115" t="s">
        <v>1296</v>
      </c>
      <c r="AP9" s="115" t="s">
        <v>1296</v>
      </c>
      <c r="AQ9" s="115" t="s">
        <v>1297</v>
      </c>
      <c r="AR9" s="115" t="s">
        <v>1298</v>
      </c>
      <c r="AS9" s="115" t="s">
        <v>1299</v>
      </c>
      <c r="AT9" s="115" t="s">
        <v>1300</v>
      </c>
      <c r="AU9" s="115" t="s">
        <v>1301</v>
      </c>
      <c r="AV9" s="115" t="s">
        <v>1302</v>
      </c>
      <c r="AW9" s="115" t="s">
        <v>1303</v>
      </c>
    </row>
    <row r="10" spans="1:49" ht="52.8">
      <c r="A10" s="115" t="s">
        <v>914</v>
      </c>
      <c r="B10" s="115" t="s">
        <v>1304</v>
      </c>
      <c r="C10" s="115" t="s">
        <v>1304</v>
      </c>
      <c r="D10" s="115" t="s">
        <v>1305</v>
      </c>
      <c r="E10" s="115" t="s">
        <v>1306</v>
      </c>
      <c r="F10" s="115" t="s">
        <v>1307</v>
      </c>
      <c r="G10" s="115" t="s">
        <v>1308</v>
      </c>
      <c r="H10" s="115" t="s">
        <v>1305</v>
      </c>
      <c r="I10" s="115" t="s">
        <v>1305</v>
      </c>
      <c r="J10" s="115" t="s">
        <v>1304</v>
      </c>
      <c r="K10" s="115" t="s">
        <v>1304</v>
      </c>
      <c r="L10" s="115" t="s">
        <v>1307</v>
      </c>
      <c r="M10" s="115" t="s">
        <v>1306</v>
      </c>
      <c r="N10" s="115" t="s">
        <v>1308</v>
      </c>
      <c r="O10" s="115" t="s">
        <v>1305</v>
      </c>
      <c r="P10" s="115" t="s">
        <v>1308</v>
      </c>
      <c r="Q10" s="115" t="s">
        <v>1308</v>
      </c>
      <c r="R10" s="115" t="s">
        <v>1308</v>
      </c>
      <c r="S10" s="115" t="s">
        <v>1305</v>
      </c>
      <c r="T10" s="115" t="s">
        <v>1308</v>
      </c>
      <c r="U10" s="115" t="s">
        <v>1305</v>
      </c>
      <c r="V10" s="115" t="s">
        <v>1308</v>
      </c>
      <c r="W10" s="115" t="s">
        <v>1308</v>
      </c>
      <c r="X10" s="115" t="s">
        <v>1306</v>
      </c>
      <c r="Y10" s="115" t="s">
        <v>1308</v>
      </c>
      <c r="Z10" s="115" t="s">
        <v>1308</v>
      </c>
      <c r="AA10" s="115" t="s">
        <v>1305</v>
      </c>
      <c r="AB10" s="115" t="s">
        <v>1308</v>
      </c>
      <c r="AC10" s="115" t="s">
        <v>1305</v>
      </c>
      <c r="AD10" s="115" t="s">
        <v>1307</v>
      </c>
      <c r="AE10" s="115" t="s">
        <v>1305</v>
      </c>
      <c r="AF10" s="115" t="s">
        <v>1305</v>
      </c>
      <c r="AG10" s="115" t="s">
        <v>1305</v>
      </c>
      <c r="AH10" s="115" t="s">
        <v>1308</v>
      </c>
      <c r="AI10" s="115" t="s">
        <v>1308</v>
      </c>
      <c r="AJ10" s="115" t="s">
        <v>1305</v>
      </c>
      <c r="AK10" s="115" t="s">
        <v>1308</v>
      </c>
      <c r="AL10" s="115" t="s">
        <v>1305</v>
      </c>
      <c r="AM10" s="115" t="s">
        <v>1308</v>
      </c>
      <c r="AN10" s="115" t="s">
        <v>1308</v>
      </c>
      <c r="AO10" s="115" t="s">
        <v>1305</v>
      </c>
      <c r="AP10" s="115" t="s">
        <v>1308</v>
      </c>
      <c r="AQ10" s="115" t="s">
        <v>1308</v>
      </c>
      <c r="AR10" s="115" t="s">
        <v>1305</v>
      </c>
      <c r="AS10" s="115" t="s">
        <v>1305</v>
      </c>
      <c r="AT10" s="115" t="s">
        <v>1305</v>
      </c>
      <c r="AU10" s="115" t="s">
        <v>1305</v>
      </c>
      <c r="AV10" s="115" t="s">
        <v>1305</v>
      </c>
      <c r="AW10" s="115" t="s">
        <v>1308</v>
      </c>
    </row>
    <row r="11" spans="1:49">
      <c r="A11" s="115" t="s">
        <v>32</v>
      </c>
      <c r="B11" s="115" t="s">
        <v>1309</v>
      </c>
      <c r="C11" s="115" t="s">
        <v>1309</v>
      </c>
      <c r="D11" s="115" t="s">
        <v>1309</v>
      </c>
      <c r="E11" s="115" t="s">
        <v>1309</v>
      </c>
      <c r="F11" s="115" t="s">
        <v>1309</v>
      </c>
      <c r="G11" s="115" t="s">
        <v>1309</v>
      </c>
      <c r="H11" s="115" t="s">
        <v>1309</v>
      </c>
      <c r="I11" s="115" t="s">
        <v>1309</v>
      </c>
      <c r="J11" s="115" t="s">
        <v>1309</v>
      </c>
      <c r="K11" s="115" t="s">
        <v>1309</v>
      </c>
      <c r="L11" s="115" t="s">
        <v>1309</v>
      </c>
      <c r="M11" s="115" t="s">
        <v>1309</v>
      </c>
      <c r="N11" s="115" t="s">
        <v>1309</v>
      </c>
      <c r="O11" s="115" t="s">
        <v>1309</v>
      </c>
      <c r="P11" s="115" t="s">
        <v>1309</v>
      </c>
      <c r="Q11" s="115" t="s">
        <v>1309</v>
      </c>
      <c r="R11" s="115" t="s">
        <v>1309</v>
      </c>
      <c r="S11" s="115" t="s">
        <v>1309</v>
      </c>
      <c r="T11" s="115" t="s">
        <v>1309</v>
      </c>
      <c r="U11" s="115" t="s">
        <v>1309</v>
      </c>
      <c r="V11" s="115" t="s">
        <v>1309</v>
      </c>
      <c r="W11" s="115" t="s">
        <v>1309</v>
      </c>
      <c r="X11" s="115" t="s">
        <v>1309</v>
      </c>
      <c r="Y11" s="115" t="s">
        <v>1309</v>
      </c>
      <c r="Z11" s="115" t="s">
        <v>1309</v>
      </c>
      <c r="AA11" s="115" t="s">
        <v>1309</v>
      </c>
      <c r="AB11" s="115" t="s">
        <v>1309</v>
      </c>
      <c r="AC11" s="115" t="s">
        <v>1309</v>
      </c>
      <c r="AD11" s="115" t="s">
        <v>1309</v>
      </c>
      <c r="AE11" s="115" t="s">
        <v>1309</v>
      </c>
      <c r="AF11" s="115" t="s">
        <v>1309</v>
      </c>
      <c r="AG11" s="115" t="s">
        <v>1309</v>
      </c>
      <c r="AH11" s="115" t="s">
        <v>1309</v>
      </c>
      <c r="AI11" s="115" t="s">
        <v>1309</v>
      </c>
      <c r="AJ11" s="115" t="s">
        <v>1309</v>
      </c>
      <c r="AK11" s="115" t="s">
        <v>1309</v>
      </c>
      <c r="AL11" s="115" t="s">
        <v>1309</v>
      </c>
      <c r="AM11" s="115" t="s">
        <v>1309</v>
      </c>
      <c r="AN11" s="115" t="s">
        <v>1309</v>
      </c>
      <c r="AO11" s="115" t="s">
        <v>1309</v>
      </c>
      <c r="AP11" s="115" t="s">
        <v>1309</v>
      </c>
      <c r="AQ11" s="115" t="s">
        <v>1309</v>
      </c>
      <c r="AR11" s="115" t="s">
        <v>1309</v>
      </c>
      <c r="AS11" s="115" t="s">
        <v>1309</v>
      </c>
      <c r="AT11" s="115" t="s">
        <v>1309</v>
      </c>
      <c r="AU11" s="115" t="s">
        <v>1309</v>
      </c>
      <c r="AV11" s="115" t="s">
        <v>1309</v>
      </c>
      <c r="AW11" s="115" t="s">
        <v>1309</v>
      </c>
    </row>
    <row r="12" spans="1:49">
      <c r="A12" s="116" t="s">
        <v>37</v>
      </c>
      <c r="B12" s="117">
        <v>10</v>
      </c>
      <c r="C12" s="118">
        <v>38</v>
      </c>
      <c r="D12" s="118">
        <v>63.1</v>
      </c>
      <c r="E12" s="118">
        <v>24.178000000000001</v>
      </c>
      <c r="F12" s="118">
        <v>37.5</v>
      </c>
      <c r="G12" s="119">
        <v>73</v>
      </c>
      <c r="H12" s="117">
        <v>19.399999999999999</v>
      </c>
      <c r="I12" s="119">
        <v>145</v>
      </c>
      <c r="J12" s="117">
        <v>10.36</v>
      </c>
      <c r="K12" s="118">
        <v>10.11</v>
      </c>
      <c r="L12" s="119">
        <v>8.4700000000000006</v>
      </c>
      <c r="M12" s="120" t="s">
        <v>1310</v>
      </c>
      <c r="N12" s="121" t="s">
        <v>1310</v>
      </c>
      <c r="O12" s="122">
        <v>1.823</v>
      </c>
      <c r="P12" s="117">
        <v>71.87</v>
      </c>
      <c r="Q12" s="118">
        <v>90.14</v>
      </c>
      <c r="R12" s="118">
        <v>242.23</v>
      </c>
      <c r="S12" s="119">
        <v>176.345</v>
      </c>
      <c r="T12" s="122">
        <v>169.726</v>
      </c>
      <c r="U12" s="122">
        <v>11.33</v>
      </c>
      <c r="V12" s="117">
        <v>16.899999999999999</v>
      </c>
      <c r="W12" s="118">
        <v>10.5</v>
      </c>
      <c r="X12" s="118">
        <v>3.07</v>
      </c>
      <c r="Y12" s="118">
        <v>1.24</v>
      </c>
      <c r="Z12" s="119">
        <v>11.3</v>
      </c>
      <c r="AA12" s="117">
        <v>78.62</v>
      </c>
      <c r="AB12" s="119">
        <v>344.01799999999997</v>
      </c>
      <c r="AC12" s="117">
        <v>125.36</v>
      </c>
      <c r="AD12" s="118">
        <v>65.989999999999995</v>
      </c>
      <c r="AE12" s="118">
        <v>59.64</v>
      </c>
      <c r="AF12" s="119">
        <v>0</v>
      </c>
      <c r="AG12" s="117">
        <v>14.99314</v>
      </c>
      <c r="AH12" s="118">
        <v>24.3</v>
      </c>
      <c r="AI12" s="118">
        <v>10.28529</v>
      </c>
      <c r="AJ12" s="118">
        <v>25.470829999999999</v>
      </c>
      <c r="AK12" s="119">
        <v>28</v>
      </c>
      <c r="AL12" s="117">
        <v>101.81</v>
      </c>
      <c r="AM12" s="119">
        <v>101.81</v>
      </c>
      <c r="AN12" s="117">
        <v>55.522309999999997</v>
      </c>
      <c r="AO12" s="123" t="s">
        <v>1310</v>
      </c>
      <c r="AP12" s="118">
        <v>61.392180000000003</v>
      </c>
      <c r="AQ12" s="118">
        <v>18.030999999999999</v>
      </c>
      <c r="AR12" s="123" t="s">
        <v>1310</v>
      </c>
      <c r="AS12" s="118">
        <v>9.4229500000000002</v>
      </c>
      <c r="AT12" s="118">
        <v>8.2416699999999992</v>
      </c>
      <c r="AU12" s="118">
        <v>35.020000000000003</v>
      </c>
      <c r="AV12" s="118">
        <v>10.395</v>
      </c>
      <c r="AW12" s="119">
        <v>45.116</v>
      </c>
    </row>
    <row r="13" spans="1:49">
      <c r="A13" s="124" t="s">
        <v>637</v>
      </c>
      <c r="B13" s="117">
        <v>10</v>
      </c>
      <c r="C13" s="118">
        <v>38</v>
      </c>
      <c r="D13" s="118">
        <v>63.1</v>
      </c>
      <c r="E13" s="118">
        <v>24.178000000000001</v>
      </c>
      <c r="F13" s="118">
        <v>37.5</v>
      </c>
      <c r="G13" s="119">
        <v>73</v>
      </c>
      <c r="H13" s="117">
        <v>19.399999999999999</v>
      </c>
      <c r="I13" s="119">
        <v>145</v>
      </c>
      <c r="J13" s="117">
        <v>10.36</v>
      </c>
      <c r="K13" s="118">
        <v>10.11</v>
      </c>
      <c r="L13" s="119">
        <v>8.4700000000000006</v>
      </c>
      <c r="M13" s="120" t="s">
        <v>1310</v>
      </c>
      <c r="N13" s="121" t="s">
        <v>1310</v>
      </c>
      <c r="O13" s="122">
        <v>1.823</v>
      </c>
      <c r="P13" s="117">
        <v>71.87</v>
      </c>
      <c r="Q13" s="118">
        <v>90.14</v>
      </c>
      <c r="R13" s="118">
        <v>242.23</v>
      </c>
      <c r="S13" s="119">
        <v>176.345</v>
      </c>
      <c r="T13" s="122">
        <v>169.726</v>
      </c>
      <c r="U13" s="122">
        <v>11.33</v>
      </c>
      <c r="V13" s="117">
        <v>16.899999999999999</v>
      </c>
      <c r="W13" s="118">
        <v>10.5</v>
      </c>
      <c r="X13" s="118">
        <v>3.07</v>
      </c>
      <c r="Y13" s="118">
        <v>1.24</v>
      </c>
      <c r="Z13" s="119">
        <v>11.3</v>
      </c>
      <c r="AA13" s="117">
        <v>78.62</v>
      </c>
      <c r="AB13" s="119">
        <v>344.01799999999997</v>
      </c>
      <c r="AC13" s="117">
        <v>125.36</v>
      </c>
      <c r="AD13" s="118">
        <v>65.989999999999995</v>
      </c>
      <c r="AE13" s="118">
        <v>59.64</v>
      </c>
      <c r="AF13" s="119">
        <v>0</v>
      </c>
      <c r="AG13" s="117">
        <v>14.99314</v>
      </c>
      <c r="AH13" s="118">
        <v>24.3</v>
      </c>
      <c r="AI13" s="118">
        <v>10.28529</v>
      </c>
      <c r="AJ13" s="118">
        <v>25.470829999999999</v>
      </c>
      <c r="AK13" s="119">
        <v>28</v>
      </c>
      <c r="AL13" s="117">
        <v>101.81</v>
      </c>
      <c r="AM13" s="119">
        <v>101.81</v>
      </c>
      <c r="AN13" s="117">
        <v>55.522309999999997</v>
      </c>
      <c r="AO13" s="123" t="s">
        <v>1310</v>
      </c>
      <c r="AP13" s="118">
        <v>61.392180000000003</v>
      </c>
      <c r="AQ13" s="118">
        <v>18.030999999999999</v>
      </c>
      <c r="AR13" s="123" t="s">
        <v>1310</v>
      </c>
      <c r="AS13" s="118">
        <v>9.4229500000000002</v>
      </c>
      <c r="AT13" s="118">
        <v>8.2416699999999992</v>
      </c>
      <c r="AU13" s="118">
        <v>35.020000000000003</v>
      </c>
      <c r="AV13" s="118">
        <v>10.395</v>
      </c>
      <c r="AW13" s="119">
        <v>45.116</v>
      </c>
    </row>
    <row r="14" spans="1:49">
      <c r="A14" s="124" t="s">
        <v>638</v>
      </c>
      <c r="B14" s="117">
        <v>10</v>
      </c>
      <c r="C14" s="118">
        <v>38</v>
      </c>
      <c r="D14" s="118">
        <v>63.1</v>
      </c>
      <c r="E14" s="118">
        <v>24.51</v>
      </c>
      <c r="F14" s="118">
        <v>40.200000000000003</v>
      </c>
      <c r="G14" s="119">
        <v>73</v>
      </c>
      <c r="H14" s="117">
        <v>19.399999999999999</v>
      </c>
      <c r="I14" s="119">
        <v>142</v>
      </c>
      <c r="J14" s="117">
        <v>9.94</v>
      </c>
      <c r="K14" s="118">
        <v>10.14</v>
      </c>
      <c r="L14" s="119">
        <v>8.23</v>
      </c>
      <c r="M14" s="120" t="s">
        <v>1310</v>
      </c>
      <c r="N14" s="121" t="s">
        <v>1310</v>
      </c>
      <c r="O14" s="122">
        <v>1.823</v>
      </c>
      <c r="P14" s="117">
        <v>71.87</v>
      </c>
      <c r="Q14" s="118">
        <v>92.87</v>
      </c>
      <c r="R14" s="118">
        <v>240.7</v>
      </c>
      <c r="S14" s="119">
        <v>176.345</v>
      </c>
      <c r="T14" s="122">
        <v>181.43299999999999</v>
      </c>
      <c r="U14" s="122">
        <v>11.31</v>
      </c>
      <c r="V14" s="117">
        <v>20</v>
      </c>
      <c r="W14" s="118">
        <v>11.7</v>
      </c>
      <c r="X14" s="118">
        <v>1.79</v>
      </c>
      <c r="Y14" s="118">
        <v>1.17</v>
      </c>
      <c r="Z14" s="119">
        <v>11.68</v>
      </c>
      <c r="AA14" s="117">
        <v>81.69</v>
      </c>
      <c r="AB14" s="119">
        <v>333.64</v>
      </c>
      <c r="AC14" s="117">
        <v>123.97</v>
      </c>
      <c r="AD14" s="118">
        <v>66.150000000000006</v>
      </c>
      <c r="AE14" s="118">
        <v>60.66</v>
      </c>
      <c r="AF14" s="119">
        <v>0</v>
      </c>
      <c r="AG14" s="117">
        <v>14.99314</v>
      </c>
      <c r="AH14" s="118">
        <v>24.3</v>
      </c>
      <c r="AI14" s="118">
        <v>10.123939999999999</v>
      </c>
      <c r="AJ14" s="118">
        <v>25.470829999999999</v>
      </c>
      <c r="AK14" s="119">
        <v>28</v>
      </c>
      <c r="AL14" s="117">
        <v>108.92</v>
      </c>
      <c r="AM14" s="119">
        <v>108.92</v>
      </c>
      <c r="AN14" s="117">
        <v>55.522309999999997</v>
      </c>
      <c r="AO14" s="123" t="s">
        <v>1310</v>
      </c>
      <c r="AP14" s="123" t="s">
        <v>1310</v>
      </c>
      <c r="AQ14" s="118">
        <v>17.193000000000001</v>
      </c>
      <c r="AR14" s="123" t="s">
        <v>1310</v>
      </c>
      <c r="AS14" s="118">
        <v>9.2889099999999996</v>
      </c>
      <c r="AT14" s="118">
        <v>6.2604600000000001</v>
      </c>
      <c r="AU14" s="118">
        <v>34.779000000000003</v>
      </c>
      <c r="AV14" s="118">
        <v>9.99</v>
      </c>
      <c r="AW14" s="119">
        <v>44.79</v>
      </c>
    </row>
    <row r="15" spans="1:49">
      <c r="A15" s="124" t="s">
        <v>639</v>
      </c>
      <c r="B15" s="117">
        <v>10</v>
      </c>
      <c r="C15" s="118">
        <v>38</v>
      </c>
      <c r="D15" s="118">
        <v>63.1</v>
      </c>
      <c r="E15" s="118">
        <v>24.51</v>
      </c>
      <c r="F15" s="118">
        <v>40.200000000000003</v>
      </c>
      <c r="G15" s="119">
        <v>73</v>
      </c>
      <c r="H15" s="117">
        <v>19.399999999999999</v>
      </c>
      <c r="I15" s="119">
        <v>142</v>
      </c>
      <c r="J15" s="117">
        <v>9.94</v>
      </c>
      <c r="K15" s="118">
        <v>10.14</v>
      </c>
      <c r="L15" s="119">
        <v>8.23</v>
      </c>
      <c r="M15" s="120" t="s">
        <v>1310</v>
      </c>
      <c r="N15" s="121" t="s">
        <v>1310</v>
      </c>
      <c r="O15" s="122">
        <v>1.823</v>
      </c>
      <c r="P15" s="117">
        <v>71.87</v>
      </c>
      <c r="Q15" s="118">
        <v>92.87</v>
      </c>
      <c r="R15" s="118">
        <v>240.7</v>
      </c>
      <c r="S15" s="119">
        <v>176.345</v>
      </c>
      <c r="T15" s="122">
        <v>181.43299999999999</v>
      </c>
      <c r="U15" s="122">
        <v>11.31</v>
      </c>
      <c r="V15" s="117">
        <v>20</v>
      </c>
      <c r="W15" s="118">
        <v>11.7</v>
      </c>
      <c r="X15" s="118">
        <v>1.79</v>
      </c>
      <c r="Y15" s="118">
        <v>1.17</v>
      </c>
      <c r="Z15" s="119">
        <v>11.68</v>
      </c>
      <c r="AA15" s="117">
        <v>81.69</v>
      </c>
      <c r="AB15" s="119">
        <v>333.64</v>
      </c>
      <c r="AC15" s="117">
        <v>123.97</v>
      </c>
      <c r="AD15" s="118">
        <v>66.150000000000006</v>
      </c>
      <c r="AE15" s="118">
        <v>60.66</v>
      </c>
      <c r="AF15" s="119">
        <v>0</v>
      </c>
      <c r="AG15" s="117">
        <v>14.99314</v>
      </c>
      <c r="AH15" s="118">
        <v>24.3</v>
      </c>
      <c r="AI15" s="118">
        <v>10.123939999999999</v>
      </c>
      <c r="AJ15" s="118">
        <v>25.470829999999999</v>
      </c>
      <c r="AK15" s="119">
        <v>28</v>
      </c>
      <c r="AL15" s="117">
        <v>108.92</v>
      </c>
      <c r="AM15" s="119">
        <v>108.92</v>
      </c>
      <c r="AN15" s="117">
        <v>55.522309999999997</v>
      </c>
      <c r="AO15" s="123" t="s">
        <v>1310</v>
      </c>
      <c r="AP15" s="123" t="s">
        <v>1310</v>
      </c>
      <c r="AQ15" s="118">
        <v>17.193000000000001</v>
      </c>
      <c r="AR15" s="123" t="s">
        <v>1310</v>
      </c>
      <c r="AS15" s="118">
        <v>9.2889099999999996</v>
      </c>
      <c r="AT15" s="118">
        <v>6.2604600000000001</v>
      </c>
      <c r="AU15" s="118">
        <v>34.779000000000003</v>
      </c>
      <c r="AV15" s="118">
        <v>9.99</v>
      </c>
      <c r="AW15" s="119">
        <v>44.79</v>
      </c>
    </row>
    <row r="16" spans="1:49">
      <c r="A16" s="124" t="s">
        <v>640</v>
      </c>
      <c r="B16" s="117">
        <v>10</v>
      </c>
      <c r="C16" s="118">
        <v>38</v>
      </c>
      <c r="D16" s="118">
        <v>63.1</v>
      </c>
      <c r="E16" s="118">
        <v>25.274999999999999</v>
      </c>
      <c r="F16" s="118">
        <v>40.9</v>
      </c>
      <c r="G16" s="119">
        <v>73</v>
      </c>
      <c r="H16" s="117">
        <v>20.3</v>
      </c>
      <c r="I16" s="119">
        <v>140</v>
      </c>
      <c r="J16" s="117">
        <v>8.9600000000000009</v>
      </c>
      <c r="K16" s="118">
        <v>10.119999999999999</v>
      </c>
      <c r="L16" s="119">
        <v>8.43</v>
      </c>
      <c r="M16" s="120" t="s">
        <v>1310</v>
      </c>
      <c r="N16" s="121" t="s">
        <v>1310</v>
      </c>
      <c r="O16" s="122">
        <v>1.823</v>
      </c>
      <c r="P16" s="117">
        <v>71.87</v>
      </c>
      <c r="Q16" s="118">
        <v>92.87</v>
      </c>
      <c r="R16" s="118">
        <v>240.7</v>
      </c>
      <c r="S16" s="119">
        <v>176.345</v>
      </c>
      <c r="T16" s="122">
        <v>186.453</v>
      </c>
      <c r="U16" s="122">
        <v>11.29</v>
      </c>
      <c r="V16" s="117">
        <v>20</v>
      </c>
      <c r="W16" s="118">
        <v>8.82</v>
      </c>
      <c r="X16" s="118">
        <v>1.78</v>
      </c>
      <c r="Y16" s="118">
        <v>1.17</v>
      </c>
      <c r="Z16" s="119">
        <v>11.478999999999999</v>
      </c>
      <c r="AA16" s="117">
        <v>88.88</v>
      </c>
      <c r="AB16" s="119">
        <v>340.83</v>
      </c>
      <c r="AC16" s="117">
        <v>122.58</v>
      </c>
      <c r="AD16" s="118">
        <v>66.61</v>
      </c>
      <c r="AE16" s="118">
        <v>59.63</v>
      </c>
      <c r="AF16" s="119">
        <v>0</v>
      </c>
      <c r="AG16" s="117">
        <v>14.99314</v>
      </c>
      <c r="AH16" s="118">
        <v>17.3</v>
      </c>
      <c r="AI16" s="118">
        <v>10.72458</v>
      </c>
      <c r="AJ16" s="118">
        <v>25.470829999999999</v>
      </c>
      <c r="AK16" s="119">
        <v>27.3</v>
      </c>
      <c r="AL16" s="117">
        <v>106.67</v>
      </c>
      <c r="AM16" s="119">
        <v>106.67</v>
      </c>
      <c r="AN16" s="117">
        <v>55.522309999999997</v>
      </c>
      <c r="AO16" s="123" t="s">
        <v>1310</v>
      </c>
      <c r="AP16" s="123" t="s">
        <v>1310</v>
      </c>
      <c r="AQ16" s="118">
        <v>16.452000000000002</v>
      </c>
      <c r="AR16" s="123" t="s">
        <v>1310</v>
      </c>
      <c r="AS16" s="118">
        <v>9.2393199999999993</v>
      </c>
      <c r="AT16" s="118">
        <v>6.2604600000000001</v>
      </c>
      <c r="AU16" s="118">
        <v>34.704999999999998</v>
      </c>
      <c r="AV16" s="118">
        <v>9.8249999999999993</v>
      </c>
      <c r="AW16" s="119">
        <v>44.499000000000002</v>
      </c>
    </row>
    <row r="17" spans="1:49">
      <c r="A17" s="124" t="s">
        <v>641</v>
      </c>
      <c r="B17" s="117">
        <v>10</v>
      </c>
      <c r="C17" s="118">
        <v>38</v>
      </c>
      <c r="D17" s="118">
        <v>63.1</v>
      </c>
      <c r="E17" s="118">
        <v>25.274999999999999</v>
      </c>
      <c r="F17" s="118">
        <v>40.9</v>
      </c>
      <c r="G17" s="119">
        <v>73</v>
      </c>
      <c r="H17" s="117">
        <v>20.3</v>
      </c>
      <c r="I17" s="119">
        <v>140</v>
      </c>
      <c r="J17" s="117">
        <v>8.9600000000000009</v>
      </c>
      <c r="K17" s="118">
        <v>10.119999999999999</v>
      </c>
      <c r="L17" s="119">
        <v>8.43</v>
      </c>
      <c r="M17" s="120" t="s">
        <v>1310</v>
      </c>
      <c r="N17" s="121" t="s">
        <v>1310</v>
      </c>
      <c r="O17" s="122">
        <v>1.823</v>
      </c>
      <c r="P17" s="117">
        <v>71.87</v>
      </c>
      <c r="Q17" s="118">
        <v>92.87</v>
      </c>
      <c r="R17" s="118">
        <v>240.7</v>
      </c>
      <c r="S17" s="119">
        <v>176.345</v>
      </c>
      <c r="T17" s="122">
        <v>186.453</v>
      </c>
      <c r="U17" s="122">
        <v>11.29</v>
      </c>
      <c r="V17" s="117">
        <v>20</v>
      </c>
      <c r="W17" s="118">
        <v>8.82</v>
      </c>
      <c r="X17" s="118">
        <v>1.78</v>
      </c>
      <c r="Y17" s="118">
        <v>1.17</v>
      </c>
      <c r="Z17" s="119">
        <v>11.478999999999999</v>
      </c>
      <c r="AA17" s="117">
        <v>88.88</v>
      </c>
      <c r="AB17" s="119">
        <v>340.83</v>
      </c>
      <c r="AC17" s="117">
        <v>122.58</v>
      </c>
      <c r="AD17" s="118">
        <v>66.61</v>
      </c>
      <c r="AE17" s="118">
        <v>59.63</v>
      </c>
      <c r="AF17" s="119">
        <v>0</v>
      </c>
      <c r="AG17" s="117">
        <v>14.99314</v>
      </c>
      <c r="AH17" s="118">
        <v>17.3</v>
      </c>
      <c r="AI17" s="118">
        <v>10.72458</v>
      </c>
      <c r="AJ17" s="118">
        <v>25.470829999999999</v>
      </c>
      <c r="AK17" s="119">
        <v>27.3</v>
      </c>
      <c r="AL17" s="117">
        <v>106.67</v>
      </c>
      <c r="AM17" s="119">
        <v>106.67</v>
      </c>
      <c r="AN17" s="117">
        <v>55.522309999999997</v>
      </c>
      <c r="AO17" s="123" t="s">
        <v>1310</v>
      </c>
      <c r="AP17" s="123" t="s">
        <v>1310</v>
      </c>
      <c r="AQ17" s="118">
        <v>16.452000000000002</v>
      </c>
      <c r="AR17" s="123" t="s">
        <v>1310</v>
      </c>
      <c r="AS17" s="118">
        <v>9.2393199999999993</v>
      </c>
      <c r="AT17" s="118">
        <v>6.2604600000000001</v>
      </c>
      <c r="AU17" s="118">
        <v>34.704999999999998</v>
      </c>
      <c r="AV17" s="118">
        <v>9.8249999999999993</v>
      </c>
      <c r="AW17" s="119">
        <v>44.499000000000002</v>
      </c>
    </row>
    <row r="18" spans="1:49">
      <c r="A18" s="124" t="s">
        <v>642</v>
      </c>
      <c r="B18" s="117">
        <v>10</v>
      </c>
      <c r="C18" s="118">
        <v>38</v>
      </c>
      <c r="D18" s="118">
        <v>63.1</v>
      </c>
      <c r="E18" s="118">
        <v>26.433</v>
      </c>
      <c r="F18" s="118">
        <v>38.5</v>
      </c>
      <c r="G18" s="119">
        <v>73</v>
      </c>
      <c r="H18" s="117">
        <v>20.3</v>
      </c>
      <c r="I18" s="119">
        <v>135</v>
      </c>
      <c r="J18" s="117">
        <v>8.4700000000000006</v>
      </c>
      <c r="K18" s="118">
        <v>10.029999999999999</v>
      </c>
      <c r="L18" s="119">
        <v>6.78</v>
      </c>
      <c r="M18" s="120" t="s">
        <v>1310</v>
      </c>
      <c r="N18" s="121" t="s">
        <v>1310</v>
      </c>
      <c r="O18" s="122">
        <v>1.823</v>
      </c>
      <c r="P18" s="117">
        <v>72.66</v>
      </c>
      <c r="Q18" s="118">
        <v>91.95</v>
      </c>
      <c r="R18" s="118">
        <v>239.18</v>
      </c>
      <c r="S18" s="119">
        <v>176.345</v>
      </c>
      <c r="T18" s="122">
        <v>183.11</v>
      </c>
      <c r="U18" s="122">
        <v>11.14</v>
      </c>
      <c r="V18" s="117">
        <v>20</v>
      </c>
      <c r="W18" s="118">
        <v>11.76</v>
      </c>
      <c r="X18" s="118">
        <v>1.79</v>
      </c>
      <c r="Y18" s="118">
        <v>1.17</v>
      </c>
      <c r="Z18" s="119">
        <v>11.356999999999999</v>
      </c>
      <c r="AA18" s="117">
        <v>101.59</v>
      </c>
      <c r="AB18" s="119">
        <v>353.54</v>
      </c>
      <c r="AC18" s="117">
        <v>119.86</v>
      </c>
      <c r="AD18" s="118">
        <v>65.84</v>
      </c>
      <c r="AE18" s="118">
        <v>55.14</v>
      </c>
      <c r="AF18" s="119">
        <v>0</v>
      </c>
      <c r="AG18" s="117">
        <v>14.99314</v>
      </c>
      <c r="AH18" s="118">
        <v>12.7</v>
      </c>
      <c r="AI18" s="118">
        <v>10.181940000000001</v>
      </c>
      <c r="AJ18" s="118">
        <v>25.470829999999999</v>
      </c>
      <c r="AK18" s="119">
        <v>26.5</v>
      </c>
      <c r="AL18" s="117">
        <v>107</v>
      </c>
      <c r="AM18" s="119">
        <v>107</v>
      </c>
      <c r="AN18" s="117">
        <v>55.522309999999997</v>
      </c>
      <c r="AO18" s="123" t="s">
        <v>1310</v>
      </c>
      <c r="AP18" s="123" t="s">
        <v>1310</v>
      </c>
      <c r="AQ18" s="118">
        <v>15.788</v>
      </c>
      <c r="AR18" s="123" t="s">
        <v>1310</v>
      </c>
      <c r="AS18" s="118">
        <v>9.1891099999999994</v>
      </c>
      <c r="AT18" s="118">
        <v>6.2604600000000001</v>
      </c>
      <c r="AU18" s="118">
        <v>34.463000000000001</v>
      </c>
      <c r="AV18" s="118">
        <v>9.8249999999999993</v>
      </c>
      <c r="AW18" s="119">
        <v>44.12</v>
      </c>
    </row>
    <row r="19" spans="1:49">
      <c r="A19" s="124" t="s">
        <v>643</v>
      </c>
      <c r="B19" s="117">
        <v>10</v>
      </c>
      <c r="C19" s="118">
        <v>38</v>
      </c>
      <c r="D19" s="118">
        <v>63.1</v>
      </c>
      <c r="E19" s="118">
        <v>26.433</v>
      </c>
      <c r="F19" s="118">
        <v>38.5</v>
      </c>
      <c r="G19" s="119">
        <v>73</v>
      </c>
      <c r="H19" s="117">
        <v>20.3</v>
      </c>
      <c r="I19" s="119">
        <v>135</v>
      </c>
      <c r="J19" s="117">
        <v>8.4700000000000006</v>
      </c>
      <c r="K19" s="118">
        <v>10.029999999999999</v>
      </c>
      <c r="L19" s="119">
        <v>6.78</v>
      </c>
      <c r="M19" s="120" t="s">
        <v>1310</v>
      </c>
      <c r="N19" s="121" t="s">
        <v>1310</v>
      </c>
      <c r="O19" s="122">
        <v>1.823</v>
      </c>
      <c r="P19" s="117">
        <v>72.66</v>
      </c>
      <c r="Q19" s="118">
        <v>91.95</v>
      </c>
      <c r="R19" s="118">
        <v>239.18</v>
      </c>
      <c r="S19" s="119">
        <v>176.345</v>
      </c>
      <c r="T19" s="122">
        <v>183.11</v>
      </c>
      <c r="U19" s="122">
        <v>11.14</v>
      </c>
      <c r="V19" s="117">
        <v>20</v>
      </c>
      <c r="W19" s="118">
        <v>11.76</v>
      </c>
      <c r="X19" s="118">
        <v>1.79</v>
      </c>
      <c r="Y19" s="118">
        <v>1.17</v>
      </c>
      <c r="Z19" s="119">
        <v>11.356999999999999</v>
      </c>
      <c r="AA19" s="117">
        <v>101.59</v>
      </c>
      <c r="AB19" s="119">
        <v>353.54</v>
      </c>
      <c r="AC19" s="117">
        <v>119.86</v>
      </c>
      <c r="AD19" s="118">
        <v>65.84</v>
      </c>
      <c r="AE19" s="118">
        <v>55.14</v>
      </c>
      <c r="AF19" s="119">
        <v>0</v>
      </c>
      <c r="AG19" s="117">
        <v>14.99314</v>
      </c>
      <c r="AH19" s="118">
        <v>12.7</v>
      </c>
      <c r="AI19" s="118">
        <v>10.181940000000001</v>
      </c>
      <c r="AJ19" s="118">
        <v>25.470829999999999</v>
      </c>
      <c r="AK19" s="119">
        <v>26.5</v>
      </c>
      <c r="AL19" s="117">
        <v>107</v>
      </c>
      <c r="AM19" s="119">
        <v>107</v>
      </c>
      <c r="AN19" s="117">
        <v>55.522309999999997</v>
      </c>
      <c r="AO19" s="123" t="s">
        <v>1310</v>
      </c>
      <c r="AP19" s="123" t="s">
        <v>1310</v>
      </c>
      <c r="AQ19" s="118">
        <v>15.788</v>
      </c>
      <c r="AR19" s="123" t="s">
        <v>1310</v>
      </c>
      <c r="AS19" s="118">
        <v>9.1891099999999994</v>
      </c>
      <c r="AT19" s="118">
        <v>6.2604600000000001</v>
      </c>
      <c r="AU19" s="118">
        <v>34.463000000000001</v>
      </c>
      <c r="AV19" s="118">
        <v>9.8249999999999993</v>
      </c>
      <c r="AW19" s="119">
        <v>44.12</v>
      </c>
    </row>
    <row r="20" spans="1:49">
      <c r="A20" s="124" t="s">
        <v>644</v>
      </c>
      <c r="B20" s="117">
        <v>10</v>
      </c>
      <c r="C20" s="118">
        <v>38</v>
      </c>
      <c r="D20" s="118">
        <v>63.1</v>
      </c>
      <c r="E20" s="118">
        <v>29.053999999999998</v>
      </c>
      <c r="F20" s="118">
        <v>40.700000000000003</v>
      </c>
      <c r="G20" s="119">
        <v>73</v>
      </c>
      <c r="H20" s="117">
        <v>20.3</v>
      </c>
      <c r="I20" s="119">
        <v>135</v>
      </c>
      <c r="J20" s="117">
        <v>8.48</v>
      </c>
      <c r="K20" s="118">
        <v>10.06</v>
      </c>
      <c r="L20" s="119">
        <v>6.45</v>
      </c>
      <c r="M20" s="120" t="s">
        <v>1310</v>
      </c>
      <c r="N20" s="121" t="s">
        <v>1310</v>
      </c>
      <c r="O20" s="122">
        <v>1.823</v>
      </c>
      <c r="P20" s="117">
        <v>71.87</v>
      </c>
      <c r="Q20" s="118">
        <v>94.72</v>
      </c>
      <c r="R20" s="118">
        <v>239.18</v>
      </c>
      <c r="S20" s="119">
        <v>176.345</v>
      </c>
      <c r="T20" s="122">
        <v>183.71899999999999</v>
      </c>
      <c r="U20" s="122">
        <v>11.08</v>
      </c>
      <c r="V20" s="117">
        <v>20</v>
      </c>
      <c r="W20" s="118">
        <v>12</v>
      </c>
      <c r="X20" s="118">
        <v>1.8</v>
      </c>
      <c r="Y20" s="118">
        <v>1.17</v>
      </c>
      <c r="Z20" s="119">
        <v>11.234999999999999</v>
      </c>
      <c r="AA20" s="117">
        <v>99.56</v>
      </c>
      <c r="AB20" s="119">
        <v>351.51</v>
      </c>
      <c r="AC20" s="117">
        <v>122.58</v>
      </c>
      <c r="AD20" s="118">
        <v>67.41</v>
      </c>
      <c r="AE20" s="118">
        <v>55.19</v>
      </c>
      <c r="AF20" s="119">
        <v>0</v>
      </c>
      <c r="AG20" s="117">
        <v>14.99314</v>
      </c>
      <c r="AH20" s="118">
        <v>12.7</v>
      </c>
      <c r="AI20" s="118">
        <v>10.32508</v>
      </c>
      <c r="AJ20" s="118">
        <v>25.470829999999999</v>
      </c>
      <c r="AK20" s="119">
        <v>25.8</v>
      </c>
      <c r="AL20" s="117">
        <v>105.31</v>
      </c>
      <c r="AM20" s="119">
        <v>105.31</v>
      </c>
      <c r="AN20" s="117">
        <v>37.832410000000003</v>
      </c>
      <c r="AO20" s="123" t="s">
        <v>1310</v>
      </c>
      <c r="AP20" s="123" t="s">
        <v>1310</v>
      </c>
      <c r="AQ20" s="118">
        <v>15.356</v>
      </c>
      <c r="AR20" s="123" t="s">
        <v>1310</v>
      </c>
      <c r="AS20" s="118">
        <v>9.2797800000000006</v>
      </c>
      <c r="AT20" s="118">
        <v>6.2604600000000001</v>
      </c>
      <c r="AU20" s="118">
        <v>34.39</v>
      </c>
      <c r="AV20" s="118">
        <v>10.335000000000001</v>
      </c>
      <c r="AW20" s="119">
        <v>43.713000000000001</v>
      </c>
    </row>
    <row r="21" spans="1:49">
      <c r="A21" s="124" t="s">
        <v>645</v>
      </c>
      <c r="B21" s="117">
        <v>10</v>
      </c>
      <c r="C21" s="118">
        <v>38</v>
      </c>
      <c r="D21" s="118">
        <v>63.1</v>
      </c>
      <c r="E21" s="118">
        <v>29.053999999999998</v>
      </c>
      <c r="F21" s="118">
        <v>40.700000000000003</v>
      </c>
      <c r="G21" s="119">
        <v>73</v>
      </c>
      <c r="H21" s="117">
        <v>20.3</v>
      </c>
      <c r="I21" s="119">
        <v>135</v>
      </c>
      <c r="J21" s="117">
        <v>8.48</v>
      </c>
      <c r="K21" s="118">
        <v>10.06</v>
      </c>
      <c r="L21" s="119">
        <v>6.45</v>
      </c>
      <c r="M21" s="120" t="s">
        <v>1310</v>
      </c>
      <c r="N21" s="121" t="s">
        <v>1310</v>
      </c>
      <c r="O21" s="122">
        <v>1.823</v>
      </c>
      <c r="P21" s="117">
        <v>71.87</v>
      </c>
      <c r="Q21" s="118">
        <v>94.72</v>
      </c>
      <c r="R21" s="118">
        <v>239.18</v>
      </c>
      <c r="S21" s="119">
        <v>176.345</v>
      </c>
      <c r="T21" s="122">
        <v>183.71899999999999</v>
      </c>
      <c r="U21" s="122">
        <v>11.08</v>
      </c>
      <c r="V21" s="117">
        <v>20</v>
      </c>
      <c r="W21" s="118">
        <v>12</v>
      </c>
      <c r="X21" s="118">
        <v>1.8</v>
      </c>
      <c r="Y21" s="118">
        <v>1.17</v>
      </c>
      <c r="Z21" s="119">
        <v>11.234999999999999</v>
      </c>
      <c r="AA21" s="117">
        <v>99.56</v>
      </c>
      <c r="AB21" s="119">
        <v>351.51</v>
      </c>
      <c r="AC21" s="117">
        <v>122.58</v>
      </c>
      <c r="AD21" s="118">
        <v>67.41</v>
      </c>
      <c r="AE21" s="118">
        <v>55.19</v>
      </c>
      <c r="AF21" s="119">
        <v>0</v>
      </c>
      <c r="AG21" s="117">
        <v>14.99314</v>
      </c>
      <c r="AH21" s="118">
        <v>12.7</v>
      </c>
      <c r="AI21" s="118">
        <v>10.32508</v>
      </c>
      <c r="AJ21" s="118">
        <v>25.470829999999999</v>
      </c>
      <c r="AK21" s="119">
        <v>25.8</v>
      </c>
      <c r="AL21" s="117">
        <v>105.31</v>
      </c>
      <c r="AM21" s="119">
        <v>105.31</v>
      </c>
      <c r="AN21" s="117">
        <v>37.832410000000003</v>
      </c>
      <c r="AO21" s="123" t="s">
        <v>1310</v>
      </c>
      <c r="AP21" s="123" t="s">
        <v>1310</v>
      </c>
      <c r="AQ21" s="118">
        <v>15.356</v>
      </c>
      <c r="AR21" s="123" t="s">
        <v>1310</v>
      </c>
      <c r="AS21" s="118">
        <v>9.2797800000000006</v>
      </c>
      <c r="AT21" s="118">
        <v>6.2604600000000001</v>
      </c>
      <c r="AU21" s="118">
        <v>34.39</v>
      </c>
      <c r="AV21" s="118">
        <v>10.335000000000001</v>
      </c>
      <c r="AW21" s="119">
        <v>43.713000000000001</v>
      </c>
    </row>
    <row r="22" spans="1:49">
      <c r="A22" s="124" t="s">
        <v>646</v>
      </c>
      <c r="B22" s="117">
        <v>10.1</v>
      </c>
      <c r="C22" s="118">
        <v>38</v>
      </c>
      <c r="D22" s="118">
        <v>63</v>
      </c>
      <c r="E22" s="118">
        <v>28.963999999999999</v>
      </c>
      <c r="F22" s="118">
        <v>41</v>
      </c>
      <c r="G22" s="119">
        <v>73</v>
      </c>
      <c r="H22" s="117">
        <v>20.3</v>
      </c>
      <c r="I22" s="119">
        <v>133</v>
      </c>
      <c r="J22" s="117">
        <v>8.5299999999999994</v>
      </c>
      <c r="K22" s="118">
        <v>10.06</v>
      </c>
      <c r="L22" s="119">
        <v>7.09</v>
      </c>
      <c r="M22" s="120" t="s">
        <v>1310</v>
      </c>
      <c r="N22" s="121" t="s">
        <v>1310</v>
      </c>
      <c r="O22" s="122">
        <v>1.823</v>
      </c>
      <c r="P22" s="117">
        <v>71.87</v>
      </c>
      <c r="Q22" s="118">
        <v>94.72</v>
      </c>
      <c r="R22" s="118">
        <v>240.7</v>
      </c>
      <c r="S22" s="119">
        <v>176.345</v>
      </c>
      <c r="T22" s="122">
        <v>175.54599999999999</v>
      </c>
      <c r="U22" s="122">
        <v>11.02</v>
      </c>
      <c r="V22" s="117">
        <v>20</v>
      </c>
      <c r="W22" s="118">
        <v>12</v>
      </c>
      <c r="X22" s="118">
        <v>1.82</v>
      </c>
      <c r="Y22" s="118">
        <v>1.17</v>
      </c>
      <c r="Z22" s="119">
        <v>11.124000000000001</v>
      </c>
      <c r="AA22" s="117">
        <v>98.07</v>
      </c>
      <c r="AB22" s="119">
        <v>350.02</v>
      </c>
      <c r="AC22" s="117">
        <v>123.97</v>
      </c>
      <c r="AD22" s="118">
        <v>66.2</v>
      </c>
      <c r="AE22" s="118">
        <v>54.34</v>
      </c>
      <c r="AF22" s="119">
        <v>0</v>
      </c>
      <c r="AG22" s="117">
        <v>14.99314</v>
      </c>
      <c r="AH22" s="118">
        <v>12.2</v>
      </c>
      <c r="AI22" s="118">
        <v>10.35834</v>
      </c>
      <c r="AJ22" s="118">
        <v>25.470829999999999</v>
      </c>
      <c r="AK22" s="119">
        <v>25</v>
      </c>
      <c r="AL22" s="117">
        <v>107.05</v>
      </c>
      <c r="AM22" s="119">
        <v>107.05</v>
      </c>
      <c r="AN22" s="117">
        <v>54.206319999999998</v>
      </c>
      <c r="AO22" s="123" t="s">
        <v>1310</v>
      </c>
      <c r="AP22" s="123" t="s">
        <v>1310</v>
      </c>
      <c r="AQ22" s="118">
        <v>14.843999999999999</v>
      </c>
      <c r="AR22" s="123" t="s">
        <v>1310</v>
      </c>
      <c r="AS22" s="118">
        <v>9.3756400000000006</v>
      </c>
      <c r="AT22" s="118">
        <v>5.88645</v>
      </c>
      <c r="AU22" s="118">
        <v>34.39</v>
      </c>
      <c r="AV22" s="118">
        <v>10.797000000000001</v>
      </c>
      <c r="AW22" s="119">
        <v>43.094999999999999</v>
      </c>
    </row>
    <row r="23" spans="1:49">
      <c r="A23" s="124" t="s">
        <v>647</v>
      </c>
      <c r="B23" s="117">
        <v>10.1</v>
      </c>
      <c r="C23" s="118">
        <v>38</v>
      </c>
      <c r="D23" s="118">
        <v>63</v>
      </c>
      <c r="E23" s="118">
        <v>28.963999999999999</v>
      </c>
      <c r="F23" s="118">
        <v>41</v>
      </c>
      <c r="G23" s="119">
        <v>73</v>
      </c>
      <c r="H23" s="117">
        <v>20.3</v>
      </c>
      <c r="I23" s="119">
        <v>133</v>
      </c>
      <c r="J23" s="117">
        <v>8.5299999999999994</v>
      </c>
      <c r="K23" s="118">
        <v>10.06</v>
      </c>
      <c r="L23" s="119">
        <v>7.09</v>
      </c>
      <c r="M23" s="120" t="s">
        <v>1310</v>
      </c>
      <c r="N23" s="121" t="s">
        <v>1310</v>
      </c>
      <c r="O23" s="122">
        <v>1.823</v>
      </c>
      <c r="P23" s="117">
        <v>71.87</v>
      </c>
      <c r="Q23" s="118">
        <v>94.72</v>
      </c>
      <c r="R23" s="118">
        <v>240.7</v>
      </c>
      <c r="S23" s="119">
        <v>176.345</v>
      </c>
      <c r="T23" s="122">
        <v>175.54599999999999</v>
      </c>
      <c r="U23" s="122">
        <v>11.02</v>
      </c>
      <c r="V23" s="117">
        <v>20</v>
      </c>
      <c r="W23" s="118">
        <v>12</v>
      </c>
      <c r="X23" s="118">
        <v>1.82</v>
      </c>
      <c r="Y23" s="118">
        <v>1.17</v>
      </c>
      <c r="Z23" s="119">
        <v>11.124000000000001</v>
      </c>
      <c r="AA23" s="117">
        <v>98.07</v>
      </c>
      <c r="AB23" s="119">
        <v>350.02</v>
      </c>
      <c r="AC23" s="117">
        <v>123.97</v>
      </c>
      <c r="AD23" s="118">
        <v>66.2</v>
      </c>
      <c r="AE23" s="118">
        <v>54.34</v>
      </c>
      <c r="AF23" s="119">
        <v>0</v>
      </c>
      <c r="AG23" s="117">
        <v>14.99314</v>
      </c>
      <c r="AH23" s="118">
        <v>12.2</v>
      </c>
      <c r="AI23" s="118">
        <v>10.35834</v>
      </c>
      <c r="AJ23" s="118">
        <v>25.470829999999999</v>
      </c>
      <c r="AK23" s="119">
        <v>25</v>
      </c>
      <c r="AL23" s="117">
        <v>107.05</v>
      </c>
      <c r="AM23" s="119">
        <v>107.05</v>
      </c>
      <c r="AN23" s="117">
        <v>54.206319999999998</v>
      </c>
      <c r="AO23" s="123" t="s">
        <v>1310</v>
      </c>
      <c r="AP23" s="123" t="s">
        <v>1310</v>
      </c>
      <c r="AQ23" s="118">
        <v>14.843999999999999</v>
      </c>
      <c r="AR23" s="123" t="s">
        <v>1310</v>
      </c>
      <c r="AS23" s="118">
        <v>9.3756400000000006</v>
      </c>
      <c r="AT23" s="118">
        <v>5.88645</v>
      </c>
      <c r="AU23" s="118">
        <v>34.39</v>
      </c>
      <c r="AV23" s="118">
        <v>10.797000000000001</v>
      </c>
      <c r="AW23" s="119">
        <v>43.094999999999999</v>
      </c>
    </row>
    <row r="24" spans="1:49">
      <c r="A24" s="124" t="s">
        <v>648</v>
      </c>
      <c r="B24" s="117">
        <v>10.1</v>
      </c>
      <c r="C24" s="118">
        <v>38</v>
      </c>
      <c r="D24" s="118">
        <v>63</v>
      </c>
      <c r="E24" s="118">
        <v>37.765000000000001</v>
      </c>
      <c r="F24" s="118">
        <v>40.9</v>
      </c>
      <c r="G24" s="119">
        <v>73</v>
      </c>
      <c r="H24" s="117">
        <v>20.3</v>
      </c>
      <c r="I24" s="119">
        <v>133</v>
      </c>
      <c r="J24" s="117">
        <v>8.51</v>
      </c>
      <c r="K24" s="118">
        <v>10.029999999999999</v>
      </c>
      <c r="L24" s="119">
        <v>6.68</v>
      </c>
      <c r="M24" s="117">
        <v>1.07</v>
      </c>
      <c r="N24" s="119">
        <v>331.58</v>
      </c>
      <c r="O24" s="122">
        <v>1.823</v>
      </c>
      <c r="P24" s="117">
        <v>71.87</v>
      </c>
      <c r="Q24" s="118">
        <v>95.65</v>
      </c>
      <c r="R24" s="118">
        <v>243.77</v>
      </c>
      <c r="S24" s="119">
        <v>176.345</v>
      </c>
      <c r="T24" s="122">
        <v>187.65799999999999</v>
      </c>
      <c r="U24" s="122">
        <v>10.91</v>
      </c>
      <c r="V24" s="117">
        <v>16.899999999999999</v>
      </c>
      <c r="W24" s="118">
        <v>12.48</v>
      </c>
      <c r="X24" s="118">
        <v>1.84</v>
      </c>
      <c r="Y24" s="118">
        <v>1.1100000000000001</v>
      </c>
      <c r="Z24" s="119">
        <v>11.227</v>
      </c>
      <c r="AA24" s="117">
        <v>97.46</v>
      </c>
      <c r="AB24" s="119">
        <v>349.41</v>
      </c>
      <c r="AC24" s="117">
        <v>123.97</v>
      </c>
      <c r="AD24" s="118">
        <v>66.09</v>
      </c>
      <c r="AE24" s="118">
        <v>54.77</v>
      </c>
      <c r="AF24" s="119">
        <v>0</v>
      </c>
      <c r="AG24" s="117">
        <v>14.99314</v>
      </c>
      <c r="AH24" s="118">
        <v>15.8</v>
      </c>
      <c r="AI24" s="118">
        <v>10.3322</v>
      </c>
      <c r="AJ24" s="118">
        <v>25.470829999999999</v>
      </c>
      <c r="AK24" s="119">
        <v>24.2</v>
      </c>
      <c r="AL24" s="117">
        <v>107.03</v>
      </c>
      <c r="AM24" s="119">
        <v>107.03</v>
      </c>
      <c r="AN24" s="117">
        <v>54.206319999999998</v>
      </c>
      <c r="AO24" s="123" t="s">
        <v>1310</v>
      </c>
      <c r="AP24" s="123" t="s">
        <v>1310</v>
      </c>
      <c r="AQ24" s="118">
        <v>14.52</v>
      </c>
      <c r="AR24" s="123" t="s">
        <v>1310</v>
      </c>
      <c r="AS24" s="118">
        <v>9.2943099999999994</v>
      </c>
      <c r="AT24" s="118">
        <v>5.88645</v>
      </c>
      <c r="AU24" s="118">
        <v>34.39</v>
      </c>
      <c r="AV24" s="118">
        <v>10.404999999999999</v>
      </c>
      <c r="AW24" s="119">
        <v>42.753</v>
      </c>
    </row>
    <row r="25" spans="1:49">
      <c r="A25" s="124" t="s">
        <v>649</v>
      </c>
      <c r="B25" s="117">
        <v>10.1</v>
      </c>
      <c r="C25" s="118">
        <v>38</v>
      </c>
      <c r="D25" s="118">
        <v>63</v>
      </c>
      <c r="E25" s="118">
        <v>37.765000000000001</v>
      </c>
      <c r="F25" s="118">
        <v>40.9</v>
      </c>
      <c r="G25" s="119">
        <v>73</v>
      </c>
      <c r="H25" s="117">
        <v>20.3</v>
      </c>
      <c r="I25" s="119">
        <v>133</v>
      </c>
      <c r="J25" s="117">
        <v>8.51</v>
      </c>
      <c r="K25" s="118">
        <v>10.029999999999999</v>
      </c>
      <c r="L25" s="119">
        <v>6.68</v>
      </c>
      <c r="M25" s="117">
        <v>1.07</v>
      </c>
      <c r="N25" s="119">
        <v>331.58</v>
      </c>
      <c r="O25" s="122">
        <v>1.823</v>
      </c>
      <c r="P25" s="117">
        <v>71.87</v>
      </c>
      <c r="Q25" s="118">
        <v>95.65</v>
      </c>
      <c r="R25" s="118">
        <v>243.77</v>
      </c>
      <c r="S25" s="119">
        <v>176.345</v>
      </c>
      <c r="T25" s="122">
        <v>187.65799999999999</v>
      </c>
      <c r="U25" s="122">
        <v>10.91</v>
      </c>
      <c r="V25" s="117">
        <v>16.899999999999999</v>
      </c>
      <c r="W25" s="118">
        <v>12.48</v>
      </c>
      <c r="X25" s="118">
        <v>1.84</v>
      </c>
      <c r="Y25" s="118">
        <v>1.1100000000000001</v>
      </c>
      <c r="Z25" s="119">
        <v>11.227</v>
      </c>
      <c r="AA25" s="117">
        <v>97.46</v>
      </c>
      <c r="AB25" s="119">
        <v>349.41</v>
      </c>
      <c r="AC25" s="117">
        <v>123.97</v>
      </c>
      <c r="AD25" s="118">
        <v>66.09</v>
      </c>
      <c r="AE25" s="118">
        <v>54.77</v>
      </c>
      <c r="AF25" s="119">
        <v>0</v>
      </c>
      <c r="AG25" s="117">
        <v>14.99314</v>
      </c>
      <c r="AH25" s="118">
        <v>15.8</v>
      </c>
      <c r="AI25" s="118">
        <v>10.3322</v>
      </c>
      <c r="AJ25" s="118">
        <v>25.470829999999999</v>
      </c>
      <c r="AK25" s="119">
        <v>24.2</v>
      </c>
      <c r="AL25" s="117">
        <v>107.03</v>
      </c>
      <c r="AM25" s="119">
        <v>107.03</v>
      </c>
      <c r="AN25" s="117">
        <v>54.206319999999998</v>
      </c>
      <c r="AO25" s="123" t="s">
        <v>1310</v>
      </c>
      <c r="AP25" s="123" t="s">
        <v>1310</v>
      </c>
      <c r="AQ25" s="118">
        <v>14.52</v>
      </c>
      <c r="AR25" s="123" t="s">
        <v>1310</v>
      </c>
      <c r="AS25" s="118">
        <v>9.2943099999999994</v>
      </c>
      <c r="AT25" s="118">
        <v>5.88645</v>
      </c>
      <c r="AU25" s="118">
        <v>34.39</v>
      </c>
      <c r="AV25" s="118">
        <v>10.404999999999999</v>
      </c>
      <c r="AW25" s="119">
        <v>42.753</v>
      </c>
    </row>
    <row r="26" spans="1:49">
      <c r="A26" s="124" t="s">
        <v>650</v>
      </c>
      <c r="B26" s="117">
        <v>10.1</v>
      </c>
      <c r="C26" s="118">
        <v>38</v>
      </c>
      <c r="D26" s="118">
        <v>60</v>
      </c>
      <c r="E26" s="118">
        <v>37.520000000000003</v>
      </c>
      <c r="F26" s="118">
        <v>40.799999999999997</v>
      </c>
      <c r="G26" s="119">
        <v>70</v>
      </c>
      <c r="H26" s="117">
        <v>22.2</v>
      </c>
      <c r="I26" s="119">
        <v>130</v>
      </c>
      <c r="J26" s="117">
        <v>9.4700000000000006</v>
      </c>
      <c r="K26" s="118">
        <v>10.029999999999999</v>
      </c>
      <c r="L26" s="119">
        <v>5.05</v>
      </c>
      <c r="M26" s="120" t="s">
        <v>1310</v>
      </c>
      <c r="N26" s="121" t="s">
        <v>1310</v>
      </c>
      <c r="O26" s="122">
        <v>1.823</v>
      </c>
      <c r="P26" s="117">
        <v>71.87</v>
      </c>
      <c r="Q26" s="118">
        <v>96.59</v>
      </c>
      <c r="R26" s="118">
        <v>243.77</v>
      </c>
      <c r="S26" s="119">
        <v>176.345</v>
      </c>
      <c r="T26" s="122">
        <v>186.88300000000001</v>
      </c>
      <c r="U26" s="122">
        <v>10.86</v>
      </c>
      <c r="V26" s="117">
        <v>16.260000000000002</v>
      </c>
      <c r="W26" s="118">
        <v>13.92</v>
      </c>
      <c r="X26" s="118">
        <v>1.85</v>
      </c>
      <c r="Y26" s="118">
        <v>1.1100000000000001</v>
      </c>
      <c r="Z26" s="119">
        <v>10.811999999999999</v>
      </c>
      <c r="AA26" s="117">
        <v>97.5</v>
      </c>
      <c r="AB26" s="119">
        <v>349.45</v>
      </c>
      <c r="AC26" s="117">
        <v>129.63999999999999</v>
      </c>
      <c r="AD26" s="118">
        <v>66.42</v>
      </c>
      <c r="AE26" s="118">
        <v>53.63</v>
      </c>
      <c r="AF26" s="119">
        <v>0</v>
      </c>
      <c r="AG26" s="117">
        <v>14.99314</v>
      </c>
      <c r="AH26" s="118">
        <v>9.6</v>
      </c>
      <c r="AI26" s="118">
        <v>10.392150000000001</v>
      </c>
      <c r="AJ26" s="118">
        <v>25.470829999999999</v>
      </c>
      <c r="AK26" s="119">
        <v>24.2</v>
      </c>
      <c r="AL26" s="117">
        <v>98.21</v>
      </c>
      <c r="AM26" s="119">
        <v>98.21</v>
      </c>
      <c r="AN26" s="117">
        <v>54.206319999999998</v>
      </c>
      <c r="AO26" s="123" t="s">
        <v>1310</v>
      </c>
      <c r="AP26" s="123" t="s">
        <v>1310</v>
      </c>
      <c r="AQ26" s="118">
        <v>14.2</v>
      </c>
      <c r="AR26" s="123" t="s">
        <v>1310</v>
      </c>
      <c r="AS26" s="118">
        <v>9.29514</v>
      </c>
      <c r="AT26" s="118">
        <v>5.88645</v>
      </c>
      <c r="AU26" s="118">
        <v>34.39</v>
      </c>
      <c r="AV26" s="118">
        <v>10.409000000000001</v>
      </c>
      <c r="AW26" s="119">
        <v>42.378</v>
      </c>
    </row>
    <row r="27" spans="1:49">
      <c r="A27" s="124" t="s">
        <v>651</v>
      </c>
      <c r="B27" s="117">
        <v>10.1</v>
      </c>
      <c r="C27" s="118">
        <v>38</v>
      </c>
      <c r="D27" s="118">
        <v>60</v>
      </c>
      <c r="E27" s="118">
        <v>37.520000000000003</v>
      </c>
      <c r="F27" s="118">
        <v>40.799999999999997</v>
      </c>
      <c r="G27" s="119">
        <v>70</v>
      </c>
      <c r="H27" s="117">
        <v>22.2</v>
      </c>
      <c r="I27" s="119">
        <v>130</v>
      </c>
      <c r="J27" s="117">
        <v>9.4700000000000006</v>
      </c>
      <c r="K27" s="118">
        <v>10.029999999999999</v>
      </c>
      <c r="L27" s="119">
        <v>5.05</v>
      </c>
      <c r="M27" s="120" t="s">
        <v>1310</v>
      </c>
      <c r="N27" s="121" t="s">
        <v>1310</v>
      </c>
      <c r="O27" s="122">
        <v>1.823</v>
      </c>
      <c r="P27" s="117">
        <v>71.87</v>
      </c>
      <c r="Q27" s="118">
        <v>96.59</v>
      </c>
      <c r="R27" s="118">
        <v>243.77</v>
      </c>
      <c r="S27" s="119">
        <v>176.345</v>
      </c>
      <c r="T27" s="122">
        <v>186.88300000000001</v>
      </c>
      <c r="U27" s="122">
        <v>10.86</v>
      </c>
      <c r="V27" s="117">
        <v>16.260000000000002</v>
      </c>
      <c r="W27" s="118">
        <v>13.92</v>
      </c>
      <c r="X27" s="118">
        <v>1.85</v>
      </c>
      <c r="Y27" s="118">
        <v>1.1100000000000001</v>
      </c>
      <c r="Z27" s="119">
        <v>10.811999999999999</v>
      </c>
      <c r="AA27" s="117">
        <v>97.5</v>
      </c>
      <c r="AB27" s="119">
        <v>349.45</v>
      </c>
      <c r="AC27" s="117">
        <v>129.63999999999999</v>
      </c>
      <c r="AD27" s="118">
        <v>66.42</v>
      </c>
      <c r="AE27" s="118">
        <v>53.63</v>
      </c>
      <c r="AF27" s="119">
        <v>0</v>
      </c>
      <c r="AG27" s="117">
        <v>14.99314</v>
      </c>
      <c r="AH27" s="118">
        <v>9.6</v>
      </c>
      <c r="AI27" s="118">
        <v>10.392150000000001</v>
      </c>
      <c r="AJ27" s="118">
        <v>25.470829999999999</v>
      </c>
      <c r="AK27" s="119">
        <v>24.2</v>
      </c>
      <c r="AL27" s="117">
        <v>98.21</v>
      </c>
      <c r="AM27" s="119">
        <v>98.21</v>
      </c>
      <c r="AN27" s="117">
        <v>54.206319999999998</v>
      </c>
      <c r="AO27" s="123" t="s">
        <v>1310</v>
      </c>
      <c r="AP27" s="123" t="s">
        <v>1310</v>
      </c>
      <c r="AQ27" s="118">
        <v>14.2</v>
      </c>
      <c r="AR27" s="123" t="s">
        <v>1310</v>
      </c>
      <c r="AS27" s="118">
        <v>9.29514</v>
      </c>
      <c r="AT27" s="118">
        <v>5.88645</v>
      </c>
      <c r="AU27" s="118">
        <v>34.39</v>
      </c>
      <c r="AV27" s="118">
        <v>10.409000000000001</v>
      </c>
      <c r="AW27" s="119">
        <v>42.378</v>
      </c>
    </row>
    <row r="28" spans="1:49">
      <c r="A28" s="124" t="s">
        <v>652</v>
      </c>
      <c r="B28" s="117">
        <v>10.1</v>
      </c>
      <c r="C28" s="118">
        <v>38</v>
      </c>
      <c r="D28" s="118">
        <v>60</v>
      </c>
      <c r="E28" s="118">
        <v>37.683999999999997</v>
      </c>
      <c r="F28" s="118">
        <v>36.700000000000003</v>
      </c>
      <c r="G28" s="119">
        <v>70</v>
      </c>
      <c r="H28" s="117">
        <v>22.2</v>
      </c>
      <c r="I28" s="119">
        <v>128</v>
      </c>
      <c r="J28" s="117">
        <v>10.97</v>
      </c>
      <c r="K28" s="118">
        <v>10.130000000000001</v>
      </c>
      <c r="L28" s="119">
        <v>5.17</v>
      </c>
      <c r="M28" s="120" t="s">
        <v>1310</v>
      </c>
      <c r="N28" s="121" t="s">
        <v>1310</v>
      </c>
      <c r="O28" s="122">
        <v>1.823</v>
      </c>
      <c r="P28" s="117">
        <v>72.66</v>
      </c>
      <c r="Q28" s="118">
        <v>97.53</v>
      </c>
      <c r="R28" s="118">
        <v>245.31</v>
      </c>
      <c r="S28" s="119">
        <v>176.345</v>
      </c>
      <c r="T28" s="122">
        <v>184.82300000000001</v>
      </c>
      <c r="U28" s="122">
        <v>10.78</v>
      </c>
      <c r="V28" s="117">
        <v>5.7</v>
      </c>
      <c r="W28" s="118">
        <v>12.69</v>
      </c>
      <c r="X28" s="118">
        <v>1.92</v>
      </c>
      <c r="Y28" s="118">
        <v>1.1100000000000001</v>
      </c>
      <c r="Z28" s="119">
        <v>11.227</v>
      </c>
      <c r="AA28" s="117">
        <v>97.23</v>
      </c>
      <c r="AB28" s="119">
        <v>349.18</v>
      </c>
      <c r="AC28" s="117">
        <v>125.36</v>
      </c>
      <c r="AD28" s="118">
        <v>66.319999999999993</v>
      </c>
      <c r="AE28" s="118">
        <v>53.19</v>
      </c>
      <c r="AF28" s="119">
        <v>0</v>
      </c>
      <c r="AG28" s="117">
        <v>14.99314</v>
      </c>
      <c r="AH28" s="118">
        <v>15.2</v>
      </c>
      <c r="AI28" s="118">
        <v>10.31195</v>
      </c>
      <c r="AJ28" s="118">
        <v>25.470829999999999</v>
      </c>
      <c r="AK28" s="119">
        <v>24</v>
      </c>
      <c r="AL28" s="117">
        <v>96.37</v>
      </c>
      <c r="AM28" s="119">
        <v>96.37</v>
      </c>
      <c r="AN28" s="117">
        <v>54.206319999999998</v>
      </c>
      <c r="AO28" s="123" t="s">
        <v>1310</v>
      </c>
      <c r="AP28" s="123" t="s">
        <v>1310</v>
      </c>
      <c r="AQ28" s="118">
        <v>13.952999999999999</v>
      </c>
      <c r="AR28" s="123" t="s">
        <v>1310</v>
      </c>
      <c r="AS28" s="118">
        <v>9.2339300000000009</v>
      </c>
      <c r="AT28" s="118">
        <v>5.88645</v>
      </c>
      <c r="AU28" s="118">
        <v>34.15</v>
      </c>
      <c r="AV28" s="118">
        <v>10.353999999999999</v>
      </c>
      <c r="AW28" s="119">
        <v>42.289000000000001</v>
      </c>
    </row>
    <row r="29" spans="1:49">
      <c r="A29" s="124" t="s">
        <v>653</v>
      </c>
      <c r="B29" s="117">
        <v>10.1</v>
      </c>
      <c r="C29" s="118">
        <v>38</v>
      </c>
      <c r="D29" s="118">
        <v>60</v>
      </c>
      <c r="E29" s="118">
        <v>37.683999999999997</v>
      </c>
      <c r="F29" s="118">
        <v>36.700000000000003</v>
      </c>
      <c r="G29" s="119">
        <v>70</v>
      </c>
      <c r="H29" s="117">
        <v>22.2</v>
      </c>
      <c r="I29" s="119">
        <v>128</v>
      </c>
      <c r="J29" s="117">
        <v>10.97</v>
      </c>
      <c r="K29" s="118">
        <v>10.130000000000001</v>
      </c>
      <c r="L29" s="119">
        <v>5.17</v>
      </c>
      <c r="M29" s="120" t="s">
        <v>1310</v>
      </c>
      <c r="N29" s="121" t="s">
        <v>1310</v>
      </c>
      <c r="O29" s="122">
        <v>1.823</v>
      </c>
      <c r="P29" s="117">
        <v>72.66</v>
      </c>
      <c r="Q29" s="118">
        <v>97.53</v>
      </c>
      <c r="R29" s="118">
        <v>245.31</v>
      </c>
      <c r="S29" s="119">
        <v>176.345</v>
      </c>
      <c r="T29" s="122">
        <v>184.82300000000001</v>
      </c>
      <c r="U29" s="122">
        <v>10.78</v>
      </c>
      <c r="V29" s="117">
        <v>5.7</v>
      </c>
      <c r="W29" s="118">
        <v>12.69</v>
      </c>
      <c r="X29" s="118">
        <v>1.92</v>
      </c>
      <c r="Y29" s="118">
        <v>1.1100000000000001</v>
      </c>
      <c r="Z29" s="119">
        <v>11.227</v>
      </c>
      <c r="AA29" s="117">
        <v>97.23</v>
      </c>
      <c r="AB29" s="119">
        <v>349.18</v>
      </c>
      <c r="AC29" s="117">
        <v>125.36</v>
      </c>
      <c r="AD29" s="118">
        <v>66.319999999999993</v>
      </c>
      <c r="AE29" s="118">
        <v>53.19</v>
      </c>
      <c r="AF29" s="119">
        <v>0</v>
      </c>
      <c r="AG29" s="117">
        <v>14.99314</v>
      </c>
      <c r="AH29" s="118">
        <v>15.2</v>
      </c>
      <c r="AI29" s="118">
        <v>10.31195</v>
      </c>
      <c r="AJ29" s="118">
        <v>25.470829999999999</v>
      </c>
      <c r="AK29" s="119">
        <v>24</v>
      </c>
      <c r="AL29" s="117">
        <v>96.37</v>
      </c>
      <c r="AM29" s="119">
        <v>96.37</v>
      </c>
      <c r="AN29" s="117">
        <v>54.206319999999998</v>
      </c>
      <c r="AO29" s="123" t="s">
        <v>1310</v>
      </c>
      <c r="AP29" s="123" t="s">
        <v>1310</v>
      </c>
      <c r="AQ29" s="118">
        <v>13.952999999999999</v>
      </c>
      <c r="AR29" s="123" t="s">
        <v>1310</v>
      </c>
      <c r="AS29" s="118">
        <v>9.2339300000000009</v>
      </c>
      <c r="AT29" s="118">
        <v>5.88645</v>
      </c>
      <c r="AU29" s="118">
        <v>34.15</v>
      </c>
      <c r="AV29" s="118">
        <v>10.353999999999999</v>
      </c>
      <c r="AW29" s="119">
        <v>42.289000000000001</v>
      </c>
    </row>
    <row r="30" spans="1:49">
      <c r="A30" s="124" t="s">
        <v>654</v>
      </c>
      <c r="B30" s="117">
        <v>10.1</v>
      </c>
      <c r="C30" s="118">
        <v>38</v>
      </c>
      <c r="D30" s="118">
        <v>60</v>
      </c>
      <c r="E30" s="118">
        <v>37.438000000000002</v>
      </c>
      <c r="F30" s="118">
        <v>38.6</v>
      </c>
      <c r="G30" s="119">
        <v>70</v>
      </c>
      <c r="H30" s="117">
        <v>22.2</v>
      </c>
      <c r="I30" s="119">
        <v>125</v>
      </c>
      <c r="J30" s="117">
        <v>10.96</v>
      </c>
      <c r="K30" s="118">
        <v>10.210000000000001</v>
      </c>
      <c r="L30" s="119">
        <v>10.42</v>
      </c>
      <c r="M30" s="120" t="s">
        <v>1310</v>
      </c>
      <c r="N30" s="121" t="s">
        <v>1310</v>
      </c>
      <c r="O30" s="122">
        <v>1.823</v>
      </c>
      <c r="P30" s="117">
        <v>75.069999999999993</v>
      </c>
      <c r="Q30" s="118">
        <v>96.59</v>
      </c>
      <c r="R30" s="118">
        <v>248.41</v>
      </c>
      <c r="S30" s="119">
        <v>176.345</v>
      </c>
      <c r="T30" s="122">
        <v>174.83699999999999</v>
      </c>
      <c r="U30" s="122">
        <v>10.67</v>
      </c>
      <c r="V30" s="117">
        <v>9.93</v>
      </c>
      <c r="W30" s="118">
        <v>16.3</v>
      </c>
      <c r="X30" s="118">
        <v>3.28</v>
      </c>
      <c r="Y30" s="118">
        <v>1.1100000000000001</v>
      </c>
      <c r="Z30" s="119">
        <v>10.984999999999999</v>
      </c>
      <c r="AA30" s="117">
        <v>91.44</v>
      </c>
      <c r="AB30" s="119">
        <v>343.39</v>
      </c>
      <c r="AC30" s="117">
        <v>122.58</v>
      </c>
      <c r="AD30" s="118">
        <v>65.569999999999993</v>
      </c>
      <c r="AE30" s="118">
        <v>53.72</v>
      </c>
      <c r="AF30" s="119">
        <v>0</v>
      </c>
      <c r="AG30" s="117">
        <v>14.99314</v>
      </c>
      <c r="AH30" s="118">
        <v>21.3</v>
      </c>
      <c r="AI30" s="118">
        <v>10.43211</v>
      </c>
      <c r="AJ30" s="118">
        <v>25.470829999999999</v>
      </c>
      <c r="AK30" s="119">
        <v>24</v>
      </c>
      <c r="AL30" s="117">
        <v>96.17</v>
      </c>
      <c r="AM30" s="119">
        <v>96.17</v>
      </c>
      <c r="AN30" s="117">
        <v>54.206319999999998</v>
      </c>
      <c r="AO30" s="123" t="s">
        <v>1310</v>
      </c>
      <c r="AP30" s="123" t="s">
        <v>1310</v>
      </c>
      <c r="AQ30" s="118">
        <v>13.717000000000001</v>
      </c>
      <c r="AR30" s="123" t="s">
        <v>1310</v>
      </c>
      <c r="AS30" s="118">
        <v>9.1947100000000006</v>
      </c>
      <c r="AT30" s="118">
        <v>5.88645</v>
      </c>
      <c r="AU30" s="118">
        <v>34.076999999999998</v>
      </c>
      <c r="AV30" s="118">
        <v>10.238</v>
      </c>
      <c r="AW30" s="119">
        <v>42.368000000000002</v>
      </c>
    </row>
    <row r="31" spans="1:49">
      <c r="A31" s="124" t="s">
        <v>655</v>
      </c>
      <c r="B31" s="117">
        <v>10.1</v>
      </c>
      <c r="C31" s="118">
        <v>38</v>
      </c>
      <c r="D31" s="118">
        <v>60</v>
      </c>
      <c r="E31" s="118">
        <v>37.438000000000002</v>
      </c>
      <c r="F31" s="118">
        <v>38.6</v>
      </c>
      <c r="G31" s="119">
        <v>70</v>
      </c>
      <c r="H31" s="117">
        <v>22.2</v>
      </c>
      <c r="I31" s="119">
        <v>125</v>
      </c>
      <c r="J31" s="117">
        <v>10.96</v>
      </c>
      <c r="K31" s="118">
        <v>10.210000000000001</v>
      </c>
      <c r="L31" s="119">
        <v>10.42</v>
      </c>
      <c r="M31" s="120" t="s">
        <v>1310</v>
      </c>
      <c r="N31" s="121" t="s">
        <v>1310</v>
      </c>
      <c r="O31" s="122">
        <v>1.823</v>
      </c>
      <c r="P31" s="117">
        <v>75.069999999999993</v>
      </c>
      <c r="Q31" s="118">
        <v>96.59</v>
      </c>
      <c r="R31" s="118">
        <v>248.41</v>
      </c>
      <c r="S31" s="119">
        <v>176.345</v>
      </c>
      <c r="T31" s="122">
        <v>174.83699999999999</v>
      </c>
      <c r="U31" s="122">
        <v>10.67</v>
      </c>
      <c r="V31" s="117">
        <v>9.93</v>
      </c>
      <c r="W31" s="118">
        <v>16.3</v>
      </c>
      <c r="X31" s="118">
        <v>3.28</v>
      </c>
      <c r="Y31" s="118">
        <v>1.1100000000000001</v>
      </c>
      <c r="Z31" s="119">
        <v>10.984999999999999</v>
      </c>
      <c r="AA31" s="117">
        <v>91.44</v>
      </c>
      <c r="AB31" s="119">
        <v>343.39</v>
      </c>
      <c r="AC31" s="117">
        <v>122.58</v>
      </c>
      <c r="AD31" s="118">
        <v>65.569999999999993</v>
      </c>
      <c r="AE31" s="118">
        <v>53.72</v>
      </c>
      <c r="AF31" s="119">
        <v>0</v>
      </c>
      <c r="AG31" s="117">
        <v>14.99314</v>
      </c>
      <c r="AH31" s="118">
        <v>21.3</v>
      </c>
      <c r="AI31" s="118">
        <v>10.43211</v>
      </c>
      <c r="AJ31" s="118">
        <v>25.470829999999999</v>
      </c>
      <c r="AK31" s="119">
        <v>24</v>
      </c>
      <c r="AL31" s="117">
        <v>96.17</v>
      </c>
      <c r="AM31" s="119">
        <v>96.17</v>
      </c>
      <c r="AN31" s="117">
        <v>54.206319999999998</v>
      </c>
      <c r="AO31" s="123" t="s">
        <v>1310</v>
      </c>
      <c r="AP31" s="123" t="s">
        <v>1310</v>
      </c>
      <c r="AQ31" s="118">
        <v>13.717000000000001</v>
      </c>
      <c r="AR31" s="123" t="s">
        <v>1310</v>
      </c>
      <c r="AS31" s="118">
        <v>9.1947100000000006</v>
      </c>
      <c r="AT31" s="118">
        <v>5.88645</v>
      </c>
      <c r="AU31" s="118">
        <v>34.076999999999998</v>
      </c>
      <c r="AV31" s="118">
        <v>10.238</v>
      </c>
      <c r="AW31" s="119">
        <v>42.368000000000002</v>
      </c>
    </row>
    <row r="32" spans="1:49">
      <c r="A32" s="124" t="s">
        <v>656</v>
      </c>
      <c r="B32" s="117">
        <v>10.1</v>
      </c>
      <c r="C32" s="118">
        <v>38</v>
      </c>
      <c r="D32" s="118">
        <v>60</v>
      </c>
      <c r="E32" s="118">
        <v>36.859000000000002</v>
      </c>
      <c r="F32" s="118">
        <v>41</v>
      </c>
      <c r="G32" s="119">
        <v>70</v>
      </c>
      <c r="H32" s="117">
        <v>22.2</v>
      </c>
      <c r="I32" s="119">
        <v>123</v>
      </c>
      <c r="J32" s="117">
        <v>10.99</v>
      </c>
      <c r="K32" s="118">
        <v>10.01</v>
      </c>
      <c r="L32" s="119">
        <v>10.220000000000001</v>
      </c>
      <c r="M32" s="120" t="s">
        <v>1310</v>
      </c>
      <c r="N32" s="121" t="s">
        <v>1310</v>
      </c>
      <c r="O32" s="122">
        <v>1.823</v>
      </c>
      <c r="P32" s="117">
        <v>75.069999999999993</v>
      </c>
      <c r="Q32" s="118">
        <v>95.65</v>
      </c>
      <c r="R32" s="118">
        <v>251.53</v>
      </c>
      <c r="S32" s="119">
        <v>176.345</v>
      </c>
      <c r="T32" s="122">
        <v>167.69200000000001</v>
      </c>
      <c r="U32" s="122">
        <v>10.44</v>
      </c>
      <c r="V32" s="117">
        <v>9.93</v>
      </c>
      <c r="W32" s="118">
        <v>8.4600000000000009</v>
      </c>
      <c r="X32" s="118">
        <v>3.23</v>
      </c>
      <c r="Y32" s="118">
        <v>1.1100000000000001</v>
      </c>
      <c r="Z32" s="119">
        <v>11.013</v>
      </c>
      <c r="AA32" s="117">
        <v>95.35</v>
      </c>
      <c r="AB32" s="119">
        <v>347.3</v>
      </c>
      <c r="AC32" s="117">
        <v>123.87</v>
      </c>
      <c r="AD32" s="118">
        <v>66.900000000000006</v>
      </c>
      <c r="AE32" s="118">
        <v>56.46</v>
      </c>
      <c r="AF32" s="119">
        <v>0</v>
      </c>
      <c r="AG32" s="117">
        <v>14.99314</v>
      </c>
      <c r="AH32" s="118">
        <v>21.3</v>
      </c>
      <c r="AI32" s="118">
        <v>10.445819999999999</v>
      </c>
      <c r="AJ32" s="118">
        <v>25.470829999999999</v>
      </c>
      <c r="AK32" s="119">
        <v>23.5</v>
      </c>
      <c r="AL32" s="117">
        <v>93.77</v>
      </c>
      <c r="AM32" s="119">
        <v>93.77</v>
      </c>
      <c r="AN32" s="117">
        <v>54.206319999999998</v>
      </c>
      <c r="AO32" s="123" t="s">
        <v>1310</v>
      </c>
      <c r="AP32" s="123" t="s">
        <v>1310</v>
      </c>
      <c r="AQ32" s="118">
        <v>13.577999999999999</v>
      </c>
      <c r="AR32" s="123" t="s">
        <v>1310</v>
      </c>
      <c r="AS32" s="118">
        <v>9.0915900000000001</v>
      </c>
      <c r="AT32" s="118">
        <v>5.88645</v>
      </c>
      <c r="AU32" s="118">
        <v>33.837000000000003</v>
      </c>
      <c r="AV32" s="118">
        <v>9.9809999999999999</v>
      </c>
      <c r="AW32" s="119">
        <v>41.991999999999997</v>
      </c>
    </row>
    <row r="33" spans="1:49">
      <c r="A33" s="124" t="s">
        <v>657</v>
      </c>
      <c r="B33" s="117">
        <v>10.1</v>
      </c>
      <c r="C33" s="118">
        <v>38</v>
      </c>
      <c r="D33" s="118">
        <v>60</v>
      </c>
      <c r="E33" s="118">
        <v>36.859000000000002</v>
      </c>
      <c r="F33" s="118">
        <v>41</v>
      </c>
      <c r="G33" s="119">
        <v>70</v>
      </c>
      <c r="H33" s="117">
        <v>22.2</v>
      </c>
      <c r="I33" s="119">
        <v>123</v>
      </c>
      <c r="J33" s="117">
        <v>10.99</v>
      </c>
      <c r="K33" s="118">
        <v>10.01</v>
      </c>
      <c r="L33" s="119">
        <v>10.220000000000001</v>
      </c>
      <c r="M33" s="120" t="s">
        <v>1310</v>
      </c>
      <c r="N33" s="121" t="s">
        <v>1310</v>
      </c>
      <c r="O33" s="122">
        <v>1.823</v>
      </c>
      <c r="P33" s="117">
        <v>75.069999999999993</v>
      </c>
      <c r="Q33" s="118">
        <v>95.65</v>
      </c>
      <c r="R33" s="118">
        <v>251.53</v>
      </c>
      <c r="S33" s="119">
        <v>176.345</v>
      </c>
      <c r="T33" s="122">
        <v>167.69200000000001</v>
      </c>
      <c r="U33" s="122">
        <v>10.44</v>
      </c>
      <c r="V33" s="117">
        <v>9.93</v>
      </c>
      <c r="W33" s="118">
        <v>8.4600000000000009</v>
      </c>
      <c r="X33" s="118">
        <v>3.23</v>
      </c>
      <c r="Y33" s="118">
        <v>1.1100000000000001</v>
      </c>
      <c r="Z33" s="119">
        <v>11.013</v>
      </c>
      <c r="AA33" s="117">
        <v>95.35</v>
      </c>
      <c r="AB33" s="119">
        <v>347.3</v>
      </c>
      <c r="AC33" s="117">
        <v>123.87</v>
      </c>
      <c r="AD33" s="118">
        <v>66.900000000000006</v>
      </c>
      <c r="AE33" s="118">
        <v>56.46</v>
      </c>
      <c r="AF33" s="119">
        <v>0</v>
      </c>
      <c r="AG33" s="117">
        <v>14.99314</v>
      </c>
      <c r="AH33" s="118">
        <v>21.3</v>
      </c>
      <c r="AI33" s="118">
        <v>10.445819999999999</v>
      </c>
      <c r="AJ33" s="118">
        <v>25.470829999999999</v>
      </c>
      <c r="AK33" s="119">
        <v>23.5</v>
      </c>
      <c r="AL33" s="117">
        <v>93.77</v>
      </c>
      <c r="AM33" s="119">
        <v>93.77</v>
      </c>
      <c r="AN33" s="117">
        <v>54.206319999999998</v>
      </c>
      <c r="AO33" s="123" t="s">
        <v>1310</v>
      </c>
      <c r="AP33" s="123" t="s">
        <v>1310</v>
      </c>
      <c r="AQ33" s="118">
        <v>13.577999999999999</v>
      </c>
      <c r="AR33" s="123" t="s">
        <v>1310</v>
      </c>
      <c r="AS33" s="118">
        <v>9.0915900000000001</v>
      </c>
      <c r="AT33" s="118">
        <v>5.88645</v>
      </c>
      <c r="AU33" s="118">
        <v>33.837000000000003</v>
      </c>
      <c r="AV33" s="118">
        <v>9.9809999999999999</v>
      </c>
      <c r="AW33" s="119">
        <v>41.991999999999997</v>
      </c>
    </row>
    <row r="34" spans="1:49">
      <c r="A34" s="124" t="s">
        <v>658</v>
      </c>
      <c r="B34" s="117">
        <v>10.1</v>
      </c>
      <c r="C34" s="118">
        <v>38</v>
      </c>
      <c r="D34" s="118">
        <v>60</v>
      </c>
      <c r="E34" s="118">
        <v>35.972000000000001</v>
      </c>
      <c r="F34" s="118">
        <v>41</v>
      </c>
      <c r="G34" s="119">
        <v>70</v>
      </c>
      <c r="H34" s="117">
        <v>20.3</v>
      </c>
      <c r="I34" s="119">
        <v>123</v>
      </c>
      <c r="J34" s="117">
        <v>10.97</v>
      </c>
      <c r="K34" s="118">
        <v>10.02</v>
      </c>
      <c r="L34" s="119">
        <v>10.62</v>
      </c>
      <c r="M34" s="120" t="s">
        <v>1310</v>
      </c>
      <c r="N34" s="121" t="s">
        <v>1310</v>
      </c>
      <c r="O34" s="122">
        <v>1.823</v>
      </c>
      <c r="P34" s="117">
        <v>75.069999999999993</v>
      </c>
      <c r="Q34" s="118">
        <v>94.72</v>
      </c>
      <c r="R34" s="118">
        <v>253.1</v>
      </c>
      <c r="S34" s="119">
        <v>176.345</v>
      </c>
      <c r="T34" s="122">
        <v>169.55600000000001</v>
      </c>
      <c r="U34" s="122">
        <v>10.36</v>
      </c>
      <c r="V34" s="117">
        <v>9.93</v>
      </c>
      <c r="W34" s="118">
        <v>13.18</v>
      </c>
      <c r="X34" s="118">
        <v>3.23</v>
      </c>
      <c r="Y34" s="118">
        <v>1.04</v>
      </c>
      <c r="Z34" s="119">
        <v>11</v>
      </c>
      <c r="AA34" s="117">
        <v>94.81</v>
      </c>
      <c r="AB34" s="119">
        <v>346.76</v>
      </c>
      <c r="AC34" s="117">
        <v>123.87</v>
      </c>
      <c r="AD34" s="118">
        <v>66.489999999999995</v>
      </c>
      <c r="AE34" s="118">
        <v>53.15</v>
      </c>
      <c r="AF34" s="119">
        <v>0.8</v>
      </c>
      <c r="AG34" s="117">
        <v>14.99314</v>
      </c>
      <c r="AH34" s="118">
        <v>21.3</v>
      </c>
      <c r="AI34" s="118">
        <v>10.52272</v>
      </c>
      <c r="AJ34" s="118">
        <v>25.470829999999999</v>
      </c>
      <c r="AK34" s="119">
        <v>23.5</v>
      </c>
      <c r="AL34" s="117">
        <v>91.58</v>
      </c>
      <c r="AM34" s="119">
        <v>91.58</v>
      </c>
      <c r="AN34" s="117">
        <v>51.514420000000001</v>
      </c>
      <c r="AO34" s="123" t="s">
        <v>1310</v>
      </c>
      <c r="AP34" s="123" t="s">
        <v>1310</v>
      </c>
      <c r="AQ34" s="118">
        <v>13.478</v>
      </c>
      <c r="AR34" s="123" t="s">
        <v>1310</v>
      </c>
      <c r="AS34" s="118">
        <v>9.0440799999999992</v>
      </c>
      <c r="AT34" s="118">
        <v>5.88645</v>
      </c>
      <c r="AU34" s="118">
        <v>33.764000000000003</v>
      </c>
      <c r="AV34" s="118">
        <v>9.8249999999999993</v>
      </c>
      <c r="AW34" s="119">
        <v>41.366999999999997</v>
      </c>
    </row>
    <row r="35" spans="1:49">
      <c r="A35" s="124" t="s">
        <v>659</v>
      </c>
      <c r="B35" s="117">
        <v>10.1</v>
      </c>
      <c r="C35" s="118">
        <v>38</v>
      </c>
      <c r="D35" s="118">
        <v>60</v>
      </c>
      <c r="E35" s="118">
        <v>35.972000000000001</v>
      </c>
      <c r="F35" s="118">
        <v>41</v>
      </c>
      <c r="G35" s="119">
        <v>70</v>
      </c>
      <c r="H35" s="117">
        <v>20.3</v>
      </c>
      <c r="I35" s="119">
        <v>123</v>
      </c>
      <c r="J35" s="117">
        <v>10.97</v>
      </c>
      <c r="K35" s="118">
        <v>10.02</v>
      </c>
      <c r="L35" s="119">
        <v>10.62</v>
      </c>
      <c r="M35" s="120" t="s">
        <v>1310</v>
      </c>
      <c r="N35" s="121" t="s">
        <v>1310</v>
      </c>
      <c r="O35" s="122">
        <v>1.823</v>
      </c>
      <c r="P35" s="117">
        <v>75.069999999999993</v>
      </c>
      <c r="Q35" s="118">
        <v>94.72</v>
      </c>
      <c r="R35" s="118">
        <v>253.1</v>
      </c>
      <c r="S35" s="119">
        <v>176.345</v>
      </c>
      <c r="T35" s="122">
        <v>169.55600000000001</v>
      </c>
      <c r="U35" s="122">
        <v>10.36</v>
      </c>
      <c r="V35" s="117">
        <v>9.93</v>
      </c>
      <c r="W35" s="118">
        <v>13.18</v>
      </c>
      <c r="X35" s="118">
        <v>3.23</v>
      </c>
      <c r="Y35" s="118">
        <v>1.04</v>
      </c>
      <c r="Z35" s="119">
        <v>11</v>
      </c>
      <c r="AA35" s="117">
        <v>94.81</v>
      </c>
      <c r="AB35" s="119">
        <v>346.76</v>
      </c>
      <c r="AC35" s="117">
        <v>123.87</v>
      </c>
      <c r="AD35" s="118">
        <v>66.489999999999995</v>
      </c>
      <c r="AE35" s="118">
        <v>53.15</v>
      </c>
      <c r="AF35" s="119">
        <v>0.8</v>
      </c>
      <c r="AG35" s="117">
        <v>14.99314</v>
      </c>
      <c r="AH35" s="118">
        <v>21.3</v>
      </c>
      <c r="AI35" s="118">
        <v>10.52272</v>
      </c>
      <c r="AJ35" s="118">
        <v>25.470829999999999</v>
      </c>
      <c r="AK35" s="119">
        <v>23.5</v>
      </c>
      <c r="AL35" s="117">
        <v>91.58</v>
      </c>
      <c r="AM35" s="119">
        <v>91.58</v>
      </c>
      <c r="AN35" s="117">
        <v>51.514420000000001</v>
      </c>
      <c r="AO35" s="123" t="s">
        <v>1310</v>
      </c>
      <c r="AP35" s="123" t="s">
        <v>1310</v>
      </c>
      <c r="AQ35" s="118">
        <v>13.478</v>
      </c>
      <c r="AR35" s="123" t="s">
        <v>1310</v>
      </c>
      <c r="AS35" s="118">
        <v>9.0440799999999992</v>
      </c>
      <c r="AT35" s="118">
        <v>5.88645</v>
      </c>
      <c r="AU35" s="118">
        <v>33.764000000000003</v>
      </c>
      <c r="AV35" s="118">
        <v>9.8249999999999993</v>
      </c>
      <c r="AW35" s="119">
        <v>41.366999999999997</v>
      </c>
    </row>
    <row r="36" spans="1:49">
      <c r="A36" s="124" t="s">
        <v>660</v>
      </c>
      <c r="B36" s="117">
        <v>10.1</v>
      </c>
      <c r="C36" s="118">
        <v>38</v>
      </c>
      <c r="D36" s="118">
        <v>60</v>
      </c>
      <c r="E36" s="118">
        <v>35.131999999999998</v>
      </c>
      <c r="F36" s="118">
        <v>41</v>
      </c>
      <c r="G36" s="119">
        <v>70</v>
      </c>
      <c r="H36" s="117">
        <v>20.3</v>
      </c>
      <c r="I36" s="119">
        <v>121</v>
      </c>
      <c r="J36" s="117">
        <v>10.93</v>
      </c>
      <c r="K36" s="118">
        <v>10.01</v>
      </c>
      <c r="L36" s="119">
        <v>10.4</v>
      </c>
      <c r="M36" s="120" t="s">
        <v>1310</v>
      </c>
      <c r="N36" s="121" t="s">
        <v>1310</v>
      </c>
      <c r="O36" s="122">
        <v>1.823</v>
      </c>
      <c r="P36" s="117">
        <v>75.069999999999993</v>
      </c>
      <c r="Q36" s="118">
        <v>92.87</v>
      </c>
      <c r="R36" s="118">
        <v>253.1</v>
      </c>
      <c r="S36" s="119">
        <v>176.345</v>
      </c>
      <c r="T36" s="122">
        <v>170.73</v>
      </c>
      <c r="U36" s="122">
        <v>10.25</v>
      </c>
      <c r="V36" s="117">
        <v>9.42</v>
      </c>
      <c r="W36" s="118">
        <v>13.42</v>
      </c>
      <c r="X36" s="118">
        <v>3.23</v>
      </c>
      <c r="Y36" s="118">
        <v>1.04</v>
      </c>
      <c r="Z36" s="119">
        <v>10.877000000000001</v>
      </c>
      <c r="AA36" s="117">
        <v>93.91</v>
      </c>
      <c r="AB36" s="119">
        <v>345.86</v>
      </c>
      <c r="AC36" s="117">
        <v>121.12</v>
      </c>
      <c r="AD36" s="118">
        <v>66.42</v>
      </c>
      <c r="AE36" s="118">
        <v>55.4</v>
      </c>
      <c r="AF36" s="119">
        <v>0</v>
      </c>
      <c r="AG36" s="117">
        <v>14.99314</v>
      </c>
      <c r="AH36" s="118">
        <v>21.3</v>
      </c>
      <c r="AI36" s="118">
        <v>10.223100000000001</v>
      </c>
      <c r="AJ36" s="118">
        <v>25.470829999999999</v>
      </c>
      <c r="AK36" s="119">
        <v>23.5</v>
      </c>
      <c r="AL36" s="117">
        <v>89.21</v>
      </c>
      <c r="AM36" s="119">
        <v>89.21</v>
      </c>
      <c r="AN36" s="117">
        <v>51.514420000000001</v>
      </c>
      <c r="AO36" s="123" t="s">
        <v>1310</v>
      </c>
      <c r="AP36" s="123" t="s">
        <v>1310</v>
      </c>
      <c r="AQ36" s="118">
        <v>13.374000000000001</v>
      </c>
      <c r="AR36" s="123" t="s">
        <v>1310</v>
      </c>
      <c r="AS36" s="118">
        <v>9.0440799999999992</v>
      </c>
      <c r="AT36" s="118">
        <v>6.2604600000000001</v>
      </c>
      <c r="AU36" s="118">
        <v>33.764000000000003</v>
      </c>
      <c r="AV36" s="118">
        <v>9.8249999999999993</v>
      </c>
      <c r="AW36" s="119">
        <v>41.225000000000001</v>
      </c>
    </row>
    <row r="37" spans="1:49">
      <c r="A37" s="124" t="s">
        <v>661</v>
      </c>
      <c r="B37" s="117">
        <v>10.1</v>
      </c>
      <c r="C37" s="118">
        <v>38</v>
      </c>
      <c r="D37" s="118">
        <v>60</v>
      </c>
      <c r="E37" s="118">
        <v>35.131999999999998</v>
      </c>
      <c r="F37" s="118">
        <v>41</v>
      </c>
      <c r="G37" s="119">
        <v>70</v>
      </c>
      <c r="H37" s="117">
        <v>20.3</v>
      </c>
      <c r="I37" s="119">
        <v>121</v>
      </c>
      <c r="J37" s="117">
        <v>10.93</v>
      </c>
      <c r="K37" s="118">
        <v>10.01</v>
      </c>
      <c r="L37" s="119">
        <v>10.4</v>
      </c>
      <c r="M37" s="120" t="s">
        <v>1310</v>
      </c>
      <c r="N37" s="121" t="s">
        <v>1310</v>
      </c>
      <c r="O37" s="122">
        <v>1.823</v>
      </c>
      <c r="P37" s="117">
        <v>75.069999999999993</v>
      </c>
      <c r="Q37" s="118">
        <v>92.87</v>
      </c>
      <c r="R37" s="118">
        <v>253.1</v>
      </c>
      <c r="S37" s="119">
        <v>176.345</v>
      </c>
      <c r="T37" s="122">
        <v>170.73</v>
      </c>
      <c r="U37" s="122">
        <v>10.25</v>
      </c>
      <c r="V37" s="117">
        <v>9.42</v>
      </c>
      <c r="W37" s="118">
        <v>13.42</v>
      </c>
      <c r="X37" s="118">
        <v>3.23</v>
      </c>
      <c r="Y37" s="118">
        <v>1.04</v>
      </c>
      <c r="Z37" s="119">
        <v>10.877000000000001</v>
      </c>
      <c r="AA37" s="117">
        <v>93.91</v>
      </c>
      <c r="AB37" s="119">
        <v>345.86</v>
      </c>
      <c r="AC37" s="117">
        <v>121.12</v>
      </c>
      <c r="AD37" s="118">
        <v>66.42</v>
      </c>
      <c r="AE37" s="118">
        <v>55.4</v>
      </c>
      <c r="AF37" s="119">
        <v>0</v>
      </c>
      <c r="AG37" s="117">
        <v>14.99314</v>
      </c>
      <c r="AH37" s="118">
        <v>21.3</v>
      </c>
      <c r="AI37" s="118">
        <v>10.223100000000001</v>
      </c>
      <c r="AJ37" s="118">
        <v>25.470829999999999</v>
      </c>
      <c r="AK37" s="119">
        <v>23.5</v>
      </c>
      <c r="AL37" s="117">
        <v>89.21</v>
      </c>
      <c r="AM37" s="119">
        <v>89.21</v>
      </c>
      <c r="AN37" s="117">
        <v>51.514420000000001</v>
      </c>
      <c r="AO37" s="123" t="s">
        <v>1310</v>
      </c>
      <c r="AP37" s="123" t="s">
        <v>1310</v>
      </c>
      <c r="AQ37" s="118">
        <v>13.374000000000001</v>
      </c>
      <c r="AR37" s="123" t="s">
        <v>1310</v>
      </c>
      <c r="AS37" s="118">
        <v>9.0440799999999992</v>
      </c>
      <c r="AT37" s="118">
        <v>6.2604600000000001</v>
      </c>
      <c r="AU37" s="118">
        <v>33.764000000000003</v>
      </c>
      <c r="AV37" s="118">
        <v>9.8249999999999993</v>
      </c>
      <c r="AW37" s="119">
        <v>41.225000000000001</v>
      </c>
    </row>
    <row r="38" spans="1:49">
      <c r="A38" s="124" t="s">
        <v>662</v>
      </c>
      <c r="B38" s="117">
        <v>10.1</v>
      </c>
      <c r="C38" s="118">
        <v>38</v>
      </c>
      <c r="D38" s="118">
        <v>60</v>
      </c>
      <c r="E38" s="118">
        <v>34.408999999999999</v>
      </c>
      <c r="F38" s="118">
        <v>40.9</v>
      </c>
      <c r="G38" s="119">
        <v>70</v>
      </c>
      <c r="H38" s="117">
        <v>20.3</v>
      </c>
      <c r="I38" s="119">
        <v>121</v>
      </c>
      <c r="J38" s="117">
        <v>11.08</v>
      </c>
      <c r="K38" s="118">
        <v>10.19</v>
      </c>
      <c r="L38" s="119">
        <v>10.47</v>
      </c>
      <c r="M38" s="120" t="s">
        <v>1310</v>
      </c>
      <c r="N38" s="121" t="s">
        <v>1310</v>
      </c>
      <c r="O38" s="122">
        <v>1.823</v>
      </c>
      <c r="P38" s="117">
        <v>75.069999999999993</v>
      </c>
      <c r="Q38" s="118">
        <v>91.04</v>
      </c>
      <c r="R38" s="118">
        <v>256.26</v>
      </c>
      <c r="S38" s="119">
        <v>176.345</v>
      </c>
      <c r="T38" s="122">
        <v>172.47</v>
      </c>
      <c r="U38" s="122">
        <v>10.23</v>
      </c>
      <c r="V38" s="117">
        <v>9.42</v>
      </c>
      <c r="W38" s="118">
        <v>11.71</v>
      </c>
      <c r="X38" s="118">
        <v>3.22</v>
      </c>
      <c r="Y38" s="118">
        <v>1.04</v>
      </c>
      <c r="Z38" s="119">
        <v>10.888</v>
      </c>
      <c r="AA38" s="117">
        <v>96.53</v>
      </c>
      <c r="AB38" s="119">
        <v>348.48</v>
      </c>
      <c r="AC38" s="117">
        <v>122.49</v>
      </c>
      <c r="AD38" s="118">
        <v>66.47</v>
      </c>
      <c r="AE38" s="118">
        <v>50.65</v>
      </c>
      <c r="AF38" s="119">
        <v>0</v>
      </c>
      <c r="AG38" s="117">
        <v>14.99314</v>
      </c>
      <c r="AH38" s="118">
        <v>21.3</v>
      </c>
      <c r="AI38" s="118">
        <v>10.1571</v>
      </c>
      <c r="AJ38" s="118">
        <v>25.470829999999999</v>
      </c>
      <c r="AK38" s="119">
        <v>23.5</v>
      </c>
      <c r="AL38" s="117">
        <v>88.93</v>
      </c>
      <c r="AM38" s="119">
        <v>88.93</v>
      </c>
      <c r="AN38" s="117">
        <v>51.514420000000001</v>
      </c>
      <c r="AO38" s="123" t="s">
        <v>1310</v>
      </c>
      <c r="AP38" s="123" t="s">
        <v>1310</v>
      </c>
      <c r="AQ38" s="118">
        <v>13.29</v>
      </c>
      <c r="AR38" s="123" t="s">
        <v>1310</v>
      </c>
      <c r="AS38" s="118">
        <v>8.9689700000000006</v>
      </c>
      <c r="AT38" s="118">
        <v>6.2604600000000001</v>
      </c>
      <c r="AU38" s="118">
        <v>33.764000000000003</v>
      </c>
      <c r="AV38" s="118">
        <v>9.4629999999999992</v>
      </c>
      <c r="AW38" s="119">
        <v>40.834000000000003</v>
      </c>
    </row>
    <row r="39" spans="1:49">
      <c r="A39" s="124" t="s">
        <v>663</v>
      </c>
      <c r="B39" s="117">
        <v>10.1</v>
      </c>
      <c r="C39" s="118">
        <v>38</v>
      </c>
      <c r="D39" s="118">
        <v>60</v>
      </c>
      <c r="E39" s="118">
        <v>34.408999999999999</v>
      </c>
      <c r="F39" s="118">
        <v>40.9</v>
      </c>
      <c r="G39" s="119">
        <v>70</v>
      </c>
      <c r="H39" s="117">
        <v>20.3</v>
      </c>
      <c r="I39" s="119">
        <v>121</v>
      </c>
      <c r="J39" s="117">
        <v>11.08</v>
      </c>
      <c r="K39" s="118">
        <v>10.19</v>
      </c>
      <c r="L39" s="119">
        <v>10.47</v>
      </c>
      <c r="M39" s="120" t="s">
        <v>1310</v>
      </c>
      <c r="N39" s="121" t="s">
        <v>1310</v>
      </c>
      <c r="O39" s="122">
        <v>1.823</v>
      </c>
      <c r="P39" s="117">
        <v>75.069999999999993</v>
      </c>
      <c r="Q39" s="118">
        <v>91.04</v>
      </c>
      <c r="R39" s="118">
        <v>256.26</v>
      </c>
      <c r="S39" s="119">
        <v>176.345</v>
      </c>
      <c r="T39" s="122">
        <v>172.47</v>
      </c>
      <c r="U39" s="122">
        <v>10.23</v>
      </c>
      <c r="V39" s="117">
        <v>9.42</v>
      </c>
      <c r="W39" s="118">
        <v>11.71</v>
      </c>
      <c r="X39" s="118">
        <v>3.22</v>
      </c>
      <c r="Y39" s="118">
        <v>1.04</v>
      </c>
      <c r="Z39" s="119">
        <v>10.888</v>
      </c>
      <c r="AA39" s="117">
        <v>96.53</v>
      </c>
      <c r="AB39" s="119">
        <v>348.48</v>
      </c>
      <c r="AC39" s="117">
        <v>122.49</v>
      </c>
      <c r="AD39" s="118">
        <v>66.47</v>
      </c>
      <c r="AE39" s="118">
        <v>50.65</v>
      </c>
      <c r="AF39" s="119">
        <v>0</v>
      </c>
      <c r="AG39" s="117">
        <v>14.99314</v>
      </c>
      <c r="AH39" s="118">
        <v>21.3</v>
      </c>
      <c r="AI39" s="118">
        <v>10.1571</v>
      </c>
      <c r="AJ39" s="118">
        <v>25.470829999999999</v>
      </c>
      <c r="AK39" s="119">
        <v>23.5</v>
      </c>
      <c r="AL39" s="117">
        <v>88.93</v>
      </c>
      <c r="AM39" s="119">
        <v>88.93</v>
      </c>
      <c r="AN39" s="117">
        <v>51.514420000000001</v>
      </c>
      <c r="AO39" s="123" t="s">
        <v>1310</v>
      </c>
      <c r="AP39" s="123" t="s">
        <v>1310</v>
      </c>
      <c r="AQ39" s="118">
        <v>13.29</v>
      </c>
      <c r="AR39" s="123" t="s">
        <v>1310</v>
      </c>
      <c r="AS39" s="118">
        <v>8.9689700000000006</v>
      </c>
      <c r="AT39" s="118">
        <v>6.2604600000000001</v>
      </c>
      <c r="AU39" s="118">
        <v>33.764000000000003</v>
      </c>
      <c r="AV39" s="118">
        <v>9.4629999999999992</v>
      </c>
      <c r="AW39" s="119">
        <v>40.834000000000003</v>
      </c>
    </row>
    <row r="40" spans="1:49">
      <c r="A40" s="124" t="s">
        <v>664</v>
      </c>
      <c r="B40" s="117">
        <v>10.1</v>
      </c>
      <c r="C40" s="118">
        <v>38</v>
      </c>
      <c r="D40" s="118">
        <v>60</v>
      </c>
      <c r="E40" s="118">
        <v>33.93</v>
      </c>
      <c r="F40" s="118">
        <v>40</v>
      </c>
      <c r="G40" s="119">
        <v>70</v>
      </c>
      <c r="H40" s="117">
        <v>20.3</v>
      </c>
      <c r="I40" s="119">
        <v>120</v>
      </c>
      <c r="J40" s="117">
        <v>11.04</v>
      </c>
      <c r="K40" s="118">
        <v>10.14</v>
      </c>
      <c r="L40" s="119">
        <v>10.62</v>
      </c>
      <c r="M40" s="120" t="s">
        <v>1310</v>
      </c>
      <c r="N40" s="121" t="s">
        <v>1310</v>
      </c>
      <c r="O40" s="122">
        <v>1.823</v>
      </c>
      <c r="P40" s="117">
        <v>73.459999999999994</v>
      </c>
      <c r="Q40" s="118">
        <v>90.14</v>
      </c>
      <c r="R40" s="118">
        <v>257.83999999999997</v>
      </c>
      <c r="S40" s="119">
        <v>176.345</v>
      </c>
      <c r="T40" s="122">
        <v>170.506</v>
      </c>
      <c r="U40" s="122">
        <v>10.25</v>
      </c>
      <c r="V40" s="117">
        <v>19.54</v>
      </c>
      <c r="W40" s="118">
        <v>13.18</v>
      </c>
      <c r="X40" s="118">
        <v>3.1</v>
      </c>
      <c r="Y40" s="118">
        <v>1.04</v>
      </c>
      <c r="Z40" s="119">
        <v>10.836</v>
      </c>
      <c r="AA40" s="117">
        <v>101.52</v>
      </c>
      <c r="AB40" s="119">
        <v>353.47</v>
      </c>
      <c r="AC40" s="117">
        <v>121.12</v>
      </c>
      <c r="AD40" s="118">
        <v>66.569999999999993</v>
      </c>
      <c r="AE40" s="118">
        <v>55.64</v>
      </c>
      <c r="AF40" s="119">
        <v>0</v>
      </c>
      <c r="AG40" s="117">
        <v>14.99314</v>
      </c>
      <c r="AH40" s="118">
        <v>21.3</v>
      </c>
      <c r="AI40" s="118">
        <v>10.06636</v>
      </c>
      <c r="AJ40" s="118">
        <v>25.470829999999999</v>
      </c>
      <c r="AK40" s="119">
        <v>23.5</v>
      </c>
      <c r="AL40" s="117">
        <v>88.92</v>
      </c>
      <c r="AM40" s="119">
        <v>88.92</v>
      </c>
      <c r="AN40" s="117">
        <v>51.514420000000001</v>
      </c>
      <c r="AO40" s="123" t="s">
        <v>1310</v>
      </c>
      <c r="AP40" s="123" t="s">
        <v>1310</v>
      </c>
      <c r="AQ40" s="118">
        <v>13.247</v>
      </c>
      <c r="AR40" s="123" t="s">
        <v>1310</v>
      </c>
      <c r="AS40" s="118">
        <v>9.0368200000000005</v>
      </c>
      <c r="AT40" s="118">
        <v>6.2604600000000001</v>
      </c>
      <c r="AU40" s="118">
        <v>33.764000000000003</v>
      </c>
      <c r="AV40" s="118">
        <v>9.7899999999999991</v>
      </c>
      <c r="AW40" s="119">
        <v>40.409999999999997</v>
      </c>
    </row>
    <row r="41" spans="1:49">
      <c r="A41" s="124" t="s">
        <v>665</v>
      </c>
      <c r="B41" s="117">
        <v>10.1</v>
      </c>
      <c r="C41" s="118">
        <v>38</v>
      </c>
      <c r="D41" s="118">
        <v>60</v>
      </c>
      <c r="E41" s="118">
        <v>33.93</v>
      </c>
      <c r="F41" s="118">
        <v>40</v>
      </c>
      <c r="G41" s="119">
        <v>70</v>
      </c>
      <c r="H41" s="117">
        <v>20.3</v>
      </c>
      <c r="I41" s="119">
        <v>120</v>
      </c>
      <c r="J41" s="117">
        <v>11.04</v>
      </c>
      <c r="K41" s="118">
        <v>10.14</v>
      </c>
      <c r="L41" s="119">
        <v>10.62</v>
      </c>
      <c r="M41" s="120" t="s">
        <v>1310</v>
      </c>
      <c r="N41" s="121" t="s">
        <v>1310</v>
      </c>
      <c r="O41" s="122">
        <v>1.823</v>
      </c>
      <c r="P41" s="117">
        <v>73.459999999999994</v>
      </c>
      <c r="Q41" s="118">
        <v>90.14</v>
      </c>
      <c r="R41" s="118">
        <v>257.83999999999997</v>
      </c>
      <c r="S41" s="119">
        <v>176.345</v>
      </c>
      <c r="T41" s="122">
        <v>170.506</v>
      </c>
      <c r="U41" s="122">
        <v>10.25</v>
      </c>
      <c r="V41" s="117">
        <v>19.54</v>
      </c>
      <c r="W41" s="118">
        <v>13.18</v>
      </c>
      <c r="X41" s="118">
        <v>3.1</v>
      </c>
      <c r="Y41" s="118">
        <v>1.04</v>
      </c>
      <c r="Z41" s="119">
        <v>10.836</v>
      </c>
      <c r="AA41" s="117">
        <v>101.52</v>
      </c>
      <c r="AB41" s="119">
        <v>353.47</v>
      </c>
      <c r="AC41" s="117">
        <v>121.12</v>
      </c>
      <c r="AD41" s="118">
        <v>66.569999999999993</v>
      </c>
      <c r="AE41" s="118">
        <v>55.64</v>
      </c>
      <c r="AF41" s="119">
        <v>0</v>
      </c>
      <c r="AG41" s="117">
        <v>14.99314</v>
      </c>
      <c r="AH41" s="118">
        <v>21.3</v>
      </c>
      <c r="AI41" s="118">
        <v>10.06636</v>
      </c>
      <c r="AJ41" s="118">
        <v>25.470829999999999</v>
      </c>
      <c r="AK41" s="119">
        <v>23.5</v>
      </c>
      <c r="AL41" s="117">
        <v>88.92</v>
      </c>
      <c r="AM41" s="119">
        <v>88.92</v>
      </c>
      <c r="AN41" s="117">
        <v>51.514420000000001</v>
      </c>
      <c r="AO41" s="123" t="s">
        <v>1310</v>
      </c>
      <c r="AP41" s="123" t="s">
        <v>1310</v>
      </c>
      <c r="AQ41" s="118">
        <v>13.247</v>
      </c>
      <c r="AR41" s="123" t="s">
        <v>1310</v>
      </c>
      <c r="AS41" s="118">
        <v>9.0368200000000005</v>
      </c>
      <c r="AT41" s="118">
        <v>6.2604600000000001</v>
      </c>
      <c r="AU41" s="118">
        <v>33.764000000000003</v>
      </c>
      <c r="AV41" s="118">
        <v>9.7899999999999991</v>
      </c>
      <c r="AW41" s="119">
        <v>40.409999999999997</v>
      </c>
    </row>
    <row r="42" spans="1:49">
      <c r="A42" s="124" t="s">
        <v>666</v>
      </c>
      <c r="B42" s="117">
        <v>10.1</v>
      </c>
      <c r="C42" s="118">
        <v>38</v>
      </c>
      <c r="D42" s="118">
        <v>60</v>
      </c>
      <c r="E42" s="118">
        <v>33.770000000000003</v>
      </c>
      <c r="F42" s="118">
        <v>34.700000000000003</v>
      </c>
      <c r="G42" s="119">
        <v>70</v>
      </c>
      <c r="H42" s="117">
        <v>19.399999999999999</v>
      </c>
      <c r="I42" s="119">
        <v>120</v>
      </c>
      <c r="J42" s="117">
        <v>11.07</v>
      </c>
      <c r="K42" s="118">
        <v>10.130000000000001</v>
      </c>
      <c r="L42" s="119">
        <v>10.48</v>
      </c>
      <c r="M42" s="120" t="s">
        <v>1310</v>
      </c>
      <c r="N42" s="121" t="s">
        <v>1310</v>
      </c>
      <c r="O42" s="122">
        <v>1.823</v>
      </c>
      <c r="P42" s="117">
        <v>71.87</v>
      </c>
      <c r="Q42" s="118">
        <v>90.14</v>
      </c>
      <c r="R42" s="118">
        <v>256.26</v>
      </c>
      <c r="S42" s="119">
        <v>176.345</v>
      </c>
      <c r="T42" s="122">
        <v>157.892</v>
      </c>
      <c r="U42" s="122">
        <v>10.3</v>
      </c>
      <c r="V42" s="117">
        <v>20</v>
      </c>
      <c r="W42" s="118">
        <v>6.59</v>
      </c>
      <c r="X42" s="118">
        <v>4</v>
      </c>
      <c r="Y42" s="118">
        <v>1.04</v>
      </c>
      <c r="Z42" s="119">
        <v>10.551</v>
      </c>
      <c r="AA42" s="117">
        <v>108.27</v>
      </c>
      <c r="AB42" s="119">
        <v>360.22</v>
      </c>
      <c r="AC42" s="117">
        <v>121.12</v>
      </c>
      <c r="AD42" s="118">
        <v>66.239999999999995</v>
      </c>
      <c r="AE42" s="118">
        <v>57.18</v>
      </c>
      <c r="AF42" s="119">
        <v>0.8</v>
      </c>
      <c r="AG42" s="117">
        <v>14.99314</v>
      </c>
      <c r="AH42" s="118">
        <v>21.3</v>
      </c>
      <c r="AI42" s="118">
        <v>8.7146500000000007</v>
      </c>
      <c r="AJ42" s="118">
        <v>25.470829999999999</v>
      </c>
      <c r="AK42" s="119">
        <v>23.5</v>
      </c>
      <c r="AL42" s="117">
        <v>88.5</v>
      </c>
      <c r="AM42" s="119">
        <v>88.5</v>
      </c>
      <c r="AN42" s="117">
        <v>51.514420000000001</v>
      </c>
      <c r="AO42" s="123" t="s">
        <v>1310</v>
      </c>
      <c r="AP42" s="123" t="s">
        <v>1310</v>
      </c>
      <c r="AQ42" s="118">
        <v>13.169</v>
      </c>
      <c r="AR42" s="123" t="s">
        <v>1310</v>
      </c>
      <c r="AS42" s="118">
        <v>8.9671000000000003</v>
      </c>
      <c r="AT42" s="118">
        <v>5.88645</v>
      </c>
      <c r="AU42" s="118">
        <v>33.764000000000003</v>
      </c>
      <c r="AV42" s="118">
        <v>9.4540000000000006</v>
      </c>
      <c r="AW42" s="119">
        <v>40.006999999999998</v>
      </c>
    </row>
    <row r="43" spans="1:49">
      <c r="A43" s="124" t="s">
        <v>667</v>
      </c>
      <c r="B43" s="117">
        <v>10.1</v>
      </c>
      <c r="C43" s="118">
        <v>38</v>
      </c>
      <c r="D43" s="118">
        <v>60</v>
      </c>
      <c r="E43" s="118">
        <v>33.770000000000003</v>
      </c>
      <c r="F43" s="118">
        <v>34.700000000000003</v>
      </c>
      <c r="G43" s="119">
        <v>70</v>
      </c>
      <c r="H43" s="117">
        <v>19.399999999999999</v>
      </c>
      <c r="I43" s="119">
        <v>120</v>
      </c>
      <c r="J43" s="117">
        <v>11.07</v>
      </c>
      <c r="K43" s="118">
        <v>10.130000000000001</v>
      </c>
      <c r="L43" s="119">
        <v>10.48</v>
      </c>
      <c r="M43" s="120" t="s">
        <v>1310</v>
      </c>
      <c r="N43" s="121" t="s">
        <v>1310</v>
      </c>
      <c r="O43" s="122">
        <v>1.823</v>
      </c>
      <c r="P43" s="117">
        <v>71.87</v>
      </c>
      <c r="Q43" s="118">
        <v>90.14</v>
      </c>
      <c r="R43" s="118">
        <v>256.26</v>
      </c>
      <c r="S43" s="119">
        <v>176.345</v>
      </c>
      <c r="T43" s="122">
        <v>157.892</v>
      </c>
      <c r="U43" s="122">
        <v>10.3</v>
      </c>
      <c r="V43" s="117">
        <v>20</v>
      </c>
      <c r="W43" s="118">
        <v>6.59</v>
      </c>
      <c r="X43" s="118">
        <v>4</v>
      </c>
      <c r="Y43" s="118">
        <v>1.04</v>
      </c>
      <c r="Z43" s="119">
        <v>10.551</v>
      </c>
      <c r="AA43" s="117">
        <v>108.27</v>
      </c>
      <c r="AB43" s="119">
        <v>360.22</v>
      </c>
      <c r="AC43" s="117">
        <v>121.12</v>
      </c>
      <c r="AD43" s="118">
        <v>66.239999999999995</v>
      </c>
      <c r="AE43" s="118">
        <v>57.18</v>
      </c>
      <c r="AF43" s="119">
        <v>0.8</v>
      </c>
      <c r="AG43" s="117">
        <v>14.99314</v>
      </c>
      <c r="AH43" s="118">
        <v>21.3</v>
      </c>
      <c r="AI43" s="118">
        <v>8.7146500000000007</v>
      </c>
      <c r="AJ43" s="118">
        <v>25.470829999999999</v>
      </c>
      <c r="AK43" s="119">
        <v>23.5</v>
      </c>
      <c r="AL43" s="117">
        <v>88.5</v>
      </c>
      <c r="AM43" s="119">
        <v>88.5</v>
      </c>
      <c r="AN43" s="117">
        <v>51.514420000000001</v>
      </c>
      <c r="AO43" s="123" t="s">
        <v>1310</v>
      </c>
      <c r="AP43" s="123" t="s">
        <v>1310</v>
      </c>
      <c r="AQ43" s="118">
        <v>13.169</v>
      </c>
      <c r="AR43" s="123" t="s">
        <v>1310</v>
      </c>
      <c r="AS43" s="118">
        <v>8.9671000000000003</v>
      </c>
      <c r="AT43" s="118">
        <v>5.88645</v>
      </c>
      <c r="AU43" s="118">
        <v>33.764000000000003</v>
      </c>
      <c r="AV43" s="118">
        <v>9.4540000000000006</v>
      </c>
      <c r="AW43" s="119">
        <v>40.006999999999998</v>
      </c>
    </row>
    <row r="44" spans="1:49">
      <c r="A44" s="124" t="s">
        <v>668</v>
      </c>
      <c r="B44" s="117">
        <v>10.1</v>
      </c>
      <c r="C44" s="118">
        <v>38</v>
      </c>
      <c r="D44" s="118">
        <v>60</v>
      </c>
      <c r="E44" s="118">
        <v>33.281999999999996</v>
      </c>
      <c r="F44" s="118">
        <v>39.9</v>
      </c>
      <c r="G44" s="119">
        <v>70</v>
      </c>
      <c r="H44" s="117">
        <v>19.399999999999999</v>
      </c>
      <c r="I44" s="119">
        <v>122</v>
      </c>
      <c r="J44" s="117">
        <v>11.1</v>
      </c>
      <c r="K44" s="118">
        <v>10.09</v>
      </c>
      <c r="L44" s="119">
        <v>11.29</v>
      </c>
      <c r="M44" s="120" t="s">
        <v>1310</v>
      </c>
      <c r="N44" s="121" t="s">
        <v>1310</v>
      </c>
      <c r="O44" s="122">
        <v>1.823</v>
      </c>
      <c r="P44" s="117">
        <v>71.87</v>
      </c>
      <c r="Q44" s="118">
        <v>91.04</v>
      </c>
      <c r="R44" s="118">
        <v>257.83999999999997</v>
      </c>
      <c r="S44" s="119">
        <v>176.345</v>
      </c>
      <c r="T44" s="122">
        <v>157.815</v>
      </c>
      <c r="U44" s="122">
        <v>10.36</v>
      </c>
      <c r="V44" s="117">
        <v>18.2</v>
      </c>
      <c r="W44" s="118">
        <v>13</v>
      </c>
      <c r="X44" s="118">
        <v>4</v>
      </c>
      <c r="Y44" s="118">
        <v>1.24</v>
      </c>
      <c r="Z44" s="119">
        <v>10.551</v>
      </c>
      <c r="AA44" s="117">
        <v>102.48</v>
      </c>
      <c r="AB44" s="119">
        <v>354.43</v>
      </c>
      <c r="AC44" s="117">
        <v>119.77</v>
      </c>
      <c r="AD44" s="118">
        <v>66.209999999999994</v>
      </c>
      <c r="AE44" s="118">
        <v>56.8</v>
      </c>
      <c r="AF44" s="119">
        <v>0</v>
      </c>
      <c r="AG44" s="117">
        <v>14.99314</v>
      </c>
      <c r="AH44" s="118">
        <v>21.3</v>
      </c>
      <c r="AI44" s="118">
        <v>9.9604999999999997</v>
      </c>
      <c r="AJ44" s="118">
        <v>25.470829999999999</v>
      </c>
      <c r="AK44" s="119">
        <v>23.5</v>
      </c>
      <c r="AL44" s="117">
        <v>87.73</v>
      </c>
      <c r="AM44" s="119">
        <v>87.73</v>
      </c>
      <c r="AN44" s="117">
        <v>51.514420000000001</v>
      </c>
      <c r="AO44" s="123" t="s">
        <v>1310</v>
      </c>
      <c r="AP44" s="123" t="s">
        <v>1310</v>
      </c>
      <c r="AQ44" s="118">
        <v>13.166</v>
      </c>
      <c r="AR44" s="123" t="s">
        <v>1310</v>
      </c>
      <c r="AS44" s="118">
        <v>9.0984400000000001</v>
      </c>
      <c r="AT44" s="118">
        <v>5.88645</v>
      </c>
      <c r="AU44" s="118">
        <v>33.764000000000003</v>
      </c>
      <c r="AV44" s="118">
        <v>10.087</v>
      </c>
      <c r="AW44" s="119">
        <v>39.92</v>
      </c>
    </row>
    <row r="45" spans="1:49">
      <c r="A45" s="124" t="s">
        <v>669</v>
      </c>
      <c r="B45" s="117">
        <v>10.1</v>
      </c>
      <c r="C45" s="118">
        <v>38</v>
      </c>
      <c r="D45" s="118">
        <v>60</v>
      </c>
      <c r="E45" s="118">
        <v>33.281999999999996</v>
      </c>
      <c r="F45" s="118">
        <v>39.9</v>
      </c>
      <c r="G45" s="119">
        <v>70</v>
      </c>
      <c r="H45" s="117">
        <v>19.399999999999999</v>
      </c>
      <c r="I45" s="119">
        <v>122</v>
      </c>
      <c r="J45" s="117">
        <v>11.1</v>
      </c>
      <c r="K45" s="118">
        <v>10.09</v>
      </c>
      <c r="L45" s="119">
        <v>11.29</v>
      </c>
      <c r="M45" s="120" t="s">
        <v>1310</v>
      </c>
      <c r="N45" s="121" t="s">
        <v>1310</v>
      </c>
      <c r="O45" s="122">
        <v>1.823</v>
      </c>
      <c r="P45" s="117">
        <v>71.87</v>
      </c>
      <c r="Q45" s="118">
        <v>91.04</v>
      </c>
      <c r="R45" s="118">
        <v>257.83999999999997</v>
      </c>
      <c r="S45" s="119">
        <v>176.345</v>
      </c>
      <c r="T45" s="122">
        <v>157.815</v>
      </c>
      <c r="U45" s="122">
        <v>10.36</v>
      </c>
      <c r="V45" s="117">
        <v>18.2</v>
      </c>
      <c r="W45" s="118">
        <v>13</v>
      </c>
      <c r="X45" s="118">
        <v>4</v>
      </c>
      <c r="Y45" s="118">
        <v>1.24</v>
      </c>
      <c r="Z45" s="119">
        <v>10.551</v>
      </c>
      <c r="AA45" s="117">
        <v>102.48</v>
      </c>
      <c r="AB45" s="119">
        <v>354.43</v>
      </c>
      <c r="AC45" s="117">
        <v>119.77</v>
      </c>
      <c r="AD45" s="118">
        <v>66.209999999999994</v>
      </c>
      <c r="AE45" s="118">
        <v>56.8</v>
      </c>
      <c r="AF45" s="119">
        <v>0</v>
      </c>
      <c r="AG45" s="117">
        <v>14.99314</v>
      </c>
      <c r="AH45" s="118">
        <v>21.3</v>
      </c>
      <c r="AI45" s="118">
        <v>9.9604999999999997</v>
      </c>
      <c r="AJ45" s="118">
        <v>25.470829999999999</v>
      </c>
      <c r="AK45" s="119">
        <v>23.5</v>
      </c>
      <c r="AL45" s="117">
        <v>87.73</v>
      </c>
      <c r="AM45" s="119">
        <v>87.73</v>
      </c>
      <c r="AN45" s="117">
        <v>51.514420000000001</v>
      </c>
      <c r="AO45" s="123" t="s">
        <v>1310</v>
      </c>
      <c r="AP45" s="123" t="s">
        <v>1310</v>
      </c>
      <c r="AQ45" s="118">
        <v>13.166</v>
      </c>
      <c r="AR45" s="123" t="s">
        <v>1310</v>
      </c>
      <c r="AS45" s="118">
        <v>9.0984400000000001</v>
      </c>
      <c r="AT45" s="118">
        <v>5.88645</v>
      </c>
      <c r="AU45" s="118">
        <v>33.764000000000003</v>
      </c>
      <c r="AV45" s="118">
        <v>10.087</v>
      </c>
      <c r="AW45" s="119">
        <v>39.92</v>
      </c>
    </row>
    <row r="46" spans="1:49">
      <c r="A46" s="124" t="s">
        <v>670</v>
      </c>
      <c r="B46" s="117">
        <v>10.1</v>
      </c>
      <c r="C46" s="118">
        <v>38</v>
      </c>
      <c r="D46" s="118">
        <v>60</v>
      </c>
      <c r="E46" s="118">
        <v>32.619</v>
      </c>
      <c r="F46" s="118">
        <v>40.9</v>
      </c>
      <c r="G46" s="119">
        <v>70</v>
      </c>
      <c r="H46" s="117">
        <v>19.399999999999999</v>
      </c>
      <c r="I46" s="119">
        <v>125</v>
      </c>
      <c r="J46" s="117">
        <v>11.1</v>
      </c>
      <c r="K46" s="118">
        <v>10.11</v>
      </c>
      <c r="L46" s="119">
        <v>11.29</v>
      </c>
      <c r="M46" s="120" t="s">
        <v>1310</v>
      </c>
      <c r="N46" s="121" t="s">
        <v>1310</v>
      </c>
      <c r="O46" s="122">
        <v>1.823</v>
      </c>
      <c r="P46" s="117">
        <v>71.87</v>
      </c>
      <c r="Q46" s="118">
        <v>90.14</v>
      </c>
      <c r="R46" s="118">
        <v>257.83999999999997</v>
      </c>
      <c r="S46" s="119">
        <v>176.345</v>
      </c>
      <c r="T46" s="122">
        <v>165.86500000000001</v>
      </c>
      <c r="U46" s="122">
        <v>10.56</v>
      </c>
      <c r="V46" s="117">
        <v>18.86</v>
      </c>
      <c r="W46" s="118">
        <v>16</v>
      </c>
      <c r="X46" s="118">
        <v>4.0999999999999996</v>
      </c>
      <c r="Y46" s="118">
        <v>1.37</v>
      </c>
      <c r="Z46" s="119">
        <v>10.3</v>
      </c>
      <c r="AA46" s="117">
        <v>110.2</v>
      </c>
      <c r="AB46" s="119">
        <v>362.15</v>
      </c>
      <c r="AC46" s="117">
        <v>121.12</v>
      </c>
      <c r="AD46" s="118">
        <v>66.150000000000006</v>
      </c>
      <c r="AE46" s="118">
        <v>55.83</v>
      </c>
      <c r="AF46" s="119">
        <v>0.8</v>
      </c>
      <c r="AG46" s="117">
        <v>14.99314</v>
      </c>
      <c r="AH46" s="118">
        <v>21.3</v>
      </c>
      <c r="AI46" s="118">
        <v>10.379490000000001</v>
      </c>
      <c r="AJ46" s="118">
        <v>25.470829999999999</v>
      </c>
      <c r="AK46" s="119">
        <v>24</v>
      </c>
      <c r="AL46" s="117">
        <v>87.65</v>
      </c>
      <c r="AM46" s="119">
        <v>87.65</v>
      </c>
      <c r="AN46" s="117">
        <v>51.514420000000001</v>
      </c>
      <c r="AO46" s="123" t="s">
        <v>1310</v>
      </c>
      <c r="AP46" s="123" t="s">
        <v>1310</v>
      </c>
      <c r="AQ46" s="118">
        <v>13.215</v>
      </c>
      <c r="AR46" s="123" t="s">
        <v>1310</v>
      </c>
      <c r="AS46" s="118">
        <v>9.2081999999999997</v>
      </c>
      <c r="AT46" s="118">
        <v>5.5202</v>
      </c>
      <c r="AU46" s="118">
        <v>34.003999999999998</v>
      </c>
      <c r="AV46" s="118">
        <v>10.375999999999999</v>
      </c>
      <c r="AW46" s="119">
        <v>39.92</v>
      </c>
    </row>
    <row r="47" spans="1:49">
      <c r="A47" s="124" t="s">
        <v>671</v>
      </c>
      <c r="B47" s="117">
        <v>10.1</v>
      </c>
      <c r="C47" s="118">
        <v>38</v>
      </c>
      <c r="D47" s="118">
        <v>60</v>
      </c>
      <c r="E47" s="118">
        <v>32.619</v>
      </c>
      <c r="F47" s="118">
        <v>40.9</v>
      </c>
      <c r="G47" s="119">
        <v>70</v>
      </c>
      <c r="H47" s="117">
        <v>19.399999999999999</v>
      </c>
      <c r="I47" s="119">
        <v>125</v>
      </c>
      <c r="J47" s="117">
        <v>11.1</v>
      </c>
      <c r="K47" s="118">
        <v>10.11</v>
      </c>
      <c r="L47" s="119">
        <v>11.29</v>
      </c>
      <c r="M47" s="120" t="s">
        <v>1310</v>
      </c>
      <c r="N47" s="121" t="s">
        <v>1310</v>
      </c>
      <c r="O47" s="122">
        <v>1.823</v>
      </c>
      <c r="P47" s="117">
        <v>71.87</v>
      </c>
      <c r="Q47" s="118">
        <v>90.14</v>
      </c>
      <c r="R47" s="118">
        <v>257.83999999999997</v>
      </c>
      <c r="S47" s="119">
        <v>176.345</v>
      </c>
      <c r="T47" s="122">
        <v>165.86500000000001</v>
      </c>
      <c r="U47" s="122">
        <v>10.56</v>
      </c>
      <c r="V47" s="117">
        <v>18.86</v>
      </c>
      <c r="W47" s="118">
        <v>16</v>
      </c>
      <c r="X47" s="118">
        <v>4.0999999999999996</v>
      </c>
      <c r="Y47" s="118">
        <v>1.37</v>
      </c>
      <c r="Z47" s="119">
        <v>10.3</v>
      </c>
      <c r="AA47" s="117">
        <v>110.2</v>
      </c>
      <c r="AB47" s="119">
        <v>362.15</v>
      </c>
      <c r="AC47" s="117">
        <v>121.12</v>
      </c>
      <c r="AD47" s="118">
        <v>66.150000000000006</v>
      </c>
      <c r="AE47" s="118">
        <v>55.83</v>
      </c>
      <c r="AF47" s="119">
        <v>0.8</v>
      </c>
      <c r="AG47" s="117">
        <v>14.99314</v>
      </c>
      <c r="AH47" s="118">
        <v>21.3</v>
      </c>
      <c r="AI47" s="118">
        <v>10.379490000000001</v>
      </c>
      <c r="AJ47" s="118">
        <v>25.470829999999999</v>
      </c>
      <c r="AK47" s="119">
        <v>24</v>
      </c>
      <c r="AL47" s="117">
        <v>87.65</v>
      </c>
      <c r="AM47" s="119">
        <v>87.65</v>
      </c>
      <c r="AN47" s="117">
        <v>51.514420000000001</v>
      </c>
      <c r="AO47" s="123" t="s">
        <v>1310</v>
      </c>
      <c r="AP47" s="123" t="s">
        <v>1310</v>
      </c>
      <c r="AQ47" s="118">
        <v>13.215</v>
      </c>
      <c r="AR47" s="123" t="s">
        <v>1310</v>
      </c>
      <c r="AS47" s="118">
        <v>9.2081999999999997</v>
      </c>
      <c r="AT47" s="118">
        <v>5.5202</v>
      </c>
      <c r="AU47" s="118">
        <v>34.003999999999998</v>
      </c>
      <c r="AV47" s="118">
        <v>10.375999999999999</v>
      </c>
      <c r="AW47" s="119">
        <v>39.92</v>
      </c>
    </row>
    <row r="48" spans="1:49">
      <c r="A48" s="124" t="s">
        <v>672</v>
      </c>
      <c r="B48" s="117">
        <v>10.1</v>
      </c>
      <c r="C48" s="118">
        <v>38</v>
      </c>
      <c r="D48" s="118">
        <v>60</v>
      </c>
      <c r="E48" s="118">
        <v>32.351999999999997</v>
      </c>
      <c r="F48" s="118">
        <v>41</v>
      </c>
      <c r="G48" s="119">
        <v>70</v>
      </c>
      <c r="H48" s="117">
        <v>19.399999999999999</v>
      </c>
      <c r="I48" s="119">
        <v>125</v>
      </c>
      <c r="J48" s="117">
        <v>11.13</v>
      </c>
      <c r="K48" s="118">
        <v>10.15</v>
      </c>
      <c r="L48" s="119">
        <v>11.25</v>
      </c>
      <c r="M48" s="117">
        <v>1.07</v>
      </c>
      <c r="N48" s="119">
        <v>338.73</v>
      </c>
      <c r="O48" s="122">
        <v>1.823</v>
      </c>
      <c r="P48" s="117">
        <v>71.87</v>
      </c>
      <c r="Q48" s="118">
        <v>90.14</v>
      </c>
      <c r="R48" s="118">
        <v>257.83999999999997</v>
      </c>
      <c r="S48" s="119">
        <v>176.345</v>
      </c>
      <c r="T48" s="122">
        <v>160.83000000000001</v>
      </c>
      <c r="U48" s="122">
        <v>10.5</v>
      </c>
      <c r="V48" s="117">
        <v>19.54</v>
      </c>
      <c r="W48" s="118">
        <v>16.3</v>
      </c>
      <c r="X48" s="118">
        <v>4</v>
      </c>
      <c r="Y48" s="118">
        <v>1.37</v>
      </c>
      <c r="Z48" s="119">
        <v>10.3</v>
      </c>
      <c r="AA48" s="117">
        <v>111.79</v>
      </c>
      <c r="AB48" s="119">
        <v>363.74</v>
      </c>
      <c r="AC48" s="117">
        <v>117.1</v>
      </c>
      <c r="AD48" s="118">
        <v>66.239999999999995</v>
      </c>
      <c r="AE48" s="118">
        <v>55.46</v>
      </c>
      <c r="AF48" s="119">
        <v>0</v>
      </c>
      <c r="AG48" s="117">
        <v>14.99314</v>
      </c>
      <c r="AH48" s="118">
        <v>21.3</v>
      </c>
      <c r="AI48" s="118">
        <v>10.1572</v>
      </c>
      <c r="AJ48" s="118">
        <v>25.470829999999999</v>
      </c>
      <c r="AK48" s="119">
        <v>24.2</v>
      </c>
      <c r="AL48" s="117">
        <v>85.49</v>
      </c>
      <c r="AM48" s="119">
        <v>85.49</v>
      </c>
      <c r="AN48" s="117">
        <v>51.514420000000001</v>
      </c>
      <c r="AO48" s="123" t="s">
        <v>1310</v>
      </c>
      <c r="AP48" s="123" t="s">
        <v>1310</v>
      </c>
      <c r="AQ48" s="118">
        <v>13.452999999999999</v>
      </c>
      <c r="AR48" s="123" t="s">
        <v>1310</v>
      </c>
      <c r="AS48" s="118">
        <v>9.4538600000000006</v>
      </c>
      <c r="AT48" s="118">
        <v>5.88645</v>
      </c>
      <c r="AU48" s="118">
        <v>34.076999999999998</v>
      </c>
      <c r="AV48" s="118">
        <v>11.487</v>
      </c>
      <c r="AW48" s="119">
        <v>39.606999999999999</v>
      </c>
    </row>
    <row r="49" spans="1:49">
      <c r="A49" s="124" t="s">
        <v>673</v>
      </c>
      <c r="B49" s="117">
        <v>10.1</v>
      </c>
      <c r="C49" s="118">
        <v>38</v>
      </c>
      <c r="D49" s="118">
        <v>60</v>
      </c>
      <c r="E49" s="118">
        <v>32.351999999999997</v>
      </c>
      <c r="F49" s="118">
        <v>41</v>
      </c>
      <c r="G49" s="119">
        <v>70</v>
      </c>
      <c r="H49" s="117">
        <v>19.399999999999999</v>
      </c>
      <c r="I49" s="119">
        <v>125</v>
      </c>
      <c r="J49" s="117">
        <v>11.13</v>
      </c>
      <c r="K49" s="118">
        <v>10.15</v>
      </c>
      <c r="L49" s="119">
        <v>11.25</v>
      </c>
      <c r="M49" s="117">
        <v>1.07</v>
      </c>
      <c r="N49" s="119">
        <v>338.73</v>
      </c>
      <c r="O49" s="122">
        <v>1.823</v>
      </c>
      <c r="P49" s="117">
        <v>71.87</v>
      </c>
      <c r="Q49" s="118">
        <v>90.14</v>
      </c>
      <c r="R49" s="118">
        <v>257.83999999999997</v>
      </c>
      <c r="S49" s="119">
        <v>176.345</v>
      </c>
      <c r="T49" s="122">
        <v>160.83000000000001</v>
      </c>
      <c r="U49" s="122">
        <v>10.5</v>
      </c>
      <c r="V49" s="117">
        <v>19.54</v>
      </c>
      <c r="W49" s="118">
        <v>16.3</v>
      </c>
      <c r="X49" s="118">
        <v>4</v>
      </c>
      <c r="Y49" s="118">
        <v>1.37</v>
      </c>
      <c r="Z49" s="119">
        <v>10.3</v>
      </c>
      <c r="AA49" s="117">
        <v>111.79</v>
      </c>
      <c r="AB49" s="119">
        <v>363.74</v>
      </c>
      <c r="AC49" s="117">
        <v>117.1</v>
      </c>
      <c r="AD49" s="118">
        <v>66.239999999999995</v>
      </c>
      <c r="AE49" s="118">
        <v>55.46</v>
      </c>
      <c r="AF49" s="119">
        <v>0</v>
      </c>
      <c r="AG49" s="117">
        <v>14.99314</v>
      </c>
      <c r="AH49" s="118">
        <v>21.3</v>
      </c>
      <c r="AI49" s="118">
        <v>10.1572</v>
      </c>
      <c r="AJ49" s="118">
        <v>25.470829999999999</v>
      </c>
      <c r="AK49" s="119">
        <v>24.2</v>
      </c>
      <c r="AL49" s="117">
        <v>85.49</v>
      </c>
      <c r="AM49" s="119">
        <v>85.49</v>
      </c>
      <c r="AN49" s="117">
        <v>51.514420000000001</v>
      </c>
      <c r="AO49" s="123" t="s">
        <v>1310</v>
      </c>
      <c r="AP49" s="123" t="s">
        <v>1310</v>
      </c>
      <c r="AQ49" s="118">
        <v>13.452999999999999</v>
      </c>
      <c r="AR49" s="123" t="s">
        <v>1310</v>
      </c>
      <c r="AS49" s="118">
        <v>9.4538600000000006</v>
      </c>
      <c r="AT49" s="118">
        <v>5.88645</v>
      </c>
      <c r="AU49" s="118">
        <v>34.076999999999998</v>
      </c>
      <c r="AV49" s="118">
        <v>11.487</v>
      </c>
      <c r="AW49" s="119">
        <v>39.606999999999999</v>
      </c>
    </row>
    <row r="50" spans="1:49">
      <c r="A50" s="124" t="s">
        <v>674</v>
      </c>
      <c r="B50" s="117">
        <v>10.1</v>
      </c>
      <c r="C50" s="118">
        <v>38</v>
      </c>
      <c r="D50" s="118">
        <v>60</v>
      </c>
      <c r="E50" s="118">
        <v>0</v>
      </c>
      <c r="F50" s="118">
        <v>41</v>
      </c>
      <c r="G50" s="119">
        <v>70</v>
      </c>
      <c r="H50" s="117">
        <v>19.399999999999999</v>
      </c>
      <c r="I50" s="119">
        <v>127</v>
      </c>
      <c r="J50" s="117">
        <v>11.08</v>
      </c>
      <c r="K50" s="118">
        <v>10.210000000000001</v>
      </c>
      <c r="L50" s="119">
        <v>11.28</v>
      </c>
      <c r="M50" s="120" t="s">
        <v>1310</v>
      </c>
      <c r="N50" s="121" t="s">
        <v>1310</v>
      </c>
      <c r="O50" s="122">
        <v>1.823</v>
      </c>
      <c r="P50" s="117">
        <v>73.459999999999994</v>
      </c>
      <c r="Q50" s="118">
        <v>89.24</v>
      </c>
      <c r="R50" s="118">
        <v>257.83999999999997</v>
      </c>
      <c r="S50" s="119">
        <v>176.345</v>
      </c>
      <c r="T50" s="122">
        <v>156.72800000000001</v>
      </c>
      <c r="U50" s="122">
        <v>10.63</v>
      </c>
      <c r="V50" s="117">
        <v>16.260000000000002</v>
      </c>
      <c r="W50" s="118">
        <v>12.2</v>
      </c>
      <c r="X50" s="118">
        <v>0.4</v>
      </c>
      <c r="Y50" s="118">
        <v>1.44</v>
      </c>
      <c r="Z50" s="119">
        <v>10.15</v>
      </c>
      <c r="AA50" s="117">
        <v>110.15</v>
      </c>
      <c r="AB50" s="119">
        <v>362.1</v>
      </c>
      <c r="AC50" s="117">
        <v>117.1</v>
      </c>
      <c r="AD50" s="118">
        <v>66.510000000000005</v>
      </c>
      <c r="AE50" s="118">
        <v>54.66</v>
      </c>
      <c r="AF50" s="119">
        <v>0</v>
      </c>
      <c r="AG50" s="117">
        <v>14.99314</v>
      </c>
      <c r="AH50" s="118">
        <v>21.3</v>
      </c>
      <c r="AI50" s="118">
        <v>11.14071</v>
      </c>
      <c r="AJ50" s="118">
        <v>25.470829999999999</v>
      </c>
      <c r="AK50" s="119">
        <v>24.2</v>
      </c>
      <c r="AL50" s="117">
        <v>88.82</v>
      </c>
      <c r="AM50" s="119">
        <v>88.82</v>
      </c>
      <c r="AN50" s="117">
        <v>52.870289999999997</v>
      </c>
      <c r="AO50" s="123" t="s">
        <v>1310</v>
      </c>
      <c r="AP50" s="123" t="s">
        <v>1310</v>
      </c>
      <c r="AQ50" s="118">
        <v>13.579000000000001</v>
      </c>
      <c r="AR50" s="123" t="s">
        <v>1310</v>
      </c>
      <c r="AS50" s="118">
        <v>9.6654999999999998</v>
      </c>
      <c r="AT50" s="118">
        <v>5.88645</v>
      </c>
      <c r="AU50" s="118">
        <v>34.317</v>
      </c>
      <c r="AV50" s="118">
        <v>12.266999999999999</v>
      </c>
      <c r="AW50" s="119">
        <v>39.520000000000003</v>
      </c>
    </row>
    <row r="51" spans="1:49">
      <c r="A51" s="124" t="s">
        <v>675</v>
      </c>
      <c r="B51" s="117">
        <v>10.1</v>
      </c>
      <c r="C51" s="118">
        <v>38</v>
      </c>
      <c r="D51" s="118">
        <v>60</v>
      </c>
      <c r="E51" s="118">
        <v>0</v>
      </c>
      <c r="F51" s="118">
        <v>41</v>
      </c>
      <c r="G51" s="119">
        <v>70</v>
      </c>
      <c r="H51" s="117">
        <v>19.399999999999999</v>
      </c>
      <c r="I51" s="119">
        <v>127</v>
      </c>
      <c r="J51" s="117">
        <v>11.08</v>
      </c>
      <c r="K51" s="118">
        <v>10.210000000000001</v>
      </c>
      <c r="L51" s="119">
        <v>11.28</v>
      </c>
      <c r="M51" s="120" t="s">
        <v>1310</v>
      </c>
      <c r="N51" s="121" t="s">
        <v>1310</v>
      </c>
      <c r="O51" s="122">
        <v>1.823</v>
      </c>
      <c r="P51" s="117">
        <v>73.459999999999994</v>
      </c>
      <c r="Q51" s="118">
        <v>89.24</v>
      </c>
      <c r="R51" s="118">
        <v>257.83999999999997</v>
      </c>
      <c r="S51" s="119">
        <v>176.345</v>
      </c>
      <c r="T51" s="122">
        <v>156.72800000000001</v>
      </c>
      <c r="U51" s="122">
        <v>10.63</v>
      </c>
      <c r="V51" s="117">
        <v>16.260000000000002</v>
      </c>
      <c r="W51" s="118">
        <v>12.2</v>
      </c>
      <c r="X51" s="118">
        <v>0.4</v>
      </c>
      <c r="Y51" s="118">
        <v>1.44</v>
      </c>
      <c r="Z51" s="119">
        <v>10.15</v>
      </c>
      <c r="AA51" s="117">
        <v>110.15</v>
      </c>
      <c r="AB51" s="119">
        <v>362.1</v>
      </c>
      <c r="AC51" s="117">
        <v>117.1</v>
      </c>
      <c r="AD51" s="118">
        <v>66.510000000000005</v>
      </c>
      <c r="AE51" s="118">
        <v>54.66</v>
      </c>
      <c r="AF51" s="119">
        <v>0</v>
      </c>
      <c r="AG51" s="117">
        <v>14.99314</v>
      </c>
      <c r="AH51" s="118">
        <v>21.3</v>
      </c>
      <c r="AI51" s="118">
        <v>11.14071</v>
      </c>
      <c r="AJ51" s="118">
        <v>25.470829999999999</v>
      </c>
      <c r="AK51" s="119">
        <v>24.2</v>
      </c>
      <c r="AL51" s="117">
        <v>88.82</v>
      </c>
      <c r="AM51" s="119">
        <v>88.82</v>
      </c>
      <c r="AN51" s="117">
        <v>52.870289999999997</v>
      </c>
      <c r="AO51" s="123" t="s">
        <v>1310</v>
      </c>
      <c r="AP51" s="123" t="s">
        <v>1310</v>
      </c>
      <c r="AQ51" s="118">
        <v>13.579000000000001</v>
      </c>
      <c r="AR51" s="123" t="s">
        <v>1310</v>
      </c>
      <c r="AS51" s="118">
        <v>9.6654999999999998</v>
      </c>
      <c r="AT51" s="118">
        <v>5.88645</v>
      </c>
      <c r="AU51" s="118">
        <v>34.317</v>
      </c>
      <c r="AV51" s="118">
        <v>12.266999999999999</v>
      </c>
      <c r="AW51" s="119">
        <v>39.520000000000003</v>
      </c>
    </row>
    <row r="52" spans="1:49">
      <c r="A52" s="124" t="s">
        <v>676</v>
      </c>
      <c r="B52" s="117">
        <v>10.1</v>
      </c>
      <c r="C52" s="118">
        <v>38</v>
      </c>
      <c r="D52" s="118">
        <v>62</v>
      </c>
      <c r="E52" s="118">
        <v>0</v>
      </c>
      <c r="F52" s="118">
        <v>41.1</v>
      </c>
      <c r="G52" s="119">
        <v>72</v>
      </c>
      <c r="H52" s="117">
        <v>19.399999999999999</v>
      </c>
      <c r="I52" s="119">
        <v>130</v>
      </c>
      <c r="J52" s="117">
        <v>11.12</v>
      </c>
      <c r="K52" s="118">
        <v>10.1</v>
      </c>
      <c r="L52" s="119">
        <v>19.53</v>
      </c>
      <c r="M52" s="120" t="s">
        <v>1310</v>
      </c>
      <c r="N52" s="121" t="s">
        <v>1310</v>
      </c>
      <c r="O52" s="122">
        <v>1.823</v>
      </c>
      <c r="P52" s="117">
        <v>73.459999999999994</v>
      </c>
      <c r="Q52" s="118">
        <v>90.14</v>
      </c>
      <c r="R52" s="118">
        <v>257.83999999999997</v>
      </c>
      <c r="S52" s="119">
        <v>176.345</v>
      </c>
      <c r="T52" s="122">
        <v>151.19200000000001</v>
      </c>
      <c r="U52" s="122">
        <v>10.69</v>
      </c>
      <c r="V52" s="117">
        <v>17.54</v>
      </c>
      <c r="W52" s="118">
        <v>15</v>
      </c>
      <c r="X52" s="118">
        <v>0.42</v>
      </c>
      <c r="Y52" s="118">
        <v>1.44</v>
      </c>
      <c r="Z52" s="119">
        <v>10.15</v>
      </c>
      <c r="AA52" s="117">
        <v>99.03</v>
      </c>
      <c r="AB52" s="119">
        <v>350.98</v>
      </c>
      <c r="AC52" s="117">
        <v>117.1</v>
      </c>
      <c r="AD52" s="118">
        <v>66.41</v>
      </c>
      <c r="AE52" s="118">
        <v>49.03</v>
      </c>
      <c r="AF52" s="119">
        <v>0</v>
      </c>
      <c r="AG52" s="117">
        <v>14.99314</v>
      </c>
      <c r="AH52" s="118">
        <v>21.3</v>
      </c>
      <c r="AI52" s="118">
        <v>10.31419</v>
      </c>
      <c r="AJ52" s="118">
        <v>25.470829999999999</v>
      </c>
      <c r="AK52" s="119">
        <v>26.2</v>
      </c>
      <c r="AL52" s="117">
        <v>87.85</v>
      </c>
      <c r="AM52" s="119">
        <v>87.85</v>
      </c>
      <c r="AN52" s="117">
        <v>52.870289999999997</v>
      </c>
      <c r="AO52" s="123" t="s">
        <v>1310</v>
      </c>
      <c r="AP52" s="123" t="s">
        <v>1310</v>
      </c>
      <c r="AQ52" s="118">
        <v>13.750999999999999</v>
      </c>
      <c r="AR52" s="123" t="s">
        <v>1310</v>
      </c>
      <c r="AS52" s="118">
        <v>9.9047300000000007</v>
      </c>
      <c r="AT52" s="118">
        <v>5.88645</v>
      </c>
      <c r="AU52" s="118">
        <v>34.631</v>
      </c>
      <c r="AV52" s="118">
        <v>13.106</v>
      </c>
      <c r="AW52" s="119">
        <v>39.326999999999998</v>
      </c>
    </row>
    <row r="53" spans="1:49">
      <c r="A53" s="124" t="s">
        <v>677</v>
      </c>
      <c r="B53" s="117">
        <v>10.1</v>
      </c>
      <c r="C53" s="118">
        <v>38</v>
      </c>
      <c r="D53" s="118">
        <v>62</v>
      </c>
      <c r="E53" s="118">
        <v>0</v>
      </c>
      <c r="F53" s="118">
        <v>41.1</v>
      </c>
      <c r="G53" s="119">
        <v>72</v>
      </c>
      <c r="H53" s="117">
        <v>19.399999999999999</v>
      </c>
      <c r="I53" s="119">
        <v>130</v>
      </c>
      <c r="J53" s="117">
        <v>11.12</v>
      </c>
      <c r="K53" s="118">
        <v>10.1</v>
      </c>
      <c r="L53" s="119">
        <v>19.53</v>
      </c>
      <c r="M53" s="120" t="s">
        <v>1310</v>
      </c>
      <c r="N53" s="121" t="s">
        <v>1310</v>
      </c>
      <c r="O53" s="122">
        <v>1.823</v>
      </c>
      <c r="P53" s="117">
        <v>73.459999999999994</v>
      </c>
      <c r="Q53" s="118">
        <v>90.14</v>
      </c>
      <c r="R53" s="118">
        <v>257.83999999999997</v>
      </c>
      <c r="S53" s="119">
        <v>176.345</v>
      </c>
      <c r="T53" s="122">
        <v>151.19200000000001</v>
      </c>
      <c r="U53" s="122">
        <v>10.69</v>
      </c>
      <c r="V53" s="117">
        <v>17.54</v>
      </c>
      <c r="W53" s="118">
        <v>15</v>
      </c>
      <c r="X53" s="118">
        <v>0.42</v>
      </c>
      <c r="Y53" s="118">
        <v>1.44</v>
      </c>
      <c r="Z53" s="119">
        <v>10.15</v>
      </c>
      <c r="AA53" s="117">
        <v>99.03</v>
      </c>
      <c r="AB53" s="119">
        <v>350.98</v>
      </c>
      <c r="AC53" s="117">
        <v>117.1</v>
      </c>
      <c r="AD53" s="118">
        <v>66.41</v>
      </c>
      <c r="AE53" s="118">
        <v>49.03</v>
      </c>
      <c r="AF53" s="119">
        <v>0</v>
      </c>
      <c r="AG53" s="117">
        <v>14.99314</v>
      </c>
      <c r="AH53" s="118">
        <v>21.3</v>
      </c>
      <c r="AI53" s="118">
        <v>10.31419</v>
      </c>
      <c r="AJ53" s="118">
        <v>25.470829999999999</v>
      </c>
      <c r="AK53" s="119">
        <v>26.2</v>
      </c>
      <c r="AL53" s="117">
        <v>87.85</v>
      </c>
      <c r="AM53" s="119">
        <v>87.85</v>
      </c>
      <c r="AN53" s="117">
        <v>52.870289999999997</v>
      </c>
      <c r="AO53" s="123" t="s">
        <v>1310</v>
      </c>
      <c r="AP53" s="123" t="s">
        <v>1310</v>
      </c>
      <c r="AQ53" s="118">
        <v>13.750999999999999</v>
      </c>
      <c r="AR53" s="123" t="s">
        <v>1310</v>
      </c>
      <c r="AS53" s="118">
        <v>9.9047300000000007</v>
      </c>
      <c r="AT53" s="118">
        <v>5.88645</v>
      </c>
      <c r="AU53" s="118">
        <v>34.631</v>
      </c>
      <c r="AV53" s="118">
        <v>13.106</v>
      </c>
      <c r="AW53" s="119">
        <v>39.326999999999998</v>
      </c>
    </row>
    <row r="54" spans="1:49">
      <c r="A54" s="124" t="s">
        <v>678</v>
      </c>
      <c r="B54" s="117">
        <v>10.1</v>
      </c>
      <c r="C54" s="118">
        <v>38</v>
      </c>
      <c r="D54" s="118">
        <v>62</v>
      </c>
      <c r="E54" s="118">
        <v>0</v>
      </c>
      <c r="F54" s="118">
        <v>41</v>
      </c>
      <c r="G54" s="119">
        <v>72</v>
      </c>
      <c r="H54" s="117">
        <v>19.399999999999999</v>
      </c>
      <c r="I54" s="119">
        <v>155</v>
      </c>
      <c r="J54" s="117">
        <v>11.02</v>
      </c>
      <c r="K54" s="118">
        <v>10.16</v>
      </c>
      <c r="L54" s="119">
        <v>19.52</v>
      </c>
      <c r="M54" s="120" t="s">
        <v>1310</v>
      </c>
      <c r="N54" s="121" t="s">
        <v>1310</v>
      </c>
      <c r="O54" s="122">
        <v>1.823</v>
      </c>
      <c r="P54" s="117">
        <v>74.260000000000005</v>
      </c>
      <c r="Q54" s="118">
        <v>88.35</v>
      </c>
      <c r="R54" s="118">
        <v>256.26</v>
      </c>
      <c r="S54" s="119">
        <v>176.345</v>
      </c>
      <c r="T54" s="122">
        <v>156.59800000000001</v>
      </c>
      <c r="U54" s="122">
        <v>10.93</v>
      </c>
      <c r="V54" s="117">
        <v>17.54</v>
      </c>
      <c r="W54" s="118">
        <v>12.2</v>
      </c>
      <c r="X54" s="118">
        <v>0.41</v>
      </c>
      <c r="Y54" s="118">
        <v>1.44</v>
      </c>
      <c r="Z54" s="119">
        <v>10.4</v>
      </c>
      <c r="AA54" s="117">
        <v>101.35</v>
      </c>
      <c r="AB54" s="119">
        <v>353.3</v>
      </c>
      <c r="AC54" s="117">
        <v>115.78</v>
      </c>
      <c r="AD54" s="118">
        <v>66.38</v>
      </c>
      <c r="AE54" s="118">
        <v>51.04</v>
      </c>
      <c r="AF54" s="119">
        <v>0.8</v>
      </c>
      <c r="AG54" s="117">
        <v>14.99314</v>
      </c>
      <c r="AH54" s="118">
        <v>20.9</v>
      </c>
      <c r="AI54" s="118">
        <v>10.22672</v>
      </c>
      <c r="AJ54" s="118">
        <v>25.470829999999999</v>
      </c>
      <c r="AK54" s="119">
        <v>30.2</v>
      </c>
      <c r="AL54" s="117">
        <v>87.26</v>
      </c>
      <c r="AM54" s="119">
        <v>87.26</v>
      </c>
      <c r="AN54" s="117">
        <v>52.870289999999997</v>
      </c>
      <c r="AO54" s="123" t="s">
        <v>1310</v>
      </c>
      <c r="AP54" s="123" t="s">
        <v>1310</v>
      </c>
      <c r="AQ54" s="118">
        <v>14.121</v>
      </c>
      <c r="AR54" s="123" t="s">
        <v>1310</v>
      </c>
      <c r="AS54" s="118">
        <v>10.13006</v>
      </c>
      <c r="AT54" s="118">
        <v>6.2604600000000001</v>
      </c>
      <c r="AU54" s="118">
        <v>35.177999999999997</v>
      </c>
      <c r="AV54" s="118">
        <v>13.645</v>
      </c>
      <c r="AW54" s="119">
        <v>39.273000000000003</v>
      </c>
    </row>
    <row r="55" spans="1:49">
      <c r="A55" s="124" t="s">
        <v>679</v>
      </c>
      <c r="B55" s="117">
        <v>10.1</v>
      </c>
      <c r="C55" s="118">
        <v>38</v>
      </c>
      <c r="D55" s="118">
        <v>62</v>
      </c>
      <c r="E55" s="118">
        <v>0</v>
      </c>
      <c r="F55" s="118">
        <v>41</v>
      </c>
      <c r="G55" s="119">
        <v>72</v>
      </c>
      <c r="H55" s="117">
        <v>19.399999999999999</v>
      </c>
      <c r="I55" s="119">
        <v>155</v>
      </c>
      <c r="J55" s="117">
        <v>11.02</v>
      </c>
      <c r="K55" s="118">
        <v>10.16</v>
      </c>
      <c r="L55" s="119">
        <v>19.52</v>
      </c>
      <c r="M55" s="120" t="s">
        <v>1310</v>
      </c>
      <c r="N55" s="121" t="s">
        <v>1310</v>
      </c>
      <c r="O55" s="122">
        <v>1.823</v>
      </c>
      <c r="P55" s="117">
        <v>74.260000000000005</v>
      </c>
      <c r="Q55" s="118">
        <v>88.35</v>
      </c>
      <c r="R55" s="118">
        <v>256.26</v>
      </c>
      <c r="S55" s="119">
        <v>176.345</v>
      </c>
      <c r="T55" s="122">
        <v>156.59800000000001</v>
      </c>
      <c r="U55" s="122">
        <v>10.93</v>
      </c>
      <c r="V55" s="117">
        <v>17.54</v>
      </c>
      <c r="W55" s="118">
        <v>12.2</v>
      </c>
      <c r="X55" s="118">
        <v>0.41</v>
      </c>
      <c r="Y55" s="118">
        <v>1.44</v>
      </c>
      <c r="Z55" s="119">
        <v>10.4</v>
      </c>
      <c r="AA55" s="117">
        <v>101.35</v>
      </c>
      <c r="AB55" s="119">
        <v>353.3</v>
      </c>
      <c r="AC55" s="117">
        <v>115.78</v>
      </c>
      <c r="AD55" s="118">
        <v>66.38</v>
      </c>
      <c r="AE55" s="118">
        <v>51.04</v>
      </c>
      <c r="AF55" s="119">
        <v>0.8</v>
      </c>
      <c r="AG55" s="117">
        <v>14.99314</v>
      </c>
      <c r="AH55" s="118">
        <v>20.9</v>
      </c>
      <c r="AI55" s="118">
        <v>10.22672</v>
      </c>
      <c r="AJ55" s="118">
        <v>25.470829999999999</v>
      </c>
      <c r="AK55" s="119">
        <v>30.2</v>
      </c>
      <c r="AL55" s="117">
        <v>87.26</v>
      </c>
      <c r="AM55" s="119">
        <v>87.26</v>
      </c>
      <c r="AN55" s="117">
        <v>52.870289999999997</v>
      </c>
      <c r="AO55" s="123" t="s">
        <v>1310</v>
      </c>
      <c r="AP55" s="123" t="s">
        <v>1310</v>
      </c>
      <c r="AQ55" s="118">
        <v>14.121</v>
      </c>
      <c r="AR55" s="123" t="s">
        <v>1310</v>
      </c>
      <c r="AS55" s="118">
        <v>10.13006</v>
      </c>
      <c r="AT55" s="118">
        <v>6.2604600000000001</v>
      </c>
      <c r="AU55" s="118">
        <v>35.177999999999997</v>
      </c>
      <c r="AV55" s="118">
        <v>13.645</v>
      </c>
      <c r="AW55" s="119">
        <v>39.273000000000003</v>
      </c>
    </row>
    <row r="56" spans="1:49">
      <c r="A56" s="124" t="s">
        <v>680</v>
      </c>
      <c r="B56" s="117">
        <v>10.1</v>
      </c>
      <c r="C56" s="118">
        <v>38</v>
      </c>
      <c r="D56" s="118">
        <v>62</v>
      </c>
      <c r="E56" s="118">
        <v>0</v>
      </c>
      <c r="F56" s="118">
        <v>41</v>
      </c>
      <c r="G56" s="119">
        <v>72</v>
      </c>
      <c r="H56" s="117">
        <v>20.3</v>
      </c>
      <c r="I56" s="119">
        <v>200</v>
      </c>
      <c r="J56" s="117">
        <v>11.06</v>
      </c>
      <c r="K56" s="118">
        <v>10.210000000000001</v>
      </c>
      <c r="L56" s="119">
        <v>19.57</v>
      </c>
      <c r="M56" s="120" t="s">
        <v>1310</v>
      </c>
      <c r="N56" s="121" t="s">
        <v>1310</v>
      </c>
      <c r="O56" s="122">
        <v>1.823</v>
      </c>
      <c r="P56" s="117">
        <v>74.260000000000005</v>
      </c>
      <c r="Q56" s="118">
        <v>86.58</v>
      </c>
      <c r="R56" s="118">
        <v>256.26</v>
      </c>
      <c r="S56" s="119">
        <v>176.345</v>
      </c>
      <c r="T56" s="122">
        <v>154.042</v>
      </c>
      <c r="U56" s="122">
        <v>11.25</v>
      </c>
      <c r="V56" s="117">
        <v>17.54</v>
      </c>
      <c r="W56" s="118">
        <v>12.2</v>
      </c>
      <c r="X56" s="118">
        <v>0.41</v>
      </c>
      <c r="Y56" s="118">
        <v>1.44</v>
      </c>
      <c r="Z56" s="119">
        <v>11</v>
      </c>
      <c r="AA56" s="117">
        <v>109.41</v>
      </c>
      <c r="AB56" s="119">
        <v>361.36599999999999</v>
      </c>
      <c r="AC56" s="117">
        <v>115.78</v>
      </c>
      <c r="AD56" s="118">
        <v>66.28</v>
      </c>
      <c r="AE56" s="118">
        <v>54.106999999999999</v>
      </c>
      <c r="AF56" s="119">
        <v>0</v>
      </c>
      <c r="AG56" s="117">
        <v>14.99314</v>
      </c>
      <c r="AH56" s="118">
        <v>20.8</v>
      </c>
      <c r="AI56" s="118">
        <v>10.289630000000001</v>
      </c>
      <c r="AJ56" s="118">
        <v>25.470829999999999</v>
      </c>
      <c r="AK56" s="119">
        <v>30.5</v>
      </c>
      <c r="AL56" s="117">
        <v>88.56</v>
      </c>
      <c r="AM56" s="119">
        <v>88.56</v>
      </c>
      <c r="AN56" s="117">
        <v>52.870289999999997</v>
      </c>
      <c r="AO56" s="123" t="s">
        <v>1310</v>
      </c>
      <c r="AP56" s="123" t="s">
        <v>1310</v>
      </c>
      <c r="AQ56" s="118">
        <v>16.047000000000001</v>
      </c>
      <c r="AR56" s="123" t="s">
        <v>1310</v>
      </c>
      <c r="AS56" s="118">
        <v>10.191470000000001</v>
      </c>
      <c r="AT56" s="118">
        <v>6.2604600000000001</v>
      </c>
      <c r="AU56" s="118">
        <v>35.335999999999999</v>
      </c>
      <c r="AV56" s="118">
        <v>13.782999999999999</v>
      </c>
      <c r="AW56" s="119">
        <v>38.960999999999999</v>
      </c>
    </row>
    <row r="57" spans="1:49">
      <c r="A57" s="124" t="s">
        <v>681</v>
      </c>
      <c r="B57" s="117">
        <v>10.1</v>
      </c>
      <c r="C57" s="118">
        <v>38</v>
      </c>
      <c r="D57" s="118">
        <v>62</v>
      </c>
      <c r="E57" s="118">
        <v>0</v>
      </c>
      <c r="F57" s="118">
        <v>41</v>
      </c>
      <c r="G57" s="119">
        <v>72</v>
      </c>
      <c r="H57" s="117">
        <v>20.3</v>
      </c>
      <c r="I57" s="119">
        <v>200</v>
      </c>
      <c r="J57" s="117">
        <v>11.06</v>
      </c>
      <c r="K57" s="118">
        <v>10.210000000000001</v>
      </c>
      <c r="L57" s="119">
        <v>19.57</v>
      </c>
      <c r="M57" s="120" t="s">
        <v>1310</v>
      </c>
      <c r="N57" s="121" t="s">
        <v>1310</v>
      </c>
      <c r="O57" s="122">
        <v>1.823</v>
      </c>
      <c r="P57" s="117">
        <v>74.260000000000005</v>
      </c>
      <c r="Q57" s="118">
        <v>86.58</v>
      </c>
      <c r="R57" s="118">
        <v>256.26</v>
      </c>
      <c r="S57" s="119">
        <v>176.345</v>
      </c>
      <c r="T57" s="122">
        <v>154.042</v>
      </c>
      <c r="U57" s="122">
        <v>11.25</v>
      </c>
      <c r="V57" s="117">
        <v>17.54</v>
      </c>
      <c r="W57" s="118">
        <v>12.2</v>
      </c>
      <c r="X57" s="118">
        <v>0.41</v>
      </c>
      <c r="Y57" s="118">
        <v>1.44</v>
      </c>
      <c r="Z57" s="119">
        <v>11</v>
      </c>
      <c r="AA57" s="117">
        <v>109.41</v>
      </c>
      <c r="AB57" s="119">
        <v>361.36599999999999</v>
      </c>
      <c r="AC57" s="117">
        <v>115.78</v>
      </c>
      <c r="AD57" s="118">
        <v>66.28</v>
      </c>
      <c r="AE57" s="118">
        <v>54.106999999999999</v>
      </c>
      <c r="AF57" s="119">
        <v>0</v>
      </c>
      <c r="AG57" s="117">
        <v>14.99314</v>
      </c>
      <c r="AH57" s="118">
        <v>20.8</v>
      </c>
      <c r="AI57" s="118">
        <v>10.289630000000001</v>
      </c>
      <c r="AJ57" s="118">
        <v>25.470829999999999</v>
      </c>
      <c r="AK57" s="119">
        <v>30.5</v>
      </c>
      <c r="AL57" s="117">
        <v>88.56</v>
      </c>
      <c r="AM57" s="119">
        <v>88.56</v>
      </c>
      <c r="AN57" s="117">
        <v>52.870289999999997</v>
      </c>
      <c r="AO57" s="123" t="s">
        <v>1310</v>
      </c>
      <c r="AP57" s="123" t="s">
        <v>1310</v>
      </c>
      <c r="AQ57" s="118">
        <v>16.047000000000001</v>
      </c>
      <c r="AR57" s="123" t="s">
        <v>1310</v>
      </c>
      <c r="AS57" s="118">
        <v>10.191470000000001</v>
      </c>
      <c r="AT57" s="118">
        <v>6.2604600000000001</v>
      </c>
      <c r="AU57" s="118">
        <v>35.335999999999999</v>
      </c>
      <c r="AV57" s="118">
        <v>13.782999999999999</v>
      </c>
      <c r="AW57" s="119">
        <v>38.960999999999999</v>
      </c>
    </row>
    <row r="58" spans="1:49">
      <c r="A58" s="124" t="s">
        <v>682</v>
      </c>
      <c r="B58" s="117">
        <v>10.1</v>
      </c>
      <c r="C58" s="118">
        <v>38</v>
      </c>
      <c r="D58" s="118">
        <v>62</v>
      </c>
      <c r="E58" s="118">
        <v>0</v>
      </c>
      <c r="F58" s="118">
        <v>39.700000000000003</v>
      </c>
      <c r="G58" s="119">
        <v>72</v>
      </c>
      <c r="H58" s="117">
        <v>21.1</v>
      </c>
      <c r="I58" s="119">
        <v>200</v>
      </c>
      <c r="J58" s="117">
        <v>10.51</v>
      </c>
      <c r="K58" s="118">
        <v>10.11</v>
      </c>
      <c r="L58" s="119">
        <v>9.81</v>
      </c>
      <c r="M58" s="120" t="s">
        <v>1310</v>
      </c>
      <c r="N58" s="121" t="s">
        <v>1310</v>
      </c>
      <c r="O58" s="122">
        <v>1.823</v>
      </c>
      <c r="P58" s="117">
        <v>74.260000000000005</v>
      </c>
      <c r="Q58" s="118">
        <v>86.58</v>
      </c>
      <c r="R58" s="118">
        <v>257.83999999999997</v>
      </c>
      <c r="S58" s="119">
        <v>176.345</v>
      </c>
      <c r="T58" s="122">
        <v>153.90600000000001</v>
      </c>
      <c r="U58" s="122">
        <v>11.69</v>
      </c>
      <c r="V58" s="117">
        <v>17.54</v>
      </c>
      <c r="W58" s="118">
        <v>12.2</v>
      </c>
      <c r="X58" s="118">
        <v>0.41</v>
      </c>
      <c r="Y58" s="118">
        <v>1.44</v>
      </c>
      <c r="Z58" s="119">
        <v>11</v>
      </c>
      <c r="AA58" s="117">
        <v>104.87</v>
      </c>
      <c r="AB58" s="119">
        <v>356.82100000000003</v>
      </c>
      <c r="AC58" s="117">
        <v>114.48</v>
      </c>
      <c r="AD58" s="118">
        <v>66.53</v>
      </c>
      <c r="AE58" s="118">
        <v>55.125999999999998</v>
      </c>
      <c r="AF58" s="119">
        <v>0</v>
      </c>
      <c r="AG58" s="117">
        <v>14.99314</v>
      </c>
      <c r="AH58" s="118">
        <v>20.7</v>
      </c>
      <c r="AI58" s="118">
        <v>10.38677</v>
      </c>
      <c r="AJ58" s="118">
        <v>25.470829999999999</v>
      </c>
      <c r="AK58" s="119">
        <v>30.5</v>
      </c>
      <c r="AL58" s="117">
        <v>91.38</v>
      </c>
      <c r="AM58" s="119">
        <v>91.38</v>
      </c>
      <c r="AN58" s="117">
        <v>52.870289999999997</v>
      </c>
      <c r="AO58" s="118">
        <v>59.765000000000001</v>
      </c>
      <c r="AP58" s="118">
        <v>64.031729999999996</v>
      </c>
      <c r="AQ58" s="118">
        <v>17.887</v>
      </c>
      <c r="AR58" s="118">
        <v>68.729759999999999</v>
      </c>
      <c r="AS58" s="118">
        <v>10.20745</v>
      </c>
      <c r="AT58" s="118">
        <v>6.2604600000000001</v>
      </c>
      <c r="AU58" s="118">
        <v>35.823</v>
      </c>
      <c r="AV58" s="118">
        <v>13.372999999999999</v>
      </c>
      <c r="AW58" s="119">
        <v>39.067999999999998</v>
      </c>
    </row>
    <row r="59" spans="1:49">
      <c r="A59" s="125" t="s">
        <v>683</v>
      </c>
      <c r="B59" s="126">
        <v>10.1</v>
      </c>
      <c r="C59" s="127">
        <v>38</v>
      </c>
      <c r="D59" s="127">
        <v>62</v>
      </c>
      <c r="E59" s="127">
        <v>0</v>
      </c>
      <c r="F59" s="127">
        <v>39.700000000000003</v>
      </c>
      <c r="G59" s="128">
        <v>72</v>
      </c>
      <c r="H59" s="126">
        <v>21.1</v>
      </c>
      <c r="I59" s="128">
        <v>200</v>
      </c>
      <c r="J59" s="126">
        <v>10.51</v>
      </c>
      <c r="K59" s="127">
        <v>10.11</v>
      </c>
      <c r="L59" s="128">
        <v>9.81</v>
      </c>
      <c r="M59" s="129" t="s">
        <v>1310</v>
      </c>
      <c r="N59" s="130" t="s">
        <v>1310</v>
      </c>
      <c r="O59" s="131">
        <v>1.823</v>
      </c>
      <c r="P59" s="126">
        <v>74.260000000000005</v>
      </c>
      <c r="Q59" s="127">
        <v>86.58</v>
      </c>
      <c r="R59" s="127">
        <v>257.83999999999997</v>
      </c>
      <c r="S59" s="128">
        <v>176.345</v>
      </c>
      <c r="T59" s="131">
        <v>153.90600000000001</v>
      </c>
      <c r="U59" s="131">
        <v>11.69</v>
      </c>
      <c r="V59" s="126">
        <v>17.54</v>
      </c>
      <c r="W59" s="127">
        <v>12.2</v>
      </c>
      <c r="X59" s="127">
        <v>0.41</v>
      </c>
      <c r="Y59" s="127">
        <v>1.44</v>
      </c>
      <c r="Z59" s="128">
        <v>11</v>
      </c>
      <c r="AA59" s="126">
        <v>104.87</v>
      </c>
      <c r="AB59" s="128">
        <v>356.82100000000003</v>
      </c>
      <c r="AC59" s="126">
        <v>114.48</v>
      </c>
      <c r="AD59" s="127">
        <v>66.53</v>
      </c>
      <c r="AE59" s="127">
        <v>55.125999999999998</v>
      </c>
      <c r="AF59" s="128">
        <v>0</v>
      </c>
      <c r="AG59" s="126">
        <v>14.99314</v>
      </c>
      <c r="AH59" s="127">
        <v>20.7</v>
      </c>
      <c r="AI59" s="127">
        <v>10.38677</v>
      </c>
      <c r="AJ59" s="127">
        <v>25.470829999999999</v>
      </c>
      <c r="AK59" s="128">
        <v>30.5</v>
      </c>
      <c r="AL59" s="126">
        <v>91.38</v>
      </c>
      <c r="AM59" s="128">
        <v>91.38</v>
      </c>
      <c r="AN59" s="126">
        <v>52.870289999999997</v>
      </c>
      <c r="AO59" s="127">
        <v>59.765000000000001</v>
      </c>
      <c r="AP59" s="127">
        <v>64.031729999999996</v>
      </c>
      <c r="AQ59" s="127">
        <v>17.887</v>
      </c>
      <c r="AR59" s="127">
        <v>68.729759999999999</v>
      </c>
      <c r="AS59" s="127">
        <v>10.20745</v>
      </c>
      <c r="AT59" s="127">
        <v>6.2604600000000001</v>
      </c>
      <c r="AU59" s="127">
        <v>35.823</v>
      </c>
      <c r="AV59" s="127">
        <v>13.372999999999999</v>
      </c>
      <c r="AW59" s="128">
        <v>39.067999999999998</v>
      </c>
    </row>
    <row r="60" spans="1:49">
      <c r="A60" s="132" t="s">
        <v>1240</v>
      </c>
      <c r="B60" s="133">
        <f t="shared" ref="B60:AW60" si="0">MIN(B12:B59)</f>
        <v>10</v>
      </c>
      <c r="C60" s="133">
        <f t="shared" si="0"/>
        <v>38</v>
      </c>
      <c r="D60" s="133">
        <f t="shared" si="0"/>
        <v>60</v>
      </c>
      <c r="E60" s="133">
        <f t="shared" si="0"/>
        <v>0</v>
      </c>
      <c r="F60" s="133">
        <f t="shared" si="0"/>
        <v>34.700000000000003</v>
      </c>
      <c r="G60" s="133">
        <f t="shared" si="0"/>
        <v>70</v>
      </c>
      <c r="H60" s="133">
        <f t="shared" si="0"/>
        <v>19.399999999999999</v>
      </c>
      <c r="I60" s="133">
        <f t="shared" si="0"/>
        <v>120</v>
      </c>
      <c r="J60" s="133">
        <f t="shared" si="0"/>
        <v>8.4700000000000006</v>
      </c>
      <c r="K60" s="133">
        <f t="shared" si="0"/>
        <v>10.01</v>
      </c>
      <c r="L60" s="133">
        <f t="shared" si="0"/>
        <v>5.05</v>
      </c>
      <c r="M60" s="133">
        <f t="shared" si="0"/>
        <v>1.07</v>
      </c>
      <c r="N60" s="133">
        <f t="shared" si="0"/>
        <v>331.58</v>
      </c>
      <c r="O60" s="133">
        <f t="shared" si="0"/>
        <v>1.823</v>
      </c>
      <c r="P60" s="133">
        <f t="shared" si="0"/>
        <v>71.87</v>
      </c>
      <c r="Q60" s="133">
        <f t="shared" si="0"/>
        <v>86.58</v>
      </c>
      <c r="R60" s="133">
        <f t="shared" si="0"/>
        <v>239.18</v>
      </c>
      <c r="S60" s="133">
        <f t="shared" si="0"/>
        <v>176.345</v>
      </c>
      <c r="T60" s="133">
        <f t="shared" si="0"/>
        <v>151.19200000000001</v>
      </c>
      <c r="U60" s="133">
        <f t="shared" si="0"/>
        <v>10.23</v>
      </c>
      <c r="V60" s="133">
        <f t="shared" si="0"/>
        <v>5.7</v>
      </c>
      <c r="W60" s="133">
        <f t="shared" si="0"/>
        <v>6.59</v>
      </c>
      <c r="X60" s="133">
        <f t="shared" si="0"/>
        <v>0.4</v>
      </c>
      <c r="Y60" s="133">
        <f t="shared" si="0"/>
        <v>1.04</v>
      </c>
      <c r="Z60" s="133">
        <f t="shared" si="0"/>
        <v>10.15</v>
      </c>
      <c r="AA60" s="133">
        <f t="shared" si="0"/>
        <v>78.62</v>
      </c>
      <c r="AB60" s="133">
        <f t="shared" si="0"/>
        <v>333.64</v>
      </c>
      <c r="AC60" s="133">
        <f t="shared" si="0"/>
        <v>114.48</v>
      </c>
      <c r="AD60" s="133">
        <f t="shared" si="0"/>
        <v>65.569999999999993</v>
      </c>
      <c r="AE60" s="133">
        <f t="shared" si="0"/>
        <v>49.03</v>
      </c>
      <c r="AF60" s="133">
        <f t="shared" si="0"/>
        <v>0</v>
      </c>
      <c r="AG60" s="133">
        <f t="shared" si="0"/>
        <v>14.99314</v>
      </c>
      <c r="AH60" s="133">
        <f t="shared" si="0"/>
        <v>9.6</v>
      </c>
      <c r="AI60" s="133">
        <f t="shared" si="0"/>
        <v>8.7146500000000007</v>
      </c>
      <c r="AJ60" s="133">
        <f t="shared" si="0"/>
        <v>25.470829999999999</v>
      </c>
      <c r="AK60" s="133">
        <f t="shared" si="0"/>
        <v>23.5</v>
      </c>
      <c r="AL60" s="133">
        <f t="shared" si="0"/>
        <v>85.49</v>
      </c>
      <c r="AM60" s="133">
        <f t="shared" si="0"/>
        <v>85.49</v>
      </c>
      <c r="AN60" s="133">
        <f t="shared" si="0"/>
        <v>37.832410000000003</v>
      </c>
      <c r="AO60" s="133">
        <f t="shared" si="0"/>
        <v>59.765000000000001</v>
      </c>
      <c r="AP60" s="133">
        <f t="shared" si="0"/>
        <v>61.392180000000003</v>
      </c>
      <c r="AQ60" s="133">
        <f t="shared" si="0"/>
        <v>13.166</v>
      </c>
      <c r="AR60" s="133">
        <f t="shared" si="0"/>
        <v>68.729759999999999</v>
      </c>
      <c r="AS60" s="133">
        <f t="shared" si="0"/>
        <v>8.9671000000000003</v>
      </c>
      <c r="AT60" s="133">
        <f t="shared" si="0"/>
        <v>5.5202</v>
      </c>
      <c r="AU60" s="133">
        <f t="shared" si="0"/>
        <v>33.764000000000003</v>
      </c>
      <c r="AV60" s="133">
        <f t="shared" si="0"/>
        <v>9.4540000000000006</v>
      </c>
      <c r="AW60" s="134">
        <f t="shared" si="0"/>
        <v>38.960999999999999</v>
      </c>
    </row>
    <row r="61" spans="1:49">
      <c r="A61" s="135" t="s">
        <v>1238</v>
      </c>
      <c r="B61" s="136">
        <f t="shared" ref="B61:AW61" si="1">MAX(B12:B59)</f>
        <v>10.1</v>
      </c>
      <c r="C61" s="136">
        <f t="shared" si="1"/>
        <v>38</v>
      </c>
      <c r="D61" s="136">
        <f t="shared" si="1"/>
        <v>63.1</v>
      </c>
      <c r="E61" s="136">
        <f t="shared" si="1"/>
        <v>37.765000000000001</v>
      </c>
      <c r="F61" s="136">
        <f t="shared" si="1"/>
        <v>41.1</v>
      </c>
      <c r="G61" s="136">
        <f t="shared" si="1"/>
        <v>73</v>
      </c>
      <c r="H61" s="136">
        <f t="shared" si="1"/>
        <v>22.2</v>
      </c>
      <c r="I61" s="136">
        <f t="shared" si="1"/>
        <v>200</v>
      </c>
      <c r="J61" s="136">
        <f t="shared" si="1"/>
        <v>11.13</v>
      </c>
      <c r="K61" s="136">
        <f t="shared" si="1"/>
        <v>10.210000000000001</v>
      </c>
      <c r="L61" s="136">
        <f t="shared" si="1"/>
        <v>19.57</v>
      </c>
      <c r="M61" s="136">
        <f t="shared" si="1"/>
        <v>1.07</v>
      </c>
      <c r="N61" s="136">
        <f t="shared" si="1"/>
        <v>338.73</v>
      </c>
      <c r="O61" s="136">
        <f t="shared" si="1"/>
        <v>1.823</v>
      </c>
      <c r="P61" s="136">
        <f t="shared" si="1"/>
        <v>75.069999999999993</v>
      </c>
      <c r="Q61" s="136">
        <f t="shared" si="1"/>
        <v>97.53</v>
      </c>
      <c r="R61" s="136">
        <f t="shared" si="1"/>
        <v>257.83999999999997</v>
      </c>
      <c r="S61" s="136">
        <f t="shared" si="1"/>
        <v>176.345</v>
      </c>
      <c r="T61" s="136">
        <f t="shared" si="1"/>
        <v>187.65799999999999</v>
      </c>
      <c r="U61" s="136">
        <f t="shared" si="1"/>
        <v>11.69</v>
      </c>
      <c r="V61" s="136">
        <f t="shared" si="1"/>
        <v>20</v>
      </c>
      <c r="W61" s="136">
        <f t="shared" si="1"/>
        <v>16.3</v>
      </c>
      <c r="X61" s="136">
        <f t="shared" si="1"/>
        <v>4.0999999999999996</v>
      </c>
      <c r="Y61" s="136">
        <f t="shared" si="1"/>
        <v>1.44</v>
      </c>
      <c r="Z61" s="136">
        <f t="shared" si="1"/>
        <v>11.68</v>
      </c>
      <c r="AA61" s="136">
        <f t="shared" si="1"/>
        <v>111.79</v>
      </c>
      <c r="AB61" s="136">
        <f t="shared" si="1"/>
        <v>363.74</v>
      </c>
      <c r="AC61" s="136">
        <f t="shared" si="1"/>
        <v>129.63999999999999</v>
      </c>
      <c r="AD61" s="136">
        <f t="shared" si="1"/>
        <v>67.41</v>
      </c>
      <c r="AE61" s="136">
        <f t="shared" si="1"/>
        <v>60.66</v>
      </c>
      <c r="AF61" s="136">
        <f t="shared" si="1"/>
        <v>0.8</v>
      </c>
      <c r="AG61" s="136">
        <f t="shared" si="1"/>
        <v>14.99314</v>
      </c>
      <c r="AH61" s="136">
        <f t="shared" si="1"/>
        <v>24.3</v>
      </c>
      <c r="AI61" s="136">
        <f t="shared" si="1"/>
        <v>11.14071</v>
      </c>
      <c r="AJ61" s="136">
        <f t="shared" si="1"/>
        <v>25.470829999999999</v>
      </c>
      <c r="AK61" s="136">
        <f t="shared" si="1"/>
        <v>30.5</v>
      </c>
      <c r="AL61" s="136">
        <f t="shared" si="1"/>
        <v>108.92</v>
      </c>
      <c r="AM61" s="136">
        <f t="shared" si="1"/>
        <v>108.92</v>
      </c>
      <c r="AN61" s="136">
        <f t="shared" si="1"/>
        <v>55.522309999999997</v>
      </c>
      <c r="AO61" s="136">
        <f t="shared" si="1"/>
        <v>59.765000000000001</v>
      </c>
      <c r="AP61" s="136">
        <f t="shared" si="1"/>
        <v>64.031729999999996</v>
      </c>
      <c r="AQ61" s="136">
        <f t="shared" si="1"/>
        <v>18.030999999999999</v>
      </c>
      <c r="AR61" s="136">
        <f t="shared" si="1"/>
        <v>68.729759999999999</v>
      </c>
      <c r="AS61" s="136">
        <f t="shared" si="1"/>
        <v>10.20745</v>
      </c>
      <c r="AT61" s="136">
        <f t="shared" si="1"/>
        <v>8.2416699999999992</v>
      </c>
      <c r="AU61" s="136">
        <f t="shared" si="1"/>
        <v>35.823</v>
      </c>
      <c r="AV61" s="136">
        <f t="shared" si="1"/>
        <v>13.782999999999999</v>
      </c>
      <c r="AW61" s="137">
        <f t="shared" si="1"/>
        <v>45.116</v>
      </c>
    </row>
    <row r="62" spans="1:49">
      <c r="A62" s="138" t="s">
        <v>1311</v>
      </c>
      <c r="B62" s="139">
        <f t="shared" ref="B62:AW62" si="2">AVERAGE(B12:B59)</f>
        <v>10.079166666666675</v>
      </c>
      <c r="C62" s="139">
        <f t="shared" si="2"/>
        <v>38</v>
      </c>
      <c r="D62" s="139">
        <f t="shared" si="2"/>
        <v>61.229166666666664</v>
      </c>
      <c r="E62" s="139">
        <f t="shared" si="2"/>
        <v>25.714416666666654</v>
      </c>
      <c r="F62" s="139">
        <f t="shared" si="2"/>
        <v>40.000000000000007</v>
      </c>
      <c r="G62" s="139">
        <f t="shared" si="2"/>
        <v>71.208333333333329</v>
      </c>
      <c r="H62" s="139">
        <f t="shared" si="2"/>
        <v>20.312499999999989</v>
      </c>
      <c r="I62" s="139">
        <f t="shared" si="2"/>
        <v>135.75</v>
      </c>
      <c r="J62" s="139">
        <f t="shared" si="2"/>
        <v>10.368750000000002</v>
      </c>
      <c r="K62" s="139">
        <f t="shared" si="2"/>
        <v>10.106666666666666</v>
      </c>
      <c r="L62" s="139">
        <f t="shared" si="2"/>
        <v>10.38</v>
      </c>
      <c r="M62" s="139">
        <f t="shared" si="2"/>
        <v>1.07</v>
      </c>
      <c r="N62" s="139">
        <f t="shared" si="2"/>
        <v>335.15499999999997</v>
      </c>
      <c r="O62" s="139">
        <f t="shared" si="2"/>
        <v>1.8229999999999984</v>
      </c>
      <c r="P62" s="139">
        <f t="shared" si="2"/>
        <v>73.100000000000009</v>
      </c>
      <c r="Q62" s="139">
        <f t="shared" si="2"/>
        <v>92.099999999999952</v>
      </c>
      <c r="R62" s="139">
        <f t="shared" si="2"/>
        <v>250.48333333333343</v>
      </c>
      <c r="S62" s="139">
        <f t="shared" si="2"/>
        <v>176.34500000000006</v>
      </c>
      <c r="T62" s="139">
        <f t="shared" si="2"/>
        <v>170.00041666666661</v>
      </c>
      <c r="U62" s="139">
        <f t="shared" si="2"/>
        <v>10.784583333333336</v>
      </c>
      <c r="V62" s="139">
        <f t="shared" si="2"/>
        <v>16.122916666666661</v>
      </c>
      <c r="W62" s="139">
        <f t="shared" si="2"/>
        <v>12.408750000000005</v>
      </c>
      <c r="X62" s="139">
        <f t="shared" si="2"/>
        <v>2.2958333333333325</v>
      </c>
      <c r="Y62" s="139">
        <f t="shared" si="2"/>
        <v>1.2091666666666658</v>
      </c>
      <c r="Z62" s="139">
        <f t="shared" si="2"/>
        <v>10.893416666666665</v>
      </c>
      <c r="AA62" s="139">
        <f t="shared" si="2"/>
        <v>98.821250000000006</v>
      </c>
      <c r="AB62" s="139">
        <f t="shared" si="2"/>
        <v>351.33187499999991</v>
      </c>
      <c r="AC62" s="139">
        <f t="shared" si="2"/>
        <v>121.32041666666665</v>
      </c>
      <c r="AD62" s="139">
        <f t="shared" si="2"/>
        <v>66.350000000000009</v>
      </c>
      <c r="AE62" s="139">
        <f t="shared" si="2"/>
        <v>55.018458333333363</v>
      </c>
      <c r="AF62" s="139">
        <f t="shared" si="2"/>
        <v>0.13333333333333333</v>
      </c>
      <c r="AG62" s="139">
        <f t="shared" si="2"/>
        <v>14.993140000000006</v>
      </c>
      <c r="AH62" s="139">
        <f t="shared" si="2"/>
        <v>19.254166666666652</v>
      </c>
      <c r="AI62" s="139">
        <f t="shared" si="2"/>
        <v>10.268855833333332</v>
      </c>
      <c r="AJ62" s="139">
        <f t="shared" si="2"/>
        <v>25.470829999999989</v>
      </c>
      <c r="AK62" s="139">
        <f t="shared" si="2"/>
        <v>25.470833333333342</v>
      </c>
      <c r="AL62" s="139">
        <f t="shared" si="2"/>
        <v>95.007916666666688</v>
      </c>
      <c r="AM62" s="139">
        <f t="shared" si="2"/>
        <v>95.007916666666688</v>
      </c>
      <c r="AN62" s="139">
        <f t="shared" si="2"/>
        <v>52.567765833333304</v>
      </c>
      <c r="AO62" s="139">
        <f t="shared" si="2"/>
        <v>59.765000000000001</v>
      </c>
      <c r="AP62" s="139">
        <f t="shared" si="2"/>
        <v>62.711955000000003</v>
      </c>
      <c r="AQ62" s="139">
        <f t="shared" si="2"/>
        <v>14.558708333333328</v>
      </c>
      <c r="AR62" s="139">
        <f t="shared" si="2"/>
        <v>68.729759999999999</v>
      </c>
      <c r="AS62" s="139">
        <f t="shared" si="2"/>
        <v>9.3677562499999993</v>
      </c>
      <c r="AT62" s="139">
        <f t="shared" si="2"/>
        <v>6.1251612500000006</v>
      </c>
      <c r="AU62" s="139">
        <f t="shared" si="2"/>
        <v>34.35587499999999</v>
      </c>
      <c r="AV62" s="139">
        <f t="shared" si="2"/>
        <v>10.793124999999998</v>
      </c>
      <c r="AW62" s="140">
        <f t="shared" si="2"/>
        <v>41.52300000000001</v>
      </c>
    </row>
    <row r="63" spans="1:49">
      <c r="A63" s="141" t="s">
        <v>7</v>
      </c>
      <c r="B63" s="136">
        <f t="shared" ref="B63:AW63" si="3">B12</f>
        <v>10</v>
      </c>
      <c r="C63" s="136">
        <f t="shared" si="3"/>
        <v>38</v>
      </c>
      <c r="D63" s="136">
        <f t="shared" si="3"/>
        <v>63.1</v>
      </c>
      <c r="E63" s="136">
        <f t="shared" si="3"/>
        <v>24.178000000000001</v>
      </c>
      <c r="F63" s="136">
        <f t="shared" si="3"/>
        <v>37.5</v>
      </c>
      <c r="G63" s="136">
        <f t="shared" si="3"/>
        <v>73</v>
      </c>
      <c r="H63" s="136">
        <f t="shared" si="3"/>
        <v>19.399999999999999</v>
      </c>
      <c r="I63" s="136">
        <f t="shared" si="3"/>
        <v>145</v>
      </c>
      <c r="J63" s="136">
        <f t="shared" si="3"/>
        <v>10.36</v>
      </c>
      <c r="K63" s="136">
        <f t="shared" si="3"/>
        <v>10.11</v>
      </c>
      <c r="L63" s="136">
        <f t="shared" si="3"/>
        <v>8.4700000000000006</v>
      </c>
      <c r="M63" s="136" t="str">
        <f t="shared" si="3"/>
        <v>--</v>
      </c>
      <c r="N63" s="136" t="str">
        <f t="shared" si="3"/>
        <v>--</v>
      </c>
      <c r="O63" s="136">
        <f t="shared" si="3"/>
        <v>1.823</v>
      </c>
      <c r="P63" s="136">
        <f t="shared" si="3"/>
        <v>71.87</v>
      </c>
      <c r="Q63" s="136">
        <f t="shared" si="3"/>
        <v>90.14</v>
      </c>
      <c r="R63" s="136">
        <f t="shared" si="3"/>
        <v>242.23</v>
      </c>
      <c r="S63" s="136">
        <f t="shared" si="3"/>
        <v>176.345</v>
      </c>
      <c r="T63" s="136">
        <f t="shared" si="3"/>
        <v>169.726</v>
      </c>
      <c r="U63" s="136">
        <f t="shared" si="3"/>
        <v>11.33</v>
      </c>
      <c r="V63" s="136">
        <f t="shared" si="3"/>
        <v>16.899999999999999</v>
      </c>
      <c r="W63" s="136">
        <f t="shared" si="3"/>
        <v>10.5</v>
      </c>
      <c r="X63" s="136">
        <f t="shared" si="3"/>
        <v>3.07</v>
      </c>
      <c r="Y63" s="136">
        <f t="shared" si="3"/>
        <v>1.24</v>
      </c>
      <c r="Z63" s="136">
        <f t="shared" si="3"/>
        <v>11.3</v>
      </c>
      <c r="AA63" s="136">
        <f t="shared" si="3"/>
        <v>78.62</v>
      </c>
      <c r="AB63" s="136">
        <f t="shared" si="3"/>
        <v>344.01799999999997</v>
      </c>
      <c r="AC63" s="136">
        <f t="shared" si="3"/>
        <v>125.36</v>
      </c>
      <c r="AD63" s="136">
        <f t="shared" si="3"/>
        <v>65.989999999999995</v>
      </c>
      <c r="AE63" s="136">
        <f t="shared" si="3"/>
        <v>59.64</v>
      </c>
      <c r="AF63" s="136">
        <f t="shared" si="3"/>
        <v>0</v>
      </c>
      <c r="AG63" s="136">
        <f t="shared" si="3"/>
        <v>14.99314</v>
      </c>
      <c r="AH63" s="136">
        <f t="shared" si="3"/>
        <v>24.3</v>
      </c>
      <c r="AI63" s="136">
        <f t="shared" si="3"/>
        <v>10.28529</v>
      </c>
      <c r="AJ63" s="136">
        <f t="shared" si="3"/>
        <v>25.470829999999999</v>
      </c>
      <c r="AK63" s="136">
        <f t="shared" si="3"/>
        <v>28</v>
      </c>
      <c r="AL63" s="136">
        <f t="shared" si="3"/>
        <v>101.81</v>
      </c>
      <c r="AM63" s="136">
        <f t="shared" si="3"/>
        <v>101.81</v>
      </c>
      <c r="AN63" s="136">
        <f t="shared" si="3"/>
        <v>55.522309999999997</v>
      </c>
      <c r="AO63" s="136" t="str">
        <f t="shared" si="3"/>
        <v>--</v>
      </c>
      <c r="AP63" s="136">
        <f t="shared" si="3"/>
        <v>61.392180000000003</v>
      </c>
      <c r="AQ63" s="136">
        <f t="shared" si="3"/>
        <v>18.030999999999999</v>
      </c>
      <c r="AR63" s="136" t="str">
        <f t="shared" si="3"/>
        <v>--</v>
      </c>
      <c r="AS63" s="136">
        <f t="shared" si="3"/>
        <v>9.4229500000000002</v>
      </c>
      <c r="AT63" s="136">
        <f t="shared" si="3"/>
        <v>8.2416699999999992</v>
      </c>
      <c r="AU63" s="136">
        <f t="shared" si="3"/>
        <v>35.020000000000003</v>
      </c>
      <c r="AV63" s="136">
        <f t="shared" si="3"/>
        <v>10.395</v>
      </c>
      <c r="AW63" s="136">
        <f t="shared" si="3"/>
        <v>45.116</v>
      </c>
    </row>
    <row r="64" spans="1:49">
      <c r="A64" s="141" t="s">
        <v>8</v>
      </c>
      <c r="B64" s="136">
        <f t="shared" ref="B64:AW64" si="4">B59</f>
        <v>10.1</v>
      </c>
      <c r="C64" s="136">
        <f t="shared" si="4"/>
        <v>38</v>
      </c>
      <c r="D64" s="136">
        <f t="shared" si="4"/>
        <v>62</v>
      </c>
      <c r="E64" s="136">
        <f t="shared" si="4"/>
        <v>0</v>
      </c>
      <c r="F64" s="136">
        <f t="shared" si="4"/>
        <v>39.700000000000003</v>
      </c>
      <c r="G64" s="136">
        <f t="shared" si="4"/>
        <v>72</v>
      </c>
      <c r="H64" s="136">
        <f t="shared" si="4"/>
        <v>21.1</v>
      </c>
      <c r="I64" s="136">
        <f t="shared" si="4"/>
        <v>200</v>
      </c>
      <c r="J64" s="136">
        <f t="shared" si="4"/>
        <v>10.51</v>
      </c>
      <c r="K64" s="136">
        <f t="shared" si="4"/>
        <v>10.11</v>
      </c>
      <c r="L64" s="136">
        <f t="shared" si="4"/>
        <v>9.81</v>
      </c>
      <c r="M64" s="136" t="str">
        <f t="shared" si="4"/>
        <v>--</v>
      </c>
      <c r="N64" s="136" t="str">
        <f t="shared" si="4"/>
        <v>--</v>
      </c>
      <c r="O64" s="136">
        <f t="shared" si="4"/>
        <v>1.823</v>
      </c>
      <c r="P64" s="136">
        <f t="shared" si="4"/>
        <v>74.260000000000005</v>
      </c>
      <c r="Q64" s="136">
        <f t="shared" si="4"/>
        <v>86.58</v>
      </c>
      <c r="R64" s="136">
        <f t="shared" si="4"/>
        <v>257.83999999999997</v>
      </c>
      <c r="S64" s="136">
        <f t="shared" si="4"/>
        <v>176.345</v>
      </c>
      <c r="T64" s="136">
        <f t="shared" si="4"/>
        <v>153.90600000000001</v>
      </c>
      <c r="U64" s="136">
        <f t="shared" si="4"/>
        <v>11.69</v>
      </c>
      <c r="V64" s="136">
        <f t="shared" si="4"/>
        <v>17.54</v>
      </c>
      <c r="W64" s="136">
        <f t="shared" si="4"/>
        <v>12.2</v>
      </c>
      <c r="X64" s="136">
        <f t="shared" si="4"/>
        <v>0.41</v>
      </c>
      <c r="Y64" s="136">
        <f t="shared" si="4"/>
        <v>1.44</v>
      </c>
      <c r="Z64" s="136">
        <f t="shared" si="4"/>
        <v>11</v>
      </c>
      <c r="AA64" s="136">
        <f t="shared" si="4"/>
        <v>104.87</v>
      </c>
      <c r="AB64" s="136">
        <f t="shared" si="4"/>
        <v>356.82100000000003</v>
      </c>
      <c r="AC64" s="136">
        <f t="shared" si="4"/>
        <v>114.48</v>
      </c>
      <c r="AD64" s="136">
        <f t="shared" si="4"/>
        <v>66.53</v>
      </c>
      <c r="AE64" s="136">
        <f t="shared" si="4"/>
        <v>55.125999999999998</v>
      </c>
      <c r="AF64" s="136">
        <f t="shared" si="4"/>
        <v>0</v>
      </c>
      <c r="AG64" s="136">
        <f t="shared" si="4"/>
        <v>14.99314</v>
      </c>
      <c r="AH64" s="136">
        <f t="shared" si="4"/>
        <v>20.7</v>
      </c>
      <c r="AI64" s="136">
        <f t="shared" si="4"/>
        <v>10.38677</v>
      </c>
      <c r="AJ64" s="136">
        <f t="shared" si="4"/>
        <v>25.470829999999999</v>
      </c>
      <c r="AK64" s="136">
        <f t="shared" si="4"/>
        <v>30.5</v>
      </c>
      <c r="AL64" s="136">
        <f t="shared" si="4"/>
        <v>91.38</v>
      </c>
      <c r="AM64" s="136">
        <f t="shared" si="4"/>
        <v>91.38</v>
      </c>
      <c r="AN64" s="136">
        <f t="shared" si="4"/>
        <v>52.870289999999997</v>
      </c>
      <c r="AO64" s="136">
        <f t="shared" si="4"/>
        <v>59.765000000000001</v>
      </c>
      <c r="AP64" s="136">
        <f t="shared" si="4"/>
        <v>64.031729999999996</v>
      </c>
      <c r="AQ64" s="136">
        <f t="shared" si="4"/>
        <v>17.887</v>
      </c>
      <c r="AR64" s="136">
        <f t="shared" si="4"/>
        <v>68.729759999999999</v>
      </c>
      <c r="AS64" s="136">
        <f t="shared" si="4"/>
        <v>10.20745</v>
      </c>
      <c r="AT64" s="136">
        <f t="shared" si="4"/>
        <v>6.2604600000000001</v>
      </c>
      <c r="AU64" s="136">
        <f t="shared" si="4"/>
        <v>35.823</v>
      </c>
      <c r="AV64" s="136">
        <f t="shared" si="4"/>
        <v>13.372999999999999</v>
      </c>
      <c r="AW64" s="136">
        <f t="shared" si="4"/>
        <v>39.067999999999998</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2"/>
      <c r="C66" s="1" t="s">
        <v>1312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15" t="s">
        <v>3</v>
      </c>
      <c r="B5" s="115" t="s">
        <v>227</v>
      </c>
      <c r="C5" s="115" t="s">
        <v>429</v>
      </c>
      <c r="D5" s="115" t="s">
        <v>44</v>
      </c>
      <c r="E5" s="115" t="s">
        <v>90</v>
      </c>
      <c r="F5" s="115" t="s">
        <v>90</v>
      </c>
      <c r="G5" s="115" t="s">
        <v>90</v>
      </c>
      <c r="H5" s="115" t="s">
        <v>108</v>
      </c>
      <c r="I5" s="115" t="s">
        <v>108</v>
      </c>
      <c r="J5" s="115" t="s">
        <v>108</v>
      </c>
      <c r="K5" s="115" t="s">
        <v>108</v>
      </c>
      <c r="L5" s="115" t="s">
        <v>108</v>
      </c>
      <c r="M5" s="115" t="s">
        <v>108</v>
      </c>
      <c r="N5" s="115" t="s">
        <v>108</v>
      </c>
      <c r="O5" s="115" t="s">
        <v>108</v>
      </c>
      <c r="P5" s="115" t="s">
        <v>58</v>
      </c>
      <c r="Q5" s="115" t="s">
        <v>58</v>
      </c>
      <c r="R5" s="115" t="s">
        <v>58</v>
      </c>
      <c r="S5" s="115" t="s">
        <v>85</v>
      </c>
      <c r="T5" s="115" t="s">
        <v>85</v>
      </c>
      <c r="U5" s="115" t="s">
        <v>427</v>
      </c>
      <c r="V5" s="115" t="s">
        <v>206</v>
      </c>
      <c r="W5" s="115" t="s">
        <v>49</v>
      </c>
      <c r="X5" s="115" t="s">
        <v>49</v>
      </c>
      <c r="Y5" s="115" t="s">
        <v>364</v>
      </c>
      <c r="Z5" s="115" t="s">
        <v>364</v>
      </c>
      <c r="AA5" s="115" t="s">
        <v>39</v>
      </c>
      <c r="AB5" s="115" t="s">
        <v>39</v>
      </c>
      <c r="AC5" s="115" t="s">
        <v>76</v>
      </c>
      <c r="AD5" s="115" t="s">
        <v>817</v>
      </c>
    </row>
    <row r="6" spans="1:30" ht="26.4">
      <c r="A6" s="115" t="s">
        <v>1246</v>
      </c>
      <c r="B6" s="115" t="s">
        <v>480</v>
      </c>
      <c r="C6" s="115" t="s">
        <v>1313</v>
      </c>
      <c r="D6" s="115" t="s">
        <v>1314</v>
      </c>
      <c r="E6" s="115" t="s">
        <v>1263</v>
      </c>
      <c r="F6" s="115" t="s">
        <v>1263</v>
      </c>
      <c r="G6" s="115" t="s">
        <v>1263</v>
      </c>
      <c r="H6" s="115" t="s">
        <v>480</v>
      </c>
      <c r="I6" s="115" t="s">
        <v>1256</v>
      </c>
      <c r="J6" s="115" t="s">
        <v>1265</v>
      </c>
      <c r="K6" s="115" t="s">
        <v>1315</v>
      </c>
      <c r="L6" s="115" t="s">
        <v>480</v>
      </c>
      <c r="M6" s="115" t="s">
        <v>480</v>
      </c>
      <c r="N6" s="115" t="s">
        <v>1316</v>
      </c>
      <c r="O6" s="115" t="s">
        <v>1316</v>
      </c>
      <c r="P6" s="115" t="s">
        <v>1256</v>
      </c>
      <c r="Q6" s="115" t="s">
        <v>1256</v>
      </c>
      <c r="R6" s="115" t="s">
        <v>1260</v>
      </c>
      <c r="S6" s="115" t="s">
        <v>1260</v>
      </c>
      <c r="T6" s="115" t="s">
        <v>1261</v>
      </c>
      <c r="U6" s="115" t="s">
        <v>1251</v>
      </c>
      <c r="V6" s="115" t="s">
        <v>1317</v>
      </c>
      <c r="W6" s="115" t="s">
        <v>1250</v>
      </c>
      <c r="X6" s="115" t="s">
        <v>1250</v>
      </c>
      <c r="Y6" s="115" t="s">
        <v>364</v>
      </c>
      <c r="Z6" s="115" t="s">
        <v>364</v>
      </c>
      <c r="AA6" s="115" t="s">
        <v>1247</v>
      </c>
      <c r="AB6" s="115" t="s">
        <v>1247</v>
      </c>
      <c r="AC6" s="115" t="s">
        <v>480</v>
      </c>
      <c r="AD6" s="115" t="s">
        <v>1263</v>
      </c>
    </row>
    <row r="7" spans="1:30" ht="26.4">
      <c r="A7" s="115" t="s">
        <v>1268</v>
      </c>
      <c r="B7" s="115" t="s">
        <v>1269</v>
      </c>
      <c r="C7" s="115" t="s">
        <v>1269</v>
      </c>
      <c r="D7" s="115" t="s">
        <v>1269</v>
      </c>
      <c r="E7" s="115" t="s">
        <v>1269</v>
      </c>
      <c r="F7" s="115" t="s">
        <v>1269</v>
      </c>
      <c r="G7" s="115" t="s">
        <v>1269</v>
      </c>
      <c r="H7" s="115" t="s">
        <v>1269</v>
      </c>
      <c r="I7" s="115" t="s">
        <v>1269</v>
      </c>
      <c r="J7" s="115" t="s">
        <v>1269</v>
      </c>
      <c r="K7" s="115" t="s">
        <v>1269</v>
      </c>
      <c r="L7" s="115" t="s">
        <v>1269</v>
      </c>
      <c r="M7" s="115" t="s">
        <v>1269</v>
      </c>
      <c r="N7" s="115" t="s">
        <v>1269</v>
      </c>
      <c r="O7" s="115" t="s">
        <v>1269</v>
      </c>
      <c r="P7" s="115" t="s">
        <v>1269</v>
      </c>
      <c r="Q7" s="115" t="s">
        <v>1269</v>
      </c>
      <c r="R7" s="115" t="s">
        <v>1269</v>
      </c>
      <c r="S7" s="115" t="s">
        <v>1269</v>
      </c>
      <c r="T7" s="115" t="s">
        <v>1269</v>
      </c>
      <c r="U7" s="115" t="s">
        <v>1269</v>
      </c>
      <c r="V7" s="115" t="s">
        <v>1269</v>
      </c>
      <c r="W7" s="115" t="s">
        <v>1269</v>
      </c>
      <c r="X7" s="115" t="s">
        <v>1269</v>
      </c>
      <c r="Y7" s="115" t="s">
        <v>1269</v>
      </c>
      <c r="Z7" s="115" t="s">
        <v>1269</v>
      </c>
      <c r="AA7" s="115" t="s">
        <v>1269</v>
      </c>
      <c r="AB7" s="115" t="s">
        <v>1269</v>
      </c>
      <c r="AC7" s="115" t="s">
        <v>1269</v>
      </c>
      <c r="AD7" s="115" t="s">
        <v>1269</v>
      </c>
    </row>
    <row r="8" spans="1:30" ht="39.6">
      <c r="A8" s="115" t="s">
        <v>6</v>
      </c>
      <c r="B8" s="115" t="s">
        <v>1318</v>
      </c>
      <c r="C8" s="115" t="s">
        <v>1319</v>
      </c>
      <c r="D8" s="115" t="s">
        <v>1320</v>
      </c>
      <c r="E8" s="115" t="s">
        <v>1321</v>
      </c>
      <c r="F8" s="115" t="s">
        <v>1322</v>
      </c>
      <c r="G8" s="115" t="s">
        <v>1323</v>
      </c>
      <c r="H8" s="115" t="s">
        <v>1324</v>
      </c>
      <c r="I8" s="115" t="s">
        <v>1325</v>
      </c>
      <c r="J8" s="115" t="s">
        <v>1326</v>
      </c>
      <c r="K8" s="115" t="s">
        <v>1327</v>
      </c>
      <c r="L8" s="115" t="s">
        <v>1324</v>
      </c>
      <c r="M8" s="115" t="s">
        <v>1328</v>
      </c>
      <c r="N8" s="115" t="s">
        <v>1329</v>
      </c>
      <c r="O8" s="115" t="s">
        <v>1267</v>
      </c>
      <c r="P8" s="115" t="s">
        <v>1285</v>
      </c>
      <c r="Q8" s="115" t="s">
        <v>1285</v>
      </c>
      <c r="R8" s="115" t="s">
        <v>1258</v>
      </c>
      <c r="S8" s="115" t="s">
        <v>1330</v>
      </c>
      <c r="T8" s="115" t="s">
        <v>1290</v>
      </c>
      <c r="U8" s="115" t="s">
        <v>1331</v>
      </c>
      <c r="V8" s="115" t="s">
        <v>1332</v>
      </c>
      <c r="W8" s="115" t="s">
        <v>1275</v>
      </c>
      <c r="X8" s="115" t="s">
        <v>1276</v>
      </c>
      <c r="Y8" s="115" t="s">
        <v>1333</v>
      </c>
      <c r="Z8" s="115" t="s">
        <v>1334</v>
      </c>
      <c r="AA8" s="115" t="s">
        <v>1273</v>
      </c>
      <c r="AB8" s="115" t="s">
        <v>1335</v>
      </c>
      <c r="AC8" s="115" t="s">
        <v>1336</v>
      </c>
      <c r="AD8" s="115" t="s">
        <v>1337</v>
      </c>
    </row>
    <row r="9" spans="1:30" ht="26.4">
      <c r="A9" s="115" t="s">
        <v>914</v>
      </c>
      <c r="B9" s="115" t="s">
        <v>1338</v>
      </c>
      <c r="C9" s="115" t="s">
        <v>1339</v>
      </c>
      <c r="D9" s="115" t="s">
        <v>1339</v>
      </c>
      <c r="E9" s="115" t="s">
        <v>1339</v>
      </c>
      <c r="F9" s="115" t="s">
        <v>1339</v>
      </c>
      <c r="G9" s="115" t="s">
        <v>1339</v>
      </c>
      <c r="H9" s="115" t="s">
        <v>1338</v>
      </c>
      <c r="I9" s="115" t="s">
        <v>1339</v>
      </c>
      <c r="J9" s="115" t="s">
        <v>1339</v>
      </c>
      <c r="K9" s="115" t="s">
        <v>1339</v>
      </c>
      <c r="L9" s="115" t="s">
        <v>1339</v>
      </c>
      <c r="M9" s="115" t="s">
        <v>1339</v>
      </c>
      <c r="N9" s="115" t="s">
        <v>1339</v>
      </c>
      <c r="O9" s="115" t="s">
        <v>1339</v>
      </c>
      <c r="P9" s="115" t="s">
        <v>1338</v>
      </c>
      <c r="Q9" s="115" t="s">
        <v>1339</v>
      </c>
      <c r="R9" s="115" t="s">
        <v>1339</v>
      </c>
      <c r="S9" s="115" t="s">
        <v>1339</v>
      </c>
      <c r="T9" s="115" t="s">
        <v>793</v>
      </c>
      <c r="U9" s="115" t="s">
        <v>1339</v>
      </c>
      <c r="V9" s="115" t="s">
        <v>1339</v>
      </c>
      <c r="W9" s="115" t="s">
        <v>1339</v>
      </c>
      <c r="X9" s="115" t="s">
        <v>1339</v>
      </c>
      <c r="Y9" s="115" t="s">
        <v>1339</v>
      </c>
      <c r="Z9" s="115" t="s">
        <v>1339</v>
      </c>
      <c r="AA9" s="115" t="s">
        <v>1339</v>
      </c>
      <c r="AB9" s="115" t="s">
        <v>1339</v>
      </c>
      <c r="AC9" s="115" t="s">
        <v>1339</v>
      </c>
      <c r="AD9" s="115" t="s">
        <v>1339</v>
      </c>
    </row>
    <row r="10" spans="1:30">
      <c r="A10" s="115" t="s">
        <v>32</v>
      </c>
      <c r="B10" s="115" t="s">
        <v>1340</v>
      </c>
      <c r="C10" s="115" t="s">
        <v>1341</v>
      </c>
      <c r="D10" s="115" t="s">
        <v>1341</v>
      </c>
      <c r="E10" s="115" t="s">
        <v>1341</v>
      </c>
      <c r="F10" s="115" t="s">
        <v>1341</v>
      </c>
      <c r="G10" s="115" t="s">
        <v>1341</v>
      </c>
      <c r="H10" s="115" t="s">
        <v>1340</v>
      </c>
      <c r="I10" s="115" t="s">
        <v>1341</v>
      </c>
      <c r="J10" s="115" t="s">
        <v>1341</v>
      </c>
      <c r="K10" s="115" t="s">
        <v>1341</v>
      </c>
      <c r="L10" s="115" t="s">
        <v>1341</v>
      </c>
      <c r="M10" s="115" t="s">
        <v>1341</v>
      </c>
      <c r="N10" s="115" t="s">
        <v>1341</v>
      </c>
      <c r="O10" s="115" t="s">
        <v>1341</v>
      </c>
      <c r="P10" s="115" t="s">
        <v>1340</v>
      </c>
      <c r="Q10" s="115" t="s">
        <v>1341</v>
      </c>
      <c r="R10" s="115" t="s">
        <v>1341</v>
      </c>
      <c r="S10" s="115" t="s">
        <v>1341</v>
      </c>
      <c r="T10" s="115" t="s">
        <v>1341</v>
      </c>
      <c r="U10" s="115" t="s">
        <v>1341</v>
      </c>
      <c r="V10" s="115" t="s">
        <v>1341</v>
      </c>
      <c r="W10" s="115" t="s">
        <v>1341</v>
      </c>
      <c r="X10" s="115" t="s">
        <v>1341</v>
      </c>
      <c r="Y10" s="115" t="s">
        <v>1341</v>
      </c>
      <c r="Z10" s="115" t="s">
        <v>1341</v>
      </c>
      <c r="AA10" s="115" t="s">
        <v>1341</v>
      </c>
      <c r="AB10" s="115" t="s">
        <v>1341</v>
      </c>
      <c r="AC10" s="115" t="s">
        <v>1341</v>
      </c>
      <c r="AD10" s="115" t="s">
        <v>1341</v>
      </c>
    </row>
    <row r="11" spans="1:30">
      <c r="A11" s="116" t="s">
        <v>37</v>
      </c>
      <c r="B11" s="143">
        <v>2695</v>
      </c>
      <c r="C11" s="143">
        <v>9.2962399999999992</v>
      </c>
      <c r="D11" s="143">
        <v>0.67300000000000004</v>
      </c>
      <c r="E11" s="143">
        <v>0.23100000000000001</v>
      </c>
      <c r="F11" s="143">
        <v>0.13247</v>
      </c>
      <c r="G11" s="143">
        <v>2.7300000000000001E-2</v>
      </c>
      <c r="H11" s="143">
        <v>3874.8916199999999</v>
      </c>
      <c r="I11" s="116" t="s">
        <v>1310</v>
      </c>
      <c r="J11" s="116" t="s">
        <v>1310</v>
      </c>
      <c r="K11" s="143">
        <v>0.50194000000000005</v>
      </c>
      <c r="L11" s="143">
        <v>21.937059999999999</v>
      </c>
      <c r="M11" s="116" t="s">
        <v>1310</v>
      </c>
      <c r="N11" s="143">
        <v>0.30986999999999998</v>
      </c>
      <c r="O11" s="143">
        <v>1.3500000000000001E-3</v>
      </c>
      <c r="P11" s="143">
        <v>2411.79</v>
      </c>
      <c r="Q11" s="143">
        <v>0.93500000000000005</v>
      </c>
      <c r="R11" s="143">
        <v>0.14699999999999999</v>
      </c>
      <c r="S11" s="143">
        <v>0.70399999999999996</v>
      </c>
      <c r="T11" s="143">
        <v>0.44</v>
      </c>
      <c r="U11" s="116" t="s">
        <v>1310</v>
      </c>
      <c r="V11" s="143">
        <v>233.37100000000001</v>
      </c>
      <c r="W11" s="143">
        <v>0.10199999999999999</v>
      </c>
      <c r="X11" s="143">
        <v>4.8000000000000001E-2</v>
      </c>
      <c r="Y11" s="143">
        <v>20.93</v>
      </c>
      <c r="Z11" s="143">
        <v>0.152</v>
      </c>
      <c r="AA11" s="143">
        <v>0.44596000000000002</v>
      </c>
      <c r="AB11" s="143">
        <v>0.25407000000000002</v>
      </c>
      <c r="AC11" s="143">
        <v>11.34</v>
      </c>
      <c r="AD11" s="143">
        <v>0.34378999999999998</v>
      </c>
    </row>
    <row r="12" spans="1:30">
      <c r="A12" s="124" t="s">
        <v>637</v>
      </c>
      <c r="B12" s="122">
        <v>2695</v>
      </c>
      <c r="C12" s="122">
        <v>9.2962399999999992</v>
      </c>
      <c r="D12" s="122">
        <v>0.67300000000000004</v>
      </c>
      <c r="E12" s="122">
        <v>0.23100000000000001</v>
      </c>
      <c r="F12" s="122">
        <v>0.13247</v>
      </c>
      <c r="G12" s="122">
        <v>2.7300000000000001E-2</v>
      </c>
      <c r="H12" s="122">
        <v>3874.8916199999999</v>
      </c>
      <c r="I12" s="124" t="s">
        <v>1310</v>
      </c>
      <c r="J12" s="124" t="s">
        <v>1310</v>
      </c>
      <c r="K12" s="122">
        <v>0.50194000000000005</v>
      </c>
      <c r="L12" s="122">
        <v>21.937059999999999</v>
      </c>
      <c r="M12" s="124" t="s">
        <v>1310</v>
      </c>
      <c r="N12" s="122">
        <v>0.30986999999999998</v>
      </c>
      <c r="O12" s="122">
        <v>1.3500000000000001E-3</v>
      </c>
      <c r="P12" s="122">
        <v>2411.79</v>
      </c>
      <c r="Q12" s="122">
        <v>0.93500000000000005</v>
      </c>
      <c r="R12" s="122">
        <v>0.14699999999999999</v>
      </c>
      <c r="S12" s="122">
        <v>0.70399999999999996</v>
      </c>
      <c r="T12" s="122">
        <v>0.44</v>
      </c>
      <c r="U12" s="124" t="s">
        <v>1310</v>
      </c>
      <c r="V12" s="122">
        <v>233.37100000000001</v>
      </c>
      <c r="W12" s="122">
        <v>0.10199999999999999</v>
      </c>
      <c r="X12" s="122">
        <v>4.8000000000000001E-2</v>
      </c>
      <c r="Y12" s="122">
        <v>20.93</v>
      </c>
      <c r="Z12" s="122">
        <v>0.152</v>
      </c>
      <c r="AA12" s="122">
        <v>0.44596000000000002</v>
      </c>
      <c r="AB12" s="122">
        <v>0.25407000000000002</v>
      </c>
      <c r="AC12" s="122">
        <v>11.34</v>
      </c>
      <c r="AD12" s="122">
        <v>0.34378999999999998</v>
      </c>
    </row>
    <row r="13" spans="1:30">
      <c r="A13" s="124" t="s">
        <v>638</v>
      </c>
      <c r="B13" s="122">
        <v>2695</v>
      </c>
      <c r="C13" s="122">
        <v>9.4059000000000008</v>
      </c>
      <c r="D13" s="122">
        <v>0.67549999999999999</v>
      </c>
      <c r="E13" s="122">
        <v>0.23699999999999999</v>
      </c>
      <c r="F13" s="122">
        <v>0.12129</v>
      </c>
      <c r="G13" s="122">
        <v>2.938E-2</v>
      </c>
      <c r="H13" s="122">
        <v>3874.9071600000002</v>
      </c>
      <c r="I13" s="124" t="s">
        <v>1310</v>
      </c>
      <c r="J13" s="124" t="s">
        <v>1310</v>
      </c>
      <c r="K13" s="122">
        <v>0.50090999999999997</v>
      </c>
      <c r="L13" s="122">
        <v>21.97625</v>
      </c>
      <c r="M13" s="124" t="s">
        <v>1310</v>
      </c>
      <c r="N13" s="122">
        <v>0.30398999999999998</v>
      </c>
      <c r="O13" s="122">
        <v>1.3500000000000001E-3</v>
      </c>
      <c r="P13" s="122">
        <v>2411.7399999999998</v>
      </c>
      <c r="Q13" s="122">
        <v>0.92900000000000005</v>
      </c>
      <c r="R13" s="122">
        <v>0.15</v>
      </c>
      <c r="S13" s="122">
        <v>0.70399999999999996</v>
      </c>
      <c r="T13" s="122">
        <v>0.441</v>
      </c>
      <c r="U13" s="124" t="s">
        <v>1310</v>
      </c>
      <c r="V13" s="122">
        <v>233.37200000000001</v>
      </c>
      <c r="W13" s="122">
        <v>9.2999999999999999E-2</v>
      </c>
      <c r="X13" s="122">
        <v>0.05</v>
      </c>
      <c r="Y13" s="122">
        <v>20.93</v>
      </c>
      <c r="Z13" s="122">
        <v>0.14799999999999999</v>
      </c>
      <c r="AA13" s="122">
        <v>0.44740999999999997</v>
      </c>
      <c r="AB13" s="122">
        <v>0.26640000000000003</v>
      </c>
      <c r="AC13" s="122">
        <v>11.34</v>
      </c>
      <c r="AD13" s="122">
        <v>0.32735999999999998</v>
      </c>
    </row>
    <row r="14" spans="1:30">
      <c r="A14" s="124" t="s">
        <v>639</v>
      </c>
      <c r="B14" s="122">
        <v>2695</v>
      </c>
      <c r="C14" s="122">
        <v>9.4059000000000008</v>
      </c>
      <c r="D14" s="122">
        <v>0.67549999999999999</v>
      </c>
      <c r="E14" s="122">
        <v>0.23699999999999999</v>
      </c>
      <c r="F14" s="122">
        <v>0.12129</v>
      </c>
      <c r="G14" s="122">
        <v>2.938E-2</v>
      </c>
      <c r="H14" s="122">
        <v>3874.9071600000002</v>
      </c>
      <c r="I14" s="124" t="s">
        <v>1310</v>
      </c>
      <c r="J14" s="124" t="s">
        <v>1310</v>
      </c>
      <c r="K14" s="122">
        <v>0.50090999999999997</v>
      </c>
      <c r="L14" s="122">
        <v>21.97625</v>
      </c>
      <c r="M14" s="124" t="s">
        <v>1310</v>
      </c>
      <c r="N14" s="122">
        <v>0.30398999999999998</v>
      </c>
      <c r="O14" s="122">
        <v>1.3500000000000001E-3</v>
      </c>
      <c r="P14" s="122">
        <v>2411.7399999999998</v>
      </c>
      <c r="Q14" s="122">
        <v>0.92900000000000005</v>
      </c>
      <c r="R14" s="122">
        <v>0.15</v>
      </c>
      <c r="S14" s="122">
        <v>0.70399999999999996</v>
      </c>
      <c r="T14" s="122">
        <v>0.441</v>
      </c>
      <c r="U14" s="124" t="s">
        <v>1310</v>
      </c>
      <c r="V14" s="122">
        <v>233.37200000000001</v>
      </c>
      <c r="W14" s="122">
        <v>9.2999999999999999E-2</v>
      </c>
      <c r="X14" s="122">
        <v>0.05</v>
      </c>
      <c r="Y14" s="122">
        <v>20.93</v>
      </c>
      <c r="Z14" s="122">
        <v>0.14799999999999999</v>
      </c>
      <c r="AA14" s="122">
        <v>0.44740999999999997</v>
      </c>
      <c r="AB14" s="122">
        <v>0.26640000000000003</v>
      </c>
      <c r="AC14" s="122">
        <v>11.34</v>
      </c>
      <c r="AD14" s="122">
        <v>0.32735999999999998</v>
      </c>
    </row>
    <row r="15" spans="1:30">
      <c r="A15" s="124" t="s">
        <v>640</v>
      </c>
      <c r="B15" s="122">
        <v>2695</v>
      </c>
      <c r="C15" s="122">
        <v>9.5640499999999999</v>
      </c>
      <c r="D15" s="122">
        <v>0.72550000000000003</v>
      </c>
      <c r="E15" s="122">
        <v>0.26300000000000001</v>
      </c>
      <c r="F15" s="122">
        <v>8.0740000000000006E-2</v>
      </c>
      <c r="G15" s="122">
        <v>3.2000000000000001E-2</v>
      </c>
      <c r="H15" s="122">
        <v>3874.9208800000001</v>
      </c>
      <c r="I15" s="124" t="s">
        <v>1310</v>
      </c>
      <c r="J15" s="124" t="s">
        <v>1310</v>
      </c>
      <c r="K15" s="122">
        <v>0.49942999999999999</v>
      </c>
      <c r="L15" s="122">
        <v>22.010850000000001</v>
      </c>
      <c r="M15" s="124" t="s">
        <v>1310</v>
      </c>
      <c r="N15" s="122">
        <v>0.29809999999999998</v>
      </c>
      <c r="O15" s="122">
        <v>1.3500000000000001E-3</v>
      </c>
      <c r="P15" s="122">
        <v>2411.6999999999998</v>
      </c>
      <c r="Q15" s="122">
        <v>0.92400000000000004</v>
      </c>
      <c r="R15" s="122">
        <v>0.17299999999999999</v>
      </c>
      <c r="S15" s="122">
        <v>0.70399999999999996</v>
      </c>
      <c r="T15" s="122">
        <v>0.442</v>
      </c>
      <c r="U15" s="124" t="s">
        <v>1310</v>
      </c>
      <c r="V15" s="122">
        <v>233.37299999999999</v>
      </c>
      <c r="W15" s="122">
        <v>8.6999999999999994E-2</v>
      </c>
      <c r="X15" s="122">
        <v>0.05</v>
      </c>
      <c r="Y15" s="122">
        <v>20.93</v>
      </c>
      <c r="Z15" s="122">
        <v>0.11899999999999999</v>
      </c>
      <c r="AA15" s="122">
        <v>0.45175999999999999</v>
      </c>
      <c r="AB15" s="122">
        <v>0.29658000000000001</v>
      </c>
      <c r="AC15" s="122">
        <v>11.37</v>
      </c>
      <c r="AD15" s="122">
        <v>0.32861000000000001</v>
      </c>
    </row>
    <row r="16" spans="1:30">
      <c r="A16" s="124" t="s">
        <v>641</v>
      </c>
      <c r="B16" s="122">
        <v>2695</v>
      </c>
      <c r="C16" s="122">
        <v>9.5640499999999999</v>
      </c>
      <c r="D16" s="122">
        <v>0.72550000000000003</v>
      </c>
      <c r="E16" s="122">
        <v>0.26300000000000001</v>
      </c>
      <c r="F16" s="122">
        <v>8.0740000000000006E-2</v>
      </c>
      <c r="G16" s="122">
        <v>3.2000000000000001E-2</v>
      </c>
      <c r="H16" s="122">
        <v>3874.9208800000001</v>
      </c>
      <c r="I16" s="124" t="s">
        <v>1310</v>
      </c>
      <c r="J16" s="124" t="s">
        <v>1310</v>
      </c>
      <c r="K16" s="122">
        <v>0.49942999999999999</v>
      </c>
      <c r="L16" s="122">
        <v>22.010850000000001</v>
      </c>
      <c r="M16" s="124" t="s">
        <v>1310</v>
      </c>
      <c r="N16" s="122">
        <v>0.29809999999999998</v>
      </c>
      <c r="O16" s="122">
        <v>1.3500000000000001E-3</v>
      </c>
      <c r="P16" s="122">
        <v>2411.6999999999998</v>
      </c>
      <c r="Q16" s="122">
        <v>0.92400000000000004</v>
      </c>
      <c r="R16" s="122">
        <v>0.17299999999999999</v>
      </c>
      <c r="S16" s="122">
        <v>0.70399999999999996</v>
      </c>
      <c r="T16" s="122">
        <v>0.442</v>
      </c>
      <c r="U16" s="124" t="s">
        <v>1310</v>
      </c>
      <c r="V16" s="122">
        <v>233.37299999999999</v>
      </c>
      <c r="W16" s="122">
        <v>8.6999999999999994E-2</v>
      </c>
      <c r="X16" s="122">
        <v>0.05</v>
      </c>
      <c r="Y16" s="122">
        <v>20.93</v>
      </c>
      <c r="Z16" s="122">
        <v>0.11899999999999999</v>
      </c>
      <c r="AA16" s="122">
        <v>0.45175999999999999</v>
      </c>
      <c r="AB16" s="122">
        <v>0.29658000000000001</v>
      </c>
      <c r="AC16" s="122">
        <v>11.37</v>
      </c>
      <c r="AD16" s="122">
        <v>0.32861000000000001</v>
      </c>
    </row>
    <row r="17" spans="1:30">
      <c r="A17" s="124" t="s">
        <v>642</v>
      </c>
      <c r="B17" s="122">
        <v>2695</v>
      </c>
      <c r="C17" s="122">
        <v>9.6693700000000007</v>
      </c>
      <c r="D17" s="122">
        <v>0.73550000000000004</v>
      </c>
      <c r="E17" s="122">
        <v>0.27300000000000002</v>
      </c>
      <c r="F17" s="122">
        <v>3.6850000000000001E-2</v>
      </c>
      <c r="G17" s="122">
        <v>3.022E-2</v>
      </c>
      <c r="H17" s="122">
        <v>3874.9361199999998</v>
      </c>
      <c r="I17" s="124" t="s">
        <v>1310</v>
      </c>
      <c r="J17" s="124" t="s">
        <v>1310</v>
      </c>
      <c r="K17" s="122">
        <v>0.49795</v>
      </c>
      <c r="L17" s="122">
        <v>22.049309999999998</v>
      </c>
      <c r="M17" s="124" t="s">
        <v>1310</v>
      </c>
      <c r="N17" s="122">
        <v>0.29809999999999998</v>
      </c>
      <c r="O17" s="122">
        <v>1.3500000000000001E-3</v>
      </c>
      <c r="P17" s="122">
        <v>2411.7399999999998</v>
      </c>
      <c r="Q17" s="122">
        <v>0.92900000000000005</v>
      </c>
      <c r="R17" s="122">
        <v>0.19600000000000001</v>
      </c>
      <c r="S17" s="122">
        <v>0.70399999999999996</v>
      </c>
      <c r="T17" s="122">
        <v>0.439</v>
      </c>
      <c r="U17" s="124" t="s">
        <v>1310</v>
      </c>
      <c r="V17" s="122">
        <v>233.374</v>
      </c>
      <c r="W17" s="122">
        <v>8.4000000000000005E-2</v>
      </c>
      <c r="X17" s="122">
        <v>4.7E-2</v>
      </c>
      <c r="Y17" s="122">
        <v>20.93</v>
      </c>
      <c r="Z17" s="122">
        <v>0.13600000000000001</v>
      </c>
      <c r="AA17" s="122">
        <v>0.45611000000000002</v>
      </c>
      <c r="AB17" s="122">
        <v>0.34683000000000003</v>
      </c>
      <c r="AC17" s="122">
        <v>11.42</v>
      </c>
      <c r="AD17" s="122">
        <v>0.35376999999999997</v>
      </c>
    </row>
    <row r="18" spans="1:30">
      <c r="A18" s="124" t="s">
        <v>643</v>
      </c>
      <c r="B18" s="122">
        <v>2695</v>
      </c>
      <c r="C18" s="122">
        <v>9.6693700000000007</v>
      </c>
      <c r="D18" s="122">
        <v>0.73550000000000004</v>
      </c>
      <c r="E18" s="122">
        <v>0.27300000000000002</v>
      </c>
      <c r="F18" s="122">
        <v>3.6850000000000001E-2</v>
      </c>
      <c r="G18" s="122">
        <v>3.022E-2</v>
      </c>
      <c r="H18" s="122">
        <v>3874.9361199999998</v>
      </c>
      <c r="I18" s="124" t="s">
        <v>1310</v>
      </c>
      <c r="J18" s="124" t="s">
        <v>1310</v>
      </c>
      <c r="K18" s="122">
        <v>0.49795</v>
      </c>
      <c r="L18" s="122">
        <v>22.049309999999998</v>
      </c>
      <c r="M18" s="124" t="s">
        <v>1310</v>
      </c>
      <c r="N18" s="122">
        <v>0.29809999999999998</v>
      </c>
      <c r="O18" s="122">
        <v>1.3500000000000001E-3</v>
      </c>
      <c r="P18" s="122">
        <v>2411.7399999999998</v>
      </c>
      <c r="Q18" s="122">
        <v>0.92900000000000005</v>
      </c>
      <c r="R18" s="122">
        <v>0.19600000000000001</v>
      </c>
      <c r="S18" s="122">
        <v>0.70399999999999996</v>
      </c>
      <c r="T18" s="122">
        <v>0.439</v>
      </c>
      <c r="U18" s="124" t="s">
        <v>1310</v>
      </c>
      <c r="V18" s="122">
        <v>233.374</v>
      </c>
      <c r="W18" s="122">
        <v>8.4000000000000005E-2</v>
      </c>
      <c r="X18" s="122">
        <v>4.7E-2</v>
      </c>
      <c r="Y18" s="122">
        <v>20.93</v>
      </c>
      <c r="Z18" s="122">
        <v>0.13600000000000001</v>
      </c>
      <c r="AA18" s="122">
        <v>0.45611000000000002</v>
      </c>
      <c r="AB18" s="122">
        <v>0.34683000000000003</v>
      </c>
      <c r="AC18" s="122">
        <v>11.42</v>
      </c>
      <c r="AD18" s="122">
        <v>0.35376999999999997</v>
      </c>
    </row>
    <row r="19" spans="1:30">
      <c r="A19" s="124" t="s">
        <v>644</v>
      </c>
      <c r="B19" s="122">
        <v>2695</v>
      </c>
      <c r="C19" s="122">
        <v>9.8113399999999995</v>
      </c>
      <c r="D19" s="122">
        <v>0.74050000000000005</v>
      </c>
      <c r="E19" s="122">
        <v>0.27500000000000002</v>
      </c>
      <c r="F19" s="122">
        <v>6.2080000000000003E-2</v>
      </c>
      <c r="G19" s="122">
        <v>2.1579999999999998E-2</v>
      </c>
      <c r="H19" s="122">
        <v>3874.9489199999998</v>
      </c>
      <c r="I19" s="124" t="s">
        <v>1310</v>
      </c>
      <c r="J19" s="124" t="s">
        <v>1310</v>
      </c>
      <c r="K19" s="122">
        <v>0.49717</v>
      </c>
      <c r="L19" s="122">
        <v>22.081620000000001</v>
      </c>
      <c r="M19" s="124" t="s">
        <v>1310</v>
      </c>
      <c r="N19" s="122">
        <v>0.30398999999999998</v>
      </c>
      <c r="O19" s="122">
        <v>1.23E-3</v>
      </c>
      <c r="P19" s="122">
        <v>2411.79</v>
      </c>
      <c r="Q19" s="122">
        <v>0.93500000000000005</v>
      </c>
      <c r="R19" s="122">
        <v>0.218</v>
      </c>
      <c r="S19" s="122">
        <v>0.70399999999999996</v>
      </c>
      <c r="T19" s="122">
        <v>0.441</v>
      </c>
      <c r="U19" s="124" t="s">
        <v>1310</v>
      </c>
      <c r="V19" s="122">
        <v>233.376</v>
      </c>
      <c r="W19" s="122">
        <v>7.5999999999999998E-2</v>
      </c>
      <c r="X19" s="122">
        <v>4.2000000000000003E-2</v>
      </c>
      <c r="Y19" s="122">
        <v>20.93</v>
      </c>
      <c r="Z19" s="122">
        <v>0.15</v>
      </c>
      <c r="AA19" s="122">
        <v>0.46093000000000001</v>
      </c>
      <c r="AB19" s="122">
        <v>0.36470999999999998</v>
      </c>
      <c r="AC19" s="122">
        <v>11.45</v>
      </c>
      <c r="AD19" s="122">
        <v>0.37847999999999998</v>
      </c>
    </row>
    <row r="20" spans="1:30">
      <c r="A20" s="124" t="s">
        <v>645</v>
      </c>
      <c r="B20" s="122">
        <v>2695</v>
      </c>
      <c r="C20" s="122">
        <v>9.8113399999999995</v>
      </c>
      <c r="D20" s="122">
        <v>0.74050000000000005</v>
      </c>
      <c r="E20" s="122">
        <v>0.27500000000000002</v>
      </c>
      <c r="F20" s="122">
        <v>6.2080000000000003E-2</v>
      </c>
      <c r="G20" s="122">
        <v>2.1579999999999998E-2</v>
      </c>
      <c r="H20" s="122">
        <v>3874.9489199999998</v>
      </c>
      <c r="I20" s="124" t="s">
        <v>1310</v>
      </c>
      <c r="J20" s="124" t="s">
        <v>1310</v>
      </c>
      <c r="K20" s="122">
        <v>0.49717</v>
      </c>
      <c r="L20" s="122">
        <v>22.081620000000001</v>
      </c>
      <c r="M20" s="124" t="s">
        <v>1310</v>
      </c>
      <c r="N20" s="122">
        <v>0.30398999999999998</v>
      </c>
      <c r="O20" s="122">
        <v>1.23E-3</v>
      </c>
      <c r="P20" s="122">
        <v>2411.79</v>
      </c>
      <c r="Q20" s="122">
        <v>0.93500000000000005</v>
      </c>
      <c r="R20" s="122">
        <v>0.218</v>
      </c>
      <c r="S20" s="122">
        <v>0.70399999999999996</v>
      </c>
      <c r="T20" s="122">
        <v>0.441</v>
      </c>
      <c r="U20" s="124" t="s">
        <v>1310</v>
      </c>
      <c r="V20" s="122">
        <v>233.376</v>
      </c>
      <c r="W20" s="122">
        <v>7.5999999999999998E-2</v>
      </c>
      <c r="X20" s="122">
        <v>4.2000000000000003E-2</v>
      </c>
      <c r="Y20" s="122">
        <v>20.93</v>
      </c>
      <c r="Z20" s="122">
        <v>0.15</v>
      </c>
      <c r="AA20" s="122">
        <v>0.46093000000000001</v>
      </c>
      <c r="AB20" s="122">
        <v>0.36470999999999998</v>
      </c>
      <c r="AC20" s="122">
        <v>11.45</v>
      </c>
      <c r="AD20" s="122">
        <v>0.37847999999999998</v>
      </c>
    </row>
    <row r="21" spans="1:30">
      <c r="A21" s="124" t="s">
        <v>646</v>
      </c>
      <c r="B21" s="122">
        <v>2695</v>
      </c>
      <c r="C21" s="122">
        <v>9.9158899999999992</v>
      </c>
      <c r="D21" s="122">
        <v>0.73299999999999998</v>
      </c>
      <c r="E21" s="122">
        <v>0.28299999999999997</v>
      </c>
      <c r="F21" s="122">
        <v>7.5139999999999998E-2</v>
      </c>
      <c r="G21" s="122">
        <v>2.0719999999999999E-2</v>
      </c>
      <c r="H21" s="122">
        <v>3874.9635499999999</v>
      </c>
      <c r="I21" s="124" t="s">
        <v>1310</v>
      </c>
      <c r="J21" s="124" t="s">
        <v>1310</v>
      </c>
      <c r="K21" s="122">
        <v>0.49661</v>
      </c>
      <c r="L21" s="122">
        <v>22.118569999999998</v>
      </c>
      <c r="M21" s="124" t="s">
        <v>1310</v>
      </c>
      <c r="N21" s="122">
        <v>0.30398999999999998</v>
      </c>
      <c r="O21" s="122">
        <v>1.23E-3</v>
      </c>
      <c r="P21" s="122">
        <v>2411.85</v>
      </c>
      <c r="Q21" s="122">
        <v>0.94299999999999995</v>
      </c>
      <c r="R21" s="122">
        <v>0.24</v>
      </c>
      <c r="S21" s="122">
        <v>0.70399999999999996</v>
      </c>
      <c r="T21" s="122">
        <v>0.442</v>
      </c>
      <c r="U21" s="124" t="s">
        <v>1310</v>
      </c>
      <c r="V21" s="122">
        <v>233.37700000000001</v>
      </c>
      <c r="W21" s="122">
        <v>6.8000000000000005E-2</v>
      </c>
      <c r="X21" s="122">
        <v>3.5999999999999997E-2</v>
      </c>
      <c r="Y21" s="122">
        <v>20.93</v>
      </c>
      <c r="Z21" s="122">
        <v>0.13100000000000001</v>
      </c>
      <c r="AA21" s="122">
        <v>0.46933999999999998</v>
      </c>
      <c r="AB21" s="122">
        <v>0.36085</v>
      </c>
      <c r="AC21" s="122">
        <v>11.44</v>
      </c>
      <c r="AD21" s="122">
        <v>0.40296999999999999</v>
      </c>
    </row>
    <row r="22" spans="1:30">
      <c r="A22" s="124" t="s">
        <v>647</v>
      </c>
      <c r="B22" s="122">
        <v>2695</v>
      </c>
      <c r="C22" s="122">
        <v>9.9158899999999992</v>
      </c>
      <c r="D22" s="122">
        <v>0.73299999999999998</v>
      </c>
      <c r="E22" s="122">
        <v>0.28299999999999997</v>
      </c>
      <c r="F22" s="122">
        <v>7.5139999999999998E-2</v>
      </c>
      <c r="G22" s="122">
        <v>2.0719999999999999E-2</v>
      </c>
      <c r="H22" s="122">
        <v>3874.9635499999999</v>
      </c>
      <c r="I22" s="124" t="s">
        <v>1310</v>
      </c>
      <c r="J22" s="124" t="s">
        <v>1310</v>
      </c>
      <c r="K22" s="122">
        <v>0.49661</v>
      </c>
      <c r="L22" s="122">
        <v>22.118569999999998</v>
      </c>
      <c r="M22" s="124" t="s">
        <v>1310</v>
      </c>
      <c r="N22" s="122">
        <v>0.30398999999999998</v>
      </c>
      <c r="O22" s="122">
        <v>1.23E-3</v>
      </c>
      <c r="P22" s="122">
        <v>2411.85</v>
      </c>
      <c r="Q22" s="122">
        <v>0.94299999999999995</v>
      </c>
      <c r="R22" s="122">
        <v>0.24</v>
      </c>
      <c r="S22" s="122">
        <v>0.70399999999999996</v>
      </c>
      <c r="T22" s="122">
        <v>0.442</v>
      </c>
      <c r="U22" s="124" t="s">
        <v>1310</v>
      </c>
      <c r="V22" s="122">
        <v>233.37700000000001</v>
      </c>
      <c r="W22" s="122">
        <v>6.8000000000000005E-2</v>
      </c>
      <c r="X22" s="122">
        <v>3.5999999999999997E-2</v>
      </c>
      <c r="Y22" s="122">
        <v>20.93</v>
      </c>
      <c r="Z22" s="122">
        <v>0.13100000000000001</v>
      </c>
      <c r="AA22" s="122">
        <v>0.46933999999999998</v>
      </c>
      <c r="AB22" s="122">
        <v>0.36085</v>
      </c>
      <c r="AC22" s="122">
        <v>11.44</v>
      </c>
      <c r="AD22" s="122">
        <v>0.40296999999999999</v>
      </c>
    </row>
    <row r="23" spans="1:30">
      <c r="A23" s="124" t="s">
        <v>648</v>
      </c>
      <c r="B23" s="122">
        <v>2695</v>
      </c>
      <c r="C23" s="122">
        <v>10.02989</v>
      </c>
      <c r="D23" s="122">
        <v>0.72299999999999998</v>
      </c>
      <c r="E23" s="122">
        <v>0.29399999999999998</v>
      </c>
      <c r="F23" s="122">
        <v>9.3390000000000001E-2</v>
      </c>
      <c r="G23" s="122">
        <v>2.1749999999999999E-2</v>
      </c>
      <c r="H23" s="122">
        <v>3874.973</v>
      </c>
      <c r="I23" s="124" t="s">
        <v>1310</v>
      </c>
      <c r="J23" s="124" t="s">
        <v>1310</v>
      </c>
      <c r="K23" s="122">
        <v>0.49543999999999999</v>
      </c>
      <c r="L23" s="122">
        <v>22.142440000000001</v>
      </c>
      <c r="M23" s="124" t="s">
        <v>1310</v>
      </c>
      <c r="N23" s="122">
        <v>0.30398999999999998</v>
      </c>
      <c r="O23" s="122">
        <v>1.1100000000000001E-3</v>
      </c>
      <c r="P23" s="122">
        <v>2411.91</v>
      </c>
      <c r="Q23" s="122">
        <v>0.95</v>
      </c>
      <c r="R23" s="122">
        <v>0.252</v>
      </c>
      <c r="S23" s="122">
        <v>0.70399999999999996</v>
      </c>
      <c r="T23" s="122">
        <v>0.442</v>
      </c>
      <c r="U23" s="122">
        <v>65.62</v>
      </c>
      <c r="V23" s="122">
        <v>233.37799999999999</v>
      </c>
      <c r="W23" s="122">
        <v>0.06</v>
      </c>
      <c r="X23" s="122">
        <v>3.1E-2</v>
      </c>
      <c r="Y23" s="122">
        <v>20.93</v>
      </c>
      <c r="Z23" s="122">
        <v>0.15</v>
      </c>
      <c r="AA23" s="122">
        <v>0.47943000000000002</v>
      </c>
      <c r="AB23" s="122">
        <v>0.36213000000000001</v>
      </c>
      <c r="AC23" s="122">
        <v>11.42</v>
      </c>
      <c r="AD23" s="122">
        <v>0.41710999999999998</v>
      </c>
    </row>
    <row r="24" spans="1:30">
      <c r="A24" s="124" t="s">
        <v>649</v>
      </c>
      <c r="B24" s="122">
        <v>2695</v>
      </c>
      <c r="C24" s="122">
        <v>10.02989</v>
      </c>
      <c r="D24" s="122">
        <v>0.72299999999999998</v>
      </c>
      <c r="E24" s="122">
        <v>0.29399999999999998</v>
      </c>
      <c r="F24" s="122">
        <v>9.3390000000000001E-2</v>
      </c>
      <c r="G24" s="122">
        <v>2.1749999999999999E-2</v>
      </c>
      <c r="H24" s="122">
        <v>3874.973</v>
      </c>
      <c r="I24" s="124" t="s">
        <v>1310</v>
      </c>
      <c r="J24" s="124" t="s">
        <v>1310</v>
      </c>
      <c r="K24" s="122">
        <v>0.49543999999999999</v>
      </c>
      <c r="L24" s="122">
        <v>22.142440000000001</v>
      </c>
      <c r="M24" s="124" t="s">
        <v>1310</v>
      </c>
      <c r="N24" s="122">
        <v>0.30398999999999998</v>
      </c>
      <c r="O24" s="122">
        <v>1.1100000000000001E-3</v>
      </c>
      <c r="P24" s="122">
        <v>2411.91</v>
      </c>
      <c r="Q24" s="122">
        <v>0.95</v>
      </c>
      <c r="R24" s="122">
        <v>0.252</v>
      </c>
      <c r="S24" s="122">
        <v>0.70399999999999996</v>
      </c>
      <c r="T24" s="122">
        <v>0.442</v>
      </c>
      <c r="U24" s="122">
        <v>65.62</v>
      </c>
      <c r="V24" s="122">
        <v>233.37799999999999</v>
      </c>
      <c r="W24" s="122">
        <v>0.06</v>
      </c>
      <c r="X24" s="122">
        <v>3.1E-2</v>
      </c>
      <c r="Y24" s="122">
        <v>20.93</v>
      </c>
      <c r="Z24" s="122">
        <v>0.15</v>
      </c>
      <c r="AA24" s="122">
        <v>0.47943000000000002</v>
      </c>
      <c r="AB24" s="122">
        <v>0.36213000000000001</v>
      </c>
      <c r="AC24" s="122">
        <v>11.42</v>
      </c>
      <c r="AD24" s="122">
        <v>0.41710999999999998</v>
      </c>
    </row>
    <row r="25" spans="1:30">
      <c r="A25" s="124" t="s">
        <v>650</v>
      </c>
      <c r="B25" s="122">
        <v>2695</v>
      </c>
      <c r="C25" s="122">
        <v>10.29332</v>
      </c>
      <c r="D25" s="122">
        <v>0.70550000000000002</v>
      </c>
      <c r="E25" s="122">
        <v>0.312</v>
      </c>
      <c r="F25" s="122">
        <v>9.9470000000000003E-2</v>
      </c>
      <c r="G25" s="122">
        <v>2.7369999999999998E-2</v>
      </c>
      <c r="H25" s="122">
        <v>3874.98153</v>
      </c>
      <c r="I25" s="124" t="s">
        <v>1310</v>
      </c>
      <c r="J25" s="124" t="s">
        <v>1310</v>
      </c>
      <c r="K25" s="122">
        <v>0.49386000000000002</v>
      </c>
      <c r="L25" s="122">
        <v>22.164010000000001</v>
      </c>
      <c r="M25" s="124" t="s">
        <v>1310</v>
      </c>
      <c r="N25" s="122">
        <v>0.30398999999999998</v>
      </c>
      <c r="O25" s="122">
        <v>1.1100000000000001E-3</v>
      </c>
      <c r="P25" s="122">
        <v>2411.9499999999998</v>
      </c>
      <c r="Q25" s="122">
        <v>0.95499999999999996</v>
      </c>
      <c r="R25" s="122">
        <v>0.27</v>
      </c>
      <c r="S25" s="122">
        <v>0.70399999999999996</v>
      </c>
      <c r="T25" s="122">
        <v>0.442</v>
      </c>
      <c r="U25" s="124" t="s">
        <v>1310</v>
      </c>
      <c r="V25" s="122">
        <v>233.37899999999999</v>
      </c>
      <c r="W25" s="122">
        <v>5.0999999999999997E-2</v>
      </c>
      <c r="X25" s="122">
        <v>2.1999999999999999E-2</v>
      </c>
      <c r="Y25" s="122">
        <v>20.93</v>
      </c>
      <c r="Z25" s="122">
        <v>0.154</v>
      </c>
      <c r="AA25" s="122">
        <v>0.48279</v>
      </c>
      <c r="AB25" s="122">
        <v>0.35444999999999999</v>
      </c>
      <c r="AC25" s="122">
        <v>11.42</v>
      </c>
      <c r="AD25" s="122">
        <v>0.43974000000000002</v>
      </c>
    </row>
    <row r="26" spans="1:30">
      <c r="A26" s="124" t="s">
        <v>651</v>
      </c>
      <c r="B26" s="122">
        <v>2695</v>
      </c>
      <c r="C26" s="122">
        <v>10.29332</v>
      </c>
      <c r="D26" s="122">
        <v>0.70550000000000002</v>
      </c>
      <c r="E26" s="122">
        <v>0.312</v>
      </c>
      <c r="F26" s="122">
        <v>9.9470000000000003E-2</v>
      </c>
      <c r="G26" s="122">
        <v>2.7369999999999998E-2</v>
      </c>
      <c r="H26" s="122">
        <v>3874.98153</v>
      </c>
      <c r="I26" s="124" t="s">
        <v>1310</v>
      </c>
      <c r="J26" s="124" t="s">
        <v>1310</v>
      </c>
      <c r="K26" s="122">
        <v>0.49386000000000002</v>
      </c>
      <c r="L26" s="122">
        <v>22.164010000000001</v>
      </c>
      <c r="M26" s="124" t="s">
        <v>1310</v>
      </c>
      <c r="N26" s="122">
        <v>0.30398999999999998</v>
      </c>
      <c r="O26" s="122">
        <v>1.1100000000000001E-3</v>
      </c>
      <c r="P26" s="122">
        <v>2411.9499999999998</v>
      </c>
      <c r="Q26" s="122">
        <v>0.95499999999999996</v>
      </c>
      <c r="R26" s="122">
        <v>0.27</v>
      </c>
      <c r="S26" s="122">
        <v>0.70399999999999996</v>
      </c>
      <c r="T26" s="122">
        <v>0.442</v>
      </c>
      <c r="U26" s="124" t="s">
        <v>1310</v>
      </c>
      <c r="V26" s="122">
        <v>233.37899999999999</v>
      </c>
      <c r="W26" s="122">
        <v>5.0999999999999997E-2</v>
      </c>
      <c r="X26" s="122">
        <v>2.1999999999999999E-2</v>
      </c>
      <c r="Y26" s="122">
        <v>20.93</v>
      </c>
      <c r="Z26" s="122">
        <v>0.154</v>
      </c>
      <c r="AA26" s="122">
        <v>0.48279</v>
      </c>
      <c r="AB26" s="122">
        <v>0.35444999999999999</v>
      </c>
      <c r="AC26" s="122">
        <v>11.42</v>
      </c>
      <c r="AD26" s="122">
        <v>0.43974000000000002</v>
      </c>
    </row>
    <row r="27" spans="1:30">
      <c r="A27" s="124" t="s">
        <v>652</v>
      </c>
      <c r="B27" s="122">
        <v>2695</v>
      </c>
      <c r="C27" s="122">
        <v>10.42426</v>
      </c>
      <c r="D27" s="122">
        <v>0.6905</v>
      </c>
      <c r="E27" s="122">
        <v>0.312</v>
      </c>
      <c r="F27" s="122">
        <v>0.10188</v>
      </c>
      <c r="G27" s="122">
        <v>3.0120000000000001E-2</v>
      </c>
      <c r="H27" s="122">
        <v>3874.9885399999998</v>
      </c>
      <c r="I27" s="124" t="s">
        <v>1310</v>
      </c>
      <c r="J27" s="124" t="s">
        <v>1310</v>
      </c>
      <c r="K27" s="122">
        <v>0.49278</v>
      </c>
      <c r="L27" s="122">
        <v>22.181730000000002</v>
      </c>
      <c r="M27" s="122">
        <v>93.789420000000007</v>
      </c>
      <c r="N27" s="122">
        <v>0.30398999999999998</v>
      </c>
      <c r="O27" s="122">
        <v>1.1100000000000001E-3</v>
      </c>
      <c r="P27" s="122">
        <v>2412.17</v>
      </c>
      <c r="Q27" s="122">
        <v>0.98299999999999998</v>
      </c>
      <c r="R27" s="122">
        <v>0.27</v>
      </c>
      <c r="S27" s="122">
        <v>0.70399999999999996</v>
      </c>
      <c r="T27" s="122">
        <v>0.441</v>
      </c>
      <c r="U27" s="124" t="s">
        <v>1310</v>
      </c>
      <c r="V27" s="122">
        <v>233.38</v>
      </c>
      <c r="W27" s="122">
        <v>3.2000000000000001E-2</v>
      </c>
      <c r="X27" s="122">
        <v>0.02</v>
      </c>
      <c r="Y27" s="122">
        <v>20.93</v>
      </c>
      <c r="Z27" s="122">
        <v>0.152</v>
      </c>
      <c r="AA27" s="122">
        <v>0.47775000000000001</v>
      </c>
      <c r="AB27" s="122">
        <v>0.35957</v>
      </c>
      <c r="AC27" s="122">
        <v>11.44</v>
      </c>
      <c r="AD27" s="122">
        <v>0.46110000000000001</v>
      </c>
    </row>
    <row r="28" spans="1:30">
      <c r="A28" s="124" t="s">
        <v>653</v>
      </c>
      <c r="B28" s="122">
        <v>2695</v>
      </c>
      <c r="C28" s="122">
        <v>10.42426</v>
      </c>
      <c r="D28" s="122">
        <v>0.6905</v>
      </c>
      <c r="E28" s="122">
        <v>0.312</v>
      </c>
      <c r="F28" s="122">
        <v>0.10188</v>
      </c>
      <c r="G28" s="122">
        <v>3.0120000000000001E-2</v>
      </c>
      <c r="H28" s="122">
        <v>3874.9885399999998</v>
      </c>
      <c r="I28" s="124" t="s">
        <v>1310</v>
      </c>
      <c r="J28" s="124" t="s">
        <v>1310</v>
      </c>
      <c r="K28" s="122">
        <v>0.49278</v>
      </c>
      <c r="L28" s="122">
        <v>22.181730000000002</v>
      </c>
      <c r="M28" s="122">
        <v>93.789420000000007</v>
      </c>
      <c r="N28" s="122">
        <v>0.30398999999999998</v>
      </c>
      <c r="O28" s="122">
        <v>1.1100000000000001E-3</v>
      </c>
      <c r="P28" s="122">
        <v>2412.17</v>
      </c>
      <c r="Q28" s="122">
        <v>0.98299999999999998</v>
      </c>
      <c r="R28" s="122">
        <v>0.27</v>
      </c>
      <c r="S28" s="122">
        <v>0.70399999999999996</v>
      </c>
      <c r="T28" s="122">
        <v>0.441</v>
      </c>
      <c r="U28" s="124" t="s">
        <v>1310</v>
      </c>
      <c r="V28" s="122">
        <v>233.38</v>
      </c>
      <c r="W28" s="122">
        <v>3.2000000000000001E-2</v>
      </c>
      <c r="X28" s="122">
        <v>0.02</v>
      </c>
      <c r="Y28" s="122">
        <v>20.93</v>
      </c>
      <c r="Z28" s="122">
        <v>0.152</v>
      </c>
      <c r="AA28" s="122">
        <v>0.47775000000000001</v>
      </c>
      <c r="AB28" s="122">
        <v>0.35957</v>
      </c>
      <c r="AC28" s="122">
        <v>11.44</v>
      </c>
      <c r="AD28" s="122">
        <v>0.46110000000000001</v>
      </c>
    </row>
    <row r="29" spans="1:30">
      <c r="A29" s="124" t="s">
        <v>654</v>
      </c>
      <c r="B29" s="122">
        <v>2695</v>
      </c>
      <c r="C29" s="122">
        <v>10.519399999999999</v>
      </c>
      <c r="D29" s="122">
        <v>0.64049999999999996</v>
      </c>
      <c r="E29" s="122">
        <v>0.314</v>
      </c>
      <c r="F29" s="122">
        <v>0.1186</v>
      </c>
      <c r="G29" s="122">
        <v>3.2770000000000001E-2</v>
      </c>
      <c r="H29" s="122">
        <v>3874.98245</v>
      </c>
      <c r="I29" s="124" t="s">
        <v>1310</v>
      </c>
      <c r="J29" s="124" t="s">
        <v>1310</v>
      </c>
      <c r="K29" s="122">
        <v>0.49209999999999998</v>
      </c>
      <c r="L29" s="122">
        <v>22.166319999999999</v>
      </c>
      <c r="M29" s="124" t="s">
        <v>1310</v>
      </c>
      <c r="N29" s="122">
        <v>0.30398999999999998</v>
      </c>
      <c r="O29" s="122">
        <v>1.1100000000000001E-3</v>
      </c>
      <c r="P29" s="122">
        <v>2412.2399999999998</v>
      </c>
      <c r="Q29" s="122">
        <v>0.99199999999999999</v>
      </c>
      <c r="R29" s="122">
        <v>0.26200000000000001</v>
      </c>
      <c r="S29" s="122">
        <v>0.70199999999999996</v>
      </c>
      <c r="T29" s="122">
        <v>0.441</v>
      </c>
      <c r="U29" s="124" t="s">
        <v>1310</v>
      </c>
      <c r="V29" s="122">
        <v>233.376</v>
      </c>
      <c r="W29" s="122">
        <v>1.7999999999999999E-2</v>
      </c>
      <c r="X29" s="122">
        <v>0.02</v>
      </c>
      <c r="Y29" s="122">
        <v>20.93</v>
      </c>
      <c r="Z29" s="122">
        <v>0.14899999999999999</v>
      </c>
      <c r="AA29" s="122">
        <v>0.46597</v>
      </c>
      <c r="AB29" s="122">
        <v>0.35191</v>
      </c>
      <c r="AC29" s="122">
        <v>11.41</v>
      </c>
      <c r="AD29" s="122">
        <v>0.45372000000000001</v>
      </c>
    </row>
    <row r="30" spans="1:30">
      <c r="A30" s="124" t="s">
        <v>655</v>
      </c>
      <c r="B30" s="122">
        <v>2695</v>
      </c>
      <c r="C30" s="122">
        <v>10.519399999999999</v>
      </c>
      <c r="D30" s="122">
        <v>0.64049999999999996</v>
      </c>
      <c r="E30" s="122">
        <v>0.314</v>
      </c>
      <c r="F30" s="122">
        <v>0.1186</v>
      </c>
      <c r="G30" s="122">
        <v>3.2770000000000001E-2</v>
      </c>
      <c r="H30" s="122">
        <v>3874.98245</v>
      </c>
      <c r="I30" s="124" t="s">
        <v>1310</v>
      </c>
      <c r="J30" s="124" t="s">
        <v>1310</v>
      </c>
      <c r="K30" s="122">
        <v>0.49209999999999998</v>
      </c>
      <c r="L30" s="122">
        <v>22.166319999999999</v>
      </c>
      <c r="M30" s="124" t="s">
        <v>1310</v>
      </c>
      <c r="N30" s="122">
        <v>0.30398999999999998</v>
      </c>
      <c r="O30" s="122">
        <v>1.1100000000000001E-3</v>
      </c>
      <c r="P30" s="122">
        <v>2412.2399999999998</v>
      </c>
      <c r="Q30" s="122">
        <v>0.99199999999999999</v>
      </c>
      <c r="R30" s="122">
        <v>0.26200000000000001</v>
      </c>
      <c r="S30" s="122">
        <v>0.70199999999999996</v>
      </c>
      <c r="T30" s="122">
        <v>0.441</v>
      </c>
      <c r="U30" s="124" t="s">
        <v>1310</v>
      </c>
      <c r="V30" s="122">
        <v>233.376</v>
      </c>
      <c r="W30" s="122">
        <v>1.7999999999999999E-2</v>
      </c>
      <c r="X30" s="122">
        <v>0.02</v>
      </c>
      <c r="Y30" s="122">
        <v>20.93</v>
      </c>
      <c r="Z30" s="122">
        <v>0.14899999999999999</v>
      </c>
      <c r="AA30" s="122">
        <v>0.46597</v>
      </c>
      <c r="AB30" s="122">
        <v>0.35191</v>
      </c>
      <c r="AC30" s="122">
        <v>11.41</v>
      </c>
      <c r="AD30" s="122">
        <v>0.45372000000000001</v>
      </c>
    </row>
    <row r="31" spans="1:30">
      <c r="A31" s="124" t="s">
        <v>656</v>
      </c>
      <c r="B31" s="122">
        <v>2695</v>
      </c>
      <c r="C31" s="122">
        <v>10.58703</v>
      </c>
      <c r="D31" s="122">
        <v>0.61451999999999996</v>
      </c>
      <c r="E31" s="122">
        <v>0.30199999999999999</v>
      </c>
      <c r="F31" s="122">
        <v>0.13921</v>
      </c>
      <c r="G31" s="122">
        <v>3.3369999999999997E-2</v>
      </c>
      <c r="H31" s="122">
        <v>3874.9635499999999</v>
      </c>
      <c r="I31" s="124" t="s">
        <v>1310</v>
      </c>
      <c r="J31" s="124" t="s">
        <v>1310</v>
      </c>
      <c r="K31" s="122">
        <v>0.49175999999999997</v>
      </c>
      <c r="L31" s="122">
        <v>22.118569999999998</v>
      </c>
      <c r="M31" s="124" t="s">
        <v>1310</v>
      </c>
      <c r="N31" s="122">
        <v>0.29809999999999998</v>
      </c>
      <c r="O31" s="122">
        <v>3.5999999999999999E-3</v>
      </c>
      <c r="P31" s="122">
        <v>2412.15</v>
      </c>
      <c r="Q31" s="122">
        <v>0.98</v>
      </c>
      <c r="R31" s="122">
        <v>0.25</v>
      </c>
      <c r="S31" s="122">
        <v>0.70199999999999996</v>
      </c>
      <c r="T31" s="122">
        <v>0.443</v>
      </c>
      <c r="U31" s="124" t="s">
        <v>1310</v>
      </c>
      <c r="V31" s="122">
        <v>233.37100000000001</v>
      </c>
      <c r="W31" s="122">
        <v>1.7000000000000001E-2</v>
      </c>
      <c r="X31" s="122">
        <v>1.9E-2</v>
      </c>
      <c r="Y31" s="122">
        <v>20.93</v>
      </c>
      <c r="Z31" s="122">
        <v>0.14599999999999999</v>
      </c>
      <c r="AA31" s="122">
        <v>0.44740999999999997</v>
      </c>
      <c r="AB31" s="122">
        <v>0.33427000000000001</v>
      </c>
      <c r="AC31" s="122">
        <v>11.39</v>
      </c>
      <c r="AD31" s="122">
        <v>0.44281999999999999</v>
      </c>
    </row>
    <row r="32" spans="1:30">
      <c r="A32" s="124" t="s">
        <v>657</v>
      </c>
      <c r="B32" s="122">
        <v>2695</v>
      </c>
      <c r="C32" s="122">
        <v>10.58703</v>
      </c>
      <c r="D32" s="122">
        <v>0.61451999999999996</v>
      </c>
      <c r="E32" s="122">
        <v>0.30199999999999999</v>
      </c>
      <c r="F32" s="122">
        <v>0.13921</v>
      </c>
      <c r="G32" s="122">
        <v>3.3369999999999997E-2</v>
      </c>
      <c r="H32" s="122">
        <v>3874.9635499999999</v>
      </c>
      <c r="I32" s="124" t="s">
        <v>1310</v>
      </c>
      <c r="J32" s="124" t="s">
        <v>1310</v>
      </c>
      <c r="K32" s="122">
        <v>0.49175999999999997</v>
      </c>
      <c r="L32" s="122">
        <v>22.118569999999998</v>
      </c>
      <c r="M32" s="124" t="s">
        <v>1310</v>
      </c>
      <c r="N32" s="122">
        <v>0.29809999999999998</v>
      </c>
      <c r="O32" s="122">
        <v>3.5999999999999999E-3</v>
      </c>
      <c r="P32" s="122">
        <v>2412.15</v>
      </c>
      <c r="Q32" s="122">
        <v>0.98</v>
      </c>
      <c r="R32" s="122">
        <v>0.25</v>
      </c>
      <c r="S32" s="122">
        <v>0.70199999999999996</v>
      </c>
      <c r="T32" s="122">
        <v>0.443</v>
      </c>
      <c r="U32" s="124" t="s">
        <v>1310</v>
      </c>
      <c r="V32" s="122">
        <v>233.37100000000001</v>
      </c>
      <c r="W32" s="122">
        <v>1.7000000000000001E-2</v>
      </c>
      <c r="X32" s="122">
        <v>1.9E-2</v>
      </c>
      <c r="Y32" s="122">
        <v>20.93</v>
      </c>
      <c r="Z32" s="122">
        <v>0.14599999999999999</v>
      </c>
      <c r="AA32" s="122">
        <v>0.44740999999999997</v>
      </c>
      <c r="AB32" s="122">
        <v>0.33427000000000001</v>
      </c>
      <c r="AC32" s="122">
        <v>11.39</v>
      </c>
      <c r="AD32" s="122">
        <v>0.44281999999999999</v>
      </c>
    </row>
    <row r="33" spans="1:30">
      <c r="A33" s="124" t="s">
        <v>658</v>
      </c>
      <c r="B33" s="122">
        <v>2695</v>
      </c>
      <c r="C33" s="122">
        <v>10.647449999999999</v>
      </c>
      <c r="D33" s="122">
        <v>0.61451999999999996</v>
      </c>
      <c r="E33" s="122">
        <v>0.29099999999999998</v>
      </c>
      <c r="F33" s="122">
        <v>0.14363000000000001</v>
      </c>
      <c r="G33" s="122">
        <v>3.0759999999999999E-2</v>
      </c>
      <c r="H33" s="122">
        <v>3874.9629399999999</v>
      </c>
      <c r="I33" s="124" t="s">
        <v>1310</v>
      </c>
      <c r="J33" s="124" t="s">
        <v>1310</v>
      </c>
      <c r="K33" s="122">
        <v>0.50843000000000005</v>
      </c>
      <c r="L33" s="122">
        <v>22.11703</v>
      </c>
      <c r="M33" s="124" t="s">
        <v>1310</v>
      </c>
      <c r="N33" s="122">
        <v>0.29809999999999998</v>
      </c>
      <c r="O33" s="122">
        <v>5.7800000000000004E-3</v>
      </c>
      <c r="P33" s="122">
        <v>2412.15</v>
      </c>
      <c r="Q33" s="122">
        <v>0.98</v>
      </c>
      <c r="R33" s="122">
        <v>0.23899999999999999</v>
      </c>
      <c r="S33" s="122">
        <v>0.70399999999999996</v>
      </c>
      <c r="T33" s="122">
        <v>0.439</v>
      </c>
      <c r="U33" s="124" t="s">
        <v>1310</v>
      </c>
      <c r="V33" s="122">
        <v>233.36600000000001</v>
      </c>
      <c r="W33" s="122">
        <v>1.4999999999999999E-2</v>
      </c>
      <c r="X33" s="122">
        <v>1.9E-2</v>
      </c>
      <c r="Y33" s="122">
        <v>20.93</v>
      </c>
      <c r="Z33" s="122">
        <v>0.14299999999999999</v>
      </c>
      <c r="AA33" s="122">
        <v>0.43290000000000001</v>
      </c>
      <c r="AB33" s="122">
        <v>0.30851000000000001</v>
      </c>
      <c r="AC33" s="122">
        <v>11.38</v>
      </c>
      <c r="AD33" s="122">
        <v>0.43108999999999997</v>
      </c>
    </row>
    <row r="34" spans="1:30">
      <c r="A34" s="124" t="s">
        <v>659</v>
      </c>
      <c r="B34" s="122">
        <v>2695</v>
      </c>
      <c r="C34" s="122">
        <v>10.647449999999999</v>
      </c>
      <c r="D34" s="122">
        <v>0.61451999999999996</v>
      </c>
      <c r="E34" s="122">
        <v>0.29099999999999998</v>
      </c>
      <c r="F34" s="122">
        <v>0.14363000000000001</v>
      </c>
      <c r="G34" s="122">
        <v>3.0759999999999999E-2</v>
      </c>
      <c r="H34" s="122">
        <v>3874.9629399999999</v>
      </c>
      <c r="I34" s="124" t="s">
        <v>1310</v>
      </c>
      <c r="J34" s="124" t="s">
        <v>1310</v>
      </c>
      <c r="K34" s="122">
        <v>0.50843000000000005</v>
      </c>
      <c r="L34" s="122">
        <v>22.11703</v>
      </c>
      <c r="M34" s="124" t="s">
        <v>1310</v>
      </c>
      <c r="N34" s="122">
        <v>0.29809999999999998</v>
      </c>
      <c r="O34" s="122">
        <v>5.7800000000000004E-3</v>
      </c>
      <c r="P34" s="122">
        <v>2412.15</v>
      </c>
      <c r="Q34" s="122">
        <v>0.98</v>
      </c>
      <c r="R34" s="122">
        <v>0.23899999999999999</v>
      </c>
      <c r="S34" s="122">
        <v>0.70399999999999996</v>
      </c>
      <c r="T34" s="122">
        <v>0.439</v>
      </c>
      <c r="U34" s="124" t="s">
        <v>1310</v>
      </c>
      <c r="V34" s="122">
        <v>233.36600000000001</v>
      </c>
      <c r="W34" s="122">
        <v>1.4999999999999999E-2</v>
      </c>
      <c r="X34" s="122">
        <v>1.9E-2</v>
      </c>
      <c r="Y34" s="122">
        <v>20.93</v>
      </c>
      <c r="Z34" s="122">
        <v>0.14299999999999999</v>
      </c>
      <c r="AA34" s="122">
        <v>0.43290000000000001</v>
      </c>
      <c r="AB34" s="122">
        <v>0.30851000000000001</v>
      </c>
      <c r="AC34" s="122">
        <v>11.38</v>
      </c>
      <c r="AD34" s="122">
        <v>0.43108999999999997</v>
      </c>
    </row>
    <row r="35" spans="1:30">
      <c r="A35" s="124" t="s">
        <v>660</v>
      </c>
      <c r="B35" s="122">
        <v>2695</v>
      </c>
      <c r="C35" s="122">
        <v>10.71177</v>
      </c>
      <c r="D35" s="122">
        <v>0.59141999999999995</v>
      </c>
      <c r="E35" s="122">
        <v>0.28100000000000003</v>
      </c>
      <c r="F35" s="122">
        <v>0.13156999999999999</v>
      </c>
      <c r="G35" s="122">
        <v>1.976E-2</v>
      </c>
      <c r="H35" s="122">
        <v>3874.9812299999999</v>
      </c>
      <c r="I35" s="124" t="s">
        <v>1310</v>
      </c>
      <c r="J35" s="124" t="s">
        <v>1310</v>
      </c>
      <c r="K35" s="122">
        <v>0.53552</v>
      </c>
      <c r="L35" s="122">
        <v>22.163239999999998</v>
      </c>
      <c r="M35" s="124" t="s">
        <v>1310</v>
      </c>
      <c r="N35" s="122">
        <v>0.29221999999999998</v>
      </c>
      <c r="O35" s="122">
        <v>5.7800000000000004E-3</v>
      </c>
      <c r="P35" s="122">
        <v>2412.16</v>
      </c>
      <c r="Q35" s="122">
        <v>0.98199999999999998</v>
      </c>
      <c r="R35" s="122">
        <v>0.22800000000000001</v>
      </c>
      <c r="S35" s="122">
        <v>0.70499999999999996</v>
      </c>
      <c r="T35" s="122">
        <v>0.442</v>
      </c>
      <c r="U35" s="124" t="s">
        <v>1310</v>
      </c>
      <c r="V35" s="122">
        <v>233.36199999999999</v>
      </c>
      <c r="W35" s="122">
        <v>1.4E-2</v>
      </c>
      <c r="X35" s="122">
        <v>1.7999999999999999E-2</v>
      </c>
      <c r="Y35" s="122">
        <v>20.93</v>
      </c>
      <c r="Z35" s="122">
        <v>0.14699999999999999</v>
      </c>
      <c r="AA35" s="122">
        <v>0.42129</v>
      </c>
      <c r="AB35" s="122">
        <v>0.28599000000000002</v>
      </c>
      <c r="AC35" s="122">
        <v>11.37</v>
      </c>
      <c r="AD35" s="122">
        <v>0.41267999999999999</v>
      </c>
    </row>
    <row r="36" spans="1:30">
      <c r="A36" s="124" t="s">
        <v>661</v>
      </c>
      <c r="B36" s="122">
        <v>2695</v>
      </c>
      <c r="C36" s="122">
        <v>10.71177</v>
      </c>
      <c r="D36" s="122">
        <v>0.59141999999999995</v>
      </c>
      <c r="E36" s="122">
        <v>0.28100000000000003</v>
      </c>
      <c r="F36" s="122">
        <v>0.13156999999999999</v>
      </c>
      <c r="G36" s="122">
        <v>1.976E-2</v>
      </c>
      <c r="H36" s="122">
        <v>3874.9812299999999</v>
      </c>
      <c r="I36" s="124" t="s">
        <v>1310</v>
      </c>
      <c r="J36" s="124" t="s">
        <v>1310</v>
      </c>
      <c r="K36" s="122">
        <v>0.53552</v>
      </c>
      <c r="L36" s="122">
        <v>22.163239999999998</v>
      </c>
      <c r="M36" s="124" t="s">
        <v>1310</v>
      </c>
      <c r="N36" s="122">
        <v>0.29221999999999998</v>
      </c>
      <c r="O36" s="122">
        <v>5.7800000000000004E-3</v>
      </c>
      <c r="P36" s="122">
        <v>2412.16</v>
      </c>
      <c r="Q36" s="122">
        <v>0.98199999999999998</v>
      </c>
      <c r="R36" s="122">
        <v>0.22800000000000001</v>
      </c>
      <c r="S36" s="122">
        <v>0.70499999999999996</v>
      </c>
      <c r="T36" s="122">
        <v>0.442</v>
      </c>
      <c r="U36" s="124" t="s">
        <v>1310</v>
      </c>
      <c r="V36" s="122">
        <v>233.36199999999999</v>
      </c>
      <c r="W36" s="122">
        <v>1.4E-2</v>
      </c>
      <c r="X36" s="122">
        <v>1.7999999999999999E-2</v>
      </c>
      <c r="Y36" s="122">
        <v>20.93</v>
      </c>
      <c r="Z36" s="122">
        <v>0.14699999999999999</v>
      </c>
      <c r="AA36" s="122">
        <v>0.42129</v>
      </c>
      <c r="AB36" s="122">
        <v>0.28599000000000002</v>
      </c>
      <c r="AC36" s="122">
        <v>11.37</v>
      </c>
      <c r="AD36" s="122">
        <v>0.41267999999999999</v>
      </c>
    </row>
    <row r="37" spans="1:30">
      <c r="A37" s="124" t="s">
        <v>662</v>
      </c>
      <c r="B37" s="122">
        <v>2695</v>
      </c>
      <c r="C37" s="122">
        <v>10.783149999999999</v>
      </c>
      <c r="D37" s="122">
        <v>0.56601000000000001</v>
      </c>
      <c r="E37" s="122">
        <v>0.28699999999999998</v>
      </c>
      <c r="F37" s="122">
        <v>0.1037</v>
      </c>
      <c r="G37" s="122">
        <v>1.9900000000000001E-2</v>
      </c>
      <c r="H37" s="122">
        <v>3874.97604</v>
      </c>
      <c r="I37" s="124" t="s">
        <v>1310</v>
      </c>
      <c r="J37" s="124" t="s">
        <v>1310</v>
      </c>
      <c r="K37" s="122">
        <v>0.56122000000000005</v>
      </c>
      <c r="L37" s="122">
        <v>22.15015</v>
      </c>
      <c r="M37" s="124" t="s">
        <v>1310</v>
      </c>
      <c r="N37" s="122">
        <v>0.28676000000000001</v>
      </c>
      <c r="O37" s="122">
        <v>5.7800000000000004E-3</v>
      </c>
      <c r="P37" s="122">
        <v>2412.14</v>
      </c>
      <c r="Q37" s="122">
        <v>0.97899999999999998</v>
      </c>
      <c r="R37" s="122">
        <v>0.217</v>
      </c>
      <c r="S37" s="122">
        <v>0.70399999999999996</v>
      </c>
      <c r="T37" s="122">
        <v>0.44</v>
      </c>
      <c r="U37" s="124" t="s">
        <v>1310</v>
      </c>
      <c r="V37" s="122">
        <v>233.357</v>
      </c>
      <c r="W37" s="122">
        <v>1.2E-2</v>
      </c>
      <c r="X37" s="122">
        <v>1.7999999999999999E-2</v>
      </c>
      <c r="Y37" s="122">
        <v>20.93</v>
      </c>
      <c r="Z37" s="122">
        <v>0.14899999999999999</v>
      </c>
      <c r="AA37" s="122">
        <v>0.41114000000000001</v>
      </c>
      <c r="AB37" s="122">
        <v>0.26640000000000003</v>
      </c>
      <c r="AC37" s="122">
        <v>11.37</v>
      </c>
      <c r="AD37" s="122">
        <v>0.39389000000000002</v>
      </c>
    </row>
    <row r="38" spans="1:30">
      <c r="A38" s="124" t="s">
        <v>663</v>
      </c>
      <c r="B38" s="122">
        <v>2695</v>
      </c>
      <c r="C38" s="122">
        <v>10.783149999999999</v>
      </c>
      <c r="D38" s="122">
        <v>0.56601000000000001</v>
      </c>
      <c r="E38" s="122">
        <v>0.28699999999999998</v>
      </c>
      <c r="F38" s="122">
        <v>0.1037</v>
      </c>
      <c r="G38" s="122">
        <v>1.9900000000000001E-2</v>
      </c>
      <c r="H38" s="122">
        <v>3874.97604</v>
      </c>
      <c r="I38" s="124" t="s">
        <v>1310</v>
      </c>
      <c r="J38" s="124" t="s">
        <v>1310</v>
      </c>
      <c r="K38" s="122">
        <v>0.56122000000000005</v>
      </c>
      <c r="L38" s="122">
        <v>22.15015</v>
      </c>
      <c r="M38" s="124" t="s">
        <v>1310</v>
      </c>
      <c r="N38" s="122">
        <v>0.28676000000000001</v>
      </c>
      <c r="O38" s="122">
        <v>5.7800000000000004E-3</v>
      </c>
      <c r="P38" s="122">
        <v>2412.14</v>
      </c>
      <c r="Q38" s="122">
        <v>0.97899999999999998</v>
      </c>
      <c r="R38" s="122">
        <v>0.217</v>
      </c>
      <c r="S38" s="122">
        <v>0.70399999999999996</v>
      </c>
      <c r="T38" s="122">
        <v>0.44</v>
      </c>
      <c r="U38" s="124" t="s">
        <v>1310</v>
      </c>
      <c r="V38" s="122">
        <v>233.357</v>
      </c>
      <c r="W38" s="122">
        <v>1.2E-2</v>
      </c>
      <c r="X38" s="122">
        <v>1.7999999999999999E-2</v>
      </c>
      <c r="Y38" s="122">
        <v>20.93</v>
      </c>
      <c r="Z38" s="122">
        <v>0.14899999999999999</v>
      </c>
      <c r="AA38" s="122">
        <v>0.41114000000000001</v>
      </c>
      <c r="AB38" s="122">
        <v>0.26640000000000003</v>
      </c>
      <c r="AC38" s="122">
        <v>11.37</v>
      </c>
      <c r="AD38" s="122">
        <v>0.39389000000000002</v>
      </c>
    </row>
    <row r="39" spans="1:30">
      <c r="A39" s="124" t="s">
        <v>664</v>
      </c>
      <c r="B39" s="122">
        <v>2695</v>
      </c>
      <c r="C39" s="122">
        <v>10.858129999999999</v>
      </c>
      <c r="D39" s="122">
        <v>0.54291</v>
      </c>
      <c r="E39" s="122">
        <v>0.29899999999999999</v>
      </c>
      <c r="F39" s="122">
        <v>7.4569999999999997E-2</v>
      </c>
      <c r="G39" s="122">
        <v>2.0330000000000001E-2</v>
      </c>
      <c r="H39" s="122">
        <v>3874.9803099999999</v>
      </c>
      <c r="I39" s="124" t="s">
        <v>1310</v>
      </c>
      <c r="J39" s="124" t="s">
        <v>1310</v>
      </c>
      <c r="K39" s="122">
        <v>0.58709</v>
      </c>
      <c r="L39" s="122">
        <v>22.16093</v>
      </c>
      <c r="M39" s="124" t="s">
        <v>1310</v>
      </c>
      <c r="N39" s="122">
        <v>0.28129999999999999</v>
      </c>
      <c r="O39" s="122">
        <v>5.7800000000000004E-3</v>
      </c>
      <c r="P39" s="122">
        <v>2412.06</v>
      </c>
      <c r="Q39" s="122">
        <v>0.96899999999999997</v>
      </c>
      <c r="R39" s="122">
        <v>0.20599999999999999</v>
      </c>
      <c r="S39" s="122">
        <v>0.70199999999999996</v>
      </c>
      <c r="T39" s="122">
        <v>0.442</v>
      </c>
      <c r="U39" s="124" t="s">
        <v>1310</v>
      </c>
      <c r="V39" s="122">
        <v>233.35300000000001</v>
      </c>
      <c r="W39" s="122">
        <v>0.01</v>
      </c>
      <c r="X39" s="122">
        <v>1.7000000000000001E-2</v>
      </c>
      <c r="Y39" s="122">
        <v>20.93</v>
      </c>
      <c r="Z39" s="122">
        <v>0.15</v>
      </c>
      <c r="AA39" s="122">
        <v>0.40388000000000002</v>
      </c>
      <c r="AB39" s="122">
        <v>0.25518000000000002</v>
      </c>
      <c r="AC39" s="122">
        <v>11.38</v>
      </c>
      <c r="AD39" s="122">
        <v>0.37572</v>
      </c>
    </row>
    <row r="40" spans="1:30">
      <c r="A40" s="124" t="s">
        <v>665</v>
      </c>
      <c r="B40" s="122">
        <v>2695</v>
      </c>
      <c r="C40" s="122">
        <v>10.858129999999999</v>
      </c>
      <c r="D40" s="122">
        <v>0.54291</v>
      </c>
      <c r="E40" s="122">
        <v>0.29899999999999999</v>
      </c>
      <c r="F40" s="122">
        <v>7.4569999999999997E-2</v>
      </c>
      <c r="G40" s="122">
        <v>2.0330000000000001E-2</v>
      </c>
      <c r="H40" s="122">
        <v>3874.9803099999999</v>
      </c>
      <c r="I40" s="124" t="s">
        <v>1310</v>
      </c>
      <c r="J40" s="124" t="s">
        <v>1310</v>
      </c>
      <c r="K40" s="122">
        <v>0.58709</v>
      </c>
      <c r="L40" s="122">
        <v>22.16093</v>
      </c>
      <c r="M40" s="124" t="s">
        <v>1310</v>
      </c>
      <c r="N40" s="122">
        <v>0.28129999999999999</v>
      </c>
      <c r="O40" s="122">
        <v>5.7800000000000004E-3</v>
      </c>
      <c r="P40" s="122">
        <v>2412.06</v>
      </c>
      <c r="Q40" s="122">
        <v>0.96899999999999997</v>
      </c>
      <c r="R40" s="122">
        <v>0.20599999999999999</v>
      </c>
      <c r="S40" s="122">
        <v>0.70199999999999996</v>
      </c>
      <c r="T40" s="122">
        <v>0.442</v>
      </c>
      <c r="U40" s="124" t="s">
        <v>1310</v>
      </c>
      <c r="V40" s="122">
        <v>233.35300000000001</v>
      </c>
      <c r="W40" s="122">
        <v>0.01</v>
      </c>
      <c r="X40" s="122">
        <v>1.7000000000000001E-2</v>
      </c>
      <c r="Y40" s="122">
        <v>20.93</v>
      </c>
      <c r="Z40" s="122">
        <v>0.15</v>
      </c>
      <c r="AA40" s="122">
        <v>0.40388000000000002</v>
      </c>
      <c r="AB40" s="122">
        <v>0.25518000000000002</v>
      </c>
      <c r="AC40" s="122">
        <v>11.38</v>
      </c>
      <c r="AD40" s="122">
        <v>0.37572</v>
      </c>
    </row>
    <row r="41" spans="1:30">
      <c r="A41" s="124" t="s">
        <v>666</v>
      </c>
      <c r="B41" s="122">
        <v>2695</v>
      </c>
      <c r="C41" s="122">
        <v>10.88822</v>
      </c>
      <c r="D41" s="122">
        <v>0.60528000000000004</v>
      </c>
      <c r="E41" s="122">
        <v>0.32400000000000001</v>
      </c>
      <c r="F41" s="122">
        <v>3.4950000000000002E-2</v>
      </c>
      <c r="G41" s="122">
        <v>2.0549999999999999E-2</v>
      </c>
      <c r="H41" s="122">
        <v>3874.9976900000001</v>
      </c>
      <c r="I41" s="124" t="s">
        <v>1310</v>
      </c>
      <c r="J41" s="124" t="s">
        <v>1310</v>
      </c>
      <c r="K41" s="122">
        <v>0.59991000000000005</v>
      </c>
      <c r="L41" s="122">
        <v>22.20485</v>
      </c>
      <c r="M41" s="124" t="s">
        <v>1310</v>
      </c>
      <c r="N41" s="122">
        <v>0.27583999999999997</v>
      </c>
      <c r="O41" s="122">
        <v>5.7800000000000004E-3</v>
      </c>
      <c r="P41" s="122">
        <v>2411.88</v>
      </c>
      <c r="Q41" s="122">
        <v>0.94599999999999995</v>
      </c>
      <c r="R41" s="122">
        <v>0.19400000000000001</v>
      </c>
      <c r="S41" s="122">
        <v>0.70199999999999996</v>
      </c>
      <c r="T41" s="122">
        <v>0.439</v>
      </c>
      <c r="U41" s="124" t="s">
        <v>1310</v>
      </c>
      <c r="V41" s="122">
        <v>233.34800000000001</v>
      </c>
      <c r="W41" s="122">
        <v>8.0000000000000002E-3</v>
      </c>
      <c r="X41" s="122">
        <v>1.6E-2</v>
      </c>
      <c r="Y41" s="122">
        <v>20.93</v>
      </c>
      <c r="Z41" s="122">
        <v>0.15</v>
      </c>
      <c r="AA41" s="122">
        <v>0.37486999999999998</v>
      </c>
      <c r="AB41" s="122">
        <v>0.25075999999999998</v>
      </c>
      <c r="AC41" s="122">
        <v>11.41</v>
      </c>
      <c r="AD41" s="122">
        <v>0.35816999999999999</v>
      </c>
    </row>
    <row r="42" spans="1:30">
      <c r="A42" s="124" t="s">
        <v>667</v>
      </c>
      <c r="B42" s="122">
        <v>2695</v>
      </c>
      <c r="C42" s="122">
        <v>10.88822</v>
      </c>
      <c r="D42" s="122">
        <v>0.60528000000000004</v>
      </c>
      <c r="E42" s="122">
        <v>0.32400000000000001</v>
      </c>
      <c r="F42" s="122">
        <v>3.4950000000000002E-2</v>
      </c>
      <c r="G42" s="122">
        <v>2.0549999999999999E-2</v>
      </c>
      <c r="H42" s="122">
        <v>3874.9976900000001</v>
      </c>
      <c r="I42" s="124" t="s">
        <v>1310</v>
      </c>
      <c r="J42" s="124" t="s">
        <v>1310</v>
      </c>
      <c r="K42" s="122">
        <v>0.59991000000000005</v>
      </c>
      <c r="L42" s="122">
        <v>22.20485</v>
      </c>
      <c r="M42" s="124" t="s">
        <v>1310</v>
      </c>
      <c r="N42" s="122">
        <v>0.27583999999999997</v>
      </c>
      <c r="O42" s="122">
        <v>5.7800000000000004E-3</v>
      </c>
      <c r="P42" s="122">
        <v>2411.88</v>
      </c>
      <c r="Q42" s="122">
        <v>0.94599999999999995</v>
      </c>
      <c r="R42" s="122">
        <v>0.19400000000000001</v>
      </c>
      <c r="S42" s="122">
        <v>0.70199999999999996</v>
      </c>
      <c r="T42" s="122">
        <v>0.439</v>
      </c>
      <c r="U42" s="124" t="s">
        <v>1310</v>
      </c>
      <c r="V42" s="122">
        <v>233.34800000000001</v>
      </c>
      <c r="W42" s="122">
        <v>8.0000000000000002E-3</v>
      </c>
      <c r="X42" s="122">
        <v>1.6E-2</v>
      </c>
      <c r="Y42" s="122">
        <v>20.93</v>
      </c>
      <c r="Z42" s="122">
        <v>0.15</v>
      </c>
      <c r="AA42" s="122">
        <v>0.37486999999999998</v>
      </c>
      <c r="AB42" s="122">
        <v>0.25075999999999998</v>
      </c>
      <c r="AC42" s="122">
        <v>11.41</v>
      </c>
      <c r="AD42" s="122">
        <v>0.35816999999999999</v>
      </c>
    </row>
    <row r="43" spans="1:30">
      <c r="A43" s="124" t="s">
        <v>668</v>
      </c>
      <c r="B43" s="122">
        <v>2695</v>
      </c>
      <c r="C43" s="122">
        <v>10.909369999999999</v>
      </c>
      <c r="D43" s="122">
        <v>0.64549999999999996</v>
      </c>
      <c r="E43" s="122">
        <v>0.33200000000000002</v>
      </c>
      <c r="F43" s="122">
        <v>2.0310000000000002E-2</v>
      </c>
      <c r="G43" s="122">
        <v>2.1690000000000001E-2</v>
      </c>
      <c r="H43" s="122">
        <v>3875.01872</v>
      </c>
      <c r="I43" s="124" t="s">
        <v>1310</v>
      </c>
      <c r="J43" s="124" t="s">
        <v>1310</v>
      </c>
      <c r="K43" s="122">
        <v>0.60680000000000001</v>
      </c>
      <c r="L43" s="122">
        <v>22.258040000000001</v>
      </c>
      <c r="M43" s="124" t="s">
        <v>1310</v>
      </c>
      <c r="N43" s="122">
        <v>0.28129999999999999</v>
      </c>
      <c r="O43" s="122">
        <v>5.7800000000000004E-3</v>
      </c>
      <c r="P43" s="122">
        <v>2411.9299999999998</v>
      </c>
      <c r="Q43" s="122">
        <v>0.95199999999999996</v>
      </c>
      <c r="R43" s="122">
        <v>0.182</v>
      </c>
      <c r="S43" s="122">
        <v>0.70199999999999996</v>
      </c>
      <c r="T43" s="122">
        <v>0.442</v>
      </c>
      <c r="U43" s="124" t="s">
        <v>1310</v>
      </c>
      <c r="V43" s="122">
        <v>233.34299999999999</v>
      </c>
      <c r="W43" s="122">
        <v>8.0000000000000002E-3</v>
      </c>
      <c r="X43" s="122">
        <v>1.6E-2</v>
      </c>
      <c r="Y43" s="122">
        <v>20.93</v>
      </c>
      <c r="Z43" s="122">
        <v>0.14899999999999999</v>
      </c>
      <c r="AA43" s="122">
        <v>0.37051000000000001</v>
      </c>
      <c r="AB43" s="122">
        <v>0.23988000000000001</v>
      </c>
      <c r="AC43" s="122">
        <v>11.42</v>
      </c>
      <c r="AD43" s="122">
        <v>0.34681000000000001</v>
      </c>
    </row>
    <row r="44" spans="1:30">
      <c r="A44" s="124" t="s">
        <v>669</v>
      </c>
      <c r="B44" s="122">
        <v>2695</v>
      </c>
      <c r="C44" s="122">
        <v>10.909369999999999</v>
      </c>
      <c r="D44" s="122">
        <v>0.64549999999999996</v>
      </c>
      <c r="E44" s="122">
        <v>0.33200000000000002</v>
      </c>
      <c r="F44" s="122">
        <v>2.0310000000000002E-2</v>
      </c>
      <c r="G44" s="122">
        <v>2.1690000000000001E-2</v>
      </c>
      <c r="H44" s="122">
        <v>3875.01872</v>
      </c>
      <c r="I44" s="124" t="s">
        <v>1310</v>
      </c>
      <c r="J44" s="124" t="s">
        <v>1310</v>
      </c>
      <c r="K44" s="122">
        <v>0.60680000000000001</v>
      </c>
      <c r="L44" s="122">
        <v>22.258040000000001</v>
      </c>
      <c r="M44" s="124" t="s">
        <v>1310</v>
      </c>
      <c r="N44" s="122">
        <v>0.28129999999999999</v>
      </c>
      <c r="O44" s="122">
        <v>5.7800000000000004E-3</v>
      </c>
      <c r="P44" s="122">
        <v>2411.9299999999998</v>
      </c>
      <c r="Q44" s="122">
        <v>0.95199999999999996</v>
      </c>
      <c r="R44" s="122">
        <v>0.182</v>
      </c>
      <c r="S44" s="122">
        <v>0.70199999999999996</v>
      </c>
      <c r="T44" s="122">
        <v>0.442</v>
      </c>
      <c r="U44" s="124" t="s">
        <v>1310</v>
      </c>
      <c r="V44" s="122">
        <v>233.34299999999999</v>
      </c>
      <c r="W44" s="122">
        <v>8.0000000000000002E-3</v>
      </c>
      <c r="X44" s="122">
        <v>1.6E-2</v>
      </c>
      <c r="Y44" s="122">
        <v>20.93</v>
      </c>
      <c r="Z44" s="122">
        <v>0.14899999999999999</v>
      </c>
      <c r="AA44" s="122">
        <v>0.37051000000000001</v>
      </c>
      <c r="AB44" s="122">
        <v>0.23988000000000001</v>
      </c>
      <c r="AC44" s="122">
        <v>11.42</v>
      </c>
      <c r="AD44" s="122">
        <v>0.34681000000000001</v>
      </c>
    </row>
    <row r="45" spans="1:30">
      <c r="A45" s="124" t="s">
        <v>670</v>
      </c>
      <c r="B45" s="122">
        <v>2695</v>
      </c>
      <c r="C45" s="122">
        <v>10.95585</v>
      </c>
      <c r="D45" s="122">
        <v>0.70299999999999996</v>
      </c>
      <c r="E45" s="122">
        <v>0.33400000000000002</v>
      </c>
      <c r="F45" s="122">
        <v>1.035E-2</v>
      </c>
      <c r="G45" s="122">
        <v>2.2329999999999999E-2</v>
      </c>
      <c r="H45" s="122">
        <v>3875.0202399999998</v>
      </c>
      <c r="I45" s="122">
        <v>26.091999999999999</v>
      </c>
      <c r="J45" s="122">
        <v>1.79437</v>
      </c>
      <c r="K45" s="122">
        <v>0.61087000000000002</v>
      </c>
      <c r="L45" s="122">
        <v>22.261900000000001</v>
      </c>
      <c r="M45" s="124" t="s">
        <v>1310</v>
      </c>
      <c r="N45" s="122">
        <v>0.28676000000000001</v>
      </c>
      <c r="O45" s="122">
        <v>5.7800000000000004E-3</v>
      </c>
      <c r="P45" s="122">
        <v>2412</v>
      </c>
      <c r="Q45" s="122">
        <v>0.96099999999999997</v>
      </c>
      <c r="R45" s="122">
        <v>0.17100000000000001</v>
      </c>
      <c r="S45" s="122">
        <v>0.70399999999999996</v>
      </c>
      <c r="T45" s="122">
        <v>0.442</v>
      </c>
      <c r="U45" s="124" t="s">
        <v>1310</v>
      </c>
      <c r="V45" s="122">
        <v>233.339</v>
      </c>
      <c r="W45" s="122">
        <v>8.9999999999999993E-3</v>
      </c>
      <c r="X45" s="122">
        <v>1.6E-2</v>
      </c>
      <c r="Y45" s="122">
        <v>20.93</v>
      </c>
      <c r="Z45" s="122">
        <v>0.14599999999999999</v>
      </c>
      <c r="AA45" s="122">
        <v>0.36181000000000002</v>
      </c>
      <c r="AB45" s="122">
        <v>0.22505</v>
      </c>
      <c r="AC45" s="122">
        <v>11.45</v>
      </c>
      <c r="AD45" s="122">
        <v>0.33528999999999998</v>
      </c>
    </row>
    <row r="46" spans="1:30">
      <c r="A46" s="124" t="s">
        <v>671</v>
      </c>
      <c r="B46" s="122">
        <v>2695</v>
      </c>
      <c r="C46" s="122">
        <v>10.95585</v>
      </c>
      <c r="D46" s="122">
        <v>0.70299999999999996</v>
      </c>
      <c r="E46" s="122">
        <v>0.33400000000000002</v>
      </c>
      <c r="F46" s="122">
        <v>1.035E-2</v>
      </c>
      <c r="G46" s="122">
        <v>2.2329999999999999E-2</v>
      </c>
      <c r="H46" s="122">
        <v>3875.0202399999998</v>
      </c>
      <c r="I46" s="122">
        <v>26.091999999999999</v>
      </c>
      <c r="J46" s="122">
        <v>1.79437</v>
      </c>
      <c r="K46" s="122">
        <v>0.61087000000000002</v>
      </c>
      <c r="L46" s="122">
        <v>22.261900000000001</v>
      </c>
      <c r="M46" s="124" t="s">
        <v>1310</v>
      </c>
      <c r="N46" s="122">
        <v>0.28676000000000001</v>
      </c>
      <c r="O46" s="122">
        <v>5.7800000000000004E-3</v>
      </c>
      <c r="P46" s="122">
        <v>2412</v>
      </c>
      <c r="Q46" s="122">
        <v>0.96099999999999997</v>
      </c>
      <c r="R46" s="122">
        <v>0.17100000000000001</v>
      </c>
      <c r="S46" s="122">
        <v>0.70399999999999996</v>
      </c>
      <c r="T46" s="122">
        <v>0.442</v>
      </c>
      <c r="U46" s="124" t="s">
        <v>1310</v>
      </c>
      <c r="V46" s="122">
        <v>233.339</v>
      </c>
      <c r="W46" s="122">
        <v>8.9999999999999993E-3</v>
      </c>
      <c r="X46" s="122">
        <v>1.6E-2</v>
      </c>
      <c r="Y46" s="122">
        <v>20.93</v>
      </c>
      <c r="Z46" s="122">
        <v>0.14599999999999999</v>
      </c>
      <c r="AA46" s="122">
        <v>0.36181000000000002</v>
      </c>
      <c r="AB46" s="122">
        <v>0.22505</v>
      </c>
      <c r="AC46" s="122">
        <v>11.45</v>
      </c>
      <c r="AD46" s="122">
        <v>0.33528999999999998</v>
      </c>
    </row>
    <row r="47" spans="1:30">
      <c r="A47" s="124" t="s">
        <v>672</v>
      </c>
      <c r="B47" s="122">
        <v>2695</v>
      </c>
      <c r="C47" s="122">
        <v>10.995050000000001</v>
      </c>
      <c r="D47" s="122">
        <v>0.66049999999999998</v>
      </c>
      <c r="E47" s="122">
        <v>0.33200000000000002</v>
      </c>
      <c r="F47" s="122">
        <v>0</v>
      </c>
      <c r="G47" s="122">
        <v>2.2669999999999999E-2</v>
      </c>
      <c r="H47" s="122">
        <v>3875.0141400000002</v>
      </c>
      <c r="I47" s="124" t="s">
        <v>1310</v>
      </c>
      <c r="J47" s="124" t="s">
        <v>1310</v>
      </c>
      <c r="K47" s="122">
        <v>0.61614000000000002</v>
      </c>
      <c r="L47" s="122">
        <v>22.246479999999998</v>
      </c>
      <c r="M47" s="122">
        <v>95.483940000000004</v>
      </c>
      <c r="N47" s="122">
        <v>0.28676000000000001</v>
      </c>
      <c r="O47" s="122">
        <v>5.4000000000000003E-3</v>
      </c>
      <c r="P47" s="122">
        <v>2412.0500000000002</v>
      </c>
      <c r="Q47" s="122">
        <v>0.96799999999999997</v>
      </c>
      <c r="R47" s="122">
        <v>0.158</v>
      </c>
      <c r="S47" s="122">
        <v>0.70199999999999996</v>
      </c>
      <c r="T47" s="122">
        <v>0.44</v>
      </c>
      <c r="U47" s="122">
        <v>65.91</v>
      </c>
      <c r="V47" s="122">
        <v>233.334</v>
      </c>
      <c r="W47" s="122">
        <v>0.01</v>
      </c>
      <c r="X47" s="122">
        <v>1.4E-2</v>
      </c>
      <c r="Y47" s="122">
        <v>20.93</v>
      </c>
      <c r="Z47" s="122">
        <v>0.14199999999999999</v>
      </c>
      <c r="AA47" s="122">
        <v>0.35746</v>
      </c>
      <c r="AB47" s="122">
        <v>0.21884999999999999</v>
      </c>
      <c r="AC47" s="122">
        <v>11.48</v>
      </c>
      <c r="AD47" s="122">
        <v>0.32366</v>
      </c>
    </row>
    <row r="48" spans="1:30">
      <c r="A48" s="124" t="s">
        <v>673</v>
      </c>
      <c r="B48" s="122">
        <v>2695</v>
      </c>
      <c r="C48" s="122">
        <v>10.995050000000001</v>
      </c>
      <c r="D48" s="122">
        <v>0.66049999999999998</v>
      </c>
      <c r="E48" s="122">
        <v>0.33200000000000002</v>
      </c>
      <c r="F48" s="122">
        <v>0</v>
      </c>
      <c r="G48" s="122">
        <v>2.2669999999999999E-2</v>
      </c>
      <c r="H48" s="122">
        <v>3875.0141400000002</v>
      </c>
      <c r="I48" s="124" t="s">
        <v>1310</v>
      </c>
      <c r="J48" s="124" t="s">
        <v>1310</v>
      </c>
      <c r="K48" s="122">
        <v>0.61614000000000002</v>
      </c>
      <c r="L48" s="122">
        <v>22.246479999999998</v>
      </c>
      <c r="M48" s="122">
        <v>95.483940000000004</v>
      </c>
      <c r="N48" s="122">
        <v>0.28676000000000001</v>
      </c>
      <c r="O48" s="122">
        <v>5.4000000000000003E-3</v>
      </c>
      <c r="P48" s="122">
        <v>2412.0500000000002</v>
      </c>
      <c r="Q48" s="122">
        <v>0.96799999999999997</v>
      </c>
      <c r="R48" s="122">
        <v>0.158</v>
      </c>
      <c r="S48" s="122">
        <v>0.70199999999999996</v>
      </c>
      <c r="T48" s="122">
        <v>0.44</v>
      </c>
      <c r="U48" s="122">
        <v>65.91</v>
      </c>
      <c r="V48" s="122">
        <v>233.334</v>
      </c>
      <c r="W48" s="122">
        <v>0.01</v>
      </c>
      <c r="X48" s="122">
        <v>1.4E-2</v>
      </c>
      <c r="Y48" s="122">
        <v>20.93</v>
      </c>
      <c r="Z48" s="122">
        <v>0.14199999999999999</v>
      </c>
      <c r="AA48" s="122">
        <v>0.35746</v>
      </c>
      <c r="AB48" s="122">
        <v>0.21884999999999999</v>
      </c>
      <c r="AC48" s="122">
        <v>11.48</v>
      </c>
      <c r="AD48" s="122">
        <v>0.32366</v>
      </c>
    </row>
    <row r="49" spans="1:30">
      <c r="A49" s="124" t="s">
        <v>674</v>
      </c>
      <c r="B49" s="122">
        <v>2695</v>
      </c>
      <c r="C49" s="122">
        <v>11.012420000000001</v>
      </c>
      <c r="D49" s="122">
        <v>0.67300000000000004</v>
      </c>
      <c r="E49" s="122">
        <v>0.32600000000000001</v>
      </c>
      <c r="F49" s="122">
        <v>0</v>
      </c>
      <c r="G49" s="122">
        <v>2.3109999999999999E-2</v>
      </c>
      <c r="H49" s="122">
        <v>3875.00774</v>
      </c>
      <c r="I49" s="124" t="s">
        <v>1310</v>
      </c>
      <c r="J49" s="124" t="s">
        <v>1310</v>
      </c>
      <c r="K49" s="122">
        <v>0.62587000000000004</v>
      </c>
      <c r="L49" s="122">
        <v>22.23029</v>
      </c>
      <c r="M49" s="124" t="s">
        <v>1310</v>
      </c>
      <c r="N49" s="122">
        <v>0.28676000000000001</v>
      </c>
      <c r="O49" s="122">
        <v>5.0499999999999998E-3</v>
      </c>
      <c r="P49" s="122">
        <v>2412.12</v>
      </c>
      <c r="Q49" s="122">
        <v>0.97699999999999998</v>
      </c>
      <c r="R49" s="122">
        <v>0.14599999999999999</v>
      </c>
      <c r="S49" s="122">
        <v>0.70199999999999996</v>
      </c>
      <c r="T49" s="122">
        <v>0.443</v>
      </c>
      <c r="U49" s="124" t="s">
        <v>1310</v>
      </c>
      <c r="V49" s="122">
        <v>233.33</v>
      </c>
      <c r="W49" s="122">
        <v>1.0999999999999999E-2</v>
      </c>
      <c r="X49" s="122">
        <v>1.4999999999999999E-2</v>
      </c>
      <c r="Y49" s="122">
        <v>20.93</v>
      </c>
      <c r="Z49" s="122">
        <v>0.14499999999999999</v>
      </c>
      <c r="AA49" s="122">
        <v>0.34584999999999999</v>
      </c>
      <c r="AB49" s="122">
        <v>0.22400999999999999</v>
      </c>
      <c r="AC49" s="122">
        <v>11.48</v>
      </c>
      <c r="AD49" s="122">
        <v>0.31233</v>
      </c>
    </row>
    <row r="50" spans="1:30">
      <c r="A50" s="124" t="s">
        <v>675</v>
      </c>
      <c r="B50" s="122">
        <v>2695</v>
      </c>
      <c r="C50" s="122">
        <v>11.012420000000001</v>
      </c>
      <c r="D50" s="122">
        <v>0.67300000000000004</v>
      </c>
      <c r="E50" s="122">
        <v>0.32600000000000001</v>
      </c>
      <c r="F50" s="122">
        <v>0</v>
      </c>
      <c r="G50" s="122">
        <v>2.3109999999999999E-2</v>
      </c>
      <c r="H50" s="122">
        <v>3875.00774</v>
      </c>
      <c r="I50" s="124" t="s">
        <v>1310</v>
      </c>
      <c r="J50" s="124" t="s">
        <v>1310</v>
      </c>
      <c r="K50" s="122">
        <v>0.62587000000000004</v>
      </c>
      <c r="L50" s="122">
        <v>22.23029</v>
      </c>
      <c r="M50" s="124" t="s">
        <v>1310</v>
      </c>
      <c r="N50" s="122">
        <v>0.28676000000000001</v>
      </c>
      <c r="O50" s="122">
        <v>5.0499999999999998E-3</v>
      </c>
      <c r="P50" s="122">
        <v>2412.12</v>
      </c>
      <c r="Q50" s="122">
        <v>0.97699999999999998</v>
      </c>
      <c r="R50" s="122">
        <v>0.14599999999999999</v>
      </c>
      <c r="S50" s="122">
        <v>0.70199999999999996</v>
      </c>
      <c r="T50" s="122">
        <v>0.443</v>
      </c>
      <c r="U50" s="124" t="s">
        <v>1310</v>
      </c>
      <c r="V50" s="122">
        <v>233.33</v>
      </c>
      <c r="W50" s="122">
        <v>1.0999999999999999E-2</v>
      </c>
      <c r="X50" s="122">
        <v>1.4999999999999999E-2</v>
      </c>
      <c r="Y50" s="122">
        <v>20.93</v>
      </c>
      <c r="Z50" s="122">
        <v>0.14499999999999999</v>
      </c>
      <c r="AA50" s="122">
        <v>0.34584999999999999</v>
      </c>
      <c r="AB50" s="122">
        <v>0.22400999999999999</v>
      </c>
      <c r="AC50" s="122">
        <v>11.48</v>
      </c>
      <c r="AD50" s="122">
        <v>0.31233</v>
      </c>
    </row>
    <row r="51" spans="1:30">
      <c r="A51" s="124" t="s">
        <v>676</v>
      </c>
      <c r="B51" s="122">
        <v>2695</v>
      </c>
      <c r="C51" s="122">
        <v>11.01234</v>
      </c>
      <c r="D51" s="122">
        <v>0.66549999999999998</v>
      </c>
      <c r="E51" s="122">
        <v>0.30199999999999999</v>
      </c>
      <c r="F51" s="122">
        <v>0</v>
      </c>
      <c r="G51" s="122">
        <v>2.2100000000000002E-2</v>
      </c>
      <c r="H51" s="122">
        <v>3874.9940299999998</v>
      </c>
      <c r="I51" s="124" t="s">
        <v>1310</v>
      </c>
      <c r="J51" s="124" t="s">
        <v>1310</v>
      </c>
      <c r="K51" s="122">
        <v>0.63588999999999996</v>
      </c>
      <c r="L51" s="122">
        <v>22.195599999999999</v>
      </c>
      <c r="M51" s="124" t="s">
        <v>1310</v>
      </c>
      <c r="N51" s="122">
        <v>0.28676000000000001</v>
      </c>
      <c r="O51" s="122">
        <v>5.0499999999999998E-3</v>
      </c>
      <c r="P51" s="122">
        <v>2412.1999999999998</v>
      </c>
      <c r="Q51" s="122">
        <v>0.98699999999999999</v>
      </c>
      <c r="R51" s="122">
        <v>0.13400000000000001</v>
      </c>
      <c r="S51" s="122">
        <v>0.70199999999999996</v>
      </c>
      <c r="T51" s="122">
        <v>0.441</v>
      </c>
      <c r="U51" s="124" t="s">
        <v>1310</v>
      </c>
      <c r="V51" s="122">
        <v>233.32499999999999</v>
      </c>
      <c r="W51" s="122">
        <v>2.5999999999999999E-2</v>
      </c>
      <c r="X51" s="122">
        <v>1.4999999999999999E-2</v>
      </c>
      <c r="Y51" s="122">
        <v>20.93</v>
      </c>
      <c r="Z51" s="122">
        <v>0.14399999999999999</v>
      </c>
      <c r="AA51" s="122">
        <v>0.34150000000000003</v>
      </c>
      <c r="AB51" s="122">
        <v>0.23241000000000001</v>
      </c>
      <c r="AC51" s="122">
        <v>11.44</v>
      </c>
      <c r="AD51" s="122">
        <v>0.30092000000000002</v>
      </c>
    </row>
    <row r="52" spans="1:30">
      <c r="A52" s="124" t="s">
        <v>677</v>
      </c>
      <c r="B52" s="122">
        <v>2695</v>
      </c>
      <c r="C52" s="122">
        <v>11.01234</v>
      </c>
      <c r="D52" s="122">
        <v>0.66549999999999998</v>
      </c>
      <c r="E52" s="122">
        <v>0.30199999999999999</v>
      </c>
      <c r="F52" s="122">
        <v>0</v>
      </c>
      <c r="G52" s="122">
        <v>2.2100000000000002E-2</v>
      </c>
      <c r="H52" s="122">
        <v>3874.9940299999998</v>
      </c>
      <c r="I52" s="124" t="s">
        <v>1310</v>
      </c>
      <c r="J52" s="124" t="s">
        <v>1310</v>
      </c>
      <c r="K52" s="122">
        <v>0.63588999999999996</v>
      </c>
      <c r="L52" s="122">
        <v>22.195599999999999</v>
      </c>
      <c r="M52" s="124" t="s">
        <v>1310</v>
      </c>
      <c r="N52" s="122">
        <v>0.28676000000000001</v>
      </c>
      <c r="O52" s="122">
        <v>5.0499999999999998E-3</v>
      </c>
      <c r="P52" s="122">
        <v>2412.1999999999998</v>
      </c>
      <c r="Q52" s="122">
        <v>0.98699999999999999</v>
      </c>
      <c r="R52" s="122">
        <v>0.13400000000000001</v>
      </c>
      <c r="S52" s="122">
        <v>0.70199999999999996</v>
      </c>
      <c r="T52" s="122">
        <v>0.441</v>
      </c>
      <c r="U52" s="124" t="s">
        <v>1310</v>
      </c>
      <c r="V52" s="122">
        <v>233.32499999999999</v>
      </c>
      <c r="W52" s="122">
        <v>2.5999999999999999E-2</v>
      </c>
      <c r="X52" s="122">
        <v>1.4999999999999999E-2</v>
      </c>
      <c r="Y52" s="122">
        <v>20.93</v>
      </c>
      <c r="Z52" s="122">
        <v>0.14399999999999999</v>
      </c>
      <c r="AA52" s="122">
        <v>0.34150000000000003</v>
      </c>
      <c r="AB52" s="122">
        <v>0.23241000000000001</v>
      </c>
      <c r="AC52" s="122">
        <v>11.44</v>
      </c>
      <c r="AD52" s="122">
        <v>0.30092000000000002</v>
      </c>
    </row>
    <row r="53" spans="1:30">
      <c r="A53" s="124" t="s">
        <v>678</v>
      </c>
      <c r="B53" s="122">
        <v>2695</v>
      </c>
      <c r="C53" s="122">
        <v>11.02201</v>
      </c>
      <c r="D53" s="122">
        <v>0.80549999999999999</v>
      </c>
      <c r="E53" s="122">
        <v>0.29099999999999998</v>
      </c>
      <c r="F53" s="122">
        <v>0</v>
      </c>
      <c r="G53" s="122">
        <v>2.1160000000000002E-2</v>
      </c>
      <c r="H53" s="122">
        <v>3875.0068299999998</v>
      </c>
      <c r="I53" s="124" t="s">
        <v>1310</v>
      </c>
      <c r="J53" s="124" t="s">
        <v>1310</v>
      </c>
      <c r="K53" s="122">
        <v>0.64653000000000005</v>
      </c>
      <c r="L53" s="122">
        <v>22.227969999999999</v>
      </c>
      <c r="M53" s="124" t="s">
        <v>1310</v>
      </c>
      <c r="N53" s="122">
        <v>0.29221999999999998</v>
      </c>
      <c r="O53" s="122">
        <v>5.0499999999999998E-3</v>
      </c>
      <c r="P53" s="122">
        <v>2412.2600000000002</v>
      </c>
      <c r="Q53" s="122">
        <v>0.995</v>
      </c>
      <c r="R53" s="122">
        <v>0.123</v>
      </c>
      <c r="S53" s="122">
        <v>0.70399999999999996</v>
      </c>
      <c r="T53" s="122">
        <v>0.44400000000000001</v>
      </c>
      <c r="U53" s="124" t="s">
        <v>1310</v>
      </c>
      <c r="V53" s="122">
        <v>233.32</v>
      </c>
      <c r="W53" s="122">
        <v>5.8000000000000003E-2</v>
      </c>
      <c r="X53" s="122">
        <v>1.6E-2</v>
      </c>
      <c r="Y53" s="122">
        <v>20.93</v>
      </c>
      <c r="Z53" s="122">
        <v>0.14000000000000001</v>
      </c>
      <c r="AA53" s="122">
        <v>0.33859</v>
      </c>
      <c r="AB53" s="122">
        <v>0.2356</v>
      </c>
      <c r="AC53" s="122">
        <v>11.41</v>
      </c>
      <c r="AD53" s="122">
        <v>0.28947000000000001</v>
      </c>
    </row>
    <row r="54" spans="1:30">
      <c r="A54" s="124" t="s">
        <v>679</v>
      </c>
      <c r="B54" s="122">
        <v>2695</v>
      </c>
      <c r="C54" s="122">
        <v>11.02201</v>
      </c>
      <c r="D54" s="122">
        <v>0.80549999999999999</v>
      </c>
      <c r="E54" s="122">
        <v>0.29099999999999998</v>
      </c>
      <c r="F54" s="122">
        <v>0</v>
      </c>
      <c r="G54" s="122">
        <v>2.1160000000000002E-2</v>
      </c>
      <c r="H54" s="122">
        <v>3875.0068299999998</v>
      </c>
      <c r="I54" s="124" t="s">
        <v>1310</v>
      </c>
      <c r="J54" s="124" t="s">
        <v>1310</v>
      </c>
      <c r="K54" s="122">
        <v>0.64653000000000005</v>
      </c>
      <c r="L54" s="122">
        <v>22.227969999999999</v>
      </c>
      <c r="M54" s="124" t="s">
        <v>1310</v>
      </c>
      <c r="N54" s="122">
        <v>0.29221999999999998</v>
      </c>
      <c r="O54" s="122">
        <v>5.0499999999999998E-3</v>
      </c>
      <c r="P54" s="122">
        <v>2412.2600000000002</v>
      </c>
      <c r="Q54" s="122">
        <v>0.995</v>
      </c>
      <c r="R54" s="122">
        <v>0.123</v>
      </c>
      <c r="S54" s="122">
        <v>0.70399999999999996</v>
      </c>
      <c r="T54" s="122">
        <v>0.44400000000000001</v>
      </c>
      <c r="U54" s="124" t="s">
        <v>1310</v>
      </c>
      <c r="V54" s="122">
        <v>233.32</v>
      </c>
      <c r="W54" s="122">
        <v>5.8000000000000003E-2</v>
      </c>
      <c r="X54" s="122">
        <v>1.6E-2</v>
      </c>
      <c r="Y54" s="122">
        <v>20.93</v>
      </c>
      <c r="Z54" s="122">
        <v>0.14000000000000001</v>
      </c>
      <c r="AA54" s="122">
        <v>0.33859</v>
      </c>
      <c r="AB54" s="122">
        <v>0.2356</v>
      </c>
      <c r="AC54" s="122">
        <v>11.41</v>
      </c>
      <c r="AD54" s="122">
        <v>0.28947000000000001</v>
      </c>
    </row>
    <row r="55" spans="1:30">
      <c r="A55" s="124" t="s">
        <v>680</v>
      </c>
      <c r="B55" s="122">
        <v>2695</v>
      </c>
      <c r="C55" s="122">
        <v>11.03173</v>
      </c>
      <c r="D55" s="122">
        <v>0.85299999999999998</v>
      </c>
      <c r="E55" s="122">
        <v>0.27100000000000002</v>
      </c>
      <c r="F55" s="122">
        <v>0</v>
      </c>
      <c r="G55" s="122">
        <v>2.069E-2</v>
      </c>
      <c r="H55" s="122">
        <v>3875.0147499999998</v>
      </c>
      <c r="I55" s="124" t="s">
        <v>1310</v>
      </c>
      <c r="J55" s="124" t="s">
        <v>1310</v>
      </c>
      <c r="K55" s="122">
        <v>0.65681</v>
      </c>
      <c r="L55" s="122">
        <v>22.24802</v>
      </c>
      <c r="M55" s="124" t="s">
        <v>1310</v>
      </c>
      <c r="N55" s="122">
        <v>0.29221999999999998</v>
      </c>
      <c r="O55" s="122">
        <v>5.0499999999999998E-3</v>
      </c>
      <c r="P55" s="122">
        <v>2412.36</v>
      </c>
      <c r="Q55" s="122">
        <v>1.0069999999999999</v>
      </c>
      <c r="R55" s="122">
        <v>0.111</v>
      </c>
      <c r="S55" s="122">
        <v>0.70199999999999996</v>
      </c>
      <c r="T55" s="122">
        <v>0.441</v>
      </c>
      <c r="U55" s="124" t="s">
        <v>1310</v>
      </c>
      <c r="V55" s="122">
        <v>233.316</v>
      </c>
      <c r="W55" s="122">
        <v>0.09</v>
      </c>
      <c r="X55" s="122">
        <v>1.6E-2</v>
      </c>
      <c r="Y55" s="122">
        <v>20.93</v>
      </c>
      <c r="Z55" s="122">
        <v>0.13800000000000001</v>
      </c>
      <c r="AA55" s="122">
        <v>0.33423999999999998</v>
      </c>
      <c r="AB55" s="122">
        <v>0.2356</v>
      </c>
      <c r="AC55" s="122">
        <v>11.41</v>
      </c>
      <c r="AD55" s="122">
        <v>0.27872000000000002</v>
      </c>
    </row>
    <row r="56" spans="1:30">
      <c r="A56" s="124" t="s">
        <v>681</v>
      </c>
      <c r="B56" s="122">
        <v>2695</v>
      </c>
      <c r="C56" s="122">
        <v>11.03173</v>
      </c>
      <c r="D56" s="122">
        <v>0.85299999999999998</v>
      </c>
      <c r="E56" s="122">
        <v>0.27100000000000002</v>
      </c>
      <c r="F56" s="122">
        <v>0</v>
      </c>
      <c r="G56" s="122">
        <v>2.069E-2</v>
      </c>
      <c r="H56" s="122">
        <v>3875.0147499999998</v>
      </c>
      <c r="I56" s="124" t="s">
        <v>1310</v>
      </c>
      <c r="J56" s="124" t="s">
        <v>1310</v>
      </c>
      <c r="K56" s="122">
        <v>0.65681</v>
      </c>
      <c r="L56" s="122">
        <v>22.24802</v>
      </c>
      <c r="M56" s="124" t="s">
        <v>1310</v>
      </c>
      <c r="N56" s="122">
        <v>0.29221999999999998</v>
      </c>
      <c r="O56" s="122">
        <v>5.0499999999999998E-3</v>
      </c>
      <c r="P56" s="122">
        <v>2412.36</v>
      </c>
      <c r="Q56" s="122">
        <v>1.0069999999999999</v>
      </c>
      <c r="R56" s="122">
        <v>0.111</v>
      </c>
      <c r="S56" s="122">
        <v>0.70199999999999996</v>
      </c>
      <c r="T56" s="122">
        <v>0.441</v>
      </c>
      <c r="U56" s="124" t="s">
        <v>1310</v>
      </c>
      <c r="V56" s="122">
        <v>233.316</v>
      </c>
      <c r="W56" s="122">
        <v>0.09</v>
      </c>
      <c r="X56" s="122">
        <v>1.6E-2</v>
      </c>
      <c r="Y56" s="122">
        <v>20.93</v>
      </c>
      <c r="Z56" s="122">
        <v>0.13800000000000001</v>
      </c>
      <c r="AA56" s="122">
        <v>0.33423999999999998</v>
      </c>
      <c r="AB56" s="122">
        <v>0.2356</v>
      </c>
      <c r="AC56" s="122">
        <v>11.41</v>
      </c>
      <c r="AD56" s="122">
        <v>0.27872000000000002</v>
      </c>
    </row>
    <row r="57" spans="1:30">
      <c r="A57" s="124" t="s">
        <v>682</v>
      </c>
      <c r="B57" s="122">
        <v>2695</v>
      </c>
      <c r="C57" s="122">
        <v>11.04135</v>
      </c>
      <c r="D57" s="122">
        <v>0.78049999999999997</v>
      </c>
      <c r="E57" s="122">
        <v>0.26700000000000002</v>
      </c>
      <c r="F57" s="122">
        <v>0</v>
      </c>
      <c r="G57" s="122">
        <v>2.213E-2</v>
      </c>
      <c r="H57" s="122">
        <v>3875.02664</v>
      </c>
      <c r="I57" s="124" t="s">
        <v>1310</v>
      </c>
      <c r="J57" s="124" t="s">
        <v>1310</v>
      </c>
      <c r="K57" s="122">
        <v>0.66713999999999996</v>
      </c>
      <c r="L57" s="122">
        <v>22.2835</v>
      </c>
      <c r="M57" s="124" t="s">
        <v>1310</v>
      </c>
      <c r="N57" s="122">
        <v>0.29809999999999998</v>
      </c>
      <c r="O57" s="122">
        <v>5.0499999999999998E-3</v>
      </c>
      <c r="P57" s="122">
        <v>2412.46</v>
      </c>
      <c r="Q57" s="122">
        <v>1.02</v>
      </c>
      <c r="R57" s="122">
        <v>0.1</v>
      </c>
      <c r="S57" s="122">
        <v>0.70199999999999996</v>
      </c>
      <c r="T57" s="122">
        <v>0.442</v>
      </c>
      <c r="U57" s="124" t="s">
        <v>1310</v>
      </c>
      <c r="V57" s="122">
        <v>233.31100000000001</v>
      </c>
      <c r="W57" s="122">
        <v>0.115</v>
      </c>
      <c r="X57" s="122">
        <v>1.7000000000000001E-2</v>
      </c>
      <c r="Y57" s="122">
        <v>20.93</v>
      </c>
      <c r="Z57" s="122">
        <v>0.14699999999999999</v>
      </c>
      <c r="AA57" s="122">
        <v>0.31973000000000001</v>
      </c>
      <c r="AB57" s="122">
        <v>0.23880999999999999</v>
      </c>
      <c r="AC57" s="122">
        <v>11.39</v>
      </c>
      <c r="AD57" s="122">
        <v>0.26865</v>
      </c>
    </row>
    <row r="58" spans="1:30">
      <c r="A58" s="125" t="s">
        <v>683</v>
      </c>
      <c r="B58" s="131">
        <v>2695</v>
      </c>
      <c r="C58" s="131">
        <v>11.04135</v>
      </c>
      <c r="D58" s="131">
        <v>0.78049999999999997</v>
      </c>
      <c r="E58" s="131">
        <v>0.26700000000000002</v>
      </c>
      <c r="F58" s="131">
        <v>0</v>
      </c>
      <c r="G58" s="131">
        <v>2.213E-2</v>
      </c>
      <c r="H58" s="131">
        <v>3875.02664</v>
      </c>
      <c r="I58" s="125" t="s">
        <v>1310</v>
      </c>
      <c r="J58" s="125" t="s">
        <v>1310</v>
      </c>
      <c r="K58" s="131">
        <v>0.66713999999999996</v>
      </c>
      <c r="L58" s="131">
        <v>22.2835</v>
      </c>
      <c r="M58" s="125" t="s">
        <v>1310</v>
      </c>
      <c r="N58" s="131">
        <v>0.29809999999999998</v>
      </c>
      <c r="O58" s="131">
        <v>5.0499999999999998E-3</v>
      </c>
      <c r="P58" s="131">
        <v>2412.46</v>
      </c>
      <c r="Q58" s="131">
        <v>1.02</v>
      </c>
      <c r="R58" s="131">
        <v>0.1</v>
      </c>
      <c r="S58" s="131">
        <v>0.70199999999999996</v>
      </c>
      <c r="T58" s="131">
        <v>0.442</v>
      </c>
      <c r="U58" s="125" t="s">
        <v>1310</v>
      </c>
      <c r="V58" s="131">
        <v>233.31100000000001</v>
      </c>
      <c r="W58" s="131">
        <v>0.115</v>
      </c>
      <c r="X58" s="131">
        <v>1.7000000000000001E-2</v>
      </c>
      <c r="Y58" s="131">
        <v>20.93</v>
      </c>
      <c r="Z58" s="131">
        <v>0.14699999999999999</v>
      </c>
      <c r="AA58" s="131">
        <v>0.31973000000000001</v>
      </c>
      <c r="AB58" s="131">
        <v>0.23880999999999999</v>
      </c>
      <c r="AC58" s="131">
        <v>11.39</v>
      </c>
      <c r="AD58" s="131">
        <v>0.26865</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9" t="s">
        <v>0</v>
      </c>
      <c r="C3" s="200"/>
      <c r="D3" s="200"/>
      <c r="E3" s="200"/>
      <c r="F3" s="200"/>
      <c r="G3" s="200"/>
      <c r="H3" s="1"/>
    </row>
    <row r="4" spans="1:8" ht="0" hidden="1" customHeight="1">
      <c r="A4" s="1"/>
      <c r="B4" s="1"/>
      <c r="C4" s="1"/>
      <c r="D4" s="1"/>
      <c r="E4" s="1"/>
      <c r="F4" s="1"/>
      <c r="G4" s="1"/>
      <c r="H4" s="1"/>
    </row>
    <row r="5" spans="1:8" ht="22.8">
      <c r="A5" s="1"/>
      <c r="B5" s="22" t="s">
        <v>1342</v>
      </c>
      <c r="C5" s="1"/>
      <c r="D5" s="1"/>
      <c r="E5" s="1"/>
      <c r="F5" s="1"/>
      <c r="G5" s="1"/>
      <c r="H5" s="1"/>
    </row>
    <row r="6" spans="1:8" ht="27.6">
      <c r="A6" s="1"/>
      <c r="B6" s="3" t="s">
        <v>32</v>
      </c>
      <c r="C6" s="3" t="s">
        <v>3</v>
      </c>
      <c r="D6" s="3" t="s">
        <v>1343</v>
      </c>
      <c r="E6" s="3" t="s">
        <v>7</v>
      </c>
      <c r="F6" s="3" t="s">
        <v>8</v>
      </c>
      <c r="G6" s="3" t="s">
        <v>1344</v>
      </c>
      <c r="H6" s="3" t="s">
        <v>1345</v>
      </c>
    </row>
    <row r="7" spans="1:8">
      <c r="A7" s="1"/>
      <c r="B7" s="85" t="s">
        <v>36</v>
      </c>
      <c r="C7" s="6" t="s">
        <v>39</v>
      </c>
      <c r="D7" s="6" t="s">
        <v>1272</v>
      </c>
      <c r="E7" s="85" t="s">
        <v>1346</v>
      </c>
      <c r="F7" s="85" t="s">
        <v>1347</v>
      </c>
      <c r="G7" s="144">
        <v>10</v>
      </c>
      <c r="H7" s="85"/>
    </row>
    <row r="8" spans="1:8">
      <c r="A8" s="1"/>
      <c r="B8" s="85" t="s">
        <v>36</v>
      </c>
      <c r="C8" s="6" t="s">
        <v>49</v>
      </c>
      <c r="D8" s="6" t="s">
        <v>1348</v>
      </c>
      <c r="E8" s="85" t="s">
        <v>1346</v>
      </c>
      <c r="F8" s="85" t="s">
        <v>1347</v>
      </c>
      <c r="G8" s="144">
        <v>0.2</v>
      </c>
      <c r="H8" s="85"/>
    </row>
    <row r="9" spans="1:8">
      <c r="A9" s="1"/>
      <c r="B9" s="85" t="s">
        <v>36</v>
      </c>
      <c r="C9" s="6" t="s">
        <v>49</v>
      </c>
      <c r="D9" s="6" t="s">
        <v>1349</v>
      </c>
      <c r="E9" s="85" t="s">
        <v>1346</v>
      </c>
      <c r="F9" s="85" t="s">
        <v>1347</v>
      </c>
      <c r="G9" s="144">
        <v>0</v>
      </c>
      <c r="H9" s="85"/>
    </row>
    <row r="10" spans="1:8">
      <c r="A10" s="1"/>
      <c r="B10" s="85" t="s">
        <v>36</v>
      </c>
      <c r="C10" s="6" t="s">
        <v>49</v>
      </c>
      <c r="D10" s="6" t="s">
        <v>1350</v>
      </c>
      <c r="E10" s="85" t="s">
        <v>1346</v>
      </c>
      <c r="F10" s="85" t="s">
        <v>1347</v>
      </c>
      <c r="G10" s="144">
        <v>0</v>
      </c>
      <c r="H10" s="85"/>
    </row>
    <row r="11" spans="1:8">
      <c r="A11" s="1"/>
      <c r="B11" s="85" t="s">
        <v>36</v>
      </c>
      <c r="C11" s="6" t="s">
        <v>49</v>
      </c>
      <c r="D11" s="6" t="s">
        <v>1351</v>
      </c>
      <c r="E11" s="85" t="s">
        <v>1346</v>
      </c>
      <c r="F11" s="85" t="s">
        <v>1347</v>
      </c>
      <c r="G11" s="144">
        <v>0</v>
      </c>
      <c r="H11" s="85"/>
    </row>
    <row r="12" spans="1:8">
      <c r="A12" s="1"/>
      <c r="B12" s="85" t="s">
        <v>36</v>
      </c>
      <c r="C12" s="6" t="s">
        <v>49</v>
      </c>
      <c r="D12" s="6" t="s">
        <v>1352</v>
      </c>
      <c r="E12" s="85" t="s">
        <v>1346</v>
      </c>
      <c r="F12" s="85" t="s">
        <v>1347</v>
      </c>
      <c r="G12" s="144">
        <v>5</v>
      </c>
      <c r="H12" s="85"/>
    </row>
    <row r="13" spans="1:8">
      <c r="A13" s="1"/>
      <c r="B13" s="85" t="s">
        <v>36</v>
      </c>
      <c r="C13" s="6" t="s">
        <v>49</v>
      </c>
      <c r="D13" s="6" t="s">
        <v>1353</v>
      </c>
      <c r="E13" s="85" t="s">
        <v>1346</v>
      </c>
      <c r="F13" s="85" t="s">
        <v>1347</v>
      </c>
      <c r="G13" s="144">
        <v>0</v>
      </c>
      <c r="H13" s="85"/>
    </row>
    <row r="14" spans="1:8">
      <c r="A14" s="1"/>
      <c r="B14" s="85" t="s">
        <v>36</v>
      </c>
      <c r="C14" s="6" t="s">
        <v>49</v>
      </c>
      <c r="D14" s="6" t="s">
        <v>1354</v>
      </c>
      <c r="E14" s="85" t="s">
        <v>1346</v>
      </c>
      <c r="F14" s="85" t="s">
        <v>1347</v>
      </c>
      <c r="G14" s="144">
        <v>0</v>
      </c>
      <c r="H14" s="85"/>
    </row>
    <row r="15" spans="1:8">
      <c r="A15" s="1"/>
      <c r="B15" s="85" t="s">
        <v>36</v>
      </c>
      <c r="C15" s="6" t="s">
        <v>427</v>
      </c>
      <c r="D15" s="6" t="s">
        <v>1331</v>
      </c>
      <c r="E15" s="85" t="s">
        <v>1346</v>
      </c>
      <c r="F15" s="85" t="s">
        <v>1347</v>
      </c>
      <c r="G15" s="144">
        <v>0.25</v>
      </c>
      <c r="H15" s="85"/>
    </row>
    <row r="16" spans="1:8">
      <c r="A16" s="1"/>
      <c r="B16" s="85" t="s">
        <v>36</v>
      </c>
      <c r="C16" s="6" t="s">
        <v>227</v>
      </c>
      <c r="D16" s="6" t="s">
        <v>1355</v>
      </c>
      <c r="E16" s="85" t="s">
        <v>1346</v>
      </c>
      <c r="F16" s="85" t="s">
        <v>1347</v>
      </c>
      <c r="G16" s="144">
        <v>0.33</v>
      </c>
      <c r="H16" s="85"/>
    </row>
    <row r="17" spans="1:8">
      <c r="A17" s="1"/>
      <c r="B17" s="85" t="s">
        <v>36</v>
      </c>
      <c r="C17" s="6" t="s">
        <v>227</v>
      </c>
      <c r="D17" s="6" t="s">
        <v>1356</v>
      </c>
      <c r="E17" s="85" t="s">
        <v>1346</v>
      </c>
      <c r="F17" s="85" t="s">
        <v>1347</v>
      </c>
      <c r="G17" s="144">
        <v>0.14000000000000001</v>
      </c>
      <c r="H17" s="85"/>
    </row>
    <row r="18" spans="1:8">
      <c r="A18" s="1"/>
      <c r="B18" s="85" t="s">
        <v>36</v>
      </c>
      <c r="C18" s="6" t="s">
        <v>227</v>
      </c>
      <c r="D18" s="6" t="s">
        <v>1357</v>
      </c>
      <c r="E18" s="85" t="s">
        <v>1346</v>
      </c>
      <c r="F18" s="85" t="s">
        <v>1347</v>
      </c>
      <c r="G18" s="144">
        <v>0.8</v>
      </c>
      <c r="H18" s="85"/>
    </row>
    <row r="19" spans="1:8">
      <c r="A19" s="1"/>
      <c r="B19" s="85" t="s">
        <v>36</v>
      </c>
      <c r="C19" s="6" t="s">
        <v>227</v>
      </c>
      <c r="D19" s="6" t="s">
        <v>1358</v>
      </c>
      <c r="E19" s="85" t="s">
        <v>1346</v>
      </c>
      <c r="F19" s="85" t="s">
        <v>1347</v>
      </c>
      <c r="G19" s="144">
        <v>1</v>
      </c>
      <c r="H19" s="85"/>
    </row>
    <row r="20" spans="1:8">
      <c r="A20" s="1"/>
      <c r="B20" s="85" t="s">
        <v>36</v>
      </c>
      <c r="C20" s="6" t="s">
        <v>227</v>
      </c>
      <c r="D20" s="6" t="s">
        <v>1359</v>
      </c>
      <c r="E20" s="85" t="s">
        <v>1346</v>
      </c>
      <c r="F20" s="85" t="s">
        <v>1347</v>
      </c>
      <c r="G20" s="144">
        <v>0.26</v>
      </c>
      <c r="H20" s="85"/>
    </row>
    <row r="21" spans="1:8">
      <c r="A21" s="1"/>
      <c r="B21" s="85" t="s">
        <v>36</v>
      </c>
      <c r="C21" s="6" t="s">
        <v>227</v>
      </c>
      <c r="D21" s="6" t="s">
        <v>1360</v>
      </c>
      <c r="E21" s="85" t="s">
        <v>1346</v>
      </c>
      <c r="F21" s="85" t="s">
        <v>1347</v>
      </c>
      <c r="G21" s="144">
        <v>0.64</v>
      </c>
      <c r="H21" s="85"/>
    </row>
    <row r="22" spans="1:8">
      <c r="A22" s="1"/>
      <c r="B22" s="85" t="s">
        <v>36</v>
      </c>
      <c r="C22" s="6" t="s">
        <v>227</v>
      </c>
      <c r="D22" s="6" t="s">
        <v>1361</v>
      </c>
      <c r="E22" s="85" t="s">
        <v>1346</v>
      </c>
      <c r="F22" s="85" t="s">
        <v>1347</v>
      </c>
      <c r="G22" s="144">
        <v>0.08</v>
      </c>
      <c r="H22" s="85"/>
    </row>
    <row r="23" spans="1:8">
      <c r="A23" s="1"/>
      <c r="B23" s="85" t="s">
        <v>36</v>
      </c>
      <c r="C23" s="6" t="s">
        <v>227</v>
      </c>
      <c r="D23" s="6" t="s">
        <v>1362</v>
      </c>
      <c r="E23" s="85" t="s">
        <v>1346</v>
      </c>
      <c r="F23" s="85" t="s">
        <v>1347</v>
      </c>
      <c r="G23" s="144">
        <v>0.11</v>
      </c>
      <c r="H23" s="85"/>
    </row>
    <row r="24" spans="1:8">
      <c r="A24" s="1"/>
      <c r="B24" s="85" t="s">
        <v>36</v>
      </c>
      <c r="C24" s="6" t="s">
        <v>227</v>
      </c>
      <c r="D24" s="6" t="s">
        <v>1363</v>
      </c>
      <c r="E24" s="85" t="s">
        <v>1346</v>
      </c>
      <c r="F24" s="85" t="s">
        <v>1347</v>
      </c>
      <c r="G24" s="144">
        <v>0.4</v>
      </c>
      <c r="H24" s="85"/>
    </row>
    <row r="25" spans="1:8">
      <c r="A25" s="1"/>
      <c r="B25" s="85" t="s">
        <v>36</v>
      </c>
      <c r="C25" s="6" t="s">
        <v>227</v>
      </c>
      <c r="D25" s="6" t="s">
        <v>1364</v>
      </c>
      <c r="E25" s="85" t="s">
        <v>1346</v>
      </c>
      <c r="F25" s="85" t="s">
        <v>1347</v>
      </c>
      <c r="G25" s="144">
        <v>0.77</v>
      </c>
      <c r="H25" s="85"/>
    </row>
    <row r="26" spans="1:8">
      <c r="A26" s="1"/>
      <c r="B26" s="85" t="s">
        <v>36</v>
      </c>
      <c r="C26" s="6" t="s">
        <v>227</v>
      </c>
      <c r="D26" s="6" t="s">
        <v>1365</v>
      </c>
      <c r="E26" s="85" t="s">
        <v>1346</v>
      </c>
      <c r="F26" s="85" t="s">
        <v>1347</v>
      </c>
      <c r="G26" s="144">
        <v>0.27</v>
      </c>
      <c r="H26" s="85"/>
    </row>
    <row r="27" spans="1:8">
      <c r="A27" s="1"/>
      <c r="B27" s="85" t="s">
        <v>36</v>
      </c>
      <c r="C27" s="6" t="s">
        <v>227</v>
      </c>
      <c r="D27" s="6" t="s">
        <v>1366</v>
      </c>
      <c r="E27" s="85" t="s">
        <v>1346</v>
      </c>
      <c r="F27" s="85" t="s">
        <v>1347</v>
      </c>
      <c r="G27" s="144">
        <v>0.2</v>
      </c>
      <c r="H27" s="85"/>
    </row>
    <row r="28" spans="1:8">
      <c r="A28" s="1"/>
      <c r="B28" s="85" t="s">
        <v>36</v>
      </c>
      <c r="C28" s="6" t="s">
        <v>227</v>
      </c>
      <c r="D28" s="6" t="s">
        <v>1367</v>
      </c>
      <c r="E28" s="85" t="s">
        <v>1346</v>
      </c>
      <c r="F28" s="85" t="s">
        <v>1347</v>
      </c>
      <c r="G28" s="144">
        <v>4.3380000000000001</v>
      </c>
      <c r="H28" s="85"/>
    </row>
    <row r="29" spans="1:8">
      <c r="A29" s="1"/>
      <c r="B29" s="85" t="s">
        <v>36</v>
      </c>
      <c r="C29" s="6" t="s">
        <v>227</v>
      </c>
      <c r="D29" s="6" t="s">
        <v>1368</v>
      </c>
      <c r="E29" s="85" t="s">
        <v>1346</v>
      </c>
      <c r="F29" s="85" t="s">
        <v>1347</v>
      </c>
      <c r="G29" s="144">
        <v>0.13</v>
      </c>
      <c r="H29" s="85"/>
    </row>
    <row r="30" spans="1:8">
      <c r="A30" s="1"/>
      <c r="B30" s="85" t="s">
        <v>36</v>
      </c>
      <c r="C30" s="6" t="s">
        <v>227</v>
      </c>
      <c r="D30" s="6" t="s">
        <v>1369</v>
      </c>
      <c r="E30" s="85" t="s">
        <v>1346</v>
      </c>
      <c r="F30" s="85" t="s">
        <v>1347</v>
      </c>
      <c r="G30" s="144">
        <v>0.06</v>
      </c>
      <c r="H30" s="85"/>
    </row>
    <row r="31" spans="1:8">
      <c r="A31" s="1"/>
      <c r="B31" s="85" t="s">
        <v>36</v>
      </c>
      <c r="C31" s="6" t="s">
        <v>227</v>
      </c>
      <c r="D31" s="6" t="s">
        <v>1370</v>
      </c>
      <c r="E31" s="85" t="s">
        <v>1346</v>
      </c>
      <c r="F31" s="85" t="s">
        <v>1347</v>
      </c>
      <c r="G31" s="144">
        <v>0.14000000000000001</v>
      </c>
      <c r="H31" s="85"/>
    </row>
    <row r="32" spans="1:8">
      <c r="A32" s="1"/>
      <c r="B32" s="85" t="s">
        <v>36</v>
      </c>
      <c r="C32" s="6" t="s">
        <v>227</v>
      </c>
      <c r="D32" s="6" t="s">
        <v>1371</v>
      </c>
      <c r="E32" s="85" t="s">
        <v>1346</v>
      </c>
      <c r="F32" s="85" t="s">
        <v>1347</v>
      </c>
      <c r="G32" s="144">
        <v>0.52</v>
      </c>
      <c r="H32" s="85"/>
    </row>
    <row r="33" spans="1:8">
      <c r="A33" s="1"/>
      <c r="B33" s="85" t="s">
        <v>36</v>
      </c>
      <c r="C33" s="6" t="s">
        <v>227</v>
      </c>
      <c r="D33" s="6" t="s">
        <v>1372</v>
      </c>
      <c r="E33" s="85" t="s">
        <v>1346</v>
      </c>
      <c r="F33" s="85" t="s">
        <v>1347</v>
      </c>
      <c r="G33" s="144">
        <v>0.17</v>
      </c>
      <c r="H33" s="85"/>
    </row>
    <row r="34" spans="1:8">
      <c r="A34" s="1"/>
      <c r="B34" s="85" t="s">
        <v>36</v>
      </c>
      <c r="C34" s="6" t="s">
        <v>227</v>
      </c>
      <c r="D34" s="6" t="s">
        <v>1373</v>
      </c>
      <c r="E34" s="85" t="s">
        <v>1346</v>
      </c>
      <c r="F34" s="85" t="s">
        <v>1347</v>
      </c>
      <c r="G34" s="144">
        <v>0.28000000000000003</v>
      </c>
      <c r="H34" s="85"/>
    </row>
    <row r="35" spans="1:8">
      <c r="A35" s="1"/>
      <c r="B35" s="85" t="s">
        <v>36</v>
      </c>
      <c r="C35" s="6" t="s">
        <v>227</v>
      </c>
      <c r="D35" s="6" t="s">
        <v>1374</v>
      </c>
      <c r="E35" s="85" t="s">
        <v>1346</v>
      </c>
      <c r="F35" s="85" t="s">
        <v>1347</v>
      </c>
      <c r="G35" s="144">
        <v>0.09</v>
      </c>
      <c r="H35" s="85"/>
    </row>
    <row r="36" spans="1:8">
      <c r="A36" s="1"/>
      <c r="B36" s="85" t="s">
        <v>36</v>
      </c>
      <c r="C36" s="6" t="s">
        <v>227</v>
      </c>
      <c r="D36" s="6" t="s">
        <v>1375</v>
      </c>
      <c r="E36" s="85" t="s">
        <v>1346</v>
      </c>
      <c r="F36" s="85" t="s">
        <v>1347</v>
      </c>
      <c r="G36" s="144">
        <v>0.5</v>
      </c>
      <c r="H36"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199" t="s">
        <v>0</v>
      </c>
      <c r="C3" s="200"/>
      <c r="D3" s="200"/>
      <c r="E3" s="200"/>
      <c r="F3" s="200"/>
      <c r="G3" s="200"/>
      <c r="H3" s="1"/>
    </row>
    <row r="4" spans="1:8" ht="0" hidden="1" customHeight="1">
      <c r="A4" s="1"/>
      <c r="B4" s="1"/>
      <c r="C4" s="1"/>
      <c r="D4" s="1"/>
      <c r="E4" s="1"/>
      <c r="F4" s="1"/>
      <c r="G4" s="1"/>
      <c r="H4" s="1"/>
    </row>
    <row r="5" spans="1:8" ht="22.8">
      <c r="A5" s="1"/>
      <c r="B5" s="22" t="s">
        <v>1376</v>
      </c>
      <c r="C5" s="1"/>
      <c r="D5" s="1"/>
      <c r="E5" s="1"/>
      <c r="F5" s="1"/>
      <c r="G5" s="1"/>
      <c r="H5" s="1"/>
    </row>
    <row r="6" spans="1:8" ht="27.6">
      <c r="A6" s="1"/>
      <c r="B6" s="3" t="s">
        <v>32</v>
      </c>
      <c r="C6" s="3" t="s">
        <v>3</v>
      </c>
      <c r="D6" s="3" t="s">
        <v>1343</v>
      </c>
      <c r="E6" s="3" t="s">
        <v>7</v>
      </c>
      <c r="F6" s="3" t="s">
        <v>8</v>
      </c>
      <c r="G6" s="3" t="s">
        <v>1344</v>
      </c>
      <c r="H6" s="3" t="s">
        <v>1345</v>
      </c>
    </row>
    <row r="7" spans="1:8">
      <c r="A7" s="1"/>
      <c r="B7" s="85" t="s">
        <v>36</v>
      </c>
      <c r="C7" s="6" t="s">
        <v>49</v>
      </c>
      <c r="D7" s="6" t="s">
        <v>1276</v>
      </c>
      <c r="E7" s="85" t="s">
        <v>1346</v>
      </c>
      <c r="F7" s="85" t="s">
        <v>1347</v>
      </c>
      <c r="G7" s="144">
        <v>0</v>
      </c>
      <c r="H7" s="85"/>
    </row>
    <row r="8" spans="1:8">
      <c r="A8" s="1"/>
      <c r="B8" s="85" t="s">
        <v>36</v>
      </c>
      <c r="C8" s="6" t="s">
        <v>49</v>
      </c>
      <c r="D8" s="6" t="s">
        <v>1275</v>
      </c>
      <c r="E8" s="85" t="s">
        <v>1346</v>
      </c>
      <c r="F8" s="85" t="s">
        <v>1347</v>
      </c>
      <c r="G8" s="144">
        <v>0</v>
      </c>
      <c r="H8" s="85"/>
    </row>
    <row r="9" spans="1:8">
      <c r="A9" s="1"/>
      <c r="B9" s="85" t="s">
        <v>36</v>
      </c>
      <c r="C9" s="6" t="s">
        <v>49</v>
      </c>
      <c r="D9" s="6" t="s">
        <v>1348</v>
      </c>
      <c r="E9" s="85" t="s">
        <v>1346</v>
      </c>
      <c r="F9" s="85" t="s">
        <v>1347</v>
      </c>
      <c r="G9" s="144">
        <v>0</v>
      </c>
      <c r="H9" s="85"/>
    </row>
    <row r="10" spans="1:8">
      <c r="A10" s="1"/>
      <c r="B10" s="85" t="s">
        <v>36</v>
      </c>
      <c r="C10" s="6" t="s">
        <v>49</v>
      </c>
      <c r="D10" s="6" t="s">
        <v>1349</v>
      </c>
      <c r="E10" s="85" t="s">
        <v>1346</v>
      </c>
      <c r="F10" s="85" t="s">
        <v>1347</v>
      </c>
      <c r="G10" s="144">
        <v>0</v>
      </c>
      <c r="H10" s="85"/>
    </row>
    <row r="11" spans="1:8">
      <c r="A11" s="1"/>
      <c r="B11" s="85" t="s">
        <v>36</v>
      </c>
      <c r="C11" s="6" t="s">
        <v>49</v>
      </c>
      <c r="D11" s="6" t="s">
        <v>1350</v>
      </c>
      <c r="E11" s="85" t="s">
        <v>1346</v>
      </c>
      <c r="F11" s="85" t="s">
        <v>1347</v>
      </c>
      <c r="G11" s="144">
        <v>0</v>
      </c>
      <c r="H11" s="85"/>
    </row>
    <row r="12" spans="1:8">
      <c r="A12" s="1"/>
      <c r="B12" s="85" t="s">
        <v>36</v>
      </c>
      <c r="C12" s="6" t="s">
        <v>49</v>
      </c>
      <c r="D12" s="6" t="s">
        <v>1351</v>
      </c>
      <c r="E12" s="85" t="s">
        <v>1346</v>
      </c>
      <c r="F12" s="85" t="s">
        <v>1347</v>
      </c>
      <c r="G12" s="144">
        <v>0</v>
      </c>
      <c r="H12" s="85"/>
    </row>
    <row r="13" spans="1:8">
      <c r="A13" s="1"/>
      <c r="B13" s="85" t="s">
        <v>36</v>
      </c>
      <c r="C13" s="6" t="s">
        <v>49</v>
      </c>
      <c r="D13" s="6" t="s">
        <v>1352</v>
      </c>
      <c r="E13" s="85" t="s">
        <v>1346</v>
      </c>
      <c r="F13" s="85" t="s">
        <v>1347</v>
      </c>
      <c r="G13" s="144">
        <v>0</v>
      </c>
      <c r="H13" s="85"/>
    </row>
    <row r="14" spans="1:8">
      <c r="A14" s="1"/>
      <c r="B14" s="85" t="s">
        <v>36</v>
      </c>
      <c r="C14" s="6" t="s">
        <v>49</v>
      </c>
      <c r="D14" s="6" t="s">
        <v>1353</v>
      </c>
      <c r="E14" s="85" t="s">
        <v>1346</v>
      </c>
      <c r="F14" s="85" t="s">
        <v>1347</v>
      </c>
      <c r="G14" s="144">
        <v>0</v>
      </c>
      <c r="H14" s="85"/>
    </row>
    <row r="15" spans="1:8">
      <c r="A15" s="1"/>
      <c r="B15" s="85" t="s">
        <v>36</v>
      </c>
      <c r="C15" s="6" t="s">
        <v>49</v>
      </c>
      <c r="D15" s="6" t="s">
        <v>1354</v>
      </c>
      <c r="E15" s="85" t="s">
        <v>1346</v>
      </c>
      <c r="F15" s="85" t="s">
        <v>1347</v>
      </c>
      <c r="G15" s="144">
        <v>0</v>
      </c>
      <c r="H15" s="85"/>
    </row>
    <row r="16" spans="1:8">
      <c r="A16" s="1"/>
      <c r="B16" s="85" t="s">
        <v>36</v>
      </c>
      <c r="C16" s="6" t="s">
        <v>427</v>
      </c>
      <c r="D16" s="6" t="s">
        <v>1331</v>
      </c>
      <c r="E16" s="85" t="s">
        <v>1346</v>
      </c>
      <c r="F16" s="85" t="s">
        <v>1347</v>
      </c>
      <c r="G16" s="144">
        <v>0</v>
      </c>
      <c r="H16" s="85"/>
    </row>
    <row r="17" spans="1:8">
      <c r="A17" s="1"/>
      <c r="B17" s="85" t="s">
        <v>36</v>
      </c>
      <c r="C17" s="6" t="s">
        <v>427</v>
      </c>
      <c r="D17" s="6" t="s">
        <v>1377</v>
      </c>
      <c r="E17" s="85" t="s">
        <v>1346</v>
      </c>
      <c r="F17" s="85" t="s">
        <v>1347</v>
      </c>
      <c r="G17" s="144">
        <v>339.91</v>
      </c>
      <c r="H17" s="85"/>
    </row>
    <row r="18" spans="1:8">
      <c r="A18" s="1"/>
      <c r="B18" s="85" t="s">
        <v>36</v>
      </c>
      <c r="C18" s="6" t="s">
        <v>227</v>
      </c>
      <c r="D18" s="6" t="s">
        <v>1318</v>
      </c>
      <c r="E18" s="85" t="s">
        <v>1346</v>
      </c>
      <c r="F18" s="85" t="s">
        <v>1347</v>
      </c>
      <c r="G18" s="144">
        <v>144.03399999999999</v>
      </c>
      <c r="H18" s="85"/>
    </row>
    <row r="19" spans="1:8">
      <c r="A19" s="1"/>
      <c r="B19" s="85" t="s">
        <v>36</v>
      </c>
      <c r="C19" s="6" t="s">
        <v>108</v>
      </c>
      <c r="D19" s="6" t="s">
        <v>1378</v>
      </c>
      <c r="E19" s="85" t="s">
        <v>1346</v>
      </c>
      <c r="F19" s="85" t="s">
        <v>1347</v>
      </c>
      <c r="G19" s="144">
        <v>6</v>
      </c>
      <c r="H19" s="85"/>
    </row>
    <row r="20" spans="1:8">
      <c r="A20" s="1"/>
      <c r="B20" s="85" t="s">
        <v>36</v>
      </c>
      <c r="C20" s="6" t="s">
        <v>108</v>
      </c>
      <c r="D20" s="6" t="s">
        <v>1379</v>
      </c>
      <c r="E20" s="85" t="s">
        <v>1346</v>
      </c>
      <c r="F20" s="85" t="s">
        <v>1347</v>
      </c>
      <c r="G20" s="144">
        <v>2.88</v>
      </c>
      <c r="H20" s="85"/>
    </row>
    <row r="21" spans="1:8">
      <c r="A21" s="1"/>
      <c r="B21" s="85" t="s">
        <v>36</v>
      </c>
      <c r="C21" s="6" t="s">
        <v>108</v>
      </c>
      <c r="D21" s="6" t="s">
        <v>1380</v>
      </c>
      <c r="E21" s="85" t="s">
        <v>1346</v>
      </c>
      <c r="F21" s="85" t="s">
        <v>1347</v>
      </c>
      <c r="G21" s="144">
        <v>27.61</v>
      </c>
      <c r="H21" s="85"/>
    </row>
    <row r="22" spans="1:8">
      <c r="A22" s="1"/>
      <c r="B22" s="85" t="s">
        <v>36</v>
      </c>
      <c r="C22" s="6" t="s">
        <v>108</v>
      </c>
      <c r="D22" s="6" t="s">
        <v>1381</v>
      </c>
      <c r="E22" s="85" t="s">
        <v>1346</v>
      </c>
      <c r="F22" s="85" t="s">
        <v>1347</v>
      </c>
      <c r="G22" s="144">
        <v>26.71</v>
      </c>
      <c r="H22" s="85"/>
    </row>
    <row r="23" spans="1:8">
      <c r="A23" s="1"/>
      <c r="B23" s="85" t="s">
        <v>36</v>
      </c>
      <c r="C23" s="6" t="s">
        <v>108</v>
      </c>
      <c r="D23" s="6" t="s">
        <v>1382</v>
      </c>
      <c r="E23" s="85" t="s">
        <v>1346</v>
      </c>
      <c r="F23" s="85" t="s">
        <v>1347</v>
      </c>
      <c r="G23" s="144">
        <v>9.43</v>
      </c>
      <c r="H23"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199" t="s">
        <v>0</v>
      </c>
      <c r="C3" s="200"/>
      <c r="D3" s="200"/>
      <c r="E3" s="200"/>
      <c r="F3" s="200"/>
      <c r="G3" s="200"/>
      <c r="H3" s="1"/>
      <c r="I3" s="1"/>
      <c r="J3" s="1"/>
    </row>
    <row r="4" spans="1:10" ht="0" hidden="1" customHeight="1">
      <c r="A4" s="1"/>
      <c r="B4" s="1"/>
      <c r="C4" s="1"/>
      <c r="D4" s="1"/>
      <c r="E4" s="1"/>
      <c r="F4" s="1"/>
      <c r="G4" s="1"/>
      <c r="H4" s="1"/>
      <c r="I4" s="1"/>
      <c r="J4" s="1"/>
    </row>
    <row r="5" spans="1:10" ht="22.8">
      <c r="A5" s="1"/>
      <c r="B5" s="22" t="s">
        <v>1383</v>
      </c>
      <c r="C5" s="1"/>
      <c r="D5" s="1"/>
      <c r="E5" s="1"/>
      <c r="F5" s="1"/>
      <c r="G5" s="1"/>
      <c r="H5" s="1"/>
      <c r="I5" s="1"/>
      <c r="J5" s="1"/>
    </row>
    <row r="6" spans="1:10" ht="27" customHeight="1">
      <c r="A6" s="1"/>
      <c r="B6" s="7" t="s">
        <v>32</v>
      </c>
      <c r="C6" s="7" t="s">
        <v>3</v>
      </c>
      <c r="D6" s="7" t="s">
        <v>42</v>
      </c>
      <c r="E6" s="7" t="s">
        <v>1384</v>
      </c>
      <c r="F6" s="7" t="s">
        <v>7</v>
      </c>
      <c r="G6" s="7" t="s">
        <v>1385</v>
      </c>
      <c r="H6" s="7" t="s">
        <v>1386</v>
      </c>
      <c r="I6" s="7" t="s">
        <v>1387</v>
      </c>
      <c r="J6" s="7" t="s">
        <v>1388</v>
      </c>
    </row>
    <row r="7" spans="1:10">
      <c r="A7" s="1"/>
      <c r="B7" s="145" t="s">
        <v>36</v>
      </c>
      <c r="C7" s="4" t="s">
        <v>49</v>
      </c>
      <c r="D7" s="4" t="s">
        <v>921</v>
      </c>
      <c r="E7" s="4" t="s">
        <v>1389</v>
      </c>
      <c r="F7" s="146">
        <v>672.65</v>
      </c>
      <c r="G7" s="146">
        <v>672.64700000000005</v>
      </c>
      <c r="H7" s="146">
        <v>0</v>
      </c>
      <c r="I7" s="4" t="s">
        <v>1390</v>
      </c>
      <c r="J7" s="5" t="s">
        <v>1391</v>
      </c>
    </row>
    <row r="8" spans="1:10">
      <c r="A8" s="1"/>
      <c r="B8" s="145" t="s">
        <v>36</v>
      </c>
      <c r="C8" s="4" t="s">
        <v>49</v>
      </c>
      <c r="D8" s="4" t="s">
        <v>921</v>
      </c>
      <c r="E8" s="4" t="s">
        <v>1392</v>
      </c>
      <c r="F8" s="146">
        <v>355.83</v>
      </c>
      <c r="G8" s="146">
        <v>355.82799999999997</v>
      </c>
      <c r="H8" s="146">
        <v>0</v>
      </c>
      <c r="I8" s="4" t="s">
        <v>1390</v>
      </c>
      <c r="J8" s="5" t="s">
        <v>1391</v>
      </c>
    </row>
    <row r="9" spans="1:10">
      <c r="A9" s="1"/>
      <c r="B9" s="145" t="s">
        <v>36</v>
      </c>
      <c r="C9" s="4" t="s">
        <v>49</v>
      </c>
      <c r="D9" s="4" t="s">
        <v>923</v>
      </c>
      <c r="E9" s="4" t="s">
        <v>1389</v>
      </c>
      <c r="F9" s="146">
        <v>301.33</v>
      </c>
      <c r="G9" s="146">
        <v>301.33300000000003</v>
      </c>
      <c r="H9" s="146">
        <v>0</v>
      </c>
      <c r="I9" s="4" t="s">
        <v>1390</v>
      </c>
      <c r="J9" s="5" t="s">
        <v>1391</v>
      </c>
    </row>
    <row r="10" spans="1:10">
      <c r="A10" s="1"/>
      <c r="B10" s="145" t="s">
        <v>36</v>
      </c>
      <c r="C10" s="4" t="s">
        <v>49</v>
      </c>
      <c r="D10" s="4" t="s">
        <v>923</v>
      </c>
      <c r="E10" s="4" t="s">
        <v>1392</v>
      </c>
      <c r="F10" s="146">
        <v>33.81</v>
      </c>
      <c r="G10" s="146">
        <v>33.811</v>
      </c>
      <c r="H10" s="146">
        <v>0</v>
      </c>
      <c r="I10" s="4" t="s">
        <v>1390</v>
      </c>
      <c r="J10" s="5" t="s">
        <v>1391</v>
      </c>
    </row>
    <row r="11" spans="1:10">
      <c r="A11" s="1"/>
      <c r="B11" s="145" t="s">
        <v>36</v>
      </c>
      <c r="C11" s="4" t="s">
        <v>227</v>
      </c>
      <c r="D11" s="4" t="s">
        <v>926</v>
      </c>
      <c r="E11" s="4" t="s">
        <v>1389</v>
      </c>
      <c r="F11" s="146">
        <v>411.98</v>
      </c>
      <c r="G11" s="146">
        <v>411.98</v>
      </c>
      <c r="H11" s="146">
        <v>0</v>
      </c>
      <c r="I11" s="4" t="s">
        <v>1390</v>
      </c>
      <c r="J11" s="5" t="s">
        <v>793</v>
      </c>
    </row>
    <row r="12" spans="1:10">
      <c r="A12" s="1"/>
      <c r="B12" s="145" t="s">
        <v>36</v>
      </c>
      <c r="C12" s="4" t="s">
        <v>54</v>
      </c>
      <c r="D12" s="4" t="s">
        <v>932</v>
      </c>
      <c r="E12" s="4" t="s">
        <v>1389</v>
      </c>
      <c r="F12" s="146">
        <v>9661.5</v>
      </c>
      <c r="G12" s="146">
        <v>9661.5</v>
      </c>
      <c r="H12" s="146">
        <v>0</v>
      </c>
      <c r="I12" s="4" t="s">
        <v>1390</v>
      </c>
      <c r="J12" s="5" t="s">
        <v>793</v>
      </c>
    </row>
    <row r="13" spans="1:10">
      <c r="A13" s="1"/>
      <c r="B13" s="145" t="s">
        <v>36</v>
      </c>
      <c r="C13" s="4" t="s">
        <v>58</v>
      </c>
      <c r="D13" s="4" t="s">
        <v>1393</v>
      </c>
      <c r="E13" s="4" t="s">
        <v>1394</v>
      </c>
      <c r="F13" s="146">
        <v>0</v>
      </c>
      <c r="G13" s="146">
        <v>0</v>
      </c>
      <c r="H13" s="146">
        <v>0</v>
      </c>
      <c r="I13" s="4" t="s">
        <v>1395</v>
      </c>
      <c r="J13" s="5" t="s">
        <v>793</v>
      </c>
    </row>
    <row r="14" spans="1:10">
      <c r="A14" s="1"/>
      <c r="B14" s="145" t="s">
        <v>36</v>
      </c>
      <c r="C14" s="4" t="s">
        <v>58</v>
      </c>
      <c r="D14" s="4" t="s">
        <v>1393</v>
      </c>
      <c r="E14" s="4" t="s">
        <v>1389</v>
      </c>
      <c r="F14" s="146">
        <v>0</v>
      </c>
      <c r="G14" s="146">
        <v>0</v>
      </c>
      <c r="H14" s="146">
        <v>0</v>
      </c>
      <c r="I14" s="4" t="s">
        <v>1390</v>
      </c>
      <c r="J14" s="5" t="s">
        <v>793</v>
      </c>
    </row>
    <row r="15" spans="1:10">
      <c r="A15" s="1"/>
      <c r="B15" s="145" t="s">
        <v>36</v>
      </c>
      <c r="C15" s="4" t="s">
        <v>58</v>
      </c>
      <c r="D15" s="4" t="s">
        <v>947</v>
      </c>
      <c r="E15" s="4" t="s">
        <v>1389</v>
      </c>
      <c r="F15" s="146">
        <v>59754.82</v>
      </c>
      <c r="G15" s="146">
        <v>59754.82</v>
      </c>
      <c r="H15" s="146">
        <v>0</v>
      </c>
      <c r="I15" s="4" t="s">
        <v>1390</v>
      </c>
      <c r="J15" s="5" t="s">
        <v>793</v>
      </c>
    </row>
    <row r="16" spans="1:10">
      <c r="A16" s="1"/>
      <c r="B16" s="145" t="s">
        <v>36</v>
      </c>
      <c r="C16" s="4" t="s">
        <v>58</v>
      </c>
      <c r="D16" s="4" t="s">
        <v>950</v>
      </c>
      <c r="E16" s="4" t="s">
        <v>1389</v>
      </c>
      <c r="F16" s="146">
        <v>31202.2</v>
      </c>
      <c r="G16" s="146">
        <v>31202.2</v>
      </c>
      <c r="H16" s="146">
        <v>0</v>
      </c>
      <c r="I16" s="4" t="s">
        <v>1390</v>
      </c>
      <c r="J16" s="5" t="s">
        <v>793</v>
      </c>
    </row>
    <row r="17" spans="1:10">
      <c r="A17" s="1"/>
      <c r="B17" s="145" t="s">
        <v>36</v>
      </c>
      <c r="C17" s="4" t="s">
        <v>73</v>
      </c>
      <c r="D17" s="4" t="s">
        <v>74</v>
      </c>
      <c r="E17" s="4" t="s">
        <v>1389</v>
      </c>
      <c r="F17" s="146">
        <v>490.04</v>
      </c>
      <c r="G17" s="146">
        <v>490.04</v>
      </c>
      <c r="H17" s="146">
        <v>0</v>
      </c>
      <c r="I17" s="4" t="s">
        <v>1390</v>
      </c>
      <c r="J17" s="5" t="s">
        <v>793</v>
      </c>
    </row>
    <row r="18" spans="1:10">
      <c r="A18" s="1"/>
      <c r="B18" s="145" t="s">
        <v>36</v>
      </c>
      <c r="C18" s="4" t="s">
        <v>435</v>
      </c>
      <c r="D18" s="4" t="s">
        <v>962</v>
      </c>
      <c r="E18" s="4" t="s">
        <v>1389</v>
      </c>
      <c r="F18" s="146">
        <v>697.15</v>
      </c>
      <c r="G18" s="146">
        <v>697.15</v>
      </c>
      <c r="H18" s="146">
        <v>0</v>
      </c>
      <c r="I18" s="4" t="s">
        <v>1390</v>
      </c>
      <c r="J18" s="5" t="s">
        <v>793</v>
      </c>
    </row>
    <row r="19" spans="1:10">
      <c r="A19" s="1"/>
      <c r="B19" s="145" t="s">
        <v>36</v>
      </c>
      <c r="C19" s="4" t="s">
        <v>435</v>
      </c>
      <c r="D19" s="4" t="s">
        <v>963</v>
      </c>
      <c r="E19" s="4" t="s">
        <v>1389</v>
      </c>
      <c r="F19" s="146">
        <v>747.37</v>
      </c>
      <c r="G19" s="146">
        <v>747.37</v>
      </c>
      <c r="H19" s="146">
        <v>0</v>
      </c>
      <c r="I19" s="4" t="s">
        <v>1390</v>
      </c>
      <c r="J19" s="5" t="s">
        <v>793</v>
      </c>
    </row>
    <row r="20" spans="1:10">
      <c r="A20" s="1"/>
      <c r="B20" s="145" t="s">
        <v>36</v>
      </c>
      <c r="C20" s="4" t="s">
        <v>291</v>
      </c>
      <c r="D20" s="4" t="s">
        <v>966</v>
      </c>
      <c r="E20" s="4" t="s">
        <v>1389</v>
      </c>
      <c r="F20" s="146">
        <v>607.36</v>
      </c>
      <c r="G20" s="146">
        <v>606.87800000000004</v>
      </c>
      <c r="H20" s="146">
        <v>0</v>
      </c>
      <c r="I20" s="4" t="s">
        <v>1390</v>
      </c>
      <c r="J20" s="5" t="s">
        <v>1396</v>
      </c>
    </row>
    <row r="21" spans="1:10">
      <c r="A21" s="1"/>
      <c r="B21" s="145" t="s">
        <v>36</v>
      </c>
      <c r="C21" s="4" t="s">
        <v>90</v>
      </c>
      <c r="D21" s="4" t="s">
        <v>973</v>
      </c>
      <c r="E21" s="4" t="s">
        <v>1389</v>
      </c>
      <c r="F21" s="146">
        <v>2229.1</v>
      </c>
      <c r="G21" s="146">
        <v>2229.1</v>
      </c>
      <c r="H21" s="146">
        <v>0</v>
      </c>
      <c r="I21" s="4" t="s">
        <v>1390</v>
      </c>
      <c r="J21" s="5" t="s">
        <v>793</v>
      </c>
    </row>
    <row r="22" spans="1:10">
      <c r="A22" s="1"/>
      <c r="B22" s="145" t="s">
        <v>36</v>
      </c>
      <c r="C22" s="4" t="s">
        <v>90</v>
      </c>
      <c r="D22" s="4" t="s">
        <v>96</v>
      </c>
      <c r="E22" s="4" t="s">
        <v>1389</v>
      </c>
      <c r="F22" s="146">
        <v>2718.92</v>
      </c>
      <c r="G22" s="146">
        <v>2718.92</v>
      </c>
      <c r="H22" s="146">
        <v>0</v>
      </c>
      <c r="I22" s="4" t="s">
        <v>1390</v>
      </c>
      <c r="J22" s="5" t="s">
        <v>793</v>
      </c>
    </row>
    <row r="23" spans="1:10">
      <c r="A23" s="1"/>
      <c r="B23" s="145" t="s">
        <v>36</v>
      </c>
      <c r="C23" s="4" t="s">
        <v>428</v>
      </c>
      <c r="D23" s="4" t="s">
        <v>987</v>
      </c>
      <c r="E23" s="4" t="s">
        <v>1389</v>
      </c>
      <c r="F23" s="146">
        <v>6772.01</v>
      </c>
      <c r="G23" s="146">
        <v>6772.01</v>
      </c>
      <c r="H23" s="146">
        <v>0</v>
      </c>
      <c r="I23" s="4" t="s">
        <v>1390</v>
      </c>
      <c r="J23" s="5" t="s">
        <v>1397</v>
      </c>
    </row>
    <row r="24" spans="1:10">
      <c r="A24" s="1"/>
      <c r="B24" s="145" t="s">
        <v>36</v>
      </c>
      <c r="C24" s="4" t="s">
        <v>105</v>
      </c>
      <c r="D24" s="4" t="s">
        <v>106</v>
      </c>
      <c r="E24" s="4" t="s">
        <v>1389</v>
      </c>
      <c r="F24" s="146">
        <v>58021.78</v>
      </c>
      <c r="G24" s="146">
        <v>58021.78</v>
      </c>
      <c r="H24" s="146">
        <v>0</v>
      </c>
      <c r="I24" s="4" t="s">
        <v>1390</v>
      </c>
      <c r="J24" s="5" t="s">
        <v>793</v>
      </c>
    </row>
    <row r="25" spans="1:10">
      <c r="A25" s="1"/>
      <c r="B25" s="145" t="s">
        <v>36</v>
      </c>
      <c r="C25" s="4" t="s">
        <v>467</v>
      </c>
      <c r="D25" s="4" t="s">
        <v>881</v>
      </c>
      <c r="E25" s="4" t="s">
        <v>1389</v>
      </c>
      <c r="F25" s="146">
        <v>136.97999999999999</v>
      </c>
      <c r="G25" s="146">
        <v>136.97999999999999</v>
      </c>
      <c r="H25" s="146">
        <v>0</v>
      </c>
      <c r="I25" s="4" t="s">
        <v>1390</v>
      </c>
      <c r="J25" s="5" t="s">
        <v>793</v>
      </c>
    </row>
    <row r="26" spans="1:10">
      <c r="A26" s="1"/>
      <c r="B26" s="145" t="s">
        <v>36</v>
      </c>
      <c r="C26" s="4" t="s">
        <v>426</v>
      </c>
      <c r="D26" s="4" t="s">
        <v>992</v>
      </c>
      <c r="E26" s="4" t="s">
        <v>1389</v>
      </c>
      <c r="F26" s="146">
        <v>13.55</v>
      </c>
      <c r="G26" s="146">
        <v>13.55</v>
      </c>
      <c r="H26" s="146">
        <v>0</v>
      </c>
      <c r="I26" s="4" t="s">
        <v>1390</v>
      </c>
      <c r="J26" s="5" t="s">
        <v>793</v>
      </c>
    </row>
    <row r="27" spans="1:10">
      <c r="A27" s="1"/>
      <c r="B27" s="145" t="s">
        <v>36</v>
      </c>
      <c r="C27" s="4" t="s">
        <v>426</v>
      </c>
      <c r="D27" s="4" t="s">
        <v>992</v>
      </c>
      <c r="E27" s="4" t="s">
        <v>1392</v>
      </c>
      <c r="F27" s="146">
        <v>519.32000000000005</v>
      </c>
      <c r="G27" s="146">
        <v>519.32000000000005</v>
      </c>
      <c r="H27" s="146">
        <v>0</v>
      </c>
      <c r="I27" s="4" t="s">
        <v>1390</v>
      </c>
      <c r="J27" s="5" t="s">
        <v>793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199" t="s">
        <v>0</v>
      </c>
      <c r="C3" s="200"/>
      <c r="D3" s="200"/>
      <c r="E3" s="200"/>
      <c r="F3" s="200"/>
      <c r="G3" s="200"/>
    </row>
    <row r="4" spans="1:7" ht="0" hidden="1" customHeight="1">
      <c r="A4" s="1"/>
      <c r="B4" s="1"/>
      <c r="C4" s="1"/>
      <c r="D4" s="1"/>
      <c r="E4" s="1"/>
      <c r="F4" s="1"/>
      <c r="G4" s="1"/>
    </row>
    <row r="5" spans="1:7" ht="22.8">
      <c r="A5" s="1"/>
      <c r="B5" s="22" t="s">
        <v>1398</v>
      </c>
      <c r="C5" s="1"/>
      <c r="D5" s="1"/>
      <c r="E5" s="1"/>
      <c r="F5" s="1"/>
      <c r="G5" s="1"/>
    </row>
    <row r="6" spans="1:7" ht="27" customHeight="1">
      <c r="A6" s="1"/>
      <c r="B6" s="207" t="s">
        <v>1399</v>
      </c>
      <c r="C6" s="207"/>
      <c r="D6" s="207"/>
      <c r="E6" s="207"/>
      <c r="F6" s="207"/>
      <c r="G6" s="207"/>
    </row>
    <row r="7" spans="1:7" ht="27" customHeight="1">
      <c r="A7" s="1"/>
      <c r="B7" s="3" t="s">
        <v>3</v>
      </c>
      <c r="C7" s="3" t="s">
        <v>42</v>
      </c>
      <c r="D7" s="3" t="s">
        <v>1400</v>
      </c>
      <c r="E7" s="3" t="s">
        <v>1384</v>
      </c>
      <c r="F7" s="3" t="s">
        <v>913</v>
      </c>
      <c r="G7" s="3" t="s">
        <v>1401</v>
      </c>
    </row>
    <row r="8" spans="1:7">
      <c r="A8" s="1"/>
      <c r="B8" s="85" t="s">
        <v>468</v>
      </c>
      <c r="C8" s="85" t="s">
        <v>862</v>
      </c>
      <c r="D8" s="85" t="s">
        <v>1402</v>
      </c>
      <c r="E8" s="85" t="s">
        <v>1403</v>
      </c>
      <c r="F8" s="85" t="s">
        <v>1395</v>
      </c>
      <c r="G8" s="147">
        <v>1116.33</v>
      </c>
    </row>
    <row r="9" spans="1:7">
      <c r="A9" s="1"/>
      <c r="B9" s="85" t="s">
        <v>469</v>
      </c>
      <c r="C9" s="85" t="s">
        <v>917</v>
      </c>
      <c r="D9" s="85" t="s">
        <v>917</v>
      </c>
      <c r="E9" s="85" t="s">
        <v>1403</v>
      </c>
      <c r="F9" s="85" t="s">
        <v>1395</v>
      </c>
      <c r="G9" s="147">
        <v>1051.99</v>
      </c>
    </row>
    <row r="10" spans="1:7">
      <c r="A10" s="1"/>
      <c r="B10" s="85" t="s">
        <v>470</v>
      </c>
      <c r="C10" s="85" t="s">
        <v>919</v>
      </c>
      <c r="D10" s="85" t="s">
        <v>168</v>
      </c>
      <c r="E10" s="85" t="s">
        <v>1403</v>
      </c>
      <c r="F10" s="85" t="s">
        <v>1395</v>
      </c>
      <c r="G10" s="147">
        <v>575.75</v>
      </c>
    </row>
    <row r="11" spans="1:7">
      <c r="A11" s="1"/>
      <c r="B11" s="85" t="s">
        <v>465</v>
      </c>
      <c r="C11" s="85" t="s">
        <v>866</v>
      </c>
      <c r="D11" s="85" t="s">
        <v>1404</v>
      </c>
      <c r="E11" s="85" t="s">
        <v>1403</v>
      </c>
      <c r="F11" s="85" t="s">
        <v>1395</v>
      </c>
      <c r="G11" s="147">
        <v>975.3</v>
      </c>
    </row>
    <row r="12" spans="1:7">
      <c r="A12" s="1"/>
      <c r="B12" s="85" t="s">
        <v>465</v>
      </c>
      <c r="C12" s="85" t="s">
        <v>866</v>
      </c>
      <c r="D12" s="85" t="s">
        <v>1405</v>
      </c>
      <c r="E12" s="85" t="s">
        <v>1403</v>
      </c>
      <c r="F12" s="85" t="s">
        <v>1395</v>
      </c>
      <c r="G12" s="147">
        <v>62.5</v>
      </c>
    </row>
    <row r="13" spans="1:7">
      <c r="A13" s="1"/>
      <c r="B13" s="85" t="s">
        <v>49</v>
      </c>
      <c r="C13" s="85" t="s">
        <v>921</v>
      </c>
      <c r="D13" s="85" t="s">
        <v>1406</v>
      </c>
      <c r="E13" s="85" t="s">
        <v>1389</v>
      </c>
      <c r="F13" s="85" t="s">
        <v>1390</v>
      </c>
      <c r="G13" s="147">
        <v>0</v>
      </c>
    </row>
    <row r="14" spans="1:7">
      <c r="A14" s="1"/>
      <c r="B14" s="85" t="s">
        <v>49</v>
      </c>
      <c r="C14" s="85" t="s">
        <v>921</v>
      </c>
      <c r="D14" s="85" t="s">
        <v>1406</v>
      </c>
      <c r="E14" s="85" t="s">
        <v>1392</v>
      </c>
      <c r="F14" s="85" t="s">
        <v>1390</v>
      </c>
      <c r="G14" s="147">
        <v>0</v>
      </c>
    </row>
    <row r="15" spans="1:7">
      <c r="A15" s="1"/>
      <c r="B15" s="85" t="s">
        <v>49</v>
      </c>
      <c r="C15" s="85" t="s">
        <v>921</v>
      </c>
      <c r="D15" s="85" t="s">
        <v>1407</v>
      </c>
      <c r="E15" s="85" t="s">
        <v>1389</v>
      </c>
      <c r="F15" s="85" t="s">
        <v>1390</v>
      </c>
      <c r="G15" s="147">
        <v>0</v>
      </c>
    </row>
    <row r="16" spans="1:7">
      <c r="A16" s="1"/>
      <c r="B16" s="85" t="s">
        <v>49</v>
      </c>
      <c r="C16" s="85" t="s">
        <v>921</v>
      </c>
      <c r="D16" s="85" t="s">
        <v>1407</v>
      </c>
      <c r="E16" s="85" t="s">
        <v>1392</v>
      </c>
      <c r="F16" s="85" t="s">
        <v>1390</v>
      </c>
      <c r="G16" s="147">
        <v>0</v>
      </c>
    </row>
    <row r="17" spans="1:7">
      <c r="A17" s="1"/>
      <c r="B17" s="85" t="s">
        <v>49</v>
      </c>
      <c r="C17" s="85" t="s">
        <v>921</v>
      </c>
      <c r="D17" s="85" t="s">
        <v>1408</v>
      </c>
      <c r="E17" s="85" t="s">
        <v>1389</v>
      </c>
      <c r="F17" s="85" t="s">
        <v>1390</v>
      </c>
      <c r="G17" s="147">
        <v>0</v>
      </c>
    </row>
    <row r="18" spans="1:7">
      <c r="A18" s="1"/>
      <c r="B18" s="85" t="s">
        <v>49</v>
      </c>
      <c r="C18" s="85" t="s">
        <v>923</v>
      </c>
      <c r="D18" s="85" t="s">
        <v>1409</v>
      </c>
      <c r="E18" s="85" t="s">
        <v>1389</v>
      </c>
      <c r="F18" s="85" t="s">
        <v>1390</v>
      </c>
      <c r="G18" s="147">
        <v>0</v>
      </c>
    </row>
    <row r="19" spans="1:7">
      <c r="A19" s="1"/>
      <c r="B19" s="85" t="s">
        <v>49</v>
      </c>
      <c r="C19" s="85" t="s">
        <v>923</v>
      </c>
      <c r="D19" s="85" t="s">
        <v>1409</v>
      </c>
      <c r="E19" s="85" t="s">
        <v>1392</v>
      </c>
      <c r="F19" s="85" t="s">
        <v>1390</v>
      </c>
      <c r="G19" s="147">
        <v>0</v>
      </c>
    </row>
    <row r="20" spans="1:7">
      <c r="A20" s="1"/>
      <c r="B20" s="85" t="s">
        <v>49</v>
      </c>
      <c r="C20" s="85" t="s">
        <v>923</v>
      </c>
      <c r="D20" s="85" t="s">
        <v>1410</v>
      </c>
      <c r="E20" s="85" t="s">
        <v>1389</v>
      </c>
      <c r="F20" s="85" t="s">
        <v>1390</v>
      </c>
      <c r="G20" s="147">
        <v>0</v>
      </c>
    </row>
    <row r="21" spans="1:7">
      <c r="A21" s="1"/>
      <c r="B21" s="85" t="s">
        <v>49</v>
      </c>
      <c r="C21" s="85" t="s">
        <v>923</v>
      </c>
      <c r="D21" s="85" t="s">
        <v>1410</v>
      </c>
      <c r="E21" s="85" t="s">
        <v>1392</v>
      </c>
      <c r="F21" s="85" t="s">
        <v>1390</v>
      </c>
      <c r="G21" s="147">
        <v>0</v>
      </c>
    </row>
    <row r="22" spans="1:7">
      <c r="A22" s="1"/>
      <c r="B22" s="85" t="s">
        <v>49</v>
      </c>
      <c r="C22" s="85" t="s">
        <v>923</v>
      </c>
      <c r="D22" s="85" t="s">
        <v>1411</v>
      </c>
      <c r="E22" s="85" t="s">
        <v>1389</v>
      </c>
      <c r="F22" s="85" t="s">
        <v>1390</v>
      </c>
      <c r="G22" s="147">
        <v>0</v>
      </c>
    </row>
    <row r="23" spans="1:7">
      <c r="A23" s="1"/>
      <c r="B23" s="85" t="s">
        <v>49</v>
      </c>
      <c r="C23" s="85" t="s">
        <v>923</v>
      </c>
      <c r="D23" s="85" t="s">
        <v>1411</v>
      </c>
      <c r="E23" s="85" t="s">
        <v>1392</v>
      </c>
      <c r="F23" s="85" t="s">
        <v>1390</v>
      </c>
      <c r="G23" s="147">
        <v>0</v>
      </c>
    </row>
    <row r="24" spans="1:7">
      <c r="A24" s="1"/>
      <c r="B24" s="85" t="s">
        <v>206</v>
      </c>
      <c r="C24" s="85" t="s">
        <v>924</v>
      </c>
      <c r="D24" s="85" t="s">
        <v>1412</v>
      </c>
      <c r="E24" s="85" t="s">
        <v>1413</v>
      </c>
      <c r="F24" s="85" t="s">
        <v>1390</v>
      </c>
      <c r="G24" s="147">
        <v>6526.94506</v>
      </c>
    </row>
    <row r="25" spans="1:7">
      <c r="A25" s="1"/>
      <c r="B25" s="85" t="s">
        <v>206</v>
      </c>
      <c r="C25" s="85" t="s">
        <v>924</v>
      </c>
      <c r="D25" s="85" t="s">
        <v>1414</v>
      </c>
      <c r="E25" s="85" t="s">
        <v>1413</v>
      </c>
      <c r="F25" s="85" t="s">
        <v>1390</v>
      </c>
      <c r="G25" s="147">
        <v>6546.1447900000003</v>
      </c>
    </row>
    <row r="26" spans="1:7">
      <c r="A26" s="1"/>
      <c r="B26" s="85" t="s">
        <v>206</v>
      </c>
      <c r="C26" s="85" t="s">
        <v>924</v>
      </c>
      <c r="D26" s="85" t="s">
        <v>1415</v>
      </c>
      <c r="E26" s="85" t="s">
        <v>1413</v>
      </c>
      <c r="F26" s="85" t="s">
        <v>1390</v>
      </c>
      <c r="G26" s="147">
        <v>4802.2101499999999</v>
      </c>
    </row>
    <row r="27" spans="1:7">
      <c r="A27" s="1"/>
      <c r="B27" s="85" t="s">
        <v>206</v>
      </c>
      <c r="C27" s="85" t="s">
        <v>924</v>
      </c>
      <c r="D27" s="85" t="s">
        <v>1416</v>
      </c>
      <c r="E27" s="85" t="s">
        <v>1413</v>
      </c>
      <c r="F27" s="85" t="s">
        <v>1390</v>
      </c>
      <c r="G27" s="147">
        <v>0</v>
      </c>
    </row>
    <row r="28" spans="1:7">
      <c r="A28" s="1"/>
      <c r="B28" s="85" t="s">
        <v>227</v>
      </c>
      <c r="C28" s="85" t="s">
        <v>926</v>
      </c>
      <c r="D28" s="85" t="s">
        <v>927</v>
      </c>
      <c r="E28" s="85" t="s">
        <v>1389</v>
      </c>
      <c r="F28" s="85" t="s">
        <v>1390</v>
      </c>
      <c r="G28" s="147">
        <v>0</v>
      </c>
    </row>
    <row r="29" spans="1:7">
      <c r="A29" s="1"/>
      <c r="B29" s="85" t="s">
        <v>227</v>
      </c>
      <c r="C29" s="85" t="s">
        <v>926</v>
      </c>
      <c r="D29" s="85" t="s">
        <v>928</v>
      </c>
      <c r="E29" s="85" t="s">
        <v>1389</v>
      </c>
      <c r="F29" s="85" t="s">
        <v>1390</v>
      </c>
      <c r="G29" s="147">
        <v>0</v>
      </c>
    </row>
    <row r="30" spans="1:7">
      <c r="A30" s="1"/>
      <c r="B30" s="85" t="s">
        <v>54</v>
      </c>
      <c r="C30" s="85" t="s">
        <v>929</v>
      </c>
      <c r="D30" s="85" t="s">
        <v>930</v>
      </c>
      <c r="E30" s="85" t="s">
        <v>1413</v>
      </c>
      <c r="F30" s="85" t="s">
        <v>1390</v>
      </c>
      <c r="G30" s="147">
        <v>204663.15</v>
      </c>
    </row>
    <row r="31" spans="1:7">
      <c r="A31" s="1"/>
      <c r="B31" s="85" t="s">
        <v>54</v>
      </c>
      <c r="C31" s="85" t="s">
        <v>931</v>
      </c>
      <c r="D31" s="85" t="s">
        <v>1417</v>
      </c>
      <c r="E31" s="85" t="s">
        <v>1413</v>
      </c>
      <c r="F31" s="85" t="s">
        <v>1390</v>
      </c>
      <c r="G31" s="147">
        <v>0</v>
      </c>
    </row>
    <row r="32" spans="1:7">
      <c r="A32" s="1"/>
      <c r="B32" s="85" t="s">
        <v>54</v>
      </c>
      <c r="C32" s="85" t="s">
        <v>932</v>
      </c>
      <c r="D32" s="85" t="s">
        <v>1418</v>
      </c>
      <c r="E32" s="85" t="s">
        <v>1389</v>
      </c>
      <c r="F32" s="85" t="s">
        <v>1390</v>
      </c>
      <c r="G32" s="147">
        <v>0</v>
      </c>
    </row>
    <row r="33" spans="1:7">
      <c r="A33" s="1"/>
      <c r="B33" s="85" t="s">
        <v>54</v>
      </c>
      <c r="C33" s="85" t="s">
        <v>932</v>
      </c>
      <c r="D33" s="85" t="s">
        <v>1418</v>
      </c>
      <c r="E33" s="85" t="s">
        <v>1413</v>
      </c>
      <c r="F33" s="85" t="s">
        <v>1390</v>
      </c>
      <c r="G33" s="147">
        <v>0</v>
      </c>
    </row>
    <row r="34" spans="1:7">
      <c r="A34" s="1"/>
      <c r="B34" s="85" t="s">
        <v>58</v>
      </c>
      <c r="C34" s="85" t="s">
        <v>67</v>
      </c>
      <c r="D34" s="85" t="s">
        <v>1419</v>
      </c>
      <c r="E34" s="85" t="s">
        <v>1413</v>
      </c>
      <c r="F34" s="85" t="s">
        <v>1390</v>
      </c>
      <c r="G34" s="147">
        <v>0</v>
      </c>
    </row>
    <row r="35" spans="1:7">
      <c r="A35" s="1"/>
      <c r="B35" s="85" t="s">
        <v>58</v>
      </c>
      <c r="C35" s="85" t="s">
        <v>67</v>
      </c>
      <c r="D35" s="85" t="s">
        <v>1420</v>
      </c>
      <c r="E35" s="85" t="s">
        <v>1413</v>
      </c>
      <c r="F35" s="85" t="s">
        <v>1390</v>
      </c>
      <c r="G35" s="147">
        <v>0</v>
      </c>
    </row>
    <row r="36" spans="1:7">
      <c r="A36" s="1"/>
      <c r="B36" s="85" t="s">
        <v>58</v>
      </c>
      <c r="C36" s="85" t="s">
        <v>67</v>
      </c>
      <c r="D36" s="85" t="s">
        <v>1421</v>
      </c>
      <c r="E36" s="85" t="s">
        <v>1413</v>
      </c>
      <c r="F36" s="85" t="s">
        <v>1390</v>
      </c>
      <c r="G36" s="147">
        <v>0</v>
      </c>
    </row>
    <row r="37" spans="1:7">
      <c r="A37" s="1"/>
      <c r="B37" s="85" t="s">
        <v>58</v>
      </c>
      <c r="C37" s="85" t="s">
        <v>71</v>
      </c>
      <c r="D37" s="85" t="s">
        <v>1422</v>
      </c>
      <c r="E37" s="85" t="s">
        <v>1413</v>
      </c>
      <c r="F37" s="85" t="s">
        <v>1390</v>
      </c>
      <c r="G37" s="147">
        <v>43.805999999999997</v>
      </c>
    </row>
    <row r="38" spans="1:7">
      <c r="A38" s="1"/>
      <c r="B38" s="85" t="s">
        <v>58</v>
      </c>
      <c r="C38" s="85" t="s">
        <v>1393</v>
      </c>
      <c r="D38" s="85" t="s">
        <v>1423</v>
      </c>
      <c r="E38" s="85" t="s">
        <v>1394</v>
      </c>
      <c r="F38" s="85" t="s">
        <v>1395</v>
      </c>
      <c r="G38" s="147">
        <v>0</v>
      </c>
    </row>
    <row r="39" spans="1:7">
      <c r="A39" s="1"/>
      <c r="B39" s="85" t="s">
        <v>58</v>
      </c>
      <c r="C39" s="85" t="s">
        <v>1393</v>
      </c>
      <c r="D39" s="85" t="s">
        <v>1423</v>
      </c>
      <c r="E39" s="85" t="s">
        <v>1389</v>
      </c>
      <c r="F39" s="85" t="s">
        <v>1390</v>
      </c>
      <c r="G39" s="147">
        <v>0</v>
      </c>
    </row>
    <row r="40" spans="1:7">
      <c r="A40" s="1"/>
      <c r="B40" s="85" t="s">
        <v>58</v>
      </c>
      <c r="C40" s="85" t="s">
        <v>947</v>
      </c>
      <c r="D40" s="85" t="s">
        <v>1424</v>
      </c>
      <c r="E40" s="85" t="s">
        <v>1389</v>
      </c>
      <c r="F40" s="85" t="s">
        <v>1390</v>
      </c>
      <c r="G40" s="147">
        <v>0</v>
      </c>
    </row>
    <row r="41" spans="1:7">
      <c r="A41" s="1"/>
      <c r="B41" s="85" t="s">
        <v>58</v>
      </c>
      <c r="C41" s="85" t="s">
        <v>947</v>
      </c>
      <c r="D41" s="85" t="s">
        <v>1425</v>
      </c>
      <c r="E41" s="85" t="s">
        <v>1389</v>
      </c>
      <c r="F41" s="85" t="s">
        <v>1390</v>
      </c>
      <c r="G41" s="147">
        <v>0</v>
      </c>
    </row>
    <row r="42" spans="1:7">
      <c r="A42" s="1"/>
      <c r="B42" s="85" t="s">
        <v>58</v>
      </c>
      <c r="C42" s="85" t="s">
        <v>947</v>
      </c>
      <c r="D42" s="85" t="s">
        <v>1426</v>
      </c>
      <c r="E42" s="85" t="s">
        <v>1389</v>
      </c>
      <c r="F42" s="85" t="s">
        <v>1390</v>
      </c>
      <c r="G42" s="147">
        <v>0</v>
      </c>
    </row>
    <row r="43" spans="1:7">
      <c r="A43" s="1"/>
      <c r="B43" s="85" t="s">
        <v>58</v>
      </c>
      <c r="C43" s="85" t="s">
        <v>950</v>
      </c>
      <c r="D43" s="85" t="s">
        <v>1427</v>
      </c>
      <c r="E43" s="85" t="s">
        <v>1389</v>
      </c>
      <c r="F43" s="85" t="s">
        <v>1390</v>
      </c>
      <c r="G43" s="147">
        <v>0</v>
      </c>
    </row>
    <row r="44" spans="1:7">
      <c r="A44" s="1"/>
      <c r="B44" s="85" t="s">
        <v>58</v>
      </c>
      <c r="C44" s="85" t="s">
        <v>950</v>
      </c>
      <c r="D44" s="85" t="s">
        <v>1428</v>
      </c>
      <c r="E44" s="85" t="s">
        <v>1389</v>
      </c>
      <c r="F44" s="85" t="s">
        <v>1390</v>
      </c>
      <c r="G44" s="147">
        <v>0</v>
      </c>
    </row>
    <row r="45" spans="1:7">
      <c r="A45" s="1"/>
      <c r="B45" s="85" t="s">
        <v>58</v>
      </c>
      <c r="C45" s="85" t="s">
        <v>950</v>
      </c>
      <c r="D45" s="85" t="s">
        <v>1429</v>
      </c>
      <c r="E45" s="85" t="s">
        <v>1389</v>
      </c>
      <c r="F45" s="85" t="s">
        <v>1390</v>
      </c>
      <c r="G45" s="147">
        <v>0</v>
      </c>
    </row>
    <row r="46" spans="1:7">
      <c r="A46" s="1"/>
      <c r="B46" s="85" t="s">
        <v>73</v>
      </c>
      <c r="C46" s="85" t="s">
        <v>74</v>
      </c>
      <c r="D46" s="85" t="s">
        <v>1430</v>
      </c>
      <c r="E46" s="85" t="s">
        <v>1389</v>
      </c>
      <c r="F46" s="85" t="s">
        <v>1390</v>
      </c>
      <c r="G46" s="147">
        <v>0</v>
      </c>
    </row>
    <row r="47" spans="1:7">
      <c r="A47" s="1"/>
      <c r="B47" s="85" t="s">
        <v>73</v>
      </c>
      <c r="C47" s="85" t="s">
        <v>74</v>
      </c>
      <c r="D47" s="85" t="s">
        <v>1430</v>
      </c>
      <c r="E47" s="85" t="s">
        <v>1413</v>
      </c>
      <c r="F47" s="85" t="s">
        <v>1390</v>
      </c>
      <c r="G47" s="147">
        <v>764847.76599999995</v>
      </c>
    </row>
    <row r="48" spans="1:7">
      <c r="A48" s="1"/>
      <c r="B48" s="85" t="s">
        <v>73</v>
      </c>
      <c r="C48" s="85" t="s">
        <v>74</v>
      </c>
      <c r="D48" s="85" t="s">
        <v>1431</v>
      </c>
      <c r="E48" s="85" t="s">
        <v>1389</v>
      </c>
      <c r="F48" s="85" t="s">
        <v>1390</v>
      </c>
      <c r="G48" s="147">
        <v>0</v>
      </c>
    </row>
    <row r="49" spans="1:7">
      <c r="A49" s="1"/>
      <c r="B49" s="85" t="s">
        <v>73</v>
      </c>
      <c r="C49" s="85" t="s">
        <v>74</v>
      </c>
      <c r="D49" s="85" t="s">
        <v>1431</v>
      </c>
      <c r="E49" s="85" t="s">
        <v>1413</v>
      </c>
      <c r="F49" s="85" t="s">
        <v>1390</v>
      </c>
      <c r="G49" s="147">
        <v>1040311.164</v>
      </c>
    </row>
    <row r="50" spans="1:7">
      <c r="A50" s="1"/>
      <c r="B50" s="85" t="s">
        <v>466</v>
      </c>
      <c r="C50" s="85" t="s">
        <v>956</v>
      </c>
      <c r="D50" s="85" t="s">
        <v>1432</v>
      </c>
      <c r="E50" s="85" t="s">
        <v>1433</v>
      </c>
      <c r="F50" s="85" t="s">
        <v>1390</v>
      </c>
      <c r="G50" s="147">
        <v>0</v>
      </c>
    </row>
    <row r="51" spans="1:7">
      <c r="A51" s="1"/>
      <c r="B51" s="85" t="s">
        <v>466</v>
      </c>
      <c r="C51" s="85" t="s">
        <v>956</v>
      </c>
      <c r="D51" s="85" t="s">
        <v>1432</v>
      </c>
      <c r="E51" s="85" t="s">
        <v>1434</v>
      </c>
      <c r="F51" s="85" t="s">
        <v>1390</v>
      </c>
      <c r="G51" s="147">
        <v>158276.72</v>
      </c>
    </row>
    <row r="52" spans="1:7">
      <c r="A52" s="1"/>
      <c r="B52" s="85" t="s">
        <v>466</v>
      </c>
      <c r="C52" s="85" t="s">
        <v>956</v>
      </c>
      <c r="D52" s="85" t="s">
        <v>1432</v>
      </c>
      <c r="E52" s="85" t="s">
        <v>1435</v>
      </c>
      <c r="F52" s="85" t="s">
        <v>1390</v>
      </c>
      <c r="G52" s="147">
        <v>412.32</v>
      </c>
    </row>
    <row r="53" spans="1:7">
      <c r="A53" s="1"/>
      <c r="B53" s="85" t="s">
        <v>466</v>
      </c>
      <c r="C53" s="85" t="s">
        <v>956</v>
      </c>
      <c r="D53" s="85" t="s">
        <v>1436</v>
      </c>
      <c r="E53" s="85" t="s">
        <v>1433</v>
      </c>
      <c r="F53" s="85" t="s">
        <v>1390</v>
      </c>
      <c r="G53" s="147">
        <v>0</v>
      </c>
    </row>
    <row r="54" spans="1:7">
      <c r="A54" s="1"/>
      <c r="B54" s="85" t="s">
        <v>466</v>
      </c>
      <c r="C54" s="85" t="s">
        <v>956</v>
      </c>
      <c r="D54" s="85" t="s">
        <v>1436</v>
      </c>
      <c r="E54" s="85" t="s">
        <v>1434</v>
      </c>
      <c r="F54" s="85" t="s">
        <v>1390</v>
      </c>
      <c r="G54" s="147">
        <v>272833.28000000003</v>
      </c>
    </row>
    <row r="55" spans="1:7">
      <c r="A55" s="1"/>
      <c r="B55" s="85" t="s">
        <v>466</v>
      </c>
      <c r="C55" s="85" t="s">
        <v>956</v>
      </c>
      <c r="D55" s="85" t="s">
        <v>1436</v>
      </c>
      <c r="E55" s="85" t="s">
        <v>1435</v>
      </c>
      <c r="F55" s="85" t="s">
        <v>1390</v>
      </c>
      <c r="G55" s="147">
        <v>710.74</v>
      </c>
    </row>
    <row r="56" spans="1:7">
      <c r="A56" s="1"/>
      <c r="B56" s="85" t="s">
        <v>435</v>
      </c>
      <c r="C56" s="85" t="s">
        <v>962</v>
      </c>
      <c r="D56" s="85" t="s">
        <v>962</v>
      </c>
      <c r="E56" s="85" t="s">
        <v>1389</v>
      </c>
      <c r="F56" s="85" t="s">
        <v>1390</v>
      </c>
      <c r="G56" s="147">
        <v>0</v>
      </c>
    </row>
    <row r="57" spans="1:7">
      <c r="A57" s="1"/>
      <c r="B57" s="85" t="s">
        <v>435</v>
      </c>
      <c r="C57" s="85" t="s">
        <v>963</v>
      </c>
      <c r="D57" s="85" t="s">
        <v>963</v>
      </c>
      <c r="E57" s="85" t="s">
        <v>1389</v>
      </c>
      <c r="F57" s="85" t="s">
        <v>1390</v>
      </c>
      <c r="G57" s="147">
        <v>0</v>
      </c>
    </row>
    <row r="58" spans="1:7">
      <c r="A58" s="1"/>
      <c r="B58" s="85" t="s">
        <v>76</v>
      </c>
      <c r="C58" s="85" t="s">
        <v>79</v>
      </c>
      <c r="D58" s="85" t="s">
        <v>1437</v>
      </c>
      <c r="E58" s="85" t="s">
        <v>1413</v>
      </c>
      <c r="F58" s="85" t="s">
        <v>1390</v>
      </c>
      <c r="G58" s="147">
        <v>924798.41299999994</v>
      </c>
    </row>
    <row r="59" spans="1:7">
      <c r="A59" s="1"/>
      <c r="B59" s="85" t="s">
        <v>76</v>
      </c>
      <c r="C59" s="85" t="s">
        <v>79</v>
      </c>
      <c r="D59" s="85" t="s">
        <v>1438</v>
      </c>
      <c r="E59" s="85" t="s">
        <v>1413</v>
      </c>
      <c r="F59" s="85" t="s">
        <v>1390</v>
      </c>
      <c r="G59" s="147">
        <v>903601.06099999999</v>
      </c>
    </row>
    <row r="60" spans="1:7">
      <c r="A60" s="1"/>
      <c r="B60" s="85" t="s">
        <v>76</v>
      </c>
      <c r="C60" s="85" t="s">
        <v>79</v>
      </c>
      <c r="D60" s="85" t="s">
        <v>1439</v>
      </c>
      <c r="E60" s="85" t="s">
        <v>1413</v>
      </c>
      <c r="F60" s="85" t="s">
        <v>1390</v>
      </c>
      <c r="G60" s="147">
        <v>902141.63100000005</v>
      </c>
    </row>
    <row r="61" spans="1:7">
      <c r="A61" s="1"/>
      <c r="B61" s="85" t="s">
        <v>76</v>
      </c>
      <c r="C61" s="85" t="s">
        <v>82</v>
      </c>
      <c r="D61" s="85" t="s">
        <v>1440</v>
      </c>
      <c r="E61" s="85" t="s">
        <v>1413</v>
      </c>
      <c r="F61" s="85" t="s">
        <v>1390</v>
      </c>
      <c r="G61" s="147">
        <v>1214043.625</v>
      </c>
    </row>
    <row r="62" spans="1:7">
      <c r="A62" s="1"/>
      <c r="B62" s="85" t="s">
        <v>291</v>
      </c>
      <c r="C62" s="85" t="s">
        <v>966</v>
      </c>
      <c r="D62" s="85" t="s">
        <v>1441</v>
      </c>
      <c r="E62" s="85" t="s">
        <v>1389</v>
      </c>
      <c r="F62" s="85" t="s">
        <v>1390</v>
      </c>
      <c r="G62" s="147">
        <v>0</v>
      </c>
    </row>
    <row r="63" spans="1:7">
      <c r="A63" s="1"/>
      <c r="B63" s="85" t="s">
        <v>90</v>
      </c>
      <c r="C63" s="85" t="s">
        <v>973</v>
      </c>
      <c r="D63" s="85" t="s">
        <v>1442</v>
      </c>
      <c r="E63" s="85" t="s">
        <v>1389</v>
      </c>
      <c r="F63" s="85" t="s">
        <v>1390</v>
      </c>
      <c r="G63" s="147">
        <v>0</v>
      </c>
    </row>
    <row r="64" spans="1:7">
      <c r="A64" s="1"/>
      <c r="B64" s="85" t="s">
        <v>90</v>
      </c>
      <c r="C64" s="85" t="s">
        <v>973</v>
      </c>
      <c r="D64" s="85" t="s">
        <v>1442</v>
      </c>
      <c r="E64" s="85" t="s">
        <v>1413</v>
      </c>
      <c r="F64" s="85" t="s">
        <v>1390</v>
      </c>
      <c r="G64" s="147">
        <v>0</v>
      </c>
    </row>
    <row r="65" spans="1:7">
      <c r="A65" s="1"/>
      <c r="B65" s="85" t="s">
        <v>90</v>
      </c>
      <c r="C65" s="85" t="s">
        <v>973</v>
      </c>
      <c r="D65" s="85" t="s">
        <v>974</v>
      </c>
      <c r="E65" s="85" t="s">
        <v>1389</v>
      </c>
      <c r="F65" s="85" t="s">
        <v>1390</v>
      </c>
      <c r="G65" s="147">
        <v>0</v>
      </c>
    </row>
    <row r="66" spans="1:7">
      <c r="A66" s="1"/>
      <c r="B66" s="85" t="s">
        <v>90</v>
      </c>
      <c r="C66" s="85" t="s">
        <v>973</v>
      </c>
      <c r="D66" s="85" t="s">
        <v>974</v>
      </c>
      <c r="E66" s="85" t="s">
        <v>1413</v>
      </c>
      <c r="F66" s="85" t="s">
        <v>1390</v>
      </c>
      <c r="G66" s="147">
        <v>0</v>
      </c>
    </row>
    <row r="67" spans="1:7">
      <c r="A67" s="1"/>
      <c r="B67" s="85" t="s">
        <v>90</v>
      </c>
      <c r="C67" s="85" t="s">
        <v>973</v>
      </c>
      <c r="D67" s="85" t="s">
        <v>1443</v>
      </c>
      <c r="E67" s="85" t="s">
        <v>1389</v>
      </c>
      <c r="F67" s="85" t="s">
        <v>1390</v>
      </c>
      <c r="G67" s="147">
        <v>0</v>
      </c>
    </row>
    <row r="68" spans="1:7">
      <c r="A68" s="1"/>
      <c r="B68" s="85" t="s">
        <v>90</v>
      </c>
      <c r="C68" s="85" t="s">
        <v>973</v>
      </c>
      <c r="D68" s="85" t="s">
        <v>1443</v>
      </c>
      <c r="E68" s="85" t="s">
        <v>1413</v>
      </c>
      <c r="F68" s="85" t="s">
        <v>1390</v>
      </c>
      <c r="G68" s="147">
        <v>0</v>
      </c>
    </row>
    <row r="69" spans="1:7">
      <c r="A69" s="1"/>
      <c r="B69" s="85" t="s">
        <v>90</v>
      </c>
      <c r="C69" s="85" t="s">
        <v>976</v>
      </c>
      <c r="D69" s="85" t="s">
        <v>1444</v>
      </c>
      <c r="E69" s="85" t="s">
        <v>1413</v>
      </c>
      <c r="F69" s="85" t="s">
        <v>1390</v>
      </c>
      <c r="G69" s="147">
        <v>0</v>
      </c>
    </row>
    <row r="70" spans="1:7">
      <c r="A70" s="1"/>
      <c r="B70" s="85" t="s">
        <v>90</v>
      </c>
      <c r="C70" s="85" t="s">
        <v>96</v>
      </c>
      <c r="D70" s="85" t="s">
        <v>96</v>
      </c>
      <c r="E70" s="85" t="s">
        <v>1413</v>
      </c>
      <c r="F70" s="85" t="s">
        <v>1390</v>
      </c>
      <c r="G70" s="147">
        <v>865928</v>
      </c>
    </row>
    <row r="71" spans="1:7">
      <c r="A71" s="1"/>
      <c r="B71" s="85" t="s">
        <v>90</v>
      </c>
      <c r="C71" s="85" t="s">
        <v>96</v>
      </c>
      <c r="D71" s="85" t="s">
        <v>1445</v>
      </c>
      <c r="E71" s="85" t="s">
        <v>1389</v>
      </c>
      <c r="F71" s="85" t="s">
        <v>1390</v>
      </c>
      <c r="G71" s="147">
        <v>0</v>
      </c>
    </row>
    <row r="72" spans="1:7">
      <c r="A72" s="1"/>
      <c r="B72" s="85" t="s">
        <v>90</v>
      </c>
      <c r="C72" s="85" t="s">
        <v>96</v>
      </c>
      <c r="D72" s="85" t="s">
        <v>1446</v>
      </c>
      <c r="E72" s="85" t="s">
        <v>1389</v>
      </c>
      <c r="F72" s="85" t="s">
        <v>1390</v>
      </c>
      <c r="G72" s="147">
        <v>0</v>
      </c>
    </row>
    <row r="73" spans="1:7">
      <c r="A73" s="1"/>
      <c r="B73" s="85" t="s">
        <v>452</v>
      </c>
      <c r="C73" s="85" t="s">
        <v>877</v>
      </c>
      <c r="D73" s="85" t="s">
        <v>1447</v>
      </c>
      <c r="E73" s="85" t="s">
        <v>1448</v>
      </c>
      <c r="F73" s="85" t="s">
        <v>1390</v>
      </c>
      <c r="G73" s="147">
        <v>23178.83</v>
      </c>
    </row>
    <row r="74" spans="1:7">
      <c r="A74" s="1"/>
      <c r="B74" s="85" t="s">
        <v>452</v>
      </c>
      <c r="C74" s="85" t="s">
        <v>877</v>
      </c>
      <c r="D74" s="85" t="s">
        <v>1449</v>
      </c>
      <c r="E74" s="85" t="s">
        <v>1448</v>
      </c>
      <c r="F74" s="85" t="s">
        <v>1390</v>
      </c>
      <c r="G74" s="147">
        <v>23022.19</v>
      </c>
    </row>
    <row r="75" spans="1:7">
      <c r="A75" s="1"/>
      <c r="B75" s="85" t="s">
        <v>452</v>
      </c>
      <c r="C75" s="85" t="s">
        <v>877</v>
      </c>
      <c r="D75" s="85" t="s">
        <v>1450</v>
      </c>
      <c r="E75" s="85" t="s">
        <v>1448</v>
      </c>
      <c r="F75" s="85" t="s">
        <v>1390</v>
      </c>
      <c r="G75" s="147">
        <v>23034.98</v>
      </c>
    </row>
    <row r="76" spans="1:7">
      <c r="A76" s="1"/>
      <c r="B76" s="85" t="s">
        <v>452</v>
      </c>
      <c r="C76" s="85" t="s">
        <v>984</v>
      </c>
      <c r="D76" s="85" t="s">
        <v>1451</v>
      </c>
      <c r="E76" s="85" t="s">
        <v>1448</v>
      </c>
      <c r="F76" s="85" t="s">
        <v>1390</v>
      </c>
      <c r="G76" s="147">
        <v>20330.62</v>
      </c>
    </row>
    <row r="77" spans="1:7">
      <c r="A77" s="1"/>
      <c r="B77" s="85" t="s">
        <v>452</v>
      </c>
      <c r="C77" s="85" t="s">
        <v>984</v>
      </c>
      <c r="D77" s="85" t="s">
        <v>1452</v>
      </c>
      <c r="E77" s="85" t="s">
        <v>1448</v>
      </c>
      <c r="F77" s="85" t="s">
        <v>1390</v>
      </c>
      <c r="G77" s="147">
        <v>21398.3</v>
      </c>
    </row>
    <row r="78" spans="1:7">
      <c r="A78" s="1"/>
      <c r="B78" s="85" t="s">
        <v>452</v>
      </c>
      <c r="C78" s="85" t="s">
        <v>985</v>
      </c>
      <c r="D78" s="85" t="s">
        <v>1453</v>
      </c>
      <c r="E78" s="85" t="s">
        <v>1448</v>
      </c>
      <c r="F78" s="85" t="s">
        <v>1390</v>
      </c>
      <c r="G78" s="147">
        <v>18412.64</v>
      </c>
    </row>
    <row r="79" spans="1:7">
      <c r="A79" s="1"/>
      <c r="B79" s="85" t="s">
        <v>452</v>
      </c>
      <c r="C79" s="85" t="s">
        <v>985</v>
      </c>
      <c r="D79" s="85" t="s">
        <v>1454</v>
      </c>
      <c r="E79" s="85" t="s">
        <v>1448</v>
      </c>
      <c r="F79" s="85" t="s">
        <v>1390</v>
      </c>
      <c r="G79" s="147">
        <v>18412.64</v>
      </c>
    </row>
    <row r="80" spans="1:7">
      <c r="A80" s="1"/>
      <c r="B80" s="85" t="s">
        <v>452</v>
      </c>
      <c r="C80" s="85" t="s">
        <v>986</v>
      </c>
      <c r="D80" s="85" t="s">
        <v>1455</v>
      </c>
      <c r="E80" s="85" t="s">
        <v>1448</v>
      </c>
      <c r="F80" s="85" t="s">
        <v>1390</v>
      </c>
      <c r="G80" s="147">
        <v>13837.46</v>
      </c>
    </row>
    <row r="81" spans="1:7">
      <c r="A81" s="1"/>
      <c r="B81" s="85" t="s">
        <v>452</v>
      </c>
      <c r="C81" s="85" t="s">
        <v>986</v>
      </c>
      <c r="D81" s="85" t="s">
        <v>1456</v>
      </c>
      <c r="E81" s="85" t="s">
        <v>1448</v>
      </c>
      <c r="F81" s="85" t="s">
        <v>1390</v>
      </c>
      <c r="G81" s="147">
        <v>13788.74</v>
      </c>
    </row>
    <row r="82" spans="1:7" ht="26.4">
      <c r="A82" s="1"/>
      <c r="B82" s="85" t="s">
        <v>428</v>
      </c>
      <c r="C82" s="85" t="s">
        <v>987</v>
      </c>
      <c r="D82" s="85" t="s">
        <v>510</v>
      </c>
      <c r="E82" s="85" t="s">
        <v>1389</v>
      </c>
      <c r="F82" s="85" t="s">
        <v>1390</v>
      </c>
      <c r="G82" s="147">
        <v>0</v>
      </c>
    </row>
    <row r="83" spans="1:7" ht="26.4">
      <c r="A83" s="1"/>
      <c r="B83" s="85" t="s">
        <v>428</v>
      </c>
      <c r="C83" s="85" t="s">
        <v>987</v>
      </c>
      <c r="D83" s="85" t="s">
        <v>511</v>
      </c>
      <c r="E83" s="85" t="s">
        <v>1389</v>
      </c>
      <c r="F83" s="85" t="s">
        <v>1390</v>
      </c>
      <c r="G83" s="147">
        <v>0</v>
      </c>
    </row>
    <row r="84" spans="1:7">
      <c r="A84" s="1"/>
      <c r="B84" s="85" t="s">
        <v>105</v>
      </c>
      <c r="C84" s="85" t="s">
        <v>106</v>
      </c>
      <c r="D84" s="85" t="s">
        <v>1457</v>
      </c>
      <c r="E84" s="85" t="s">
        <v>1389</v>
      </c>
      <c r="F84" s="85" t="s">
        <v>1390</v>
      </c>
      <c r="G84" s="147">
        <v>0</v>
      </c>
    </row>
    <row r="85" spans="1:7">
      <c r="A85" s="1"/>
      <c r="B85" s="85" t="s">
        <v>105</v>
      </c>
      <c r="C85" s="85" t="s">
        <v>106</v>
      </c>
      <c r="D85" s="85" t="s">
        <v>1458</v>
      </c>
      <c r="E85" s="85" t="s">
        <v>1389</v>
      </c>
      <c r="F85" s="85" t="s">
        <v>1390</v>
      </c>
      <c r="G85" s="147">
        <v>0</v>
      </c>
    </row>
    <row r="86" spans="1:7">
      <c r="A86" s="1"/>
      <c r="B86" s="85" t="s">
        <v>105</v>
      </c>
      <c r="C86" s="85" t="s">
        <v>106</v>
      </c>
      <c r="D86" s="85" t="s">
        <v>1459</v>
      </c>
      <c r="E86" s="85" t="s">
        <v>1389</v>
      </c>
      <c r="F86" s="85" t="s">
        <v>1390</v>
      </c>
      <c r="G86" s="147">
        <v>0</v>
      </c>
    </row>
    <row r="87" spans="1:7">
      <c r="A87" s="1"/>
      <c r="B87" s="85" t="s">
        <v>105</v>
      </c>
      <c r="C87" s="85" t="s">
        <v>106</v>
      </c>
      <c r="D87" s="85" t="s">
        <v>1460</v>
      </c>
      <c r="E87" s="85" t="s">
        <v>1389</v>
      </c>
      <c r="F87" s="85" t="s">
        <v>1390</v>
      </c>
      <c r="G87" s="147">
        <v>0</v>
      </c>
    </row>
    <row r="88" spans="1:7">
      <c r="A88" s="1"/>
      <c r="B88" s="85" t="s">
        <v>467</v>
      </c>
      <c r="C88" s="85" t="s">
        <v>881</v>
      </c>
      <c r="D88" s="85" t="s">
        <v>1461</v>
      </c>
      <c r="E88" s="85" t="s">
        <v>1389</v>
      </c>
      <c r="F88" s="85" t="s">
        <v>1390</v>
      </c>
      <c r="G88" s="147">
        <v>0</v>
      </c>
    </row>
    <row r="89" spans="1:7">
      <c r="A89" s="1"/>
      <c r="B89" s="85" t="s">
        <v>467</v>
      </c>
      <c r="C89" s="85" t="s">
        <v>881</v>
      </c>
      <c r="D89" s="85" t="s">
        <v>1461</v>
      </c>
      <c r="E89" s="85" t="s">
        <v>1413</v>
      </c>
      <c r="F89" s="85" t="s">
        <v>1390</v>
      </c>
      <c r="G89" s="147">
        <v>199854.117</v>
      </c>
    </row>
    <row r="90" spans="1:7">
      <c r="A90" s="1"/>
      <c r="B90" s="85" t="s">
        <v>426</v>
      </c>
      <c r="C90" s="85" t="s">
        <v>992</v>
      </c>
      <c r="D90" s="85" t="s">
        <v>993</v>
      </c>
      <c r="E90" s="85" t="s">
        <v>1389</v>
      </c>
      <c r="F90" s="85" t="s">
        <v>1390</v>
      </c>
      <c r="G90" s="147">
        <v>0</v>
      </c>
    </row>
    <row r="91" spans="1:7">
      <c r="A91" s="1"/>
      <c r="B91" s="85" t="s">
        <v>426</v>
      </c>
      <c r="C91" s="85" t="s">
        <v>992</v>
      </c>
      <c r="D91" s="85" t="s">
        <v>1462</v>
      </c>
      <c r="E91" s="85" t="s">
        <v>1389</v>
      </c>
      <c r="F91" s="85" t="s">
        <v>1390</v>
      </c>
      <c r="G91" s="147">
        <v>0</v>
      </c>
    </row>
    <row r="92" spans="1:7">
      <c r="A92" s="1"/>
      <c r="B92" s="85" t="s">
        <v>426</v>
      </c>
      <c r="C92" s="85" t="s">
        <v>992</v>
      </c>
      <c r="D92" s="85" t="s">
        <v>1462</v>
      </c>
      <c r="E92" s="85" t="s">
        <v>1392</v>
      </c>
      <c r="F92" s="85" t="s">
        <v>1390</v>
      </c>
      <c r="G92" s="147">
        <v>0</v>
      </c>
    </row>
    <row r="93" spans="1:7">
      <c r="A93" s="1"/>
      <c r="B93" s="85" t="s">
        <v>426</v>
      </c>
      <c r="C93" s="85" t="s">
        <v>992</v>
      </c>
      <c r="D93" s="85" t="s">
        <v>1463</v>
      </c>
      <c r="E93" s="85" t="s">
        <v>1389</v>
      </c>
      <c r="F93" s="85" t="s">
        <v>1390</v>
      </c>
      <c r="G93" s="147">
        <v>0</v>
      </c>
    </row>
    <row r="94" spans="1:7">
      <c r="A94" s="1"/>
      <c r="B94" s="85" t="s">
        <v>426</v>
      </c>
      <c r="C94" s="85" t="s">
        <v>992</v>
      </c>
      <c r="D94" s="85" t="s">
        <v>1463</v>
      </c>
      <c r="E94" s="85" t="s">
        <v>1392</v>
      </c>
      <c r="F94" s="85" t="s">
        <v>1390</v>
      </c>
      <c r="G94" s="147">
        <v>0</v>
      </c>
    </row>
    <row r="95" spans="1:7">
      <c r="A95" s="1"/>
      <c r="B95" s="85" t="s">
        <v>426</v>
      </c>
      <c r="C95" s="85" t="s">
        <v>992</v>
      </c>
      <c r="D95" s="85" t="s">
        <v>1464</v>
      </c>
      <c r="E95" s="85" t="s">
        <v>1389</v>
      </c>
      <c r="F95" s="85" t="s">
        <v>1390</v>
      </c>
      <c r="G95" s="147">
        <v>0</v>
      </c>
    </row>
    <row r="96" spans="1:7">
      <c r="A96" s="1"/>
      <c r="B96" s="85" t="s">
        <v>426</v>
      </c>
      <c r="C96" s="85" t="s">
        <v>992</v>
      </c>
      <c r="D96" s="85" t="s">
        <v>1464</v>
      </c>
      <c r="E96" s="85" t="s">
        <v>1392</v>
      </c>
      <c r="F96" s="85" t="s">
        <v>1390</v>
      </c>
      <c r="G96" s="147">
        <v>0</v>
      </c>
    </row>
    <row r="97" spans="1:7">
      <c r="A97" s="1"/>
      <c r="B97" s="85" t="s">
        <v>112</v>
      </c>
      <c r="C97" s="85" t="s">
        <v>998</v>
      </c>
      <c r="D97" s="85" t="s">
        <v>563</v>
      </c>
      <c r="E97" s="85" t="s">
        <v>1413</v>
      </c>
      <c r="F97" s="85" t="s">
        <v>1390</v>
      </c>
      <c r="G97" s="147">
        <v>0</v>
      </c>
    </row>
    <row r="98" spans="1:7">
      <c r="A98" s="1"/>
      <c r="B98" s="85" t="s">
        <v>115</v>
      </c>
      <c r="C98" s="85" t="s">
        <v>999</v>
      </c>
      <c r="D98" s="85" t="s">
        <v>1465</v>
      </c>
      <c r="E98" s="85" t="s">
        <v>1413</v>
      </c>
      <c r="F98" s="85" t="s">
        <v>1390</v>
      </c>
      <c r="G98" s="147">
        <v>0</v>
      </c>
    </row>
    <row r="99" spans="1:7">
      <c r="A99" s="1"/>
      <c r="B99" s="85" t="s">
        <v>115</v>
      </c>
      <c r="C99" s="85" t="s">
        <v>999</v>
      </c>
      <c r="D99" s="85" t="s">
        <v>1466</v>
      </c>
      <c r="E99" s="85" t="s">
        <v>1413</v>
      </c>
      <c r="F99" s="85" t="s">
        <v>1390</v>
      </c>
      <c r="G99"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199" t="s">
        <v>0</v>
      </c>
      <c r="C3" s="200"/>
      <c r="D3" s="200"/>
      <c r="E3" s="200"/>
      <c r="F3" s="200"/>
      <c r="G3" s="200"/>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07" t="s">
        <v>414</v>
      </c>
      <c r="C6" s="207" t="s">
        <v>1467</v>
      </c>
      <c r="D6" s="207"/>
      <c r="E6" s="207"/>
      <c r="F6" s="207"/>
      <c r="G6" s="207"/>
      <c r="H6" s="207"/>
      <c r="I6" s="207"/>
      <c r="J6" s="207"/>
      <c r="K6" s="207"/>
      <c r="L6" s="207"/>
      <c r="M6" s="207"/>
      <c r="N6" s="207"/>
      <c r="O6" s="207"/>
      <c r="P6" s="207"/>
      <c r="Q6" s="207"/>
    </row>
    <row r="7" spans="1:17" ht="40.049999999999997" customHeight="1">
      <c r="A7" s="1"/>
      <c r="B7" s="207"/>
      <c r="C7" s="3" t="s">
        <v>206</v>
      </c>
      <c r="D7" s="3" t="s">
        <v>54</v>
      </c>
      <c r="E7" s="3" t="s">
        <v>58</v>
      </c>
      <c r="F7" s="3" t="s">
        <v>58</v>
      </c>
      <c r="G7" s="3" t="s">
        <v>73</v>
      </c>
      <c r="H7" s="3" t="s">
        <v>466</v>
      </c>
      <c r="I7" s="3" t="s">
        <v>76</v>
      </c>
      <c r="J7" s="3" t="s">
        <v>76</v>
      </c>
      <c r="K7" s="3" t="s">
        <v>90</v>
      </c>
      <c r="L7" s="3" t="s">
        <v>90</v>
      </c>
      <c r="M7" s="3" t="s">
        <v>90</v>
      </c>
      <c r="N7" s="3" t="s">
        <v>90</v>
      </c>
      <c r="O7" s="3" t="s">
        <v>467</v>
      </c>
      <c r="P7" s="3" t="s">
        <v>112</v>
      </c>
      <c r="Q7" s="3" t="s">
        <v>115</v>
      </c>
    </row>
    <row r="8" spans="1:17" ht="40.049999999999997" customHeight="1">
      <c r="A8" s="1"/>
      <c r="B8" s="207"/>
      <c r="C8" s="3" t="s">
        <v>42</v>
      </c>
      <c r="D8" s="3" t="s">
        <v>305</v>
      </c>
      <c r="E8" s="3" t="s">
        <v>1468</v>
      </c>
      <c r="F8" s="3" t="s">
        <v>1469</v>
      </c>
      <c r="G8" s="3" t="s">
        <v>1470</v>
      </c>
      <c r="H8" s="3" t="s">
        <v>1471</v>
      </c>
      <c r="I8" s="3" t="s">
        <v>79</v>
      </c>
      <c r="J8" s="3" t="s">
        <v>82</v>
      </c>
      <c r="K8" s="3" t="s">
        <v>1472</v>
      </c>
      <c r="L8" s="3" t="s">
        <v>1473</v>
      </c>
      <c r="M8" s="3" t="s">
        <v>93</v>
      </c>
      <c r="N8" s="3" t="s">
        <v>1474</v>
      </c>
      <c r="O8" s="3" t="s">
        <v>951</v>
      </c>
      <c r="P8" s="3" t="s">
        <v>951</v>
      </c>
      <c r="Q8" s="3" t="s">
        <v>1475</v>
      </c>
    </row>
    <row r="9" spans="1:17">
      <c r="A9" s="1"/>
      <c r="B9" s="148" t="s">
        <v>150</v>
      </c>
      <c r="C9" s="146">
        <v>869</v>
      </c>
      <c r="D9" s="146">
        <v>2988.34</v>
      </c>
      <c r="E9" s="146">
        <v>87.15</v>
      </c>
      <c r="F9" s="146">
        <v>87.15</v>
      </c>
      <c r="G9" s="146">
        <v>4474.7</v>
      </c>
      <c r="H9" s="146">
        <v>507.04</v>
      </c>
      <c r="I9" s="146">
        <v>8822</v>
      </c>
      <c r="J9" s="146">
        <v>22713</v>
      </c>
      <c r="K9" s="146">
        <v>4301.8239999999996</v>
      </c>
      <c r="L9" s="146">
        <v>4427.3190000000004</v>
      </c>
      <c r="M9" s="146">
        <v>4421.9380000000001</v>
      </c>
      <c r="N9" s="146">
        <v>0</v>
      </c>
      <c r="O9" s="146">
        <v>2690</v>
      </c>
      <c r="P9" s="146">
        <v>6587.0803999999998</v>
      </c>
      <c r="Q9" s="146">
        <v>6877.21</v>
      </c>
    </row>
    <row r="10" spans="1:17">
      <c r="A10" s="1"/>
      <c r="B10" s="148" t="s">
        <v>1476</v>
      </c>
      <c r="C10" s="146">
        <v>870.5</v>
      </c>
      <c r="D10" s="146" t="s">
        <v>1310</v>
      </c>
      <c r="E10" s="146">
        <v>89.18</v>
      </c>
      <c r="F10" s="146">
        <v>89.18</v>
      </c>
      <c r="G10" s="146">
        <v>4481.6000000000004</v>
      </c>
      <c r="H10" s="146">
        <v>506.02</v>
      </c>
      <c r="I10" s="146">
        <v>8991</v>
      </c>
      <c r="J10" s="146">
        <v>22730</v>
      </c>
      <c r="K10" s="146">
        <v>4348.933</v>
      </c>
      <c r="L10" s="146">
        <v>4454.8</v>
      </c>
      <c r="M10" s="146">
        <v>4448.6469999999999</v>
      </c>
      <c r="N10" s="146">
        <v>0</v>
      </c>
      <c r="O10" s="146">
        <v>2690</v>
      </c>
      <c r="P10" s="146">
        <v>6597.2870000000003</v>
      </c>
      <c r="Q10" s="146">
        <v>6875.75</v>
      </c>
    </row>
    <row r="11" spans="1:17">
      <c r="A11" s="1"/>
      <c r="B11" s="148" t="s">
        <v>1477</v>
      </c>
      <c r="C11" s="146">
        <v>871</v>
      </c>
      <c r="D11" s="146" t="s">
        <v>1310</v>
      </c>
      <c r="E11" s="146">
        <v>91.33</v>
      </c>
      <c r="F11" s="146">
        <v>91.33</v>
      </c>
      <c r="G11" s="146">
        <v>4474.7</v>
      </c>
      <c r="H11" s="146">
        <v>507.98</v>
      </c>
      <c r="I11" s="146">
        <v>9134</v>
      </c>
      <c r="J11" s="146">
        <v>22861</v>
      </c>
      <c r="K11" s="146">
        <v>4410.2939999999999</v>
      </c>
      <c r="L11" s="146">
        <v>4491.5060000000003</v>
      </c>
      <c r="M11" s="146">
        <v>4485.4110000000001</v>
      </c>
      <c r="N11" s="146">
        <v>0</v>
      </c>
      <c r="O11" s="146">
        <v>2680</v>
      </c>
      <c r="P11" s="146">
        <v>6610.6350000000002</v>
      </c>
      <c r="Q11" s="146">
        <v>6874.29</v>
      </c>
    </row>
    <row r="12" spans="1:17">
      <c r="A12" s="1"/>
      <c r="B12" s="148" t="s">
        <v>1478</v>
      </c>
      <c r="C12" s="146">
        <v>871.2</v>
      </c>
      <c r="D12" s="146" t="s">
        <v>1310</v>
      </c>
      <c r="E12" s="146">
        <v>93.2</v>
      </c>
      <c r="F12" s="146">
        <v>93.2</v>
      </c>
      <c r="G12" s="146">
        <v>4481.6000000000004</v>
      </c>
      <c r="H12" s="146">
        <v>501.12</v>
      </c>
      <c r="I12" s="146">
        <v>9250</v>
      </c>
      <c r="J12" s="146">
        <v>22780</v>
      </c>
      <c r="K12" s="146">
        <v>4446.8050000000003</v>
      </c>
      <c r="L12" s="146">
        <v>4510.1540000000005</v>
      </c>
      <c r="M12" s="146">
        <v>4504.3339999999998</v>
      </c>
      <c r="N12" s="146">
        <v>0</v>
      </c>
      <c r="O12" s="146">
        <v>2680</v>
      </c>
      <c r="P12" s="146">
        <v>6600.82</v>
      </c>
      <c r="Q12" s="146">
        <v>6872.78</v>
      </c>
    </row>
    <row r="13" spans="1:17">
      <c r="A13" s="1"/>
      <c r="B13" s="148" t="s">
        <v>1479</v>
      </c>
      <c r="C13" s="146">
        <v>871.5</v>
      </c>
      <c r="D13" s="146" t="s">
        <v>1310</v>
      </c>
      <c r="E13" s="146">
        <v>94.66</v>
      </c>
      <c r="F13" s="146">
        <v>94.66</v>
      </c>
      <c r="G13" s="146">
        <v>4481.6000000000004</v>
      </c>
      <c r="H13" s="146">
        <v>507</v>
      </c>
      <c r="I13" s="146">
        <v>9366</v>
      </c>
      <c r="J13" s="146">
        <v>22676</v>
      </c>
      <c r="K13" s="146">
        <v>4431.8469999999998</v>
      </c>
      <c r="L13" s="146">
        <v>4507.21</v>
      </c>
      <c r="M13" s="146">
        <v>4501.5230000000001</v>
      </c>
      <c r="N13" s="146">
        <v>0</v>
      </c>
      <c r="O13" s="146">
        <v>2680</v>
      </c>
      <c r="P13" s="146">
        <v>6598.857</v>
      </c>
      <c r="Q13" s="146">
        <v>6871.32</v>
      </c>
    </row>
    <row r="14" spans="1:17">
      <c r="A14" s="1"/>
      <c r="B14" s="148" t="s">
        <v>1480</v>
      </c>
      <c r="C14" s="146">
        <v>873.4</v>
      </c>
      <c r="D14" s="146" t="s">
        <v>1310</v>
      </c>
      <c r="E14" s="146">
        <v>95.32</v>
      </c>
      <c r="F14" s="146">
        <v>95.32</v>
      </c>
      <c r="G14" s="146">
        <v>4474.7</v>
      </c>
      <c r="H14" s="146">
        <v>507</v>
      </c>
      <c r="I14" s="146">
        <v>9433</v>
      </c>
      <c r="J14" s="146">
        <v>22757</v>
      </c>
      <c r="K14" s="146">
        <v>4396.75</v>
      </c>
      <c r="L14" s="146">
        <v>4487.1880000000001</v>
      </c>
      <c r="M14" s="146">
        <v>4480.9780000000001</v>
      </c>
      <c r="N14" s="146">
        <v>0</v>
      </c>
      <c r="O14" s="146">
        <v>2690</v>
      </c>
      <c r="P14" s="146">
        <v>6595.7169999999996</v>
      </c>
      <c r="Q14" s="146">
        <v>6869.78</v>
      </c>
    </row>
    <row r="15" spans="1:17">
      <c r="A15" s="1"/>
      <c r="B15" s="148" t="s">
        <v>1481</v>
      </c>
      <c r="C15" s="146">
        <v>873.2</v>
      </c>
      <c r="D15" s="146" t="s">
        <v>1310</v>
      </c>
      <c r="E15" s="146">
        <v>94.91</v>
      </c>
      <c r="F15" s="146">
        <v>94.91</v>
      </c>
      <c r="G15" s="146">
        <v>4477.8</v>
      </c>
      <c r="H15" s="146">
        <v>489.35</v>
      </c>
      <c r="I15" s="146">
        <v>9446</v>
      </c>
      <c r="J15" s="146">
        <v>22813</v>
      </c>
      <c r="K15" s="146">
        <v>4355.8819999999996</v>
      </c>
      <c r="L15" s="146">
        <v>4457.5479999999998</v>
      </c>
      <c r="M15" s="146">
        <v>4451.3500000000004</v>
      </c>
      <c r="N15" s="146">
        <v>0</v>
      </c>
      <c r="O15" s="146">
        <v>2690</v>
      </c>
      <c r="P15" s="146">
        <v>6590.2209999999995</v>
      </c>
      <c r="Q15" s="146">
        <v>6868.21</v>
      </c>
    </row>
    <row r="16" spans="1:17">
      <c r="A16" s="1"/>
      <c r="B16" s="148" t="s">
        <v>232</v>
      </c>
      <c r="C16" s="146">
        <v>873.2</v>
      </c>
      <c r="D16" s="146" t="s">
        <v>1310</v>
      </c>
      <c r="E16" s="146">
        <v>93.26</v>
      </c>
      <c r="F16" s="146">
        <v>93.26</v>
      </c>
      <c r="G16" s="146">
        <v>4468.7</v>
      </c>
      <c r="H16" s="146">
        <v>504.06</v>
      </c>
      <c r="I16" s="146">
        <v>9431</v>
      </c>
      <c r="J16" s="146">
        <v>23132</v>
      </c>
      <c r="K16" s="146">
        <v>4275.3239999999996</v>
      </c>
      <c r="L16" s="146">
        <v>4403.7640000000001</v>
      </c>
      <c r="M16" s="146">
        <v>4398.3649999999998</v>
      </c>
      <c r="N16" s="146">
        <v>0</v>
      </c>
      <c r="O16" s="146">
        <v>2670</v>
      </c>
      <c r="P16" s="146">
        <v>6614.5609999999997</v>
      </c>
      <c r="Q16" s="146">
        <v>6866.99</v>
      </c>
    </row>
    <row r="17" spans="1:17">
      <c r="A17" s="1"/>
      <c r="B17" s="148" t="s">
        <v>182</v>
      </c>
      <c r="C17" s="146">
        <v>871.7</v>
      </c>
      <c r="D17" s="146">
        <v>3015.67</v>
      </c>
      <c r="E17" s="146">
        <v>91.51</v>
      </c>
      <c r="F17" s="146">
        <v>91.51</v>
      </c>
      <c r="G17" s="146">
        <v>4459.2</v>
      </c>
      <c r="H17" s="146">
        <v>504.06</v>
      </c>
      <c r="I17" s="146">
        <v>9352</v>
      </c>
      <c r="J17" s="146">
        <v>23118</v>
      </c>
      <c r="K17" s="146">
        <v>4216.6729999999998</v>
      </c>
      <c r="L17" s="146">
        <v>4362.9359999999997</v>
      </c>
      <c r="M17" s="146">
        <v>4358.1400000000003</v>
      </c>
      <c r="N17" s="146">
        <v>0</v>
      </c>
      <c r="O17" s="146">
        <v>2670</v>
      </c>
      <c r="P17" s="146">
        <v>6614.1679999999997</v>
      </c>
      <c r="Q17" s="146">
        <v>6865.92</v>
      </c>
    </row>
    <row r="18" spans="1:17">
      <c r="A18" s="1"/>
      <c r="B18" s="148" t="s">
        <v>1482</v>
      </c>
      <c r="C18" s="146">
        <v>871</v>
      </c>
      <c r="D18" s="146">
        <v>2989.5</v>
      </c>
      <c r="E18" s="146">
        <v>90.02</v>
      </c>
      <c r="F18" s="146">
        <v>90.02</v>
      </c>
      <c r="G18" s="146">
        <v>4465.5</v>
      </c>
      <c r="H18" s="146">
        <v>523.67999999999995</v>
      </c>
      <c r="I18" s="146">
        <v>9273</v>
      </c>
      <c r="J18" s="146">
        <v>22770</v>
      </c>
      <c r="K18" s="146">
        <v>4189.5839999999998</v>
      </c>
      <c r="L18" s="146">
        <v>4341.7359999999999</v>
      </c>
      <c r="M18" s="146">
        <v>4339.6490000000003</v>
      </c>
      <c r="N18" s="146">
        <v>0</v>
      </c>
      <c r="O18" s="146">
        <v>2660</v>
      </c>
      <c r="P18" s="146">
        <v>6623.59</v>
      </c>
      <c r="Q18" s="146">
        <v>6865.15</v>
      </c>
    </row>
    <row r="19" spans="1:17">
      <c r="A19" s="1"/>
      <c r="B19" s="148" t="s">
        <v>296</v>
      </c>
      <c r="C19" s="146">
        <v>820.4</v>
      </c>
      <c r="D19" s="146">
        <v>2989.5</v>
      </c>
      <c r="E19" s="146">
        <v>88.52</v>
      </c>
      <c r="F19" s="146">
        <v>88.52</v>
      </c>
      <c r="G19" s="146">
        <v>4459.8999999999996</v>
      </c>
      <c r="H19" s="146">
        <v>509.95</v>
      </c>
      <c r="I19" s="146">
        <v>9153</v>
      </c>
      <c r="J19" s="146">
        <v>22729</v>
      </c>
      <c r="K19" s="146">
        <v>4102.3130000000001</v>
      </c>
      <c r="L19" s="146">
        <v>4298.1589999999997</v>
      </c>
      <c r="M19" s="146">
        <v>4300.0730000000003</v>
      </c>
      <c r="N19" s="146">
        <v>0</v>
      </c>
      <c r="O19" s="146">
        <v>2640</v>
      </c>
      <c r="P19" s="146">
        <v>6630.2640000000001</v>
      </c>
      <c r="Q19" s="146">
        <v>6863.25</v>
      </c>
    </row>
    <row r="20" spans="1:17">
      <c r="A20" s="1"/>
      <c r="B20" s="148" t="s">
        <v>381</v>
      </c>
      <c r="C20" s="146">
        <v>811.7</v>
      </c>
      <c r="D20" s="146">
        <v>2990.66</v>
      </c>
      <c r="E20" s="146">
        <v>86.58</v>
      </c>
      <c r="F20" s="146">
        <v>86.58</v>
      </c>
      <c r="G20" s="146">
        <v>4461.3999999999996</v>
      </c>
      <c r="H20" s="146">
        <v>533.48</v>
      </c>
      <c r="I20" s="146">
        <v>9011</v>
      </c>
      <c r="J20" s="146">
        <v>22656</v>
      </c>
      <c r="K20" s="146">
        <v>4109.8509999999997</v>
      </c>
      <c r="L20" s="146">
        <v>4305.2259999999997</v>
      </c>
      <c r="M20" s="146">
        <v>4309.2640000000001</v>
      </c>
      <c r="N20" s="146">
        <v>0</v>
      </c>
      <c r="O20" s="146">
        <v>2640</v>
      </c>
      <c r="P20" s="146">
        <v>6617.7020000000002</v>
      </c>
      <c r="Q20" s="146">
        <v>6862.05</v>
      </c>
    </row>
    <row r="21" spans="1:17">
      <c r="A21" s="1"/>
      <c r="B21" s="148" t="s">
        <v>183</v>
      </c>
      <c r="C21" s="146">
        <v>800.1</v>
      </c>
      <c r="D21" s="146">
        <v>2990.21</v>
      </c>
      <c r="E21" s="146">
        <v>84.73</v>
      </c>
      <c r="F21" s="146">
        <v>84.73</v>
      </c>
      <c r="G21" s="146">
        <v>4470.2</v>
      </c>
      <c r="H21" s="146">
        <v>488.37</v>
      </c>
      <c r="I21" s="146">
        <v>8869</v>
      </c>
      <c r="J21" s="146">
        <v>22725</v>
      </c>
      <c r="K21" s="146">
        <v>4035.6529999999998</v>
      </c>
      <c r="L21" s="146">
        <v>4259.0969999999998</v>
      </c>
      <c r="M21" s="146">
        <v>4264.8220000000001</v>
      </c>
      <c r="N21" s="146">
        <v>0</v>
      </c>
      <c r="O21" s="146">
        <v>2620</v>
      </c>
      <c r="P21" s="146">
        <v>6620.0569999999998</v>
      </c>
      <c r="Q21" s="146">
        <v>6860</v>
      </c>
    </row>
    <row r="22" spans="1:17">
      <c r="A22" s="1"/>
      <c r="B22" s="148" t="s">
        <v>356</v>
      </c>
      <c r="C22" s="146">
        <v>800.2</v>
      </c>
      <c r="D22" s="146">
        <v>2990.66</v>
      </c>
      <c r="E22" s="146">
        <v>83.26</v>
      </c>
      <c r="F22" s="146">
        <v>83.26</v>
      </c>
      <c r="G22" s="146">
        <v>4475.5</v>
      </c>
      <c r="H22" s="146">
        <v>501.12</v>
      </c>
      <c r="I22" s="146">
        <v>8811</v>
      </c>
      <c r="J22" s="146">
        <v>22842</v>
      </c>
      <c r="K22" s="146">
        <v>4018.34</v>
      </c>
      <c r="L22" s="146">
        <v>4245.1610000000001</v>
      </c>
      <c r="M22" s="146">
        <v>4251.7380000000003</v>
      </c>
      <c r="N22" s="146">
        <v>0</v>
      </c>
      <c r="O22" s="146">
        <v>2630</v>
      </c>
      <c r="P22" s="146">
        <v>6629.8710000000001</v>
      </c>
      <c r="Q22" s="146">
        <v>6858.14</v>
      </c>
    </row>
    <row r="23" spans="1:17">
      <c r="A23" s="1"/>
      <c r="B23" s="148" t="s">
        <v>186</v>
      </c>
      <c r="C23" s="146">
        <v>799.7</v>
      </c>
      <c r="D23" s="146">
        <v>2991.36</v>
      </c>
      <c r="E23" s="146">
        <v>83.04</v>
      </c>
      <c r="F23" s="146">
        <v>83.04</v>
      </c>
      <c r="G23" s="146">
        <v>4470.2</v>
      </c>
      <c r="H23" s="146">
        <v>504.06</v>
      </c>
      <c r="I23" s="146">
        <v>8808</v>
      </c>
      <c r="J23" s="146">
        <v>22835</v>
      </c>
      <c r="K23" s="146">
        <v>4086.4140000000002</v>
      </c>
      <c r="L23" s="146">
        <v>4278.3339999999998</v>
      </c>
      <c r="M23" s="146">
        <v>4283.9610000000002</v>
      </c>
      <c r="N23" s="146">
        <v>0</v>
      </c>
      <c r="O23" s="146">
        <v>2650</v>
      </c>
      <c r="P23" s="146">
        <v>6622.02</v>
      </c>
      <c r="Q23" s="146">
        <v>6857.28</v>
      </c>
    </row>
    <row r="24" spans="1:17">
      <c r="A24" s="1"/>
      <c r="B24" s="148" t="s">
        <v>1483</v>
      </c>
      <c r="C24" s="146">
        <v>830.1</v>
      </c>
      <c r="D24" s="146">
        <v>2988.34</v>
      </c>
      <c r="E24" s="146">
        <v>83.25</v>
      </c>
      <c r="F24" s="146">
        <v>83.25</v>
      </c>
      <c r="G24" s="146">
        <v>4459.8</v>
      </c>
      <c r="H24" s="146">
        <v>497.2</v>
      </c>
      <c r="I24" s="146">
        <v>8805</v>
      </c>
      <c r="J24" s="146">
        <v>23167</v>
      </c>
      <c r="K24" s="146">
        <v>4139.8829999999998</v>
      </c>
      <c r="L24" s="146">
        <v>4312.6850000000004</v>
      </c>
      <c r="M24" s="146">
        <v>4319.5370000000003</v>
      </c>
      <c r="N24" s="146">
        <v>0</v>
      </c>
      <c r="O24" s="146">
        <v>2660</v>
      </c>
      <c r="P24" s="146">
        <v>6611.4204</v>
      </c>
      <c r="Q24" s="146">
        <v>6856.55</v>
      </c>
    </row>
    <row r="25" spans="1:17">
      <c r="A25" s="1"/>
      <c r="B25" s="148" t="s">
        <v>179</v>
      </c>
      <c r="C25" s="146">
        <v>830.2</v>
      </c>
      <c r="D25" s="146">
        <v>2988.34</v>
      </c>
      <c r="E25" s="146">
        <v>83.65</v>
      </c>
      <c r="F25" s="146">
        <v>83.65</v>
      </c>
      <c r="G25" s="146">
        <v>4474.7</v>
      </c>
      <c r="H25" s="146">
        <v>489.35</v>
      </c>
      <c r="I25" s="146">
        <v>8842</v>
      </c>
      <c r="J25" s="146">
        <v>23256</v>
      </c>
      <c r="K25" s="146">
        <v>4201.1260000000002</v>
      </c>
      <c r="L25" s="146">
        <v>4344.2879999999996</v>
      </c>
      <c r="M25" s="146">
        <v>4351.3280000000004</v>
      </c>
      <c r="N25" s="146">
        <v>0</v>
      </c>
      <c r="O25" s="146">
        <v>2680</v>
      </c>
      <c r="P25" s="146">
        <v>6605.924</v>
      </c>
      <c r="Q25" s="146">
        <v>6856.48</v>
      </c>
    </row>
    <row r="26" spans="1:17">
      <c r="A26" s="1"/>
      <c r="B26" s="148" t="s">
        <v>349</v>
      </c>
      <c r="C26" s="146">
        <v>866.4</v>
      </c>
      <c r="D26" s="146">
        <v>2989.5</v>
      </c>
      <c r="E26" s="146">
        <v>84.24</v>
      </c>
      <c r="F26" s="146">
        <v>84.24</v>
      </c>
      <c r="G26" s="146">
        <v>4477.5</v>
      </c>
      <c r="H26" s="146">
        <v>505.04</v>
      </c>
      <c r="I26" s="146">
        <v>8900</v>
      </c>
      <c r="J26" s="146">
        <v>23305</v>
      </c>
      <c r="K26" s="146">
        <v>4190.2910000000002</v>
      </c>
      <c r="L26" s="146">
        <v>4330.7439999999997</v>
      </c>
      <c r="M26" s="146">
        <v>4336.2979999999998</v>
      </c>
      <c r="N26" s="146">
        <v>0</v>
      </c>
      <c r="O26" s="146">
        <v>2680</v>
      </c>
      <c r="P26" s="146">
        <v>6603.1760000000004</v>
      </c>
      <c r="Q26" s="146">
        <v>6854.02</v>
      </c>
    </row>
    <row r="27" spans="1:17">
      <c r="A27" s="1"/>
      <c r="B27" s="148" t="s">
        <v>187</v>
      </c>
      <c r="C27" s="146">
        <v>870.5</v>
      </c>
      <c r="D27" s="146">
        <v>2989.5</v>
      </c>
      <c r="E27" s="146">
        <v>84.29</v>
      </c>
      <c r="F27" s="146">
        <v>84.29</v>
      </c>
      <c r="G27" s="146">
        <v>4477.6000000000004</v>
      </c>
      <c r="H27" s="146">
        <v>503.08</v>
      </c>
      <c r="I27" s="146">
        <v>8875</v>
      </c>
      <c r="J27" s="146">
        <v>23164</v>
      </c>
      <c r="K27" s="146">
        <v>4204.8950000000004</v>
      </c>
      <c r="L27" s="146">
        <v>4345.0730000000003</v>
      </c>
      <c r="M27" s="146">
        <v>4346.0290000000005</v>
      </c>
      <c r="N27" s="146">
        <v>0</v>
      </c>
      <c r="O27" s="146">
        <v>2690</v>
      </c>
      <c r="P27" s="146">
        <v>6620.0569999999998</v>
      </c>
      <c r="Q27" s="146">
        <v>6850.24</v>
      </c>
    </row>
    <row r="28" spans="1:17">
      <c r="A28" s="1"/>
      <c r="B28" s="148" t="s">
        <v>209</v>
      </c>
      <c r="C28" s="146">
        <v>870.9</v>
      </c>
      <c r="D28" s="146">
        <v>2989.5</v>
      </c>
      <c r="E28" s="146">
        <v>83.34</v>
      </c>
      <c r="F28" s="146">
        <v>83.34</v>
      </c>
      <c r="G28" s="146">
        <v>4477.6000000000004</v>
      </c>
      <c r="H28" s="146">
        <v>501.12</v>
      </c>
      <c r="I28" s="146">
        <v>8820</v>
      </c>
      <c r="J28" s="146">
        <v>22783</v>
      </c>
      <c r="K28" s="146">
        <v>4194.1779999999999</v>
      </c>
      <c r="L28" s="146">
        <v>4345.0730000000003</v>
      </c>
      <c r="M28" s="146">
        <v>4342.3530000000001</v>
      </c>
      <c r="N28" s="146">
        <v>0</v>
      </c>
      <c r="O28" s="146">
        <v>2680</v>
      </c>
      <c r="P28" s="146">
        <v>6623.1980000000003</v>
      </c>
      <c r="Q28" s="146">
        <v>6849.35</v>
      </c>
    </row>
    <row r="29" spans="1:17">
      <c r="A29" s="1"/>
      <c r="B29" s="148" t="s">
        <v>1484</v>
      </c>
      <c r="C29" s="146">
        <v>871.5</v>
      </c>
      <c r="D29" s="146">
        <v>2989.5</v>
      </c>
      <c r="E29" s="146">
        <v>82.13</v>
      </c>
      <c r="F29" s="146">
        <v>82.13</v>
      </c>
      <c r="G29" s="146">
        <v>4477.6000000000004</v>
      </c>
      <c r="H29" s="146">
        <v>501.12</v>
      </c>
      <c r="I29" s="146">
        <v>8706</v>
      </c>
      <c r="J29" s="146">
        <v>22676</v>
      </c>
      <c r="K29" s="146">
        <v>4128.5770000000002</v>
      </c>
      <c r="L29" s="146">
        <v>4316.4139999999998</v>
      </c>
      <c r="M29" s="146">
        <v>4311.5349999999999</v>
      </c>
      <c r="N29" s="146">
        <v>0</v>
      </c>
      <c r="O29" s="146">
        <v>2660</v>
      </c>
      <c r="P29" s="146">
        <v>6592.576</v>
      </c>
      <c r="Q29" s="146">
        <v>6848.66</v>
      </c>
    </row>
    <row r="30" spans="1:17">
      <c r="A30" s="1"/>
      <c r="B30" s="148" t="s">
        <v>1485</v>
      </c>
      <c r="C30" s="146">
        <v>871.7</v>
      </c>
      <c r="D30" s="146">
        <v>2989.05</v>
      </c>
      <c r="E30" s="146">
        <v>80.95</v>
      </c>
      <c r="F30" s="146">
        <v>80.95</v>
      </c>
      <c r="G30" s="146">
        <v>4477.6000000000004</v>
      </c>
      <c r="H30" s="146">
        <v>494.26</v>
      </c>
      <c r="I30" s="146">
        <v>8590</v>
      </c>
      <c r="J30" s="146">
        <v>22763</v>
      </c>
      <c r="K30" s="146">
        <v>4123.5129999999999</v>
      </c>
      <c r="L30" s="146">
        <v>4309.5439999999999</v>
      </c>
      <c r="M30" s="146">
        <v>4304.5069999999996</v>
      </c>
      <c r="N30" s="146">
        <v>0</v>
      </c>
      <c r="O30" s="146">
        <v>2660</v>
      </c>
      <c r="P30" s="146">
        <v>6631.049</v>
      </c>
      <c r="Q30" s="146">
        <v>6847.17</v>
      </c>
    </row>
    <row r="31" spans="1:17">
      <c r="A31" s="1"/>
      <c r="B31" s="148" t="s">
        <v>1486</v>
      </c>
      <c r="C31" s="146">
        <v>873</v>
      </c>
      <c r="D31" s="146">
        <v>2988.34</v>
      </c>
      <c r="E31" s="146">
        <v>80.05</v>
      </c>
      <c r="F31" s="146">
        <v>80.05</v>
      </c>
      <c r="G31" s="146">
        <v>4477.6000000000004</v>
      </c>
      <c r="H31" s="146">
        <v>499.16</v>
      </c>
      <c r="I31" s="146">
        <v>8518</v>
      </c>
      <c r="J31" s="146">
        <v>22852</v>
      </c>
      <c r="K31" s="146">
        <v>4127.3990000000003</v>
      </c>
      <c r="L31" s="146">
        <v>4323.8739999999998</v>
      </c>
      <c r="M31" s="146">
        <v>4318.3469999999998</v>
      </c>
      <c r="N31" s="146">
        <v>0</v>
      </c>
      <c r="O31" s="146">
        <v>2660</v>
      </c>
      <c r="P31" s="146">
        <v>6613.3829999999998</v>
      </c>
      <c r="Q31" s="146">
        <v>6845.58</v>
      </c>
    </row>
    <row r="32" spans="1:17">
      <c r="A32" s="1"/>
      <c r="B32" s="148" t="s">
        <v>1487</v>
      </c>
      <c r="C32" s="146">
        <v>873.5</v>
      </c>
      <c r="D32" s="146">
        <v>2989.5</v>
      </c>
      <c r="E32" s="146">
        <v>79.650000000000006</v>
      </c>
      <c r="F32" s="146">
        <v>79.650000000000006</v>
      </c>
      <c r="G32" s="146">
        <v>4477.6000000000004</v>
      </c>
      <c r="H32" s="146">
        <v>506.02</v>
      </c>
      <c r="I32" s="146">
        <v>8517</v>
      </c>
      <c r="J32" s="146">
        <v>22702</v>
      </c>
      <c r="K32" s="146">
        <v>4201.7150000000001</v>
      </c>
      <c r="L32" s="146">
        <v>4363.9170000000004</v>
      </c>
      <c r="M32" s="146">
        <v>4359.1130000000003</v>
      </c>
      <c r="N32" s="146">
        <v>0</v>
      </c>
      <c r="O32" s="146">
        <v>2680</v>
      </c>
      <c r="P32" s="146">
        <v>6620.0569999999998</v>
      </c>
      <c r="Q32" s="146">
        <v>6843.8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cols>
    <col min="1" max="1" width="2" customWidth="1"/>
    <col min="2" max="2" width="20" customWidth="1"/>
    <col min="3" max="18" width="23" customWidth="1"/>
  </cols>
  <sheetData>
    <row r="1" spans="1:18">
      <c r="A1" s="1"/>
      <c r="B1" s="1"/>
      <c r="C1" s="1"/>
      <c r="D1" s="1"/>
      <c r="E1" s="1"/>
      <c r="F1" s="1"/>
      <c r="G1" s="1"/>
      <c r="H1" s="1"/>
      <c r="I1" s="1"/>
      <c r="J1" s="1"/>
      <c r="K1" s="1"/>
      <c r="L1" s="1"/>
      <c r="M1" s="1"/>
      <c r="N1" s="1"/>
      <c r="O1" s="1"/>
      <c r="P1" s="1"/>
      <c r="Q1" s="1"/>
      <c r="R1" s="1"/>
    </row>
    <row r="2" spans="1:18">
      <c r="A2" s="1"/>
      <c r="B2" s="1"/>
      <c r="C2" s="1"/>
      <c r="D2" s="1"/>
      <c r="E2" s="1"/>
      <c r="F2" s="1"/>
      <c r="G2" s="1"/>
      <c r="H2" s="1"/>
      <c r="I2" s="1"/>
      <c r="J2" s="1"/>
      <c r="K2" s="1"/>
      <c r="L2" s="1"/>
      <c r="M2" s="1"/>
      <c r="N2" s="1"/>
      <c r="O2" s="1"/>
      <c r="P2" s="1"/>
      <c r="Q2" s="1"/>
      <c r="R2" s="1"/>
    </row>
    <row r="3" spans="1:18" ht="69" customHeight="1">
      <c r="A3" s="1"/>
      <c r="B3" s="199" t="s">
        <v>0</v>
      </c>
      <c r="C3" s="200"/>
      <c r="D3" s="200"/>
      <c r="E3" s="200"/>
      <c r="F3" s="200"/>
      <c r="G3" s="200"/>
      <c r="H3" s="1"/>
      <c r="I3" s="1"/>
      <c r="J3" s="1"/>
      <c r="K3" s="1"/>
      <c r="L3" s="1"/>
      <c r="M3" s="1"/>
      <c r="N3" s="1"/>
      <c r="O3" s="1"/>
      <c r="P3" s="1"/>
      <c r="Q3" s="1"/>
      <c r="R3" s="1"/>
    </row>
    <row r="4" spans="1:18" ht="0" hidden="1" customHeight="1">
      <c r="A4" s="1"/>
      <c r="B4" s="1"/>
      <c r="C4" s="1"/>
      <c r="D4" s="1"/>
      <c r="E4" s="1"/>
      <c r="F4" s="1"/>
      <c r="G4" s="1"/>
      <c r="H4" s="1"/>
      <c r="I4" s="1"/>
      <c r="J4" s="1"/>
      <c r="K4" s="1"/>
      <c r="L4" s="1"/>
      <c r="M4" s="1"/>
      <c r="N4" s="1"/>
      <c r="O4" s="1"/>
      <c r="P4" s="1"/>
      <c r="Q4" s="1"/>
      <c r="R4" s="1"/>
    </row>
    <row r="5" spans="1:18">
      <c r="A5" s="1"/>
      <c r="B5" s="1"/>
      <c r="C5" s="1"/>
      <c r="D5" s="1"/>
      <c r="E5" s="1"/>
      <c r="F5" s="1"/>
      <c r="G5" s="1"/>
      <c r="H5" s="1"/>
      <c r="I5" s="1"/>
      <c r="J5" s="1"/>
      <c r="K5" s="1"/>
      <c r="L5" s="1"/>
      <c r="M5" s="1"/>
      <c r="N5" s="1"/>
      <c r="O5" s="1"/>
      <c r="P5" s="1"/>
      <c r="Q5" s="1"/>
      <c r="R5" s="1"/>
    </row>
    <row r="6" spans="1:18" ht="27" customHeight="1">
      <c r="A6" s="1"/>
      <c r="B6" s="207" t="s">
        <v>414</v>
      </c>
      <c r="C6" s="207" t="s">
        <v>1488</v>
      </c>
      <c r="D6" s="207"/>
      <c r="E6" s="207"/>
      <c r="F6" s="207"/>
      <c r="G6" s="207"/>
      <c r="H6" s="207"/>
      <c r="I6" s="207"/>
      <c r="J6" s="207"/>
      <c r="K6" s="207"/>
      <c r="L6" s="207"/>
      <c r="M6" s="207"/>
      <c r="N6" s="207"/>
      <c r="O6" s="207"/>
      <c r="P6" s="207"/>
      <c r="Q6" s="207"/>
      <c r="R6" s="207"/>
    </row>
    <row r="7" spans="1:18" ht="40.049999999999997" customHeight="1">
      <c r="A7" s="1"/>
      <c r="B7" s="207"/>
      <c r="C7" s="3" t="s">
        <v>206</v>
      </c>
      <c r="D7" s="3" t="s">
        <v>54</v>
      </c>
      <c r="E7" s="3" t="s">
        <v>54</v>
      </c>
      <c r="F7" s="3" t="s">
        <v>58</v>
      </c>
      <c r="G7" s="3" t="s">
        <v>58</v>
      </c>
      <c r="H7" s="3" t="s">
        <v>58</v>
      </c>
      <c r="I7" s="3" t="s">
        <v>58</v>
      </c>
      <c r="J7" s="3" t="s">
        <v>73</v>
      </c>
      <c r="K7" s="3" t="s">
        <v>466</v>
      </c>
      <c r="L7" s="3" t="s">
        <v>76</v>
      </c>
      <c r="M7" s="3" t="s">
        <v>76</v>
      </c>
      <c r="N7" s="3" t="s">
        <v>90</v>
      </c>
      <c r="O7" s="3" t="s">
        <v>90</v>
      </c>
      <c r="P7" s="3" t="s">
        <v>467</v>
      </c>
      <c r="Q7" s="3" t="s">
        <v>112</v>
      </c>
      <c r="R7" s="3" t="s">
        <v>115</v>
      </c>
    </row>
    <row r="8" spans="1:18" ht="40.049999999999997" customHeight="1">
      <c r="A8" s="1"/>
      <c r="B8" s="207"/>
      <c r="C8" s="3" t="s">
        <v>924</v>
      </c>
      <c r="D8" s="3" t="s">
        <v>931</v>
      </c>
      <c r="E8" s="3" t="s">
        <v>932</v>
      </c>
      <c r="F8" s="3" t="s">
        <v>67</v>
      </c>
      <c r="G8" s="3" t="s">
        <v>71</v>
      </c>
      <c r="H8" s="3" t="s">
        <v>1393</v>
      </c>
      <c r="I8" s="3" t="s">
        <v>950</v>
      </c>
      <c r="J8" s="3" t="s">
        <v>74</v>
      </c>
      <c r="K8" s="3" t="s">
        <v>956</v>
      </c>
      <c r="L8" s="3" t="s">
        <v>79</v>
      </c>
      <c r="M8" s="3" t="s">
        <v>82</v>
      </c>
      <c r="N8" s="3" t="s">
        <v>973</v>
      </c>
      <c r="O8" s="3" t="s">
        <v>96</v>
      </c>
      <c r="P8" s="3" t="s">
        <v>881</v>
      </c>
      <c r="Q8" s="3" t="s">
        <v>998</v>
      </c>
      <c r="R8" s="3" t="s">
        <v>999</v>
      </c>
    </row>
    <row r="9" spans="1:18">
      <c r="A9" s="1"/>
      <c r="B9" s="148" t="s">
        <v>150</v>
      </c>
      <c r="C9" s="146">
        <v>22</v>
      </c>
      <c r="D9" s="146">
        <v>22.18</v>
      </c>
      <c r="E9" s="146">
        <v>22.18</v>
      </c>
      <c r="F9" s="146">
        <v>19.399999999999999</v>
      </c>
      <c r="G9" s="146">
        <v>19.399999999999999</v>
      </c>
      <c r="H9" s="146">
        <v>23.32</v>
      </c>
      <c r="I9" s="146">
        <v>23.32</v>
      </c>
      <c r="J9" s="146">
        <v>20</v>
      </c>
      <c r="K9" s="146">
        <v>33.14</v>
      </c>
      <c r="L9" s="146">
        <v>20.6</v>
      </c>
      <c r="M9" s="146">
        <v>21.4</v>
      </c>
      <c r="N9" s="146">
        <v>25.52</v>
      </c>
      <c r="O9" s="146">
        <v>21.125</v>
      </c>
      <c r="P9" s="146">
        <v>21.1</v>
      </c>
      <c r="Q9" s="146">
        <v>22.51</v>
      </c>
      <c r="R9" s="146">
        <v>26.25</v>
      </c>
    </row>
    <row r="10" spans="1:18">
      <c r="A10" s="1"/>
      <c r="B10" s="148" t="s">
        <v>1476</v>
      </c>
      <c r="C10" s="146">
        <v>21.8</v>
      </c>
      <c r="D10" s="146">
        <v>22.52</v>
      </c>
      <c r="E10" s="146">
        <v>22.52</v>
      </c>
      <c r="F10" s="146">
        <v>18.3</v>
      </c>
      <c r="G10" s="146">
        <v>18.3</v>
      </c>
      <c r="H10" s="146">
        <v>23.21</v>
      </c>
      <c r="I10" s="146">
        <v>23.21</v>
      </c>
      <c r="J10" s="146">
        <v>19.8</v>
      </c>
      <c r="K10" s="146">
        <v>33.18</v>
      </c>
      <c r="L10" s="146">
        <v>20</v>
      </c>
      <c r="M10" s="146">
        <v>22.9</v>
      </c>
      <c r="N10" s="146">
        <v>25.37</v>
      </c>
      <c r="O10" s="146">
        <v>20.8</v>
      </c>
      <c r="P10" s="146">
        <v>20.7</v>
      </c>
      <c r="Q10" s="146">
        <v>22.19</v>
      </c>
      <c r="R10" s="146">
        <v>26.25</v>
      </c>
    </row>
    <row r="11" spans="1:18">
      <c r="A11" s="1"/>
      <c r="B11" s="148" t="s">
        <v>1477</v>
      </c>
      <c r="C11" s="146">
        <v>21.5</v>
      </c>
      <c r="D11" s="146">
        <v>23</v>
      </c>
      <c r="E11" s="146">
        <v>23</v>
      </c>
      <c r="F11" s="146">
        <v>18.5</v>
      </c>
      <c r="G11" s="146">
        <v>18.5</v>
      </c>
      <c r="H11" s="146">
        <v>23.17</v>
      </c>
      <c r="I11" s="146">
        <v>23.17</v>
      </c>
      <c r="J11" s="146">
        <v>20.100000000000001</v>
      </c>
      <c r="K11" s="146">
        <v>33.270000000000003</v>
      </c>
      <c r="L11" s="146">
        <v>20</v>
      </c>
      <c r="M11" s="146">
        <v>20.9</v>
      </c>
      <c r="N11" s="146">
        <v>25.23</v>
      </c>
      <c r="O11" s="146">
        <v>20.524999999999999</v>
      </c>
      <c r="P11" s="146">
        <v>20.6</v>
      </c>
      <c r="Q11" s="146">
        <v>21.91</v>
      </c>
      <c r="R11" s="146">
        <v>26.25</v>
      </c>
    </row>
    <row r="12" spans="1:18">
      <c r="A12" s="1"/>
      <c r="B12" s="148" t="s">
        <v>1478</v>
      </c>
      <c r="C12" s="146">
        <v>20.8</v>
      </c>
      <c r="D12" s="146">
        <v>23.09</v>
      </c>
      <c r="E12" s="146">
        <v>23.09</v>
      </c>
      <c r="F12" s="146">
        <v>18.7</v>
      </c>
      <c r="G12" s="146">
        <v>18.7</v>
      </c>
      <c r="H12" s="146">
        <v>23.01</v>
      </c>
      <c r="I12" s="146">
        <v>23.01</v>
      </c>
      <c r="J12" s="146">
        <v>19.899999999999999</v>
      </c>
      <c r="K12" s="146">
        <v>33.450000000000003</v>
      </c>
      <c r="L12" s="146">
        <v>19.8</v>
      </c>
      <c r="M12" s="146">
        <v>22.4</v>
      </c>
      <c r="N12" s="146">
        <v>25.2</v>
      </c>
      <c r="O12" s="146">
        <v>20.225000000000001</v>
      </c>
      <c r="P12" s="146">
        <v>20.399999999999999</v>
      </c>
      <c r="Q12" s="146">
        <v>21.62</v>
      </c>
      <c r="R12" s="146">
        <v>26.25</v>
      </c>
    </row>
    <row r="13" spans="1:18">
      <c r="A13" s="1"/>
      <c r="B13" s="148" t="s">
        <v>1479</v>
      </c>
      <c r="C13" s="146">
        <v>20.2</v>
      </c>
      <c r="D13" s="146">
        <v>23.01</v>
      </c>
      <c r="E13" s="146">
        <v>23.01</v>
      </c>
      <c r="F13" s="146">
        <v>18.600000000000001</v>
      </c>
      <c r="G13" s="146">
        <v>18.600000000000001</v>
      </c>
      <c r="H13" s="146">
        <v>23.09</v>
      </c>
      <c r="I13" s="146">
        <v>23.09</v>
      </c>
      <c r="J13" s="146">
        <v>20.100000000000001</v>
      </c>
      <c r="K13" s="146">
        <v>33.659999999999997</v>
      </c>
      <c r="L13" s="146">
        <v>19.3</v>
      </c>
      <c r="M13" s="146">
        <v>21.7</v>
      </c>
      <c r="N13" s="146">
        <v>25.06</v>
      </c>
      <c r="O13" s="146">
        <v>19.7</v>
      </c>
      <c r="P13" s="146">
        <v>20.100000000000001</v>
      </c>
      <c r="Q13" s="146">
        <v>21.29</v>
      </c>
      <c r="R13" s="146">
        <v>25.51</v>
      </c>
    </row>
    <row r="14" spans="1:18">
      <c r="A14" s="1"/>
      <c r="B14" s="148" t="s">
        <v>1480</v>
      </c>
      <c r="C14" s="146">
        <v>19.600000000000001</v>
      </c>
      <c r="D14" s="146">
        <v>22.92</v>
      </c>
      <c r="E14" s="146">
        <v>22.92</v>
      </c>
      <c r="F14" s="146">
        <v>18.600000000000001</v>
      </c>
      <c r="G14" s="146">
        <v>18.600000000000001</v>
      </c>
      <c r="H14" s="146">
        <v>23.08</v>
      </c>
      <c r="I14" s="146">
        <v>23.08</v>
      </c>
      <c r="J14" s="146">
        <v>19.8</v>
      </c>
      <c r="K14" s="146">
        <v>32.81</v>
      </c>
      <c r="L14" s="146">
        <v>19.399999999999999</v>
      </c>
      <c r="M14" s="146">
        <v>22.1</v>
      </c>
      <c r="N14" s="146">
        <v>24.78</v>
      </c>
      <c r="O14" s="146">
        <v>19.475000000000001</v>
      </c>
      <c r="P14" s="146">
        <v>20.2</v>
      </c>
      <c r="Q14" s="146">
        <v>21.26</v>
      </c>
      <c r="R14" s="146">
        <v>25.51</v>
      </c>
    </row>
    <row r="15" spans="1:18">
      <c r="A15" s="1"/>
      <c r="B15" s="148" t="s">
        <v>1481</v>
      </c>
      <c r="C15" s="146">
        <v>20.100000000000001</v>
      </c>
      <c r="D15" s="146">
        <v>22.96</v>
      </c>
      <c r="E15" s="146">
        <v>22.96</v>
      </c>
      <c r="F15" s="146">
        <v>18.7</v>
      </c>
      <c r="G15" s="146">
        <v>18.7</v>
      </c>
      <c r="H15" s="146">
        <v>22.82</v>
      </c>
      <c r="I15" s="146">
        <v>22.82</v>
      </c>
      <c r="J15" s="146">
        <v>20.100000000000001</v>
      </c>
      <c r="K15" s="146">
        <v>32.619999999999997</v>
      </c>
      <c r="L15" s="146">
        <v>19.399999999999999</v>
      </c>
      <c r="M15" s="146">
        <v>20.8</v>
      </c>
      <c r="N15" s="146">
        <v>24.89</v>
      </c>
      <c r="O15" s="146">
        <v>19.475000000000001</v>
      </c>
      <c r="P15" s="146">
        <v>20.100000000000001</v>
      </c>
      <c r="Q15" s="146">
        <v>21.49</v>
      </c>
      <c r="R15" s="146">
        <v>26.25</v>
      </c>
    </row>
    <row r="16" spans="1:18">
      <c r="A16" s="1"/>
      <c r="B16" s="148" t="s">
        <v>232</v>
      </c>
      <c r="C16" s="146">
        <v>20.9</v>
      </c>
      <c r="D16" s="146">
        <v>23.14</v>
      </c>
      <c r="E16" s="146">
        <v>23.14</v>
      </c>
      <c r="F16" s="146">
        <v>18.600000000000001</v>
      </c>
      <c r="G16" s="146">
        <v>18.600000000000001</v>
      </c>
      <c r="H16" s="146">
        <v>23.02</v>
      </c>
      <c r="I16" s="146">
        <v>23.02</v>
      </c>
      <c r="J16" s="146">
        <v>20.100000000000001</v>
      </c>
      <c r="K16" s="146">
        <v>32.840000000000003</v>
      </c>
      <c r="L16" s="146">
        <v>19.899999999999999</v>
      </c>
      <c r="M16" s="146">
        <v>21.8</v>
      </c>
      <c r="N16" s="146">
        <v>24.78</v>
      </c>
      <c r="O16" s="146">
        <v>19.675000000000001</v>
      </c>
      <c r="P16" s="146">
        <v>20.399999999999999</v>
      </c>
      <c r="Q16" s="146">
        <v>22.24</v>
      </c>
      <c r="R16" s="146">
        <v>26.61</v>
      </c>
    </row>
    <row r="17" spans="1:18">
      <c r="A17" s="1"/>
      <c r="B17" s="148" t="s">
        <v>182</v>
      </c>
      <c r="C17" s="146">
        <v>21.1</v>
      </c>
      <c r="D17" s="146">
        <v>23.32</v>
      </c>
      <c r="E17" s="146">
        <v>23.32</v>
      </c>
      <c r="F17" s="146">
        <v>19</v>
      </c>
      <c r="G17" s="146">
        <v>19</v>
      </c>
      <c r="H17" s="146">
        <v>23.38</v>
      </c>
      <c r="I17" s="146">
        <v>23.38</v>
      </c>
      <c r="J17" s="146">
        <v>20.100000000000001</v>
      </c>
      <c r="K17" s="146">
        <v>32.549999999999997</v>
      </c>
      <c r="L17" s="146">
        <v>21.2</v>
      </c>
      <c r="M17" s="146">
        <v>24.3</v>
      </c>
      <c r="N17" s="146">
        <v>25.12</v>
      </c>
      <c r="O17" s="146">
        <v>19.725000000000001</v>
      </c>
      <c r="P17" s="146">
        <v>20.6</v>
      </c>
      <c r="Q17" s="146">
        <v>23.67</v>
      </c>
      <c r="R17" s="146">
        <v>28.44</v>
      </c>
    </row>
    <row r="18" spans="1:18">
      <c r="A18" s="1"/>
      <c r="B18" s="148" t="s">
        <v>1482</v>
      </c>
      <c r="C18" s="146">
        <v>23.3</v>
      </c>
      <c r="D18" s="146">
        <v>23.86</v>
      </c>
      <c r="E18" s="146">
        <v>23.86</v>
      </c>
      <c r="F18" s="146">
        <v>19.3</v>
      </c>
      <c r="G18" s="146">
        <v>19.3</v>
      </c>
      <c r="H18" s="146">
        <v>24.04</v>
      </c>
      <c r="I18" s="146">
        <v>24.04</v>
      </c>
      <c r="J18" s="146">
        <v>20.5</v>
      </c>
      <c r="K18" s="146">
        <v>33.090000000000003</v>
      </c>
      <c r="L18" s="146">
        <v>21.9</v>
      </c>
      <c r="M18" s="146">
        <v>24.7</v>
      </c>
      <c r="N18" s="146">
        <v>25.56</v>
      </c>
      <c r="O18" s="146">
        <v>20.425000000000001</v>
      </c>
      <c r="P18" s="146">
        <v>21.7</v>
      </c>
      <c r="Q18" s="146">
        <v>24.89</v>
      </c>
      <c r="R18" s="146">
        <v>32.47</v>
      </c>
    </row>
    <row r="19" spans="1:18">
      <c r="A19" s="1"/>
      <c r="B19" s="148" t="s">
        <v>296</v>
      </c>
      <c r="C19" s="146">
        <v>27.9</v>
      </c>
      <c r="D19" s="146">
        <v>24.88</v>
      </c>
      <c r="E19" s="146">
        <v>24.88</v>
      </c>
      <c r="F19" s="146">
        <v>19.7</v>
      </c>
      <c r="G19" s="146">
        <v>19.7</v>
      </c>
      <c r="H19" s="146">
        <v>25.13</v>
      </c>
      <c r="I19" s="146">
        <v>25.13</v>
      </c>
      <c r="J19" s="146">
        <v>21.2</v>
      </c>
      <c r="K19" s="146">
        <v>35.01</v>
      </c>
      <c r="L19" s="146">
        <v>23</v>
      </c>
      <c r="M19" s="146">
        <v>25.9</v>
      </c>
      <c r="N19" s="146">
        <v>26.38</v>
      </c>
      <c r="O19" s="146">
        <v>20.399999999999999</v>
      </c>
      <c r="P19" s="146">
        <v>23.9</v>
      </c>
      <c r="Q19" s="146">
        <v>25.35</v>
      </c>
      <c r="R19" s="146">
        <v>31.74</v>
      </c>
    </row>
    <row r="20" spans="1:18">
      <c r="A20" s="1"/>
      <c r="B20" s="148" t="s">
        <v>381</v>
      </c>
      <c r="C20" s="146">
        <v>29.9</v>
      </c>
      <c r="D20" s="146">
        <v>26.04</v>
      </c>
      <c r="E20" s="146">
        <v>26.04</v>
      </c>
      <c r="F20" s="146">
        <v>21.2</v>
      </c>
      <c r="G20" s="146">
        <v>21.2</v>
      </c>
      <c r="H20" s="146">
        <v>26.11</v>
      </c>
      <c r="I20" s="146">
        <v>26.11</v>
      </c>
      <c r="J20" s="146">
        <v>21.7</v>
      </c>
      <c r="K20" s="146">
        <v>36.229999999999997</v>
      </c>
      <c r="L20" s="146">
        <v>23.4</v>
      </c>
      <c r="M20" s="146">
        <v>25.3</v>
      </c>
      <c r="N20" s="146">
        <v>26.75</v>
      </c>
      <c r="O20" s="146">
        <v>21.55</v>
      </c>
      <c r="P20" s="146">
        <v>23.8</v>
      </c>
      <c r="Q20" s="146">
        <v>26.32</v>
      </c>
      <c r="R20" s="146">
        <v>32.1</v>
      </c>
    </row>
    <row r="21" spans="1:18">
      <c r="A21" s="1"/>
      <c r="B21" s="148" t="s">
        <v>183</v>
      </c>
      <c r="C21" s="146">
        <v>31.2</v>
      </c>
      <c r="D21" s="146">
        <v>26.59</v>
      </c>
      <c r="E21" s="146">
        <v>26.59</v>
      </c>
      <c r="F21" s="146">
        <v>22</v>
      </c>
      <c r="G21" s="146">
        <v>22</v>
      </c>
      <c r="H21" s="146">
        <v>26.89</v>
      </c>
      <c r="I21" s="146">
        <v>26.89</v>
      </c>
      <c r="J21" s="146">
        <v>22.1</v>
      </c>
      <c r="K21" s="146">
        <v>36.65</v>
      </c>
      <c r="L21" s="146">
        <v>23.7</v>
      </c>
      <c r="M21" s="146">
        <v>25.7</v>
      </c>
      <c r="N21" s="146">
        <v>27.21</v>
      </c>
      <c r="O21" s="146">
        <v>21.35</v>
      </c>
      <c r="P21" s="146">
        <v>24.5</v>
      </c>
      <c r="Q21" s="146">
        <v>27.11</v>
      </c>
      <c r="R21" s="146">
        <v>31.37</v>
      </c>
    </row>
    <row r="22" spans="1:18">
      <c r="A22" s="1"/>
      <c r="B22" s="148" t="s">
        <v>356</v>
      </c>
      <c r="C22" s="146">
        <v>31.7</v>
      </c>
      <c r="D22" s="146">
        <v>27.58</v>
      </c>
      <c r="E22" s="146">
        <v>27.58</v>
      </c>
      <c r="F22" s="146">
        <v>21.7</v>
      </c>
      <c r="G22" s="146">
        <v>21.7</v>
      </c>
      <c r="H22" s="146">
        <v>27.41</v>
      </c>
      <c r="I22" s="146">
        <v>27.41</v>
      </c>
      <c r="J22" s="146">
        <v>22.1</v>
      </c>
      <c r="K22" s="146">
        <v>37.47</v>
      </c>
      <c r="L22" s="146">
        <v>24.2</v>
      </c>
      <c r="M22" s="146">
        <v>27</v>
      </c>
      <c r="N22" s="146">
        <v>27.53</v>
      </c>
      <c r="O22" s="146">
        <v>21.524999999999999</v>
      </c>
      <c r="P22" s="146">
        <v>24.8</v>
      </c>
      <c r="Q22" s="146">
        <v>27.99</v>
      </c>
      <c r="R22" s="146">
        <v>31.01</v>
      </c>
    </row>
    <row r="23" spans="1:18">
      <c r="A23" s="1"/>
      <c r="B23" s="148" t="s">
        <v>186</v>
      </c>
      <c r="C23" s="146">
        <v>32.299999999999997</v>
      </c>
      <c r="D23" s="146">
        <v>28.28</v>
      </c>
      <c r="E23" s="146">
        <v>28.28</v>
      </c>
      <c r="F23" s="146">
        <v>21.3</v>
      </c>
      <c r="G23" s="146">
        <v>21.3</v>
      </c>
      <c r="H23" s="146">
        <v>28.03</v>
      </c>
      <c r="I23" s="146">
        <v>28.03</v>
      </c>
      <c r="J23" s="146">
        <v>21.7</v>
      </c>
      <c r="K23" s="146">
        <v>37.74</v>
      </c>
      <c r="L23" s="146">
        <v>24.6</v>
      </c>
      <c r="M23" s="146">
        <v>27.9</v>
      </c>
      <c r="N23" s="146">
        <v>28.32</v>
      </c>
      <c r="O23" s="146">
        <v>22.024999999999999</v>
      </c>
      <c r="P23" s="146">
        <v>24.7</v>
      </c>
      <c r="Q23" s="146">
        <v>28.72</v>
      </c>
      <c r="R23" s="146">
        <v>31.01</v>
      </c>
    </row>
    <row r="24" spans="1:18">
      <c r="A24" s="1"/>
      <c r="B24" s="148" t="s">
        <v>1483</v>
      </c>
      <c r="C24" s="146">
        <v>31.2</v>
      </c>
      <c r="D24" s="146">
        <v>27.36</v>
      </c>
      <c r="E24" s="146">
        <v>27.36</v>
      </c>
      <c r="F24" s="146">
        <v>21.5</v>
      </c>
      <c r="G24" s="146">
        <v>21.5</v>
      </c>
      <c r="H24" s="146">
        <v>28.71</v>
      </c>
      <c r="I24" s="146">
        <v>28.71</v>
      </c>
      <c r="J24" s="146">
        <v>22.6</v>
      </c>
      <c r="K24" s="146">
        <v>32.909999999999997</v>
      </c>
      <c r="L24" s="146">
        <v>24.4</v>
      </c>
      <c r="M24" s="146">
        <v>27.1</v>
      </c>
      <c r="N24" s="146">
        <v>28.51</v>
      </c>
      <c r="O24" s="146">
        <v>22.15</v>
      </c>
      <c r="P24" s="146">
        <v>25.5</v>
      </c>
      <c r="Q24" s="146">
        <v>29.11</v>
      </c>
      <c r="R24" s="146">
        <v>31.37</v>
      </c>
    </row>
    <row r="25" spans="1:18">
      <c r="A25" s="1"/>
      <c r="B25" s="148" t="s">
        <v>179</v>
      </c>
      <c r="C25" s="146">
        <v>28.6</v>
      </c>
      <c r="D25" s="146">
        <v>25.2</v>
      </c>
      <c r="E25" s="146">
        <v>25.2</v>
      </c>
      <c r="F25" s="146">
        <v>21</v>
      </c>
      <c r="G25" s="146">
        <v>21</v>
      </c>
      <c r="H25" s="146">
        <v>28.89</v>
      </c>
      <c r="I25" s="146">
        <v>28.89</v>
      </c>
      <c r="J25" s="146">
        <v>22.8</v>
      </c>
      <c r="K25" s="146">
        <v>32.33</v>
      </c>
      <c r="L25" s="146">
        <v>24</v>
      </c>
      <c r="M25" s="146">
        <v>26.5</v>
      </c>
      <c r="N25" s="146">
        <v>29.15</v>
      </c>
      <c r="O25" s="146">
        <v>22.225000000000001</v>
      </c>
      <c r="P25" s="146">
        <v>25.6</v>
      </c>
      <c r="Q25" s="146">
        <v>28.96</v>
      </c>
      <c r="R25" s="146">
        <v>32.840000000000003</v>
      </c>
    </row>
    <row r="26" spans="1:18">
      <c r="A26" s="1"/>
      <c r="B26" s="148" t="s">
        <v>349</v>
      </c>
      <c r="C26" s="146">
        <v>26.9</v>
      </c>
      <c r="D26" s="146">
        <v>25.36</v>
      </c>
      <c r="E26" s="146">
        <v>25.36</v>
      </c>
      <c r="F26" s="146">
        <v>19.899999999999999</v>
      </c>
      <c r="G26" s="146">
        <v>19.899999999999999</v>
      </c>
      <c r="H26" s="146">
        <v>29.37</v>
      </c>
      <c r="I26" s="146">
        <v>29.37</v>
      </c>
      <c r="J26" s="146">
        <v>21.7</v>
      </c>
      <c r="K26" s="146">
        <v>32.93</v>
      </c>
      <c r="L26" s="146">
        <v>24.2</v>
      </c>
      <c r="M26" s="146">
        <v>24.7</v>
      </c>
      <c r="N26" s="146">
        <v>29.19</v>
      </c>
      <c r="O26" s="146">
        <v>22.25</v>
      </c>
      <c r="P26" s="146">
        <v>25.4</v>
      </c>
      <c r="Q26" s="146">
        <v>27.89</v>
      </c>
      <c r="R26" s="146">
        <v>33.57</v>
      </c>
    </row>
    <row r="27" spans="1:18">
      <c r="A27" s="1"/>
      <c r="B27" s="148" t="s">
        <v>187</v>
      </c>
      <c r="C27" s="146">
        <v>25.3</v>
      </c>
      <c r="D27" s="146">
        <v>25.53</v>
      </c>
      <c r="E27" s="146">
        <v>25.53</v>
      </c>
      <c r="F27" s="146">
        <v>19.3</v>
      </c>
      <c r="G27" s="146">
        <v>19.3</v>
      </c>
      <c r="H27" s="146">
        <v>29</v>
      </c>
      <c r="I27" s="146">
        <v>29</v>
      </c>
      <c r="J27" s="146">
        <v>20.6</v>
      </c>
      <c r="K27" s="146">
        <v>32.450000000000003</v>
      </c>
      <c r="L27" s="146">
        <v>22.4</v>
      </c>
      <c r="M27" s="146">
        <v>24.3</v>
      </c>
      <c r="N27" s="146">
        <v>29.31</v>
      </c>
      <c r="O27" s="146">
        <v>21.574999999999999</v>
      </c>
      <c r="P27" s="146">
        <v>22.6</v>
      </c>
      <c r="Q27" s="146">
        <v>26.57</v>
      </c>
      <c r="R27" s="146">
        <v>32.1</v>
      </c>
    </row>
    <row r="28" spans="1:18">
      <c r="A28" s="1"/>
      <c r="B28" s="148" t="s">
        <v>209</v>
      </c>
      <c r="C28" s="146">
        <v>24.1</v>
      </c>
      <c r="D28" s="146">
        <v>24.93</v>
      </c>
      <c r="E28" s="146">
        <v>24.93</v>
      </c>
      <c r="F28" s="146">
        <v>19.2</v>
      </c>
      <c r="G28" s="146">
        <v>19.2</v>
      </c>
      <c r="H28" s="146">
        <v>28.18</v>
      </c>
      <c r="I28" s="146">
        <v>28.18</v>
      </c>
      <c r="J28" s="146">
        <v>20.5</v>
      </c>
      <c r="K28" s="146">
        <v>32.590000000000003</v>
      </c>
      <c r="L28" s="146">
        <v>21.2</v>
      </c>
      <c r="M28" s="146">
        <v>23.3</v>
      </c>
      <c r="N28" s="146">
        <v>28.31</v>
      </c>
      <c r="O28" s="146">
        <v>21.75</v>
      </c>
      <c r="P28" s="146">
        <v>21.9</v>
      </c>
      <c r="Q28" s="146">
        <v>25.56</v>
      </c>
      <c r="R28" s="146">
        <v>30.27</v>
      </c>
    </row>
    <row r="29" spans="1:18">
      <c r="A29" s="1"/>
      <c r="B29" s="148" t="s">
        <v>1484</v>
      </c>
      <c r="C29" s="146">
        <v>23.4</v>
      </c>
      <c r="D29" s="146">
        <v>24.34</v>
      </c>
      <c r="E29" s="146">
        <v>24.34</v>
      </c>
      <c r="F29" s="146">
        <v>19.399999999999999</v>
      </c>
      <c r="G29" s="146">
        <v>19.399999999999999</v>
      </c>
      <c r="H29" s="146">
        <v>27.09</v>
      </c>
      <c r="I29" s="146">
        <v>27.09</v>
      </c>
      <c r="J29" s="146">
        <v>20.5</v>
      </c>
      <c r="K29" s="146">
        <v>33.42</v>
      </c>
      <c r="L29" s="146">
        <v>20.9</v>
      </c>
      <c r="M29" s="146">
        <v>21.5</v>
      </c>
      <c r="N29" s="146">
        <v>27.63</v>
      </c>
      <c r="O29" s="146">
        <v>21.513000000000002</v>
      </c>
      <c r="P29" s="146">
        <v>21.5</v>
      </c>
      <c r="Q29" s="146">
        <v>24.8</v>
      </c>
      <c r="R29" s="146">
        <v>29.91</v>
      </c>
    </row>
    <row r="30" spans="1:18">
      <c r="A30" s="1"/>
      <c r="B30" s="148" t="s">
        <v>1485</v>
      </c>
      <c r="C30" s="146">
        <v>22.6</v>
      </c>
      <c r="D30" s="146">
        <v>23.74</v>
      </c>
      <c r="E30" s="146">
        <v>23.74</v>
      </c>
      <c r="F30" s="146">
        <v>19.100000000000001</v>
      </c>
      <c r="G30" s="146">
        <v>19.100000000000001</v>
      </c>
      <c r="H30" s="146">
        <v>26.19</v>
      </c>
      <c r="I30" s="146">
        <v>26.19</v>
      </c>
      <c r="J30" s="146">
        <v>20.399999999999999</v>
      </c>
      <c r="K30" s="146">
        <v>33.32</v>
      </c>
      <c r="L30" s="146">
        <v>20.5</v>
      </c>
      <c r="M30" s="146">
        <v>23.2</v>
      </c>
      <c r="N30" s="146">
        <v>27.04</v>
      </c>
      <c r="O30" s="146">
        <v>21.574999999999999</v>
      </c>
      <c r="P30" s="146">
        <v>21.4</v>
      </c>
      <c r="Q30" s="146">
        <v>24.35</v>
      </c>
      <c r="R30" s="146">
        <v>29.17</v>
      </c>
    </row>
    <row r="31" spans="1:18">
      <c r="A31" s="1"/>
      <c r="B31" s="148" t="s">
        <v>1486</v>
      </c>
      <c r="C31" s="146">
        <v>22</v>
      </c>
      <c r="D31" s="146">
        <v>23.6</v>
      </c>
      <c r="E31" s="146">
        <v>23.6</v>
      </c>
      <c r="F31" s="146">
        <v>19.399999999999999</v>
      </c>
      <c r="G31" s="146">
        <v>19.399999999999999</v>
      </c>
      <c r="H31" s="146">
        <v>25.5</v>
      </c>
      <c r="I31" s="146">
        <v>25.5</v>
      </c>
      <c r="J31" s="146">
        <v>20.399999999999999</v>
      </c>
      <c r="K31" s="146">
        <v>33</v>
      </c>
      <c r="L31" s="146">
        <v>20.5</v>
      </c>
      <c r="M31" s="146">
        <v>23.6</v>
      </c>
      <c r="N31" s="146">
        <v>26.72</v>
      </c>
      <c r="O31" s="146">
        <v>21.626000000000001</v>
      </c>
      <c r="P31" s="146">
        <v>21.4</v>
      </c>
      <c r="Q31" s="146">
        <v>23.98</v>
      </c>
      <c r="R31" s="146">
        <v>28.08</v>
      </c>
    </row>
    <row r="32" spans="1:18">
      <c r="A32" s="1"/>
      <c r="B32" s="148" t="s">
        <v>1487</v>
      </c>
      <c r="C32" s="146">
        <v>22</v>
      </c>
      <c r="D32" s="146">
        <v>23.6</v>
      </c>
      <c r="E32" s="146">
        <v>23.6</v>
      </c>
      <c r="F32" s="146">
        <v>19</v>
      </c>
      <c r="G32" s="146">
        <v>19</v>
      </c>
      <c r="H32" s="146">
        <v>25.03</v>
      </c>
      <c r="I32" s="146">
        <v>25.03</v>
      </c>
      <c r="J32" s="146">
        <v>20.399999999999999</v>
      </c>
      <c r="K32" s="146">
        <v>32.409999999999997</v>
      </c>
      <c r="L32" s="146">
        <v>20.5</v>
      </c>
      <c r="M32" s="146">
        <v>23.1</v>
      </c>
      <c r="N32" s="146">
        <v>26.45</v>
      </c>
      <c r="O32" s="146">
        <v>21.524999999999999</v>
      </c>
      <c r="P32" s="146">
        <v>21.5</v>
      </c>
      <c r="Q32" s="146">
        <v>23.65</v>
      </c>
      <c r="R32" s="146">
        <v>26.61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199" t="s">
        <v>0</v>
      </c>
      <c r="C3" s="200"/>
      <c r="D3" s="200"/>
      <c r="E3" s="200"/>
      <c r="F3" s="200"/>
      <c r="G3" s="200"/>
      <c r="H3" s="1"/>
    </row>
    <row r="4" spans="1:8" ht="0" hidden="1" customHeight="1">
      <c r="A4" s="1"/>
      <c r="B4" s="1"/>
      <c r="C4" s="1"/>
      <c r="D4" s="1"/>
      <c r="E4" s="1"/>
      <c r="F4" s="1"/>
      <c r="G4" s="1"/>
      <c r="H4" s="1"/>
    </row>
    <row r="5" spans="1:8" ht="22.8">
      <c r="A5" s="1"/>
      <c r="B5" s="22" t="s">
        <v>1489</v>
      </c>
      <c r="C5" s="1"/>
      <c r="D5" s="1"/>
      <c r="E5" s="1"/>
      <c r="F5" s="1"/>
      <c r="G5" s="1"/>
      <c r="H5" s="1"/>
    </row>
    <row r="6" spans="1:8">
      <c r="A6" s="1"/>
      <c r="B6" s="1"/>
      <c r="C6" s="1"/>
      <c r="D6" s="1"/>
      <c r="E6" s="1"/>
      <c r="F6" s="1"/>
      <c r="G6" s="1"/>
      <c r="H6" s="1"/>
    </row>
    <row r="7" spans="1:8" ht="45" customHeight="1">
      <c r="A7" s="1"/>
      <c r="B7" s="3" t="s">
        <v>32</v>
      </c>
      <c r="C7" s="3" t="s">
        <v>3</v>
      </c>
      <c r="D7" s="3" t="s">
        <v>1490</v>
      </c>
      <c r="E7" s="3" t="s">
        <v>1491</v>
      </c>
      <c r="F7" s="3" t="s">
        <v>1492</v>
      </c>
      <c r="G7" s="3" t="s">
        <v>8</v>
      </c>
      <c r="H7" s="3" t="s">
        <v>1388</v>
      </c>
    </row>
    <row r="8" spans="1:8">
      <c r="A8" s="1"/>
      <c r="B8" s="4" t="s">
        <v>36</v>
      </c>
      <c r="C8" s="149" t="s">
        <v>206</v>
      </c>
      <c r="D8" s="149" t="s">
        <v>1493</v>
      </c>
      <c r="E8" s="146">
        <v>130</v>
      </c>
      <c r="F8" s="4" t="s">
        <v>1481</v>
      </c>
      <c r="G8" s="4" t="s">
        <v>1494</v>
      </c>
      <c r="H8" s="150"/>
    </row>
    <row r="9" spans="1:8">
      <c r="A9" s="1"/>
      <c r="B9" s="4" t="s">
        <v>36</v>
      </c>
      <c r="C9" s="149" t="s">
        <v>54</v>
      </c>
      <c r="D9" s="149" t="s">
        <v>1495</v>
      </c>
      <c r="E9" s="146">
        <v>396.5</v>
      </c>
      <c r="F9" s="4" t="s">
        <v>1481</v>
      </c>
      <c r="G9" s="4" t="s">
        <v>1494</v>
      </c>
      <c r="H9" s="150"/>
    </row>
    <row r="10" spans="1:8">
      <c r="A10" s="1"/>
      <c r="B10" s="4" t="s">
        <v>36</v>
      </c>
      <c r="C10" s="149" t="s">
        <v>58</v>
      </c>
      <c r="D10" s="149" t="s">
        <v>1496</v>
      </c>
      <c r="E10" s="146">
        <v>3942.3150000000001</v>
      </c>
      <c r="F10" s="4" t="s">
        <v>1481</v>
      </c>
      <c r="G10" s="4" t="s">
        <v>1494</v>
      </c>
      <c r="H10" s="150"/>
    </row>
    <row r="11" spans="1:8">
      <c r="A11" s="1"/>
      <c r="B11" s="4" t="s">
        <v>36</v>
      </c>
      <c r="C11" s="149" t="s">
        <v>73</v>
      </c>
      <c r="D11" s="149" t="s">
        <v>1497</v>
      </c>
      <c r="E11" s="146">
        <v>2380</v>
      </c>
      <c r="F11" s="4" t="s">
        <v>1481</v>
      </c>
      <c r="G11" s="4" t="s">
        <v>1494</v>
      </c>
      <c r="H11" s="150"/>
    </row>
    <row r="12" spans="1:8">
      <c r="A12" s="1"/>
      <c r="B12" s="4" t="s">
        <v>36</v>
      </c>
      <c r="C12" s="149" t="s">
        <v>76</v>
      </c>
      <c r="D12" s="149" t="s">
        <v>1498</v>
      </c>
      <c r="E12" s="146">
        <v>3737</v>
      </c>
      <c r="F12" s="4" t="s">
        <v>1481</v>
      </c>
      <c r="G12" s="4" t="s">
        <v>1494</v>
      </c>
      <c r="H12" s="150"/>
    </row>
    <row r="13" spans="1:8">
      <c r="A13" s="1"/>
      <c r="B13" s="4" t="s">
        <v>36</v>
      </c>
      <c r="C13" s="149" t="s">
        <v>76</v>
      </c>
      <c r="D13" s="149" t="s">
        <v>1499</v>
      </c>
      <c r="E13" s="146">
        <v>1337</v>
      </c>
      <c r="F13" s="4" t="s">
        <v>1481</v>
      </c>
      <c r="G13" s="4" t="s">
        <v>1494</v>
      </c>
      <c r="H13" s="150"/>
    </row>
    <row r="14" spans="1:8">
      <c r="A14" s="1"/>
      <c r="B14" s="4" t="s">
        <v>36</v>
      </c>
      <c r="C14" s="149" t="s">
        <v>90</v>
      </c>
      <c r="D14" s="149" t="s">
        <v>1500</v>
      </c>
      <c r="E14" s="146">
        <v>860</v>
      </c>
      <c r="F14" s="4" t="s">
        <v>1481</v>
      </c>
      <c r="G14" s="4" t="s">
        <v>1494</v>
      </c>
      <c r="H14" s="150"/>
    </row>
    <row r="15" spans="1:8">
      <c r="A15" s="1"/>
      <c r="B15" s="4" t="s">
        <v>36</v>
      </c>
      <c r="C15" s="149" t="s">
        <v>467</v>
      </c>
      <c r="D15" s="149" t="s">
        <v>1501</v>
      </c>
      <c r="E15" s="146">
        <v>200</v>
      </c>
      <c r="F15" s="4" t="s">
        <v>1481</v>
      </c>
      <c r="G15" s="4" t="s">
        <v>1494</v>
      </c>
      <c r="H15" s="150"/>
    </row>
    <row r="16" spans="1:8">
      <c r="A16" s="1"/>
      <c r="B16" s="4" t="s">
        <v>36</v>
      </c>
      <c r="C16" s="149" t="s">
        <v>112</v>
      </c>
      <c r="D16" s="149" t="s">
        <v>1502</v>
      </c>
      <c r="E16" s="146">
        <v>1275</v>
      </c>
      <c r="F16" s="4" t="s">
        <v>1481</v>
      </c>
      <c r="G16" s="4" t="s">
        <v>1494</v>
      </c>
      <c r="H16" s="150"/>
    </row>
    <row r="17" spans="1:8">
      <c r="A17" s="1"/>
      <c r="B17" s="4" t="s">
        <v>36</v>
      </c>
      <c r="C17" s="149" t="s">
        <v>115</v>
      </c>
      <c r="D17" s="149" t="s">
        <v>1503</v>
      </c>
      <c r="E17" s="146">
        <v>707.92</v>
      </c>
      <c r="F17" s="4" t="s">
        <v>1481</v>
      </c>
      <c r="G17" s="4" t="s">
        <v>1494</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39" width="20" customWidth="1"/>
  </cols>
  <sheetData>
    <row r="1" spans="1: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c r="A3" s="199" t="s">
        <v>0</v>
      </c>
      <c r="B3" s="200"/>
      <c r="C3" s="200"/>
      <c r="D3" s="200"/>
      <c r="E3" s="200"/>
      <c r="F3" s="200"/>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c r="A4" s="232" t="s">
        <v>1504</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row>
    <row r="5" spans="1:39" ht="22.05" hidden="1" customHeight="1">
      <c r="A5" s="207" t="s">
        <v>32</v>
      </c>
      <c r="B5" s="207" t="s">
        <v>414</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c r="A6" s="207"/>
      <c r="B6" s="207"/>
      <c r="C6" s="231" t="s">
        <v>468</v>
      </c>
      <c r="D6" s="231" t="s">
        <v>469</v>
      </c>
      <c r="E6" s="231" t="s">
        <v>470</v>
      </c>
      <c r="F6" s="231" t="s">
        <v>465</v>
      </c>
      <c r="G6" s="231" t="s">
        <v>436</v>
      </c>
      <c r="H6" s="231" t="s">
        <v>459</v>
      </c>
      <c r="I6" s="231"/>
      <c r="J6" s="231" t="s">
        <v>437</v>
      </c>
      <c r="K6" s="231" t="s">
        <v>58</v>
      </c>
      <c r="L6" s="231"/>
      <c r="M6" s="231"/>
      <c r="N6" s="231"/>
      <c r="O6" s="231"/>
      <c r="P6" s="231" t="s">
        <v>438</v>
      </c>
      <c r="Q6" s="231" t="s">
        <v>270</v>
      </c>
      <c r="R6" s="231" t="s">
        <v>439</v>
      </c>
      <c r="S6" s="231" t="s">
        <v>440</v>
      </c>
      <c r="T6" s="231" t="s">
        <v>462</v>
      </c>
      <c r="U6" s="231" t="s">
        <v>448</v>
      </c>
      <c r="V6" s="231" t="s">
        <v>90</v>
      </c>
      <c r="W6" s="231"/>
      <c r="X6" s="231"/>
      <c r="Y6" s="231"/>
      <c r="Z6" s="231" t="s">
        <v>449</v>
      </c>
      <c r="AA6" s="231" t="s">
        <v>450</v>
      </c>
      <c r="AB6" s="231" t="s">
        <v>451</v>
      </c>
      <c r="AC6" s="231" t="s">
        <v>452</v>
      </c>
      <c r="AD6" s="231"/>
      <c r="AE6" s="231"/>
      <c r="AF6" s="231"/>
      <c r="AG6" s="231"/>
      <c r="AH6" s="231"/>
      <c r="AI6" s="231"/>
      <c r="AJ6" s="231"/>
      <c r="AK6" s="231"/>
      <c r="AL6" s="231" t="s">
        <v>463</v>
      </c>
      <c r="AM6" s="231" t="s">
        <v>453</v>
      </c>
    </row>
    <row r="7" spans="1:39" ht="57" customHeight="1">
      <c r="A7" s="207"/>
      <c r="B7" s="207"/>
      <c r="C7" s="9" t="s">
        <v>1505</v>
      </c>
      <c r="D7" s="9" t="s">
        <v>1506</v>
      </c>
      <c r="E7" s="9" t="s">
        <v>1507</v>
      </c>
      <c r="F7" s="9" t="s">
        <v>1508</v>
      </c>
      <c r="G7" s="9" t="s">
        <v>1509</v>
      </c>
      <c r="H7" s="9" t="s">
        <v>1510</v>
      </c>
      <c r="I7" s="9" t="s">
        <v>1511</v>
      </c>
      <c r="J7" s="9" t="s">
        <v>1512</v>
      </c>
      <c r="K7" s="9" t="s">
        <v>1513</v>
      </c>
      <c r="L7" s="9" t="s">
        <v>1514</v>
      </c>
      <c r="M7" s="9" t="s">
        <v>1515</v>
      </c>
      <c r="N7" s="9" t="s">
        <v>1516</v>
      </c>
      <c r="O7" s="9" t="s">
        <v>1517</v>
      </c>
      <c r="P7" s="9" t="s">
        <v>1518</v>
      </c>
      <c r="Q7" s="9" t="s">
        <v>1519</v>
      </c>
      <c r="R7" s="9" t="s">
        <v>1520</v>
      </c>
      <c r="S7" s="9" t="s">
        <v>1521</v>
      </c>
      <c r="T7" s="9" t="s">
        <v>1522</v>
      </c>
      <c r="U7" s="9" t="s">
        <v>1523</v>
      </c>
      <c r="V7" s="9" t="s">
        <v>1524</v>
      </c>
      <c r="W7" s="9" t="s">
        <v>1525</v>
      </c>
      <c r="X7" s="9" t="s">
        <v>1526</v>
      </c>
      <c r="Y7" s="9" t="s">
        <v>1527</v>
      </c>
      <c r="Z7" s="9" t="s">
        <v>1528</v>
      </c>
      <c r="AA7" s="9" t="s">
        <v>1529</v>
      </c>
      <c r="AB7" s="9" t="s">
        <v>1530</v>
      </c>
      <c r="AC7" s="9" t="s">
        <v>1531</v>
      </c>
      <c r="AD7" s="9" t="s">
        <v>1532</v>
      </c>
      <c r="AE7" s="9" t="s">
        <v>1533</v>
      </c>
      <c r="AF7" s="9" t="s">
        <v>1534</v>
      </c>
      <c r="AG7" s="9" t="s">
        <v>1535</v>
      </c>
      <c r="AH7" s="9" t="s">
        <v>1536</v>
      </c>
      <c r="AI7" s="9" t="s">
        <v>1537</v>
      </c>
      <c r="AJ7" s="9" t="s">
        <v>1538</v>
      </c>
      <c r="AK7" s="9" t="s">
        <v>1539</v>
      </c>
      <c r="AL7" s="9" t="s">
        <v>1540</v>
      </c>
      <c r="AM7" s="9" t="s">
        <v>1541</v>
      </c>
    </row>
    <row r="8" spans="1:39" ht="24" customHeight="1">
      <c r="A8" s="13" t="s">
        <v>36</v>
      </c>
      <c r="B8" s="13" t="s">
        <v>637</v>
      </c>
      <c r="C8" s="151">
        <v>24</v>
      </c>
      <c r="D8" s="151">
        <v>45.02</v>
      </c>
      <c r="E8" s="151">
        <v>12</v>
      </c>
      <c r="F8" s="151">
        <v>20.46</v>
      </c>
      <c r="G8" s="151"/>
      <c r="H8" s="151">
        <v>7.1</v>
      </c>
      <c r="I8" s="151">
        <v>7.52</v>
      </c>
      <c r="J8" s="151">
        <v>7.8929999999999998</v>
      </c>
      <c r="K8" s="151">
        <v>7.3</v>
      </c>
      <c r="L8" s="151">
        <v>7.3</v>
      </c>
      <c r="M8" s="151">
        <v>7.3</v>
      </c>
      <c r="N8" s="151">
        <v>7.3</v>
      </c>
      <c r="O8" s="151"/>
      <c r="P8" s="151"/>
      <c r="Q8" s="151">
        <v>5</v>
      </c>
      <c r="R8" s="151">
        <v>6</v>
      </c>
      <c r="S8" s="151"/>
      <c r="T8" s="151"/>
      <c r="U8" s="151"/>
      <c r="V8" s="151">
        <v>5.2409999999999997</v>
      </c>
      <c r="W8" s="151">
        <v>5.5259999999999998</v>
      </c>
      <c r="X8" s="151"/>
      <c r="Y8" s="151"/>
      <c r="Z8" s="151"/>
      <c r="AA8" s="151">
        <v>9.8800000000000008</v>
      </c>
      <c r="AB8" s="151">
        <v>9.5500000000000007</v>
      </c>
      <c r="AC8" s="151">
        <v>495.47904</v>
      </c>
      <c r="AD8" s="151">
        <v>479.49585000000002</v>
      </c>
      <c r="AE8" s="151">
        <v>479.49585000000002</v>
      </c>
      <c r="AF8" s="151">
        <v>431.54626000000002</v>
      </c>
      <c r="AG8" s="151">
        <v>447.52945999999997</v>
      </c>
      <c r="AH8" s="151">
        <v>292.28915000000001</v>
      </c>
      <c r="AI8" s="151">
        <v>289.85340000000002</v>
      </c>
      <c r="AJ8" s="151">
        <v>383.59667999999999</v>
      </c>
      <c r="AK8" s="151">
        <v>383.59667999999999</v>
      </c>
      <c r="AL8" s="151"/>
      <c r="AM8" s="151"/>
    </row>
    <row r="9" spans="1:39" ht="24" customHeight="1">
      <c r="A9" s="16" t="s">
        <v>36</v>
      </c>
      <c r="B9" s="16" t="s">
        <v>638</v>
      </c>
      <c r="C9" s="152">
        <v>24</v>
      </c>
      <c r="D9" s="152">
        <v>45.03</v>
      </c>
      <c r="E9" s="152">
        <v>11.04</v>
      </c>
      <c r="F9" s="152">
        <v>20.46</v>
      </c>
      <c r="G9" s="152"/>
      <c r="H9" s="152">
        <v>6.8</v>
      </c>
      <c r="I9" s="152">
        <v>8.51</v>
      </c>
      <c r="J9" s="152">
        <v>7.9589999999999996</v>
      </c>
      <c r="K9" s="152">
        <v>6</v>
      </c>
      <c r="L9" s="152">
        <v>6</v>
      </c>
      <c r="M9" s="152">
        <v>6</v>
      </c>
      <c r="N9" s="152">
        <v>6</v>
      </c>
      <c r="O9" s="152"/>
      <c r="P9" s="152"/>
      <c r="Q9" s="152">
        <v>6</v>
      </c>
      <c r="R9" s="152">
        <v>7</v>
      </c>
      <c r="S9" s="152"/>
      <c r="T9" s="152"/>
      <c r="U9" s="152"/>
      <c r="V9" s="152">
        <v>6.1580000000000004</v>
      </c>
      <c r="W9" s="152">
        <v>6.2569999999999997</v>
      </c>
      <c r="X9" s="152"/>
      <c r="Y9" s="152"/>
      <c r="Z9" s="152"/>
      <c r="AA9" s="152">
        <v>9.98</v>
      </c>
      <c r="AB9" s="152">
        <v>9.48</v>
      </c>
      <c r="AC9" s="152">
        <v>495.47904</v>
      </c>
      <c r="AD9" s="152">
        <v>479.49585000000002</v>
      </c>
      <c r="AE9" s="152">
        <v>479.49585000000002</v>
      </c>
      <c r="AF9" s="152">
        <v>431.54626000000002</v>
      </c>
      <c r="AG9" s="152">
        <v>447.52945999999997</v>
      </c>
      <c r="AH9" s="152">
        <v>292.28915000000001</v>
      </c>
      <c r="AI9" s="152">
        <v>289.85340000000002</v>
      </c>
      <c r="AJ9" s="152">
        <v>383.59667999999999</v>
      </c>
      <c r="AK9" s="152">
        <v>383.59667999999999</v>
      </c>
      <c r="AL9" s="152"/>
      <c r="AM9" s="152"/>
    </row>
    <row r="10" spans="1:39" ht="24" customHeight="1">
      <c r="A10" s="16" t="s">
        <v>36</v>
      </c>
      <c r="B10" s="16" t="s">
        <v>639</v>
      </c>
      <c r="C10" s="152">
        <v>24</v>
      </c>
      <c r="D10" s="152">
        <v>45.02</v>
      </c>
      <c r="E10" s="152">
        <v>12.24</v>
      </c>
      <c r="F10" s="152">
        <v>20.46</v>
      </c>
      <c r="G10" s="152"/>
      <c r="H10" s="152">
        <v>7.2</v>
      </c>
      <c r="I10" s="152">
        <v>8.14</v>
      </c>
      <c r="J10" s="152">
        <v>8.5180000000000007</v>
      </c>
      <c r="K10" s="152">
        <v>5.7</v>
      </c>
      <c r="L10" s="152">
        <v>5.7</v>
      </c>
      <c r="M10" s="152">
        <v>5.7</v>
      </c>
      <c r="N10" s="152">
        <v>5.7</v>
      </c>
      <c r="O10" s="152"/>
      <c r="P10" s="152"/>
      <c r="Q10" s="152">
        <v>6</v>
      </c>
      <c r="R10" s="152">
        <v>7</v>
      </c>
      <c r="S10" s="152"/>
      <c r="T10" s="152"/>
      <c r="U10" s="152"/>
      <c r="V10" s="152">
        <v>5.39</v>
      </c>
      <c r="W10" s="152">
        <v>5.8819999999999997</v>
      </c>
      <c r="X10" s="152"/>
      <c r="Y10" s="152"/>
      <c r="Z10" s="152"/>
      <c r="AA10" s="152">
        <v>10.83</v>
      </c>
      <c r="AB10" s="152">
        <v>10.14</v>
      </c>
      <c r="AC10" s="152">
        <v>495.47904</v>
      </c>
      <c r="AD10" s="152">
        <v>479.49585000000002</v>
      </c>
      <c r="AE10" s="152">
        <v>479.49585000000002</v>
      </c>
      <c r="AF10" s="152">
        <v>431.54626000000002</v>
      </c>
      <c r="AG10" s="152">
        <v>447.52945999999997</v>
      </c>
      <c r="AH10" s="152">
        <v>292.28915000000001</v>
      </c>
      <c r="AI10" s="152">
        <v>289.85340000000002</v>
      </c>
      <c r="AJ10" s="152">
        <v>383.59667999999999</v>
      </c>
      <c r="AK10" s="152">
        <v>383.59667999999999</v>
      </c>
      <c r="AL10" s="152"/>
      <c r="AM10" s="152"/>
    </row>
    <row r="11" spans="1:39" ht="24" customHeight="1">
      <c r="A11" s="16" t="s">
        <v>36</v>
      </c>
      <c r="B11" s="16" t="s">
        <v>640</v>
      </c>
      <c r="C11" s="152">
        <v>24</v>
      </c>
      <c r="D11" s="152">
        <v>45.02</v>
      </c>
      <c r="E11" s="152">
        <v>12.54</v>
      </c>
      <c r="F11" s="152">
        <v>20.46</v>
      </c>
      <c r="G11" s="152"/>
      <c r="H11" s="152">
        <v>7.3</v>
      </c>
      <c r="I11" s="152">
        <v>7.67</v>
      </c>
      <c r="J11" s="152">
        <v>8.4489999999999998</v>
      </c>
      <c r="K11" s="152">
        <v>6.3</v>
      </c>
      <c r="L11" s="152">
        <v>6.3</v>
      </c>
      <c r="M11" s="152">
        <v>6.3</v>
      </c>
      <c r="N11" s="152">
        <v>6.3</v>
      </c>
      <c r="O11" s="152"/>
      <c r="P11" s="152"/>
      <c r="Q11" s="152">
        <v>6</v>
      </c>
      <c r="R11" s="152">
        <v>7</v>
      </c>
      <c r="S11" s="152"/>
      <c r="T11" s="152"/>
      <c r="U11" s="152"/>
      <c r="V11" s="152">
        <v>5.5129999999999999</v>
      </c>
      <c r="W11" s="152">
        <v>5.7110000000000003</v>
      </c>
      <c r="X11" s="152"/>
      <c r="Y11" s="152"/>
      <c r="Z11" s="152"/>
      <c r="AA11" s="152">
        <v>11.35</v>
      </c>
      <c r="AB11" s="152">
        <v>9.9499999999999993</v>
      </c>
      <c r="AC11" s="152">
        <v>495.47904</v>
      </c>
      <c r="AD11" s="152">
        <v>479.49585000000002</v>
      </c>
      <c r="AE11" s="152">
        <v>485.88911999999999</v>
      </c>
      <c r="AF11" s="152">
        <v>431.54626000000002</v>
      </c>
      <c r="AG11" s="152">
        <v>447.52945999999997</v>
      </c>
      <c r="AH11" s="152">
        <v>292.28915000000001</v>
      </c>
      <c r="AI11" s="152">
        <v>289.85340000000002</v>
      </c>
      <c r="AJ11" s="152">
        <v>383.59667999999999</v>
      </c>
      <c r="AK11" s="152">
        <v>383.59667999999999</v>
      </c>
      <c r="AL11" s="152"/>
      <c r="AM11" s="152"/>
    </row>
    <row r="12" spans="1:39" ht="24" customHeight="1">
      <c r="A12" s="16" t="s">
        <v>36</v>
      </c>
      <c r="B12" s="16" t="s">
        <v>641</v>
      </c>
      <c r="C12" s="152">
        <v>23</v>
      </c>
      <c r="D12" s="152">
        <v>45.04</v>
      </c>
      <c r="E12" s="152">
        <v>11.03</v>
      </c>
      <c r="F12" s="152">
        <v>20.46</v>
      </c>
      <c r="G12" s="152"/>
      <c r="H12" s="152">
        <v>6.9</v>
      </c>
      <c r="I12" s="152">
        <v>6.94</v>
      </c>
      <c r="J12" s="152">
        <v>8.9749999999999996</v>
      </c>
      <c r="K12" s="152">
        <v>6.4</v>
      </c>
      <c r="L12" s="152">
        <v>6.4</v>
      </c>
      <c r="M12" s="152">
        <v>6.4</v>
      </c>
      <c r="N12" s="152">
        <v>6.4</v>
      </c>
      <c r="O12" s="152"/>
      <c r="P12" s="152"/>
      <c r="Q12" s="152">
        <v>6</v>
      </c>
      <c r="R12" s="152">
        <v>7</v>
      </c>
      <c r="S12" s="152"/>
      <c r="T12" s="152"/>
      <c r="U12" s="152"/>
      <c r="V12" s="152">
        <v>5.625</v>
      </c>
      <c r="W12" s="152">
        <v>5.4249999999999998</v>
      </c>
      <c r="X12" s="152"/>
      <c r="Y12" s="152"/>
      <c r="Z12" s="152"/>
      <c r="AA12" s="152">
        <v>10.97</v>
      </c>
      <c r="AB12" s="152">
        <v>9.83</v>
      </c>
      <c r="AC12" s="152">
        <v>495.47904</v>
      </c>
      <c r="AD12" s="152">
        <v>479.49585000000002</v>
      </c>
      <c r="AE12" s="152">
        <v>479.49585000000002</v>
      </c>
      <c r="AF12" s="152">
        <v>431.54626000000002</v>
      </c>
      <c r="AG12" s="152">
        <v>447.52945999999997</v>
      </c>
      <c r="AH12" s="152">
        <v>292.28915000000001</v>
      </c>
      <c r="AI12" s="152">
        <v>289.85340000000002</v>
      </c>
      <c r="AJ12" s="152">
        <v>383.59667999999999</v>
      </c>
      <c r="AK12" s="152">
        <v>383.59667999999999</v>
      </c>
      <c r="AL12" s="152"/>
      <c r="AM12" s="152"/>
    </row>
    <row r="13" spans="1:39" ht="24" customHeight="1">
      <c r="A13" s="16" t="s">
        <v>36</v>
      </c>
      <c r="B13" s="16" t="s">
        <v>642</v>
      </c>
      <c r="C13" s="152">
        <v>23</v>
      </c>
      <c r="D13" s="152">
        <v>44.57</v>
      </c>
      <c r="E13" s="152">
        <v>10.27</v>
      </c>
      <c r="F13" s="152">
        <v>20.46</v>
      </c>
      <c r="G13" s="152"/>
      <c r="H13" s="152">
        <v>6</v>
      </c>
      <c r="I13" s="152">
        <v>6.92</v>
      </c>
      <c r="J13" s="152">
        <v>9.2810000000000006</v>
      </c>
      <c r="K13" s="152">
        <v>5.9</v>
      </c>
      <c r="L13" s="152">
        <v>5.9</v>
      </c>
      <c r="M13" s="152">
        <v>5.9</v>
      </c>
      <c r="N13" s="152">
        <v>5.9</v>
      </c>
      <c r="O13" s="152"/>
      <c r="P13" s="152"/>
      <c r="Q13" s="152">
        <v>6</v>
      </c>
      <c r="R13" s="152">
        <v>7</v>
      </c>
      <c r="S13" s="152"/>
      <c r="T13" s="152"/>
      <c r="U13" s="152"/>
      <c r="V13" s="152">
        <v>5.4930000000000003</v>
      </c>
      <c r="W13" s="152">
        <v>5.1589999999999998</v>
      </c>
      <c r="X13" s="152"/>
      <c r="Y13" s="152"/>
      <c r="Z13" s="152"/>
      <c r="AA13" s="152">
        <v>11.19</v>
      </c>
      <c r="AB13" s="152">
        <v>10.34</v>
      </c>
      <c r="AC13" s="152">
        <v>495.47904</v>
      </c>
      <c r="AD13" s="152">
        <v>479.49585000000002</v>
      </c>
      <c r="AE13" s="152">
        <v>479.49585000000002</v>
      </c>
      <c r="AF13" s="152">
        <v>431.54626000000002</v>
      </c>
      <c r="AG13" s="152">
        <v>447.52945999999997</v>
      </c>
      <c r="AH13" s="152">
        <v>292.28915000000001</v>
      </c>
      <c r="AI13" s="152">
        <v>289.85340000000002</v>
      </c>
      <c r="AJ13" s="152">
        <v>383.59667999999999</v>
      </c>
      <c r="AK13" s="152">
        <v>383.59667999999999</v>
      </c>
      <c r="AL13" s="152"/>
      <c r="AM13" s="152"/>
    </row>
    <row r="14" spans="1:39" ht="24" customHeight="1">
      <c r="A14" s="16" t="s">
        <v>36</v>
      </c>
      <c r="B14" s="16" t="s">
        <v>643</v>
      </c>
      <c r="C14" s="152">
        <v>24</v>
      </c>
      <c r="D14" s="152">
        <v>45.09</v>
      </c>
      <c r="E14" s="152">
        <v>11.69</v>
      </c>
      <c r="F14" s="152">
        <v>20.46</v>
      </c>
      <c r="G14" s="152"/>
      <c r="H14" s="152">
        <v>7.2</v>
      </c>
      <c r="I14" s="152">
        <v>7.15</v>
      </c>
      <c r="J14" s="152">
        <v>8.6080000000000005</v>
      </c>
      <c r="K14" s="152">
        <v>5.5</v>
      </c>
      <c r="L14" s="152">
        <v>5.5</v>
      </c>
      <c r="M14" s="152">
        <v>5.5</v>
      </c>
      <c r="N14" s="152">
        <v>5.5</v>
      </c>
      <c r="O14" s="152"/>
      <c r="P14" s="152"/>
      <c r="Q14" s="152">
        <v>6</v>
      </c>
      <c r="R14" s="152">
        <v>8</v>
      </c>
      <c r="S14" s="152"/>
      <c r="T14" s="152"/>
      <c r="U14" s="152"/>
      <c r="V14" s="152">
        <v>5.4470000000000001</v>
      </c>
      <c r="W14" s="152">
        <v>5.2469999999999999</v>
      </c>
      <c r="X14" s="152"/>
      <c r="Y14" s="152"/>
      <c r="Z14" s="152"/>
      <c r="AA14" s="152">
        <v>11.05</v>
      </c>
      <c r="AB14" s="152">
        <v>10</v>
      </c>
      <c r="AC14" s="152">
        <v>495.47904</v>
      </c>
      <c r="AD14" s="152">
        <v>479.49585000000002</v>
      </c>
      <c r="AE14" s="152">
        <v>485.88911999999999</v>
      </c>
      <c r="AF14" s="152">
        <v>431.54626000000002</v>
      </c>
      <c r="AG14" s="152">
        <v>447.52945999999997</v>
      </c>
      <c r="AH14" s="152">
        <v>292.28915000000001</v>
      </c>
      <c r="AI14" s="152">
        <v>289.85340000000002</v>
      </c>
      <c r="AJ14" s="152">
        <v>383.59667999999999</v>
      </c>
      <c r="AK14" s="152">
        <v>383.59667999999999</v>
      </c>
      <c r="AL14" s="152"/>
      <c r="AM14" s="152"/>
    </row>
    <row r="15" spans="1:39" ht="24" customHeight="1">
      <c r="A15" s="18" t="s">
        <v>36</v>
      </c>
      <c r="B15" s="18" t="s">
        <v>644</v>
      </c>
      <c r="C15" s="153">
        <v>24</v>
      </c>
      <c r="D15" s="153">
        <v>46.08</v>
      </c>
      <c r="E15" s="153">
        <v>12.22</v>
      </c>
      <c r="F15" s="153">
        <v>20.46</v>
      </c>
      <c r="G15" s="153"/>
      <c r="H15" s="153">
        <v>7.5</v>
      </c>
      <c r="I15" s="153">
        <v>7.24</v>
      </c>
      <c r="J15" s="153">
        <v>8.0739999999999998</v>
      </c>
      <c r="K15" s="153">
        <v>4.5</v>
      </c>
      <c r="L15" s="153">
        <v>4.5</v>
      </c>
      <c r="M15" s="153">
        <v>4.5</v>
      </c>
      <c r="N15" s="153">
        <v>4.5</v>
      </c>
      <c r="O15" s="153"/>
      <c r="P15" s="153"/>
      <c r="Q15" s="153">
        <v>6</v>
      </c>
      <c r="R15" s="153">
        <v>8</v>
      </c>
      <c r="S15" s="153"/>
      <c r="T15" s="153"/>
      <c r="U15" s="153"/>
      <c r="V15" s="153">
        <v>5.6970000000000001</v>
      </c>
      <c r="W15" s="153">
        <v>5.35</v>
      </c>
      <c r="X15" s="153"/>
      <c r="Y15" s="153"/>
      <c r="Z15" s="153"/>
      <c r="AA15" s="153">
        <v>10.82</v>
      </c>
      <c r="AB15" s="153">
        <v>9.86</v>
      </c>
      <c r="AC15" s="153">
        <v>495.47904</v>
      </c>
      <c r="AD15" s="153">
        <v>479.49585000000002</v>
      </c>
      <c r="AE15" s="153">
        <v>482.69249000000002</v>
      </c>
      <c r="AF15" s="153">
        <v>431.54626000000002</v>
      </c>
      <c r="AG15" s="153">
        <v>447.52945999999997</v>
      </c>
      <c r="AH15" s="153">
        <v>292.28915000000001</v>
      </c>
      <c r="AI15" s="153">
        <v>289.85340000000002</v>
      </c>
      <c r="AJ15" s="153">
        <v>383.59667999999999</v>
      </c>
      <c r="AK15" s="153">
        <v>383.59667999999999</v>
      </c>
      <c r="AL15" s="153"/>
      <c r="AM15" s="153"/>
    </row>
    <row r="16" spans="1:39" ht="24" customHeight="1">
      <c r="A16" s="13" t="s">
        <v>36</v>
      </c>
      <c r="B16" s="13" t="s">
        <v>645</v>
      </c>
      <c r="C16" s="151">
        <v>24</v>
      </c>
      <c r="D16" s="151">
        <v>41.79</v>
      </c>
      <c r="E16" s="151">
        <v>12.73</v>
      </c>
      <c r="F16" s="151">
        <v>20.46</v>
      </c>
      <c r="G16" s="151"/>
      <c r="H16" s="151">
        <v>6.9</v>
      </c>
      <c r="I16" s="151">
        <v>7.62</v>
      </c>
      <c r="J16" s="151">
        <v>7.5039999999999996</v>
      </c>
      <c r="K16" s="151">
        <v>3.5</v>
      </c>
      <c r="L16" s="151">
        <v>3.5</v>
      </c>
      <c r="M16" s="151">
        <v>3.5</v>
      </c>
      <c r="N16" s="151">
        <v>3.5</v>
      </c>
      <c r="O16" s="151"/>
      <c r="P16" s="151"/>
      <c r="Q16" s="151">
        <v>8</v>
      </c>
      <c r="R16" s="151">
        <v>9</v>
      </c>
      <c r="S16" s="151"/>
      <c r="T16" s="151"/>
      <c r="U16" s="151"/>
      <c r="V16" s="151">
        <v>5.3460000000000001</v>
      </c>
      <c r="W16" s="151">
        <v>5.2460000000000004</v>
      </c>
      <c r="X16" s="151"/>
      <c r="Y16" s="151"/>
      <c r="Z16" s="151"/>
      <c r="AA16" s="151">
        <v>9.3800000000000008</v>
      </c>
      <c r="AB16" s="151">
        <v>8.65</v>
      </c>
      <c r="AC16" s="151">
        <v>495.47904</v>
      </c>
      <c r="AD16" s="151">
        <v>479.49585000000002</v>
      </c>
      <c r="AE16" s="151">
        <v>482.69249000000002</v>
      </c>
      <c r="AF16" s="151">
        <v>431.54626000000002</v>
      </c>
      <c r="AG16" s="151">
        <v>447.52945999999997</v>
      </c>
      <c r="AH16" s="151">
        <v>292.28915000000001</v>
      </c>
      <c r="AI16" s="151">
        <v>289.85340000000002</v>
      </c>
      <c r="AJ16" s="151">
        <v>383.59667999999999</v>
      </c>
      <c r="AK16" s="151">
        <v>383.59667999999999</v>
      </c>
      <c r="AL16" s="151"/>
      <c r="AM16" s="151"/>
    </row>
    <row r="17" spans="1:39" ht="24" customHeight="1">
      <c r="A17" s="16" t="s">
        <v>36</v>
      </c>
      <c r="B17" s="16" t="s">
        <v>646</v>
      </c>
      <c r="C17" s="152">
        <v>24</v>
      </c>
      <c r="D17" s="152">
        <v>45.01</v>
      </c>
      <c r="E17" s="152">
        <v>13.36</v>
      </c>
      <c r="F17" s="152">
        <v>20.46</v>
      </c>
      <c r="G17" s="152">
        <v>0</v>
      </c>
      <c r="H17" s="152">
        <v>6</v>
      </c>
      <c r="I17" s="152">
        <v>7.91</v>
      </c>
      <c r="J17" s="152">
        <v>7.32</v>
      </c>
      <c r="K17" s="152">
        <v>3.7</v>
      </c>
      <c r="L17" s="152">
        <v>3.7</v>
      </c>
      <c r="M17" s="152">
        <v>3.7</v>
      </c>
      <c r="N17" s="152">
        <v>3.7</v>
      </c>
      <c r="O17" s="152"/>
      <c r="P17" s="152">
        <v>0</v>
      </c>
      <c r="Q17" s="152">
        <v>8</v>
      </c>
      <c r="R17" s="152">
        <v>9</v>
      </c>
      <c r="S17" s="152">
        <v>0</v>
      </c>
      <c r="T17" s="152">
        <v>0</v>
      </c>
      <c r="U17" s="152">
        <v>2.8</v>
      </c>
      <c r="V17" s="152">
        <v>4.5780000000000003</v>
      </c>
      <c r="W17" s="152">
        <v>4.4779999999999998</v>
      </c>
      <c r="X17" s="152">
        <v>0</v>
      </c>
      <c r="Y17" s="152">
        <v>0</v>
      </c>
      <c r="Z17" s="152">
        <v>2.8</v>
      </c>
      <c r="AA17" s="152">
        <v>9.32</v>
      </c>
      <c r="AB17" s="152">
        <v>8.33</v>
      </c>
      <c r="AC17" s="152">
        <v>495.47904</v>
      </c>
      <c r="AD17" s="152">
        <v>479.49585000000002</v>
      </c>
      <c r="AE17" s="152">
        <v>489.08575999999999</v>
      </c>
      <c r="AF17" s="152">
        <v>431.54626000000002</v>
      </c>
      <c r="AG17" s="152">
        <v>447.52945999999997</v>
      </c>
      <c r="AH17" s="152">
        <v>292.28915000000001</v>
      </c>
      <c r="AI17" s="152">
        <v>289.85340000000002</v>
      </c>
      <c r="AJ17" s="152">
        <v>383.59667999999999</v>
      </c>
      <c r="AK17" s="152">
        <v>383.59667999999999</v>
      </c>
      <c r="AL17" s="152">
        <v>0</v>
      </c>
      <c r="AM17" s="152">
        <v>0</v>
      </c>
    </row>
    <row r="18" spans="1:39" ht="24" customHeight="1">
      <c r="A18" s="16" t="s">
        <v>36</v>
      </c>
      <c r="B18" s="16" t="s">
        <v>647</v>
      </c>
      <c r="C18" s="152">
        <v>23</v>
      </c>
      <c r="D18" s="152">
        <v>44.99</v>
      </c>
      <c r="E18" s="152">
        <v>10.76</v>
      </c>
      <c r="F18" s="152">
        <v>20.46</v>
      </c>
      <c r="G18" s="152">
        <v>0</v>
      </c>
      <c r="H18" s="152">
        <v>5.8</v>
      </c>
      <c r="I18" s="152">
        <v>8.91</v>
      </c>
      <c r="J18" s="152">
        <v>7.1230000000000002</v>
      </c>
      <c r="K18" s="152">
        <v>4.5</v>
      </c>
      <c r="L18" s="152">
        <v>4.5</v>
      </c>
      <c r="M18" s="152">
        <v>4.5</v>
      </c>
      <c r="N18" s="152">
        <v>4.5</v>
      </c>
      <c r="O18" s="152">
        <v>17.18</v>
      </c>
      <c r="P18" s="152">
        <v>5.1820000000000004</v>
      </c>
      <c r="Q18" s="152">
        <v>9</v>
      </c>
      <c r="R18" s="152">
        <v>10</v>
      </c>
      <c r="S18" s="152">
        <v>0</v>
      </c>
      <c r="T18" s="152">
        <v>4</v>
      </c>
      <c r="U18" s="152">
        <v>36.1</v>
      </c>
      <c r="V18" s="152">
        <v>4.6859999999999999</v>
      </c>
      <c r="W18" s="152">
        <v>4.3860000000000001</v>
      </c>
      <c r="X18" s="152">
        <v>2.6349999999999998</v>
      </c>
      <c r="Y18" s="152">
        <v>2.4350000000000001</v>
      </c>
      <c r="Z18" s="152">
        <v>36.1</v>
      </c>
      <c r="AA18" s="152">
        <v>8.98</v>
      </c>
      <c r="AB18" s="152">
        <v>7.96</v>
      </c>
      <c r="AC18" s="152">
        <v>495.47904</v>
      </c>
      <c r="AD18" s="152">
        <v>479.49585000000002</v>
      </c>
      <c r="AE18" s="152">
        <v>485.88911999999999</v>
      </c>
      <c r="AF18" s="152">
        <v>431.54626000000002</v>
      </c>
      <c r="AG18" s="152">
        <v>447.52945999999997</v>
      </c>
      <c r="AH18" s="152">
        <v>292.28915000000001</v>
      </c>
      <c r="AI18" s="152">
        <v>289.85340000000002</v>
      </c>
      <c r="AJ18" s="152">
        <v>383.59667999999999</v>
      </c>
      <c r="AK18" s="152">
        <v>383.59667999999999</v>
      </c>
      <c r="AL18" s="152">
        <v>5.67</v>
      </c>
      <c r="AM18" s="152">
        <v>0</v>
      </c>
    </row>
    <row r="19" spans="1:39" ht="24" customHeight="1">
      <c r="A19" s="16" t="s">
        <v>36</v>
      </c>
      <c r="B19" s="16" t="s">
        <v>648</v>
      </c>
      <c r="C19" s="152">
        <v>23</v>
      </c>
      <c r="D19" s="152">
        <v>45</v>
      </c>
      <c r="E19" s="152">
        <v>11.41</v>
      </c>
      <c r="F19" s="152">
        <v>20.46</v>
      </c>
      <c r="G19" s="152">
        <v>0</v>
      </c>
      <c r="H19" s="152">
        <v>5.7</v>
      </c>
      <c r="I19" s="152">
        <v>8.43</v>
      </c>
      <c r="J19" s="152">
        <v>7.2759999999999998</v>
      </c>
      <c r="K19" s="152">
        <v>5.6</v>
      </c>
      <c r="L19" s="152">
        <v>5.6</v>
      </c>
      <c r="M19" s="152">
        <v>5.6</v>
      </c>
      <c r="N19" s="152">
        <v>5.6</v>
      </c>
      <c r="O19" s="152">
        <v>85.4</v>
      </c>
      <c r="P19" s="152">
        <v>126.273</v>
      </c>
      <c r="Q19" s="152">
        <v>8</v>
      </c>
      <c r="R19" s="152">
        <v>9</v>
      </c>
      <c r="S19" s="152">
        <v>0</v>
      </c>
      <c r="T19" s="152">
        <v>43</v>
      </c>
      <c r="U19" s="152">
        <v>230.7</v>
      </c>
      <c r="V19" s="152">
        <v>5.6260000000000003</v>
      </c>
      <c r="W19" s="152">
        <v>5.5259999999999998</v>
      </c>
      <c r="X19" s="152">
        <v>25.565999999999999</v>
      </c>
      <c r="Y19" s="152">
        <v>22.581</v>
      </c>
      <c r="Z19" s="152">
        <v>230.7</v>
      </c>
      <c r="AA19" s="152">
        <v>8.5299999999999994</v>
      </c>
      <c r="AB19" s="152">
        <v>7.85</v>
      </c>
      <c r="AC19" s="152">
        <v>495.47904</v>
      </c>
      <c r="AD19" s="152">
        <v>479.49585000000002</v>
      </c>
      <c r="AE19" s="152">
        <v>479.49585000000002</v>
      </c>
      <c r="AF19" s="152">
        <v>431.54626000000002</v>
      </c>
      <c r="AG19" s="152">
        <v>447.52945999999997</v>
      </c>
      <c r="AH19" s="152">
        <v>292.28915000000001</v>
      </c>
      <c r="AI19" s="152">
        <v>289.85340000000002</v>
      </c>
      <c r="AJ19" s="152">
        <v>383.59667999999999</v>
      </c>
      <c r="AK19" s="152">
        <v>383.59667999999999</v>
      </c>
      <c r="AL19" s="152">
        <v>42.05</v>
      </c>
      <c r="AM19" s="152">
        <v>0</v>
      </c>
    </row>
    <row r="20" spans="1:39" ht="24" customHeight="1">
      <c r="A20" s="16" t="s">
        <v>36</v>
      </c>
      <c r="B20" s="16" t="s">
        <v>649</v>
      </c>
      <c r="C20" s="152">
        <v>23</v>
      </c>
      <c r="D20" s="152">
        <v>46.15</v>
      </c>
      <c r="E20" s="152">
        <v>11.36</v>
      </c>
      <c r="F20" s="152">
        <v>20.46</v>
      </c>
      <c r="G20" s="152">
        <v>13.456</v>
      </c>
      <c r="H20" s="152">
        <v>5.2</v>
      </c>
      <c r="I20" s="152">
        <v>9.11</v>
      </c>
      <c r="J20" s="152">
        <v>7.2489999999999997</v>
      </c>
      <c r="K20" s="152">
        <v>6.8</v>
      </c>
      <c r="L20" s="152">
        <v>6.8</v>
      </c>
      <c r="M20" s="152">
        <v>6.8</v>
      </c>
      <c r="N20" s="152">
        <v>6.8</v>
      </c>
      <c r="O20" s="152">
        <v>388.69</v>
      </c>
      <c r="P20" s="152">
        <v>409.4</v>
      </c>
      <c r="Q20" s="152">
        <v>7</v>
      </c>
      <c r="R20" s="152">
        <v>8</v>
      </c>
      <c r="S20" s="152">
        <v>1.5602400000000001</v>
      </c>
      <c r="T20" s="152">
        <v>133</v>
      </c>
      <c r="U20" s="152">
        <v>547.29999999999995</v>
      </c>
      <c r="V20" s="152">
        <v>5.7249999999999996</v>
      </c>
      <c r="W20" s="152">
        <v>5.625</v>
      </c>
      <c r="X20" s="152">
        <v>56.482999999999997</v>
      </c>
      <c r="Y20" s="152">
        <v>52.482999999999997</v>
      </c>
      <c r="Z20" s="152">
        <v>547.29999999999995</v>
      </c>
      <c r="AA20" s="152">
        <v>8.1300000000000008</v>
      </c>
      <c r="AB20" s="152">
        <v>7.12</v>
      </c>
      <c r="AC20" s="152">
        <v>495.47904</v>
      </c>
      <c r="AD20" s="152">
        <v>479.49585000000002</v>
      </c>
      <c r="AE20" s="152">
        <v>479.49585000000002</v>
      </c>
      <c r="AF20" s="152">
        <v>431.54626000000002</v>
      </c>
      <c r="AG20" s="152">
        <v>447.52945999999997</v>
      </c>
      <c r="AH20" s="152">
        <v>292.28915000000001</v>
      </c>
      <c r="AI20" s="152">
        <v>289.85340000000002</v>
      </c>
      <c r="AJ20" s="152">
        <v>383.59667999999999</v>
      </c>
      <c r="AK20" s="152">
        <v>383.59667999999999</v>
      </c>
      <c r="AL20" s="152">
        <v>147.11000000000001</v>
      </c>
      <c r="AM20" s="152">
        <v>0</v>
      </c>
    </row>
    <row r="21" spans="1:39" ht="24" customHeight="1">
      <c r="A21" s="16" t="s">
        <v>36</v>
      </c>
      <c r="B21" s="16" t="s">
        <v>650</v>
      </c>
      <c r="C21" s="152">
        <v>23</v>
      </c>
      <c r="D21" s="152">
        <v>45.86</v>
      </c>
      <c r="E21" s="152">
        <v>12.55</v>
      </c>
      <c r="F21" s="152">
        <v>20.46</v>
      </c>
      <c r="G21" s="152">
        <v>31.475000000000001</v>
      </c>
      <c r="H21" s="152">
        <v>5.3</v>
      </c>
      <c r="I21" s="152">
        <v>8.68</v>
      </c>
      <c r="J21" s="152">
        <v>7.3570000000000002</v>
      </c>
      <c r="K21" s="152">
        <v>7.3</v>
      </c>
      <c r="L21" s="152">
        <v>7.3</v>
      </c>
      <c r="M21" s="152">
        <v>7.3</v>
      </c>
      <c r="N21" s="152">
        <v>7.3</v>
      </c>
      <c r="O21" s="152">
        <v>662.84</v>
      </c>
      <c r="P21" s="152">
        <v>713.33299999999997</v>
      </c>
      <c r="Q21" s="152">
        <v>8</v>
      </c>
      <c r="R21" s="152">
        <v>9</v>
      </c>
      <c r="S21" s="152">
        <v>11.61347</v>
      </c>
      <c r="T21" s="152">
        <v>253</v>
      </c>
      <c r="U21" s="152">
        <v>877.7</v>
      </c>
      <c r="V21" s="152">
        <v>5.4269999999999996</v>
      </c>
      <c r="W21" s="152">
        <v>5.2270000000000003</v>
      </c>
      <c r="X21" s="152">
        <v>77.224999999999994</v>
      </c>
      <c r="Y21" s="152">
        <v>74.256</v>
      </c>
      <c r="Z21" s="152">
        <v>877.7</v>
      </c>
      <c r="AA21" s="152">
        <v>8.7799999999999994</v>
      </c>
      <c r="AB21" s="152">
        <v>7.38</v>
      </c>
      <c r="AC21" s="152">
        <v>495.47904</v>
      </c>
      <c r="AD21" s="152">
        <v>479.49585000000002</v>
      </c>
      <c r="AE21" s="152">
        <v>479.49585000000002</v>
      </c>
      <c r="AF21" s="152">
        <v>431.54626000000002</v>
      </c>
      <c r="AG21" s="152">
        <v>447.52945999999997</v>
      </c>
      <c r="AH21" s="152">
        <v>292.28915000000001</v>
      </c>
      <c r="AI21" s="152">
        <v>289.85340000000002</v>
      </c>
      <c r="AJ21" s="152">
        <v>383.59667999999999</v>
      </c>
      <c r="AK21" s="152">
        <v>383.59667999999999</v>
      </c>
      <c r="AL21" s="152">
        <v>264.8</v>
      </c>
      <c r="AM21" s="152">
        <v>0</v>
      </c>
    </row>
    <row r="22" spans="1:39" ht="24" customHeight="1">
      <c r="A22" s="16" t="s">
        <v>36</v>
      </c>
      <c r="B22" s="16" t="s">
        <v>651</v>
      </c>
      <c r="C22" s="152">
        <v>23</v>
      </c>
      <c r="D22" s="152">
        <v>44.06</v>
      </c>
      <c r="E22" s="152">
        <v>12.23</v>
      </c>
      <c r="F22" s="152">
        <v>20.46</v>
      </c>
      <c r="G22" s="152">
        <v>53.125999999999998</v>
      </c>
      <c r="H22" s="152">
        <v>5.7</v>
      </c>
      <c r="I22" s="152">
        <v>8.91</v>
      </c>
      <c r="J22" s="152">
        <v>6.9020000000000001</v>
      </c>
      <c r="K22" s="152">
        <v>7</v>
      </c>
      <c r="L22" s="152">
        <v>7</v>
      </c>
      <c r="M22" s="152">
        <v>7</v>
      </c>
      <c r="N22" s="152">
        <v>7</v>
      </c>
      <c r="O22" s="152">
        <v>885</v>
      </c>
      <c r="P22" s="152">
        <v>933.09100000000001</v>
      </c>
      <c r="Q22" s="152">
        <v>8</v>
      </c>
      <c r="R22" s="152">
        <v>10</v>
      </c>
      <c r="S22" s="152">
        <v>29.939060000000001</v>
      </c>
      <c r="T22" s="152">
        <v>384</v>
      </c>
      <c r="U22" s="152">
        <v>783.6</v>
      </c>
      <c r="V22" s="152">
        <v>4.1539999999999999</v>
      </c>
      <c r="W22" s="152">
        <v>3.9540000000000002</v>
      </c>
      <c r="X22" s="152">
        <v>190.154</v>
      </c>
      <c r="Y22" s="152">
        <v>198.12299999999999</v>
      </c>
      <c r="Z22" s="152">
        <v>783.6</v>
      </c>
      <c r="AA22" s="152">
        <v>8.06</v>
      </c>
      <c r="AB22" s="152">
        <v>7.68</v>
      </c>
      <c r="AC22" s="152">
        <v>495.47904</v>
      </c>
      <c r="AD22" s="152">
        <v>479.49585000000002</v>
      </c>
      <c r="AE22" s="152">
        <v>479.49585000000002</v>
      </c>
      <c r="AF22" s="152">
        <v>431.54626000000002</v>
      </c>
      <c r="AG22" s="152">
        <v>447.52945999999997</v>
      </c>
      <c r="AH22" s="152">
        <v>292.28915000000001</v>
      </c>
      <c r="AI22" s="152">
        <v>289.85340000000002</v>
      </c>
      <c r="AJ22" s="152">
        <v>383.59667999999999</v>
      </c>
      <c r="AK22" s="152">
        <v>383.59667999999999</v>
      </c>
      <c r="AL22" s="152">
        <v>379.47</v>
      </c>
      <c r="AM22" s="152">
        <v>0</v>
      </c>
    </row>
    <row r="23" spans="1:39" ht="24" customHeight="1">
      <c r="A23" s="18" t="s">
        <v>36</v>
      </c>
      <c r="B23" s="18" t="s">
        <v>652</v>
      </c>
      <c r="C23" s="153">
        <v>23</v>
      </c>
      <c r="D23" s="153">
        <v>46.01</v>
      </c>
      <c r="E23" s="153">
        <v>12.55</v>
      </c>
      <c r="F23" s="153">
        <v>20.46</v>
      </c>
      <c r="G23" s="153">
        <v>87.102999999999994</v>
      </c>
      <c r="H23" s="153">
        <v>5.7</v>
      </c>
      <c r="I23" s="153">
        <v>10.119999999999999</v>
      </c>
      <c r="J23" s="153">
        <v>7.3079999999999998</v>
      </c>
      <c r="K23" s="153">
        <v>6.5</v>
      </c>
      <c r="L23" s="153">
        <v>6.5</v>
      </c>
      <c r="M23" s="153">
        <v>6.5</v>
      </c>
      <c r="N23" s="153">
        <v>6.5</v>
      </c>
      <c r="O23" s="153">
        <v>946.53</v>
      </c>
      <c r="P23" s="153">
        <v>996.36400000000003</v>
      </c>
      <c r="Q23" s="153">
        <v>8</v>
      </c>
      <c r="R23" s="153">
        <v>9</v>
      </c>
      <c r="S23" s="153">
        <v>44.668979999999998</v>
      </c>
      <c r="T23" s="153">
        <v>526</v>
      </c>
      <c r="U23" s="153">
        <v>954.9</v>
      </c>
      <c r="V23" s="153">
        <v>3.056</v>
      </c>
      <c r="W23" s="153">
        <v>3.1560000000000001</v>
      </c>
      <c r="X23" s="153">
        <v>322.24900000000002</v>
      </c>
      <c r="Y23" s="153">
        <v>305.24900000000002</v>
      </c>
      <c r="Z23" s="153">
        <v>954.9</v>
      </c>
      <c r="AA23" s="153">
        <v>8.2200000000000006</v>
      </c>
      <c r="AB23" s="153">
        <v>7.75</v>
      </c>
      <c r="AC23" s="153">
        <v>495.47904</v>
      </c>
      <c r="AD23" s="153">
        <v>482.69249000000002</v>
      </c>
      <c r="AE23" s="153">
        <v>485.88911999999999</v>
      </c>
      <c r="AF23" s="153">
        <v>431.54626000000002</v>
      </c>
      <c r="AG23" s="153">
        <v>447.52945999999997</v>
      </c>
      <c r="AH23" s="153">
        <v>292.28915000000001</v>
      </c>
      <c r="AI23" s="153">
        <v>289.85340000000002</v>
      </c>
      <c r="AJ23" s="153">
        <v>383.59667999999999</v>
      </c>
      <c r="AK23" s="153">
        <v>383.59667999999999</v>
      </c>
      <c r="AL23" s="153">
        <v>518.79</v>
      </c>
      <c r="AM23" s="153">
        <v>0</v>
      </c>
    </row>
    <row r="24" spans="1:39" ht="24" customHeight="1">
      <c r="A24" s="13" t="s">
        <v>36</v>
      </c>
      <c r="B24" s="13" t="s">
        <v>653</v>
      </c>
      <c r="C24" s="151">
        <v>24</v>
      </c>
      <c r="D24" s="151">
        <v>44.54</v>
      </c>
      <c r="E24" s="151">
        <v>13.4</v>
      </c>
      <c r="F24" s="151">
        <v>20.94</v>
      </c>
      <c r="G24" s="151">
        <v>350.00900000000001</v>
      </c>
      <c r="H24" s="151">
        <v>5.5</v>
      </c>
      <c r="I24" s="151">
        <v>7.28</v>
      </c>
      <c r="J24" s="151">
        <v>8.0229999999999997</v>
      </c>
      <c r="K24" s="151">
        <v>6</v>
      </c>
      <c r="L24" s="151">
        <v>6</v>
      </c>
      <c r="M24" s="151">
        <v>6</v>
      </c>
      <c r="N24" s="151">
        <v>6</v>
      </c>
      <c r="O24" s="151">
        <v>1010.43</v>
      </c>
      <c r="P24" s="151">
        <v>1046.9100000000001</v>
      </c>
      <c r="Q24" s="151">
        <v>8</v>
      </c>
      <c r="R24" s="151">
        <v>9</v>
      </c>
      <c r="S24" s="151">
        <v>64.062600000000003</v>
      </c>
      <c r="T24" s="151">
        <v>646</v>
      </c>
      <c r="U24" s="151">
        <v>1066.0999999999999</v>
      </c>
      <c r="V24" s="151">
        <v>3.4649999999999999</v>
      </c>
      <c r="W24" s="151">
        <v>3.665</v>
      </c>
      <c r="X24" s="151">
        <v>498.23399999999998</v>
      </c>
      <c r="Y24" s="151">
        <v>493.23399999999998</v>
      </c>
      <c r="Z24" s="151">
        <v>1066.0999999999999</v>
      </c>
      <c r="AA24" s="151">
        <v>8.41</v>
      </c>
      <c r="AB24" s="151">
        <v>8.2100000000000009</v>
      </c>
      <c r="AC24" s="151">
        <v>495.47904</v>
      </c>
      <c r="AD24" s="151">
        <v>479.49585000000002</v>
      </c>
      <c r="AE24" s="151">
        <v>485.88911999999999</v>
      </c>
      <c r="AF24" s="151">
        <v>431.54626000000002</v>
      </c>
      <c r="AG24" s="151">
        <v>447.52945999999997</v>
      </c>
      <c r="AH24" s="151">
        <v>292.28915000000001</v>
      </c>
      <c r="AI24" s="151">
        <v>289.85340000000002</v>
      </c>
      <c r="AJ24" s="151">
        <v>383.59667999999999</v>
      </c>
      <c r="AK24" s="151">
        <v>383.59667999999999</v>
      </c>
      <c r="AL24" s="151">
        <v>645.11</v>
      </c>
      <c r="AM24" s="151">
        <v>0</v>
      </c>
    </row>
    <row r="25" spans="1:39" ht="24" customHeight="1">
      <c r="A25" s="16" t="s">
        <v>36</v>
      </c>
      <c r="B25" s="16" t="s">
        <v>654</v>
      </c>
      <c r="C25" s="152">
        <v>24</v>
      </c>
      <c r="D25" s="152">
        <v>42.57</v>
      </c>
      <c r="E25" s="152">
        <v>13.25</v>
      </c>
      <c r="F25" s="152">
        <v>20.94</v>
      </c>
      <c r="G25" s="152">
        <v>702.995</v>
      </c>
      <c r="H25" s="152">
        <v>4.7</v>
      </c>
      <c r="I25" s="152">
        <v>6.74</v>
      </c>
      <c r="J25" s="152">
        <v>7.7880000000000003</v>
      </c>
      <c r="K25" s="152">
        <v>5.8</v>
      </c>
      <c r="L25" s="152">
        <v>5.8</v>
      </c>
      <c r="M25" s="152">
        <v>5.8</v>
      </c>
      <c r="N25" s="152">
        <v>5.8</v>
      </c>
      <c r="O25" s="152">
        <v>1048.74</v>
      </c>
      <c r="P25" s="152">
        <v>1090.18</v>
      </c>
      <c r="Q25" s="152">
        <v>8</v>
      </c>
      <c r="R25" s="152">
        <v>9</v>
      </c>
      <c r="S25" s="152">
        <v>148.12621999999999</v>
      </c>
      <c r="T25" s="152">
        <v>756</v>
      </c>
      <c r="U25" s="152">
        <v>1093</v>
      </c>
      <c r="V25" s="152">
        <v>3.1619999999999999</v>
      </c>
      <c r="W25" s="152">
        <v>3.0619999999999998</v>
      </c>
      <c r="X25" s="152">
        <v>659.10400000000004</v>
      </c>
      <c r="Y25" s="152">
        <v>654.00400000000002</v>
      </c>
      <c r="Z25" s="152">
        <v>1093</v>
      </c>
      <c r="AA25" s="152">
        <v>8.98</v>
      </c>
      <c r="AB25" s="152">
        <v>8.48</v>
      </c>
      <c r="AC25" s="152">
        <v>479.49585000000002</v>
      </c>
      <c r="AD25" s="152">
        <v>479.49585000000002</v>
      </c>
      <c r="AE25" s="152">
        <v>482.69249000000002</v>
      </c>
      <c r="AF25" s="152">
        <v>431.54626000000002</v>
      </c>
      <c r="AG25" s="152">
        <v>431.54626000000002</v>
      </c>
      <c r="AH25" s="152">
        <v>292.28915000000001</v>
      </c>
      <c r="AI25" s="152">
        <v>289.85340000000002</v>
      </c>
      <c r="AJ25" s="152">
        <v>383.59667999999999</v>
      </c>
      <c r="AK25" s="152">
        <v>383.59667999999999</v>
      </c>
      <c r="AL25" s="152">
        <v>756.67</v>
      </c>
      <c r="AM25" s="152">
        <v>0</v>
      </c>
    </row>
    <row r="26" spans="1:39" ht="24" customHeight="1">
      <c r="A26" s="16" t="s">
        <v>36</v>
      </c>
      <c r="B26" s="16" t="s">
        <v>655</v>
      </c>
      <c r="C26" s="152">
        <v>23</v>
      </c>
      <c r="D26" s="152">
        <v>45.13</v>
      </c>
      <c r="E26" s="152">
        <v>12.44</v>
      </c>
      <c r="F26" s="152">
        <v>20.94</v>
      </c>
      <c r="G26" s="152">
        <v>677.82799999999997</v>
      </c>
      <c r="H26" s="152">
        <v>4.4000000000000004</v>
      </c>
      <c r="I26" s="152">
        <v>6.36</v>
      </c>
      <c r="J26" s="152">
        <v>8.19</v>
      </c>
      <c r="K26" s="152">
        <v>5.2</v>
      </c>
      <c r="L26" s="152">
        <v>5.2</v>
      </c>
      <c r="M26" s="152">
        <v>5.2</v>
      </c>
      <c r="N26" s="152">
        <v>5.2</v>
      </c>
      <c r="O26" s="152">
        <v>1083.28</v>
      </c>
      <c r="P26" s="152">
        <v>1100</v>
      </c>
      <c r="Q26" s="152">
        <v>7</v>
      </c>
      <c r="R26" s="152">
        <v>8</v>
      </c>
      <c r="S26" s="152">
        <v>143.97148999999999</v>
      </c>
      <c r="T26" s="152">
        <v>866</v>
      </c>
      <c r="U26" s="152">
        <v>1110.3</v>
      </c>
      <c r="V26" s="152">
        <v>2.9089999999999998</v>
      </c>
      <c r="W26" s="152">
        <v>2.9590000000000001</v>
      </c>
      <c r="X26" s="152">
        <v>755.68499999999995</v>
      </c>
      <c r="Y26" s="152">
        <v>745.58500000000004</v>
      </c>
      <c r="Z26" s="152">
        <v>1110.3</v>
      </c>
      <c r="AA26" s="152">
        <v>8.8699999999999992</v>
      </c>
      <c r="AB26" s="152">
        <v>8.16</v>
      </c>
      <c r="AC26" s="152">
        <v>466.70929000000001</v>
      </c>
      <c r="AD26" s="152">
        <v>479.49585000000002</v>
      </c>
      <c r="AE26" s="152">
        <v>479.49585000000002</v>
      </c>
      <c r="AF26" s="152">
        <v>421.95634000000001</v>
      </c>
      <c r="AG26" s="152">
        <v>418.75970999999998</v>
      </c>
      <c r="AH26" s="152">
        <v>292.28915000000001</v>
      </c>
      <c r="AI26" s="152">
        <v>289.85340000000002</v>
      </c>
      <c r="AJ26" s="152">
        <v>383.59667999999999</v>
      </c>
      <c r="AK26" s="152">
        <v>383.59667999999999</v>
      </c>
      <c r="AL26" s="152">
        <v>863.17</v>
      </c>
      <c r="AM26" s="152">
        <v>0</v>
      </c>
    </row>
    <row r="27" spans="1:39" ht="24" customHeight="1">
      <c r="A27" s="16" t="s">
        <v>36</v>
      </c>
      <c r="B27" s="16" t="s">
        <v>656</v>
      </c>
      <c r="C27" s="152">
        <v>23</v>
      </c>
      <c r="D27" s="152">
        <v>43.74</v>
      </c>
      <c r="E27" s="152">
        <v>13.21</v>
      </c>
      <c r="F27" s="152">
        <v>20.94</v>
      </c>
      <c r="G27" s="152">
        <v>893.19500000000005</v>
      </c>
      <c r="H27" s="152">
        <v>5</v>
      </c>
      <c r="I27" s="152">
        <v>4.05</v>
      </c>
      <c r="J27" s="152">
        <v>7.2210000000000001</v>
      </c>
      <c r="K27" s="152">
        <v>5.4</v>
      </c>
      <c r="L27" s="152">
        <v>5.4</v>
      </c>
      <c r="M27" s="152">
        <v>5.4</v>
      </c>
      <c r="N27" s="152">
        <v>5.4</v>
      </c>
      <c r="O27" s="152">
        <v>1091.92</v>
      </c>
      <c r="P27" s="152">
        <v>1109.0899999999999</v>
      </c>
      <c r="Q27" s="152">
        <v>8</v>
      </c>
      <c r="R27" s="152">
        <v>9</v>
      </c>
      <c r="S27" s="152">
        <v>159.06518</v>
      </c>
      <c r="T27" s="152">
        <v>960</v>
      </c>
      <c r="U27" s="152">
        <v>1123.2</v>
      </c>
      <c r="V27" s="152">
        <v>2.5049999999999999</v>
      </c>
      <c r="W27" s="152">
        <v>2.5950000000000002</v>
      </c>
      <c r="X27" s="152">
        <v>655.45699999999999</v>
      </c>
      <c r="Y27" s="152">
        <v>655.45699999999999</v>
      </c>
      <c r="Z27" s="152">
        <v>1123.2</v>
      </c>
      <c r="AA27" s="152">
        <v>8.6</v>
      </c>
      <c r="AB27" s="152">
        <v>8.59</v>
      </c>
      <c r="AC27" s="152">
        <v>463.51265000000001</v>
      </c>
      <c r="AD27" s="152">
        <v>479.49585000000002</v>
      </c>
      <c r="AE27" s="152">
        <v>479.49585000000002</v>
      </c>
      <c r="AF27" s="152">
        <v>415.56306999999998</v>
      </c>
      <c r="AG27" s="152">
        <v>415.56306999999998</v>
      </c>
      <c r="AH27" s="152">
        <v>292.28915000000001</v>
      </c>
      <c r="AI27" s="152">
        <v>289.85340000000002</v>
      </c>
      <c r="AJ27" s="152">
        <v>383.59667999999999</v>
      </c>
      <c r="AK27" s="152">
        <v>383.59667999999999</v>
      </c>
      <c r="AL27" s="152">
        <v>948.6</v>
      </c>
      <c r="AM27" s="152">
        <v>0</v>
      </c>
    </row>
    <row r="28" spans="1:39" ht="24" customHeight="1">
      <c r="A28" s="16" t="s">
        <v>36</v>
      </c>
      <c r="B28" s="16" t="s">
        <v>657</v>
      </c>
      <c r="C28" s="152">
        <v>23</v>
      </c>
      <c r="D28" s="152">
        <v>43.91</v>
      </c>
      <c r="E28" s="152">
        <v>12.57</v>
      </c>
      <c r="F28" s="152">
        <v>20.94</v>
      </c>
      <c r="G28" s="152">
        <v>1032.7639999999999</v>
      </c>
      <c r="H28" s="152">
        <v>4.7</v>
      </c>
      <c r="I28" s="152">
        <v>4.95</v>
      </c>
      <c r="J28" s="152">
        <v>7.07</v>
      </c>
      <c r="K28" s="152">
        <v>6.1</v>
      </c>
      <c r="L28" s="152">
        <v>6.1</v>
      </c>
      <c r="M28" s="152">
        <v>6.1</v>
      </c>
      <c r="N28" s="152">
        <v>6.1</v>
      </c>
      <c r="O28" s="152">
        <v>1102.77</v>
      </c>
      <c r="P28" s="152">
        <v>1125.0899999999999</v>
      </c>
      <c r="Q28" s="152">
        <v>8</v>
      </c>
      <c r="R28" s="152">
        <v>9</v>
      </c>
      <c r="S28" s="152">
        <v>152.61046999999999</v>
      </c>
      <c r="T28" s="152">
        <v>1007</v>
      </c>
      <c r="U28" s="152">
        <v>1126.2</v>
      </c>
      <c r="V28" s="152">
        <v>2.62</v>
      </c>
      <c r="W28" s="152">
        <v>2.82</v>
      </c>
      <c r="X28" s="152">
        <v>1095.125</v>
      </c>
      <c r="Y28" s="152">
        <v>1088.125</v>
      </c>
      <c r="Z28" s="152">
        <v>1126.2</v>
      </c>
      <c r="AA28" s="152">
        <v>8.58</v>
      </c>
      <c r="AB28" s="152">
        <v>9.5500000000000007</v>
      </c>
      <c r="AC28" s="152">
        <v>463.51265000000001</v>
      </c>
      <c r="AD28" s="152">
        <v>479.49585000000002</v>
      </c>
      <c r="AE28" s="152">
        <v>482.69249000000002</v>
      </c>
      <c r="AF28" s="152">
        <v>415.56306999999998</v>
      </c>
      <c r="AG28" s="152">
        <v>415.56306999999998</v>
      </c>
      <c r="AH28" s="152">
        <v>282.54617000000002</v>
      </c>
      <c r="AI28" s="152">
        <v>282.54617000000002</v>
      </c>
      <c r="AJ28" s="152">
        <v>383.59667999999999</v>
      </c>
      <c r="AK28" s="152">
        <v>383.59667999999999</v>
      </c>
      <c r="AL28" s="152">
        <v>1014.56</v>
      </c>
      <c r="AM28" s="152">
        <v>0</v>
      </c>
    </row>
    <row r="29" spans="1:39" ht="24" customHeight="1">
      <c r="A29" s="16" t="s">
        <v>36</v>
      </c>
      <c r="B29" s="16" t="s">
        <v>658</v>
      </c>
      <c r="C29" s="152">
        <v>23</v>
      </c>
      <c r="D29" s="152">
        <v>43.53</v>
      </c>
      <c r="E29" s="152">
        <v>12.21</v>
      </c>
      <c r="F29" s="152">
        <v>20.94</v>
      </c>
      <c r="G29" s="152">
        <v>1036.7919999999999</v>
      </c>
      <c r="H29" s="152">
        <v>5.8</v>
      </c>
      <c r="I29" s="152">
        <v>5.42</v>
      </c>
      <c r="J29" s="152">
        <v>6.8879999999999999</v>
      </c>
      <c r="K29" s="152">
        <v>5.8</v>
      </c>
      <c r="L29" s="152">
        <v>5.8</v>
      </c>
      <c r="M29" s="152">
        <v>5.8</v>
      </c>
      <c r="N29" s="152">
        <v>5.8</v>
      </c>
      <c r="O29" s="152">
        <v>1104.8699999999999</v>
      </c>
      <c r="P29" s="152">
        <v>1126.55</v>
      </c>
      <c r="Q29" s="152">
        <v>8</v>
      </c>
      <c r="R29" s="152">
        <v>9</v>
      </c>
      <c r="S29" s="152">
        <v>145.7936</v>
      </c>
      <c r="T29" s="152">
        <v>1067</v>
      </c>
      <c r="U29" s="152">
        <v>1131.2</v>
      </c>
      <c r="V29" s="152">
        <v>2.363</v>
      </c>
      <c r="W29" s="152">
        <v>2.4630000000000001</v>
      </c>
      <c r="X29" s="152">
        <v>964.48900000000003</v>
      </c>
      <c r="Y29" s="152">
        <v>942.58900000000006</v>
      </c>
      <c r="Z29" s="152">
        <v>1131.2</v>
      </c>
      <c r="AA29" s="152">
        <v>8.8800000000000008</v>
      </c>
      <c r="AB29" s="152">
        <v>9.26</v>
      </c>
      <c r="AC29" s="152">
        <v>463.51265000000001</v>
      </c>
      <c r="AD29" s="152">
        <v>479.49585000000002</v>
      </c>
      <c r="AE29" s="152">
        <v>485.88911999999999</v>
      </c>
      <c r="AF29" s="152">
        <v>415.56306999999998</v>
      </c>
      <c r="AG29" s="152">
        <v>415.56306999999998</v>
      </c>
      <c r="AH29" s="152">
        <v>282.54617000000002</v>
      </c>
      <c r="AI29" s="152">
        <v>282.54617000000002</v>
      </c>
      <c r="AJ29" s="152">
        <v>383.59667999999999</v>
      </c>
      <c r="AK29" s="152">
        <v>383.59667999999999</v>
      </c>
      <c r="AL29" s="152">
        <v>1058.29</v>
      </c>
      <c r="AM29" s="152">
        <v>0</v>
      </c>
    </row>
    <row r="30" spans="1:39" ht="24" customHeight="1">
      <c r="A30" s="16" t="s">
        <v>36</v>
      </c>
      <c r="B30" s="16" t="s">
        <v>659</v>
      </c>
      <c r="C30" s="152">
        <v>24</v>
      </c>
      <c r="D30" s="152">
        <v>44.91</v>
      </c>
      <c r="E30" s="152">
        <v>11.9</v>
      </c>
      <c r="F30" s="152">
        <v>20.94</v>
      </c>
      <c r="G30" s="152">
        <v>513.03599999999994</v>
      </c>
      <c r="H30" s="152">
        <v>6.9</v>
      </c>
      <c r="I30" s="152">
        <v>5.69</v>
      </c>
      <c r="J30" s="152">
        <v>7.0910000000000002</v>
      </c>
      <c r="K30" s="152">
        <v>5.2</v>
      </c>
      <c r="L30" s="152">
        <v>5.2</v>
      </c>
      <c r="M30" s="152">
        <v>5.2</v>
      </c>
      <c r="N30" s="152">
        <v>5.2</v>
      </c>
      <c r="O30" s="152">
        <v>1115.1500000000001</v>
      </c>
      <c r="P30" s="152">
        <v>1126.55</v>
      </c>
      <c r="Q30" s="152">
        <v>8</v>
      </c>
      <c r="R30" s="152">
        <v>9</v>
      </c>
      <c r="S30" s="152">
        <v>132.93054000000001</v>
      </c>
      <c r="T30" s="152">
        <v>1097</v>
      </c>
      <c r="U30" s="152">
        <v>1133.5</v>
      </c>
      <c r="V30" s="152">
        <v>2.9350000000000001</v>
      </c>
      <c r="W30" s="152">
        <v>3.1349999999999998</v>
      </c>
      <c r="X30" s="152">
        <v>1070.2139999999999</v>
      </c>
      <c r="Y30" s="152">
        <v>1064.114</v>
      </c>
      <c r="Z30" s="152">
        <v>1133.5</v>
      </c>
      <c r="AA30" s="152">
        <v>8.84</v>
      </c>
      <c r="AB30" s="152">
        <v>9.1</v>
      </c>
      <c r="AC30" s="152">
        <v>463.51265000000001</v>
      </c>
      <c r="AD30" s="152">
        <v>479.49585000000002</v>
      </c>
      <c r="AE30" s="152">
        <v>482.69249000000002</v>
      </c>
      <c r="AF30" s="152">
        <v>415.56306999999998</v>
      </c>
      <c r="AG30" s="152">
        <v>415.56306999999998</v>
      </c>
      <c r="AH30" s="152">
        <v>282.54617000000002</v>
      </c>
      <c r="AI30" s="152">
        <v>282.54617000000002</v>
      </c>
      <c r="AJ30" s="152">
        <v>383.59667999999999</v>
      </c>
      <c r="AK30" s="152">
        <v>383.59667999999999</v>
      </c>
      <c r="AL30" s="152">
        <v>1079.8699999999999</v>
      </c>
      <c r="AM30" s="152">
        <v>0</v>
      </c>
    </row>
    <row r="31" spans="1:39" ht="24" customHeight="1">
      <c r="A31" s="18" t="s">
        <v>36</v>
      </c>
      <c r="B31" s="18" t="s">
        <v>660</v>
      </c>
      <c r="C31" s="153">
        <v>24</v>
      </c>
      <c r="D31" s="153">
        <v>44.87</v>
      </c>
      <c r="E31" s="153">
        <v>12.01</v>
      </c>
      <c r="F31" s="153">
        <v>20.94</v>
      </c>
      <c r="G31" s="153">
        <v>662.03099999999995</v>
      </c>
      <c r="H31" s="153">
        <v>8.3000000000000007</v>
      </c>
      <c r="I31" s="153">
        <v>4.6100000000000003</v>
      </c>
      <c r="J31" s="153">
        <v>7.0380000000000003</v>
      </c>
      <c r="K31" s="153">
        <v>4.9000000000000004</v>
      </c>
      <c r="L31" s="153">
        <v>4.9000000000000004</v>
      </c>
      <c r="M31" s="153">
        <v>4.9000000000000004</v>
      </c>
      <c r="N31" s="153">
        <v>4.9000000000000004</v>
      </c>
      <c r="O31" s="153">
        <v>1112.01</v>
      </c>
      <c r="P31" s="153">
        <v>1127.27</v>
      </c>
      <c r="Q31" s="153">
        <v>8</v>
      </c>
      <c r="R31" s="153">
        <v>8</v>
      </c>
      <c r="S31" s="153">
        <v>240.60468</v>
      </c>
      <c r="T31" s="153">
        <v>1105</v>
      </c>
      <c r="U31" s="153">
        <v>1132.0999999999999</v>
      </c>
      <c r="V31" s="153">
        <v>4.5860000000000003</v>
      </c>
      <c r="W31" s="153">
        <v>4.8860000000000001</v>
      </c>
      <c r="X31" s="153">
        <v>1042.146</v>
      </c>
      <c r="Y31" s="153">
        <v>1035.2460000000001</v>
      </c>
      <c r="Z31" s="153">
        <v>1132.0999999999999</v>
      </c>
      <c r="AA31" s="153">
        <v>8.74</v>
      </c>
      <c r="AB31" s="153">
        <v>9.7799999999999994</v>
      </c>
      <c r="AC31" s="153">
        <v>463.51265000000001</v>
      </c>
      <c r="AD31" s="153">
        <v>479.49585000000002</v>
      </c>
      <c r="AE31" s="153">
        <v>479.49585000000002</v>
      </c>
      <c r="AF31" s="153">
        <v>415.56306999999998</v>
      </c>
      <c r="AG31" s="153">
        <v>415.56306999999998</v>
      </c>
      <c r="AH31" s="153">
        <v>282.54617000000002</v>
      </c>
      <c r="AI31" s="153">
        <v>282.54617000000002</v>
      </c>
      <c r="AJ31" s="153">
        <v>383.59667999999999</v>
      </c>
      <c r="AK31" s="153">
        <v>383.59667999999999</v>
      </c>
      <c r="AL31" s="153">
        <v>1084.23</v>
      </c>
      <c r="AM31" s="153">
        <v>0</v>
      </c>
    </row>
    <row r="32" spans="1:39" ht="24" customHeight="1">
      <c r="A32" s="13" t="s">
        <v>36</v>
      </c>
      <c r="B32" s="13" t="s">
        <v>661</v>
      </c>
      <c r="C32" s="151">
        <v>23</v>
      </c>
      <c r="D32" s="151">
        <v>44.7</v>
      </c>
      <c r="E32" s="151">
        <v>12.42</v>
      </c>
      <c r="F32" s="151">
        <v>20.94</v>
      </c>
      <c r="G32" s="151">
        <v>529.59</v>
      </c>
      <c r="H32" s="151">
        <v>8.4</v>
      </c>
      <c r="I32" s="151">
        <v>4.5999999999999996</v>
      </c>
      <c r="J32" s="151">
        <v>8.1690000000000005</v>
      </c>
      <c r="K32" s="151">
        <v>4.3</v>
      </c>
      <c r="L32" s="151">
        <v>4.3</v>
      </c>
      <c r="M32" s="151">
        <v>4.3</v>
      </c>
      <c r="N32" s="151">
        <v>4.3</v>
      </c>
      <c r="O32" s="151">
        <v>1110</v>
      </c>
      <c r="P32" s="151">
        <v>1132.3599999999999</v>
      </c>
      <c r="Q32" s="151">
        <v>10</v>
      </c>
      <c r="R32" s="151">
        <v>10</v>
      </c>
      <c r="S32" s="151">
        <v>266.89740999999998</v>
      </c>
      <c r="T32" s="151">
        <v>1102</v>
      </c>
      <c r="U32" s="151">
        <v>1124.7</v>
      </c>
      <c r="V32" s="151">
        <v>6.5469999999999997</v>
      </c>
      <c r="W32" s="151">
        <v>6.8470000000000004</v>
      </c>
      <c r="X32" s="151">
        <v>1249.547</v>
      </c>
      <c r="Y32" s="151">
        <v>1245.2460000000001</v>
      </c>
      <c r="Z32" s="151">
        <v>1124.7</v>
      </c>
      <c r="AA32" s="151">
        <v>9.18</v>
      </c>
      <c r="AB32" s="151">
        <v>9.7100000000000009</v>
      </c>
      <c r="AC32" s="151">
        <v>463.51265000000001</v>
      </c>
      <c r="AD32" s="151">
        <v>479.49585000000002</v>
      </c>
      <c r="AE32" s="151">
        <v>479.49585000000002</v>
      </c>
      <c r="AF32" s="151">
        <v>415.56306999999998</v>
      </c>
      <c r="AG32" s="151">
        <v>415.56306999999998</v>
      </c>
      <c r="AH32" s="151">
        <v>282.54617000000002</v>
      </c>
      <c r="AI32" s="151">
        <v>282.54617000000002</v>
      </c>
      <c r="AJ32" s="151">
        <v>383.59667999999999</v>
      </c>
      <c r="AK32" s="151">
        <v>383.59667999999999</v>
      </c>
      <c r="AL32" s="151">
        <v>1068.48</v>
      </c>
      <c r="AM32" s="151">
        <v>0</v>
      </c>
    </row>
    <row r="33" spans="1:39" ht="24" customHeight="1">
      <c r="A33" s="16" t="s">
        <v>36</v>
      </c>
      <c r="B33" s="16" t="s">
        <v>662</v>
      </c>
      <c r="C33" s="152">
        <v>23</v>
      </c>
      <c r="D33" s="152">
        <v>44.89</v>
      </c>
      <c r="E33" s="152">
        <v>12.8</v>
      </c>
      <c r="F33" s="152">
        <v>20.94</v>
      </c>
      <c r="G33" s="152">
        <v>891.40700000000004</v>
      </c>
      <c r="H33" s="152">
        <v>7.5</v>
      </c>
      <c r="I33" s="152">
        <v>4.84</v>
      </c>
      <c r="J33" s="152">
        <v>8.74</v>
      </c>
      <c r="K33" s="152">
        <v>10.5</v>
      </c>
      <c r="L33" s="152">
        <v>10.5</v>
      </c>
      <c r="M33" s="152">
        <v>10.5</v>
      </c>
      <c r="N33" s="152">
        <v>10.5</v>
      </c>
      <c r="O33" s="152">
        <v>1105.8599999999999</v>
      </c>
      <c r="P33" s="152">
        <v>1128.73</v>
      </c>
      <c r="Q33" s="152">
        <v>10</v>
      </c>
      <c r="R33" s="152">
        <v>12</v>
      </c>
      <c r="S33" s="152">
        <v>355.15814</v>
      </c>
      <c r="T33" s="152">
        <v>1065</v>
      </c>
      <c r="U33" s="152">
        <v>1116.0999999999999</v>
      </c>
      <c r="V33" s="152">
        <v>7.2220000000000004</v>
      </c>
      <c r="W33" s="152">
        <v>7.4219999999999997</v>
      </c>
      <c r="X33" s="152">
        <v>1250.96</v>
      </c>
      <c r="Y33" s="152">
        <v>1252.46</v>
      </c>
      <c r="Z33" s="152">
        <v>1116.0999999999999</v>
      </c>
      <c r="AA33" s="152">
        <v>10.050000000000001</v>
      </c>
      <c r="AB33" s="152">
        <v>10.220000000000001</v>
      </c>
      <c r="AC33" s="152">
        <v>447.52945999999997</v>
      </c>
      <c r="AD33" s="152">
        <v>482.69249000000002</v>
      </c>
      <c r="AE33" s="152">
        <v>479.49585000000002</v>
      </c>
      <c r="AF33" s="152">
        <v>415.56306999999998</v>
      </c>
      <c r="AG33" s="152">
        <v>415.56306999999998</v>
      </c>
      <c r="AH33" s="152">
        <v>282.54617000000002</v>
      </c>
      <c r="AI33" s="152">
        <v>282.54617000000002</v>
      </c>
      <c r="AJ33" s="152">
        <v>383.59667999999999</v>
      </c>
      <c r="AK33" s="152">
        <v>383.59667999999999</v>
      </c>
      <c r="AL33" s="152">
        <v>1036.6099999999999</v>
      </c>
      <c r="AM33" s="152">
        <v>0</v>
      </c>
    </row>
    <row r="34" spans="1:39" ht="24" customHeight="1">
      <c r="A34" s="16" t="s">
        <v>36</v>
      </c>
      <c r="B34" s="16" t="s">
        <v>663</v>
      </c>
      <c r="C34" s="152">
        <v>22</v>
      </c>
      <c r="D34" s="152">
        <v>40.35</v>
      </c>
      <c r="E34" s="152">
        <v>12.62</v>
      </c>
      <c r="F34" s="152">
        <v>20.94</v>
      </c>
      <c r="G34" s="152">
        <v>525.62099999999998</v>
      </c>
      <c r="H34" s="152">
        <v>8.3000000000000007</v>
      </c>
      <c r="I34" s="152">
        <v>4.04</v>
      </c>
      <c r="J34" s="152">
        <v>7.97</v>
      </c>
      <c r="K34" s="152">
        <v>10.199999999999999</v>
      </c>
      <c r="L34" s="152">
        <v>10.199999999999999</v>
      </c>
      <c r="M34" s="152">
        <v>10.199999999999999</v>
      </c>
      <c r="N34" s="152">
        <v>10.199999999999999</v>
      </c>
      <c r="O34" s="152">
        <v>1100.3499999999999</v>
      </c>
      <c r="P34" s="152">
        <v>1124.3599999999999</v>
      </c>
      <c r="Q34" s="152">
        <v>11</v>
      </c>
      <c r="R34" s="152">
        <v>12</v>
      </c>
      <c r="S34" s="152">
        <v>471.72125</v>
      </c>
      <c r="T34" s="152">
        <v>1016</v>
      </c>
      <c r="U34" s="152">
        <v>1108.7</v>
      </c>
      <c r="V34" s="152">
        <v>7.9790000000000001</v>
      </c>
      <c r="W34" s="152">
        <v>7.7789999999999999</v>
      </c>
      <c r="X34" s="152">
        <v>1190.4590000000001</v>
      </c>
      <c r="Y34" s="152">
        <v>1195.4590000000001</v>
      </c>
      <c r="Z34" s="152">
        <v>1108.7</v>
      </c>
      <c r="AA34" s="152">
        <v>10.08</v>
      </c>
      <c r="AB34" s="152">
        <v>10.11</v>
      </c>
      <c r="AC34" s="152">
        <v>463.51265000000001</v>
      </c>
      <c r="AD34" s="152">
        <v>479.49585000000002</v>
      </c>
      <c r="AE34" s="152">
        <v>463.51265000000001</v>
      </c>
      <c r="AF34" s="152">
        <v>415.56306999999998</v>
      </c>
      <c r="AG34" s="152">
        <v>415.56306999999998</v>
      </c>
      <c r="AH34" s="152">
        <v>282.54617000000002</v>
      </c>
      <c r="AI34" s="152">
        <v>282.54617000000002</v>
      </c>
      <c r="AJ34" s="152">
        <v>383.59667999999999</v>
      </c>
      <c r="AK34" s="152">
        <v>383.59667999999999</v>
      </c>
      <c r="AL34" s="152">
        <v>982.05</v>
      </c>
      <c r="AM34" s="152">
        <v>0</v>
      </c>
    </row>
    <row r="35" spans="1:39" ht="24" customHeight="1">
      <c r="A35" s="16" t="s">
        <v>36</v>
      </c>
      <c r="B35" s="16" t="s">
        <v>664</v>
      </c>
      <c r="C35" s="152">
        <v>22</v>
      </c>
      <c r="D35" s="152">
        <v>36.51</v>
      </c>
      <c r="E35" s="152">
        <v>11.73</v>
      </c>
      <c r="F35" s="152">
        <v>20.94</v>
      </c>
      <c r="G35" s="152">
        <v>342.48500000000001</v>
      </c>
      <c r="H35" s="152">
        <v>7.6</v>
      </c>
      <c r="I35" s="152">
        <v>4.0199999999999996</v>
      </c>
      <c r="J35" s="152">
        <v>7.5819999999999999</v>
      </c>
      <c r="K35" s="152">
        <v>11.5</v>
      </c>
      <c r="L35" s="152">
        <v>11.5</v>
      </c>
      <c r="M35" s="152">
        <v>11.5</v>
      </c>
      <c r="N35" s="152">
        <v>11.5</v>
      </c>
      <c r="O35" s="152">
        <v>1089.8900000000001</v>
      </c>
      <c r="P35" s="152">
        <v>1113.78</v>
      </c>
      <c r="Q35" s="152">
        <v>11</v>
      </c>
      <c r="R35" s="152">
        <v>12</v>
      </c>
      <c r="S35" s="152">
        <v>410.56061999999997</v>
      </c>
      <c r="T35" s="152">
        <v>943</v>
      </c>
      <c r="U35" s="152">
        <v>1098.7</v>
      </c>
      <c r="V35" s="152">
        <v>8.3030000000000008</v>
      </c>
      <c r="W35" s="152">
        <v>8.2029999999999994</v>
      </c>
      <c r="X35" s="152">
        <v>1140.472</v>
      </c>
      <c r="Y35" s="152">
        <v>1144.472</v>
      </c>
      <c r="Z35" s="152">
        <v>1098.7</v>
      </c>
      <c r="AA35" s="152">
        <v>9.69</v>
      </c>
      <c r="AB35" s="152">
        <v>10.050000000000001</v>
      </c>
      <c r="AC35" s="152">
        <v>463.51265000000001</v>
      </c>
      <c r="AD35" s="152">
        <v>479.49585000000002</v>
      </c>
      <c r="AE35" s="152">
        <v>463.51265000000001</v>
      </c>
      <c r="AF35" s="152">
        <v>415.56306999999998</v>
      </c>
      <c r="AG35" s="152">
        <v>415.56306999999998</v>
      </c>
      <c r="AH35" s="152">
        <v>284.98192</v>
      </c>
      <c r="AI35" s="152">
        <v>284.98192</v>
      </c>
      <c r="AJ35" s="152">
        <v>383.59667999999999</v>
      </c>
      <c r="AK35" s="152">
        <v>383.59667999999999</v>
      </c>
      <c r="AL35" s="152">
        <v>912.11</v>
      </c>
      <c r="AM35" s="152">
        <v>0</v>
      </c>
    </row>
    <row r="36" spans="1:39" ht="24" customHeight="1">
      <c r="A36" s="16" t="s">
        <v>36</v>
      </c>
      <c r="B36" s="16" t="s">
        <v>665</v>
      </c>
      <c r="C36" s="152">
        <v>22</v>
      </c>
      <c r="D36" s="152">
        <v>33.53</v>
      </c>
      <c r="E36" s="152">
        <v>12.38</v>
      </c>
      <c r="F36" s="152">
        <v>20.94</v>
      </c>
      <c r="G36" s="152">
        <v>406.07799999999997</v>
      </c>
      <c r="H36" s="152">
        <v>7.9</v>
      </c>
      <c r="I36" s="152">
        <v>4.08</v>
      </c>
      <c r="J36" s="152">
        <v>7.53</v>
      </c>
      <c r="K36" s="152">
        <v>9.6999999999999993</v>
      </c>
      <c r="L36" s="152">
        <v>9.6999999999999993</v>
      </c>
      <c r="M36" s="152">
        <v>9.6999999999999993</v>
      </c>
      <c r="N36" s="152">
        <v>9.6999999999999993</v>
      </c>
      <c r="O36" s="152">
        <v>1063.6199999999999</v>
      </c>
      <c r="P36" s="152">
        <v>1102.55</v>
      </c>
      <c r="Q36" s="152">
        <v>12</v>
      </c>
      <c r="R36" s="152">
        <v>13</v>
      </c>
      <c r="S36" s="152">
        <v>298.75583999999998</v>
      </c>
      <c r="T36" s="152">
        <v>857</v>
      </c>
      <c r="U36" s="152">
        <v>1073.9000000000001</v>
      </c>
      <c r="V36" s="152">
        <v>8.3330000000000002</v>
      </c>
      <c r="W36" s="152">
        <v>8.1329999999999991</v>
      </c>
      <c r="X36" s="152">
        <v>1118.2560000000001</v>
      </c>
      <c r="Y36" s="152">
        <v>1124.4559999999999</v>
      </c>
      <c r="Z36" s="152">
        <v>1073.9000000000001</v>
      </c>
      <c r="AA36" s="152">
        <v>9.5</v>
      </c>
      <c r="AB36" s="152">
        <v>9.7799999999999994</v>
      </c>
      <c r="AC36" s="152">
        <v>463.51265000000001</v>
      </c>
      <c r="AD36" s="152">
        <v>479.49585000000002</v>
      </c>
      <c r="AE36" s="152">
        <v>466.70929000000001</v>
      </c>
      <c r="AF36" s="152">
        <v>415.56306999999998</v>
      </c>
      <c r="AG36" s="152">
        <v>415.56306999999998</v>
      </c>
      <c r="AH36" s="152">
        <v>284.98192</v>
      </c>
      <c r="AI36" s="152">
        <v>284.98192</v>
      </c>
      <c r="AJ36" s="152">
        <v>383.59667999999999</v>
      </c>
      <c r="AK36" s="152">
        <v>383.59667999999999</v>
      </c>
      <c r="AL36" s="152">
        <v>822.61</v>
      </c>
      <c r="AM36" s="152">
        <v>0</v>
      </c>
    </row>
    <row r="37" spans="1:39" ht="24" customHeight="1">
      <c r="A37" s="16" t="s">
        <v>36</v>
      </c>
      <c r="B37" s="16" t="s">
        <v>666</v>
      </c>
      <c r="C37" s="152">
        <v>22</v>
      </c>
      <c r="D37" s="152">
        <v>33.58</v>
      </c>
      <c r="E37" s="152">
        <v>12.4</v>
      </c>
      <c r="F37" s="152">
        <v>20.94</v>
      </c>
      <c r="G37" s="152">
        <v>422.709</v>
      </c>
      <c r="H37" s="152">
        <v>7.4</v>
      </c>
      <c r="I37" s="152">
        <v>4.4400000000000004</v>
      </c>
      <c r="J37" s="152">
        <v>7.4379999999999997</v>
      </c>
      <c r="K37" s="152">
        <v>9.3000000000000007</v>
      </c>
      <c r="L37" s="152">
        <v>9.3000000000000007</v>
      </c>
      <c r="M37" s="152">
        <v>9.3000000000000007</v>
      </c>
      <c r="N37" s="152">
        <v>9.3000000000000007</v>
      </c>
      <c r="O37" s="152">
        <v>1035.68</v>
      </c>
      <c r="P37" s="152">
        <v>1072</v>
      </c>
      <c r="Q37" s="152">
        <v>11</v>
      </c>
      <c r="R37" s="152">
        <v>12</v>
      </c>
      <c r="S37" s="152">
        <v>301.41471999999999</v>
      </c>
      <c r="T37" s="152">
        <v>757</v>
      </c>
      <c r="U37" s="152">
        <v>1040.2</v>
      </c>
      <c r="V37" s="152">
        <v>8.5579999999999998</v>
      </c>
      <c r="W37" s="152">
        <v>8.3580000000000005</v>
      </c>
      <c r="X37" s="152">
        <v>1055.7860000000001</v>
      </c>
      <c r="Y37" s="152">
        <v>1055.7860000000001</v>
      </c>
      <c r="Z37" s="152">
        <v>1040.2</v>
      </c>
      <c r="AA37" s="152">
        <v>9.49</v>
      </c>
      <c r="AB37" s="152">
        <v>9.74</v>
      </c>
      <c r="AC37" s="152">
        <v>463.51265000000001</v>
      </c>
      <c r="AD37" s="152">
        <v>479.49585000000002</v>
      </c>
      <c r="AE37" s="152">
        <v>466.70929000000001</v>
      </c>
      <c r="AF37" s="152">
        <v>431.54626000000002</v>
      </c>
      <c r="AG37" s="152">
        <v>415.56306999999998</v>
      </c>
      <c r="AH37" s="152">
        <v>284.98192</v>
      </c>
      <c r="AI37" s="152">
        <v>284.98192</v>
      </c>
      <c r="AJ37" s="152">
        <v>383.59667999999999</v>
      </c>
      <c r="AK37" s="152">
        <v>383.59667999999999</v>
      </c>
      <c r="AL37" s="152">
        <v>717.73</v>
      </c>
      <c r="AM37" s="152">
        <v>0</v>
      </c>
    </row>
    <row r="38" spans="1:39" ht="24" customHeight="1">
      <c r="A38" s="16" t="s">
        <v>36</v>
      </c>
      <c r="B38" s="16" t="s">
        <v>667</v>
      </c>
      <c r="C38" s="152">
        <v>24</v>
      </c>
      <c r="D38" s="152">
        <v>42.29</v>
      </c>
      <c r="E38" s="152">
        <v>11.02</v>
      </c>
      <c r="F38" s="152">
        <v>20.94</v>
      </c>
      <c r="G38" s="152">
        <v>334.608</v>
      </c>
      <c r="H38" s="152">
        <v>8.1999999999999993</v>
      </c>
      <c r="I38" s="152">
        <v>3.58</v>
      </c>
      <c r="J38" s="152">
        <v>9.32</v>
      </c>
      <c r="K38" s="152">
        <v>10.3</v>
      </c>
      <c r="L38" s="152">
        <v>10.3</v>
      </c>
      <c r="M38" s="152">
        <v>10.3</v>
      </c>
      <c r="N38" s="152">
        <v>10.3</v>
      </c>
      <c r="O38" s="152">
        <v>1004.89</v>
      </c>
      <c r="P38" s="152">
        <v>1035.27</v>
      </c>
      <c r="Q38" s="152">
        <v>10</v>
      </c>
      <c r="R38" s="152">
        <v>11</v>
      </c>
      <c r="S38" s="152">
        <v>314.20981999999998</v>
      </c>
      <c r="T38" s="152">
        <v>651</v>
      </c>
      <c r="U38" s="152">
        <v>1000.7</v>
      </c>
      <c r="V38" s="152">
        <v>10.454000000000001</v>
      </c>
      <c r="W38" s="152">
        <v>10.254</v>
      </c>
      <c r="X38" s="152">
        <v>838.49</v>
      </c>
      <c r="Y38" s="152">
        <v>845.46</v>
      </c>
      <c r="Z38" s="152">
        <v>1000.7</v>
      </c>
      <c r="AA38" s="152">
        <v>9.58</v>
      </c>
      <c r="AB38" s="152">
        <v>9.4499999999999993</v>
      </c>
      <c r="AC38" s="152">
        <v>479.49585000000002</v>
      </c>
      <c r="AD38" s="152">
        <v>479.49585000000002</v>
      </c>
      <c r="AE38" s="152">
        <v>479.49585000000002</v>
      </c>
      <c r="AF38" s="152">
        <v>421.95634000000001</v>
      </c>
      <c r="AG38" s="152">
        <v>453.92273</v>
      </c>
      <c r="AH38" s="152">
        <v>284.98192</v>
      </c>
      <c r="AI38" s="152">
        <v>284.98192</v>
      </c>
      <c r="AJ38" s="152">
        <v>383.59667999999999</v>
      </c>
      <c r="AK38" s="152">
        <v>383.59667999999999</v>
      </c>
      <c r="AL38" s="152">
        <v>611.66999999999996</v>
      </c>
      <c r="AM38" s="152">
        <v>0</v>
      </c>
    </row>
    <row r="39" spans="1:39" ht="24" customHeight="1">
      <c r="A39" s="18" t="s">
        <v>36</v>
      </c>
      <c r="B39" s="18" t="s">
        <v>668</v>
      </c>
      <c r="C39" s="153">
        <v>24</v>
      </c>
      <c r="D39" s="153">
        <v>45.24</v>
      </c>
      <c r="E39" s="153">
        <v>11.59</v>
      </c>
      <c r="F39" s="153">
        <v>20.94</v>
      </c>
      <c r="G39" s="153">
        <v>339.31299999999999</v>
      </c>
      <c r="H39" s="153">
        <v>7.6</v>
      </c>
      <c r="I39" s="153">
        <v>7.46</v>
      </c>
      <c r="J39" s="153">
        <v>6.625</v>
      </c>
      <c r="K39" s="153">
        <v>7.4</v>
      </c>
      <c r="L39" s="153">
        <v>7.4</v>
      </c>
      <c r="M39" s="153">
        <v>7.4</v>
      </c>
      <c r="N39" s="153">
        <v>7.4</v>
      </c>
      <c r="O39" s="153">
        <v>913.38</v>
      </c>
      <c r="P39" s="153">
        <v>977.45500000000004</v>
      </c>
      <c r="Q39" s="153">
        <v>10</v>
      </c>
      <c r="R39" s="153">
        <v>11</v>
      </c>
      <c r="S39" s="153">
        <v>253.51141999999999</v>
      </c>
      <c r="T39" s="153">
        <v>584</v>
      </c>
      <c r="U39" s="153">
        <v>940.3</v>
      </c>
      <c r="V39" s="153">
        <v>8.9039999999999999</v>
      </c>
      <c r="W39" s="153">
        <v>8.8040000000000003</v>
      </c>
      <c r="X39" s="153">
        <v>260.65899999999999</v>
      </c>
      <c r="Y39" s="153">
        <v>265.25900000000001</v>
      </c>
      <c r="Z39" s="153">
        <v>940.3</v>
      </c>
      <c r="AA39" s="153">
        <v>9.5</v>
      </c>
      <c r="AB39" s="153">
        <v>9.91</v>
      </c>
      <c r="AC39" s="153">
        <v>479.49585000000002</v>
      </c>
      <c r="AD39" s="153">
        <v>479.49585000000002</v>
      </c>
      <c r="AE39" s="153">
        <v>479.49585000000002</v>
      </c>
      <c r="AF39" s="153">
        <v>415.56306999999998</v>
      </c>
      <c r="AG39" s="153">
        <v>485.88911999999999</v>
      </c>
      <c r="AH39" s="153">
        <v>284.98192</v>
      </c>
      <c r="AI39" s="153">
        <v>284.98192</v>
      </c>
      <c r="AJ39" s="153">
        <v>383.59667999999999</v>
      </c>
      <c r="AK39" s="153">
        <v>383.59667999999999</v>
      </c>
      <c r="AL39" s="153">
        <v>493.37</v>
      </c>
      <c r="AM39" s="153">
        <v>0</v>
      </c>
    </row>
    <row r="40" spans="1:39" ht="24" customHeight="1">
      <c r="A40" s="13" t="s">
        <v>36</v>
      </c>
      <c r="B40" s="13" t="s">
        <v>669</v>
      </c>
      <c r="C40" s="151">
        <v>23</v>
      </c>
      <c r="D40" s="151">
        <v>43.03</v>
      </c>
      <c r="E40" s="151">
        <v>12.74</v>
      </c>
      <c r="F40" s="151">
        <v>23.47</v>
      </c>
      <c r="G40" s="151">
        <v>162.983</v>
      </c>
      <c r="H40" s="151">
        <v>8.1</v>
      </c>
      <c r="I40" s="151">
        <v>7.31</v>
      </c>
      <c r="J40" s="151">
        <v>8.359</v>
      </c>
      <c r="K40" s="151">
        <v>8.1999999999999993</v>
      </c>
      <c r="L40" s="151">
        <v>8.1999999999999993</v>
      </c>
      <c r="M40" s="151">
        <v>8.1999999999999993</v>
      </c>
      <c r="N40" s="151">
        <v>8.1999999999999993</v>
      </c>
      <c r="O40" s="151">
        <v>834.56</v>
      </c>
      <c r="P40" s="151">
        <v>913.09100000000001</v>
      </c>
      <c r="Q40" s="151">
        <v>9</v>
      </c>
      <c r="R40" s="151">
        <v>10</v>
      </c>
      <c r="S40" s="151">
        <v>226.87143</v>
      </c>
      <c r="T40" s="151">
        <v>244</v>
      </c>
      <c r="U40" s="151">
        <v>824.6</v>
      </c>
      <c r="V40" s="151">
        <v>9.0869999999999997</v>
      </c>
      <c r="W40" s="151">
        <v>9.2870000000000008</v>
      </c>
      <c r="X40" s="151">
        <v>140.46600000000001</v>
      </c>
      <c r="Y40" s="151">
        <v>146.46600000000001</v>
      </c>
      <c r="Z40" s="151">
        <v>824.6</v>
      </c>
      <c r="AA40" s="151">
        <v>9.7200000000000006</v>
      </c>
      <c r="AB40" s="151">
        <v>9.77</v>
      </c>
      <c r="AC40" s="151">
        <v>479.49585000000002</v>
      </c>
      <c r="AD40" s="151">
        <v>479.49585000000002</v>
      </c>
      <c r="AE40" s="151">
        <v>479.49585000000002</v>
      </c>
      <c r="AF40" s="151">
        <v>415.56306999999998</v>
      </c>
      <c r="AG40" s="151">
        <v>463.51265000000001</v>
      </c>
      <c r="AH40" s="151">
        <v>284.98192</v>
      </c>
      <c r="AI40" s="151">
        <v>284.98192</v>
      </c>
      <c r="AJ40" s="151">
        <v>383.59667999999999</v>
      </c>
      <c r="AK40" s="151">
        <v>383.59667999999999</v>
      </c>
      <c r="AL40" s="151">
        <v>406.92</v>
      </c>
      <c r="AM40" s="151">
        <v>0</v>
      </c>
    </row>
    <row r="41" spans="1:39" ht="24" customHeight="1">
      <c r="A41" s="16" t="s">
        <v>36</v>
      </c>
      <c r="B41" s="16" t="s">
        <v>670</v>
      </c>
      <c r="C41" s="152">
        <v>23</v>
      </c>
      <c r="D41" s="152">
        <v>43.63</v>
      </c>
      <c r="E41" s="152">
        <v>13.35</v>
      </c>
      <c r="F41" s="152">
        <v>23.47</v>
      </c>
      <c r="G41" s="152">
        <v>161.422</v>
      </c>
      <c r="H41" s="152">
        <v>8.1</v>
      </c>
      <c r="I41" s="152">
        <v>6.17</v>
      </c>
      <c r="J41" s="152">
        <v>10.346</v>
      </c>
      <c r="K41" s="152">
        <v>8.1999999999999993</v>
      </c>
      <c r="L41" s="152">
        <v>8.1999999999999993</v>
      </c>
      <c r="M41" s="152">
        <v>8.1999999999999993</v>
      </c>
      <c r="N41" s="152">
        <v>8.1999999999999993</v>
      </c>
      <c r="O41" s="152">
        <v>606.52</v>
      </c>
      <c r="P41" s="152">
        <v>692.72699999999998</v>
      </c>
      <c r="Q41" s="152">
        <v>8</v>
      </c>
      <c r="R41" s="152">
        <v>8</v>
      </c>
      <c r="S41" s="152">
        <v>77.107389999999995</v>
      </c>
      <c r="T41" s="152">
        <v>176</v>
      </c>
      <c r="U41" s="152">
        <v>660.6</v>
      </c>
      <c r="V41" s="152">
        <v>8.8620000000000001</v>
      </c>
      <c r="W41" s="152">
        <v>8.9619999999999997</v>
      </c>
      <c r="X41" s="152">
        <v>137.45699999999999</v>
      </c>
      <c r="Y41" s="152">
        <v>139.45699999999999</v>
      </c>
      <c r="Z41" s="152">
        <v>660.6</v>
      </c>
      <c r="AA41" s="152">
        <v>9.56</v>
      </c>
      <c r="AB41" s="152">
        <v>9.85</v>
      </c>
      <c r="AC41" s="152">
        <v>479.49585000000002</v>
      </c>
      <c r="AD41" s="152">
        <v>479.49585000000002</v>
      </c>
      <c r="AE41" s="152">
        <v>479.49585000000002</v>
      </c>
      <c r="AF41" s="152">
        <v>415.56306999999998</v>
      </c>
      <c r="AG41" s="152">
        <v>466.70929000000001</v>
      </c>
      <c r="AH41" s="152">
        <v>284.98192</v>
      </c>
      <c r="AI41" s="152">
        <v>284.98192</v>
      </c>
      <c r="AJ41" s="152">
        <v>383.59667999999999</v>
      </c>
      <c r="AK41" s="152">
        <v>383.59667999999999</v>
      </c>
      <c r="AL41" s="152">
        <v>229.8</v>
      </c>
      <c r="AM41" s="152">
        <v>0</v>
      </c>
    </row>
    <row r="42" spans="1:39" ht="24" customHeight="1">
      <c r="A42" s="16" t="s">
        <v>36</v>
      </c>
      <c r="B42" s="16" t="s">
        <v>671</v>
      </c>
      <c r="C42" s="152">
        <v>23</v>
      </c>
      <c r="D42" s="152">
        <v>43.63</v>
      </c>
      <c r="E42" s="152">
        <v>12.59</v>
      </c>
      <c r="F42" s="152">
        <v>23.47</v>
      </c>
      <c r="G42" s="152">
        <v>77.69</v>
      </c>
      <c r="H42" s="152">
        <v>8</v>
      </c>
      <c r="I42" s="152">
        <v>5.29</v>
      </c>
      <c r="J42" s="152">
        <v>10.026</v>
      </c>
      <c r="K42" s="152">
        <v>8.1999999999999993</v>
      </c>
      <c r="L42" s="152">
        <v>8.1999999999999993</v>
      </c>
      <c r="M42" s="152">
        <v>8.1999999999999993</v>
      </c>
      <c r="N42" s="152">
        <v>8.1999999999999993</v>
      </c>
      <c r="O42" s="152">
        <v>361.43</v>
      </c>
      <c r="P42" s="152">
        <v>382</v>
      </c>
      <c r="Q42" s="152">
        <v>6</v>
      </c>
      <c r="R42" s="152">
        <v>6</v>
      </c>
      <c r="S42" s="152">
        <v>61.228810000000003</v>
      </c>
      <c r="T42" s="152">
        <v>132</v>
      </c>
      <c r="U42" s="152">
        <v>341.9</v>
      </c>
      <c r="V42" s="152">
        <v>8.5359999999999996</v>
      </c>
      <c r="W42" s="152">
        <v>8.6359999999999992</v>
      </c>
      <c r="X42" s="152">
        <v>100.246</v>
      </c>
      <c r="Y42" s="152">
        <v>102.246</v>
      </c>
      <c r="Z42" s="152">
        <v>341.9</v>
      </c>
      <c r="AA42" s="152">
        <v>9.51</v>
      </c>
      <c r="AB42" s="152">
        <v>9.8000000000000007</v>
      </c>
      <c r="AC42" s="152">
        <v>479.49585000000002</v>
      </c>
      <c r="AD42" s="152">
        <v>479.49585000000002</v>
      </c>
      <c r="AE42" s="152">
        <v>479.49585000000002</v>
      </c>
      <c r="AF42" s="152">
        <v>415.56306999999998</v>
      </c>
      <c r="AG42" s="152">
        <v>466.70929000000001</v>
      </c>
      <c r="AH42" s="152">
        <v>284.98192</v>
      </c>
      <c r="AI42" s="152">
        <v>284.98192</v>
      </c>
      <c r="AJ42" s="152">
        <v>383.59667999999999</v>
      </c>
      <c r="AK42" s="152">
        <v>383.59667999999999</v>
      </c>
      <c r="AL42" s="152">
        <v>108.49</v>
      </c>
      <c r="AM42" s="152">
        <v>0</v>
      </c>
    </row>
    <row r="43" spans="1:39" ht="24" customHeight="1">
      <c r="A43" s="16" t="s">
        <v>36</v>
      </c>
      <c r="B43" s="16" t="s">
        <v>672</v>
      </c>
      <c r="C43" s="152">
        <v>23</v>
      </c>
      <c r="D43" s="152">
        <v>43.6</v>
      </c>
      <c r="E43" s="152">
        <v>12.19</v>
      </c>
      <c r="F43" s="152">
        <v>23.47</v>
      </c>
      <c r="G43" s="152">
        <v>52.22</v>
      </c>
      <c r="H43" s="152">
        <v>8.1999999999999993</v>
      </c>
      <c r="I43" s="152">
        <v>5.7</v>
      </c>
      <c r="J43" s="152">
        <v>9.6560000000000006</v>
      </c>
      <c r="K43" s="152">
        <v>6</v>
      </c>
      <c r="L43" s="152">
        <v>6</v>
      </c>
      <c r="M43" s="152">
        <v>6</v>
      </c>
      <c r="N43" s="152">
        <v>6</v>
      </c>
      <c r="O43" s="152">
        <v>15</v>
      </c>
      <c r="P43" s="152">
        <v>100.545</v>
      </c>
      <c r="Q43" s="152">
        <v>6</v>
      </c>
      <c r="R43" s="152">
        <v>6</v>
      </c>
      <c r="S43" s="152">
        <v>47.156419999999997</v>
      </c>
      <c r="T43" s="152">
        <v>61</v>
      </c>
      <c r="U43" s="152">
        <v>55.6</v>
      </c>
      <c r="V43" s="152">
        <v>8.2230000000000008</v>
      </c>
      <c r="W43" s="152">
        <v>8.423</v>
      </c>
      <c r="X43" s="152">
        <v>38.459000000000003</v>
      </c>
      <c r="Y43" s="152">
        <v>41.459000000000003</v>
      </c>
      <c r="Z43" s="152">
        <v>55.6</v>
      </c>
      <c r="AA43" s="152">
        <v>9.4499999999999993</v>
      </c>
      <c r="AB43" s="152">
        <v>9.1999999999999993</v>
      </c>
      <c r="AC43" s="152">
        <v>479.49585000000002</v>
      </c>
      <c r="AD43" s="152">
        <v>479.49585000000002</v>
      </c>
      <c r="AE43" s="152">
        <v>479.49585000000002</v>
      </c>
      <c r="AF43" s="152">
        <v>415.56306999999998</v>
      </c>
      <c r="AG43" s="152">
        <v>466.70929000000001</v>
      </c>
      <c r="AH43" s="152">
        <v>284.98192</v>
      </c>
      <c r="AI43" s="152">
        <v>284.98192</v>
      </c>
      <c r="AJ43" s="152">
        <v>383.59667999999999</v>
      </c>
      <c r="AK43" s="152">
        <v>383.59667999999999</v>
      </c>
      <c r="AL43" s="152">
        <v>40.29</v>
      </c>
      <c r="AM43" s="152">
        <v>0</v>
      </c>
    </row>
    <row r="44" spans="1:39" ht="24" customHeight="1">
      <c r="A44" s="16" t="s">
        <v>36</v>
      </c>
      <c r="B44" s="16" t="s">
        <v>673</v>
      </c>
      <c r="C44" s="152">
        <v>24</v>
      </c>
      <c r="D44" s="152">
        <v>44.69</v>
      </c>
      <c r="E44" s="152">
        <v>11.86</v>
      </c>
      <c r="F44" s="152">
        <v>23.47</v>
      </c>
      <c r="G44" s="152">
        <v>22.63</v>
      </c>
      <c r="H44" s="152">
        <v>7.9</v>
      </c>
      <c r="I44" s="152">
        <v>5.1100000000000003</v>
      </c>
      <c r="J44" s="152">
        <v>9.3330000000000002</v>
      </c>
      <c r="K44" s="152">
        <v>9.4</v>
      </c>
      <c r="L44" s="152">
        <v>9.4</v>
      </c>
      <c r="M44" s="152">
        <v>9.4</v>
      </c>
      <c r="N44" s="152">
        <v>9.4</v>
      </c>
      <c r="O44" s="152"/>
      <c r="P44" s="152">
        <v>7.4550000000000001</v>
      </c>
      <c r="Q44" s="152">
        <v>6</v>
      </c>
      <c r="R44" s="152">
        <v>7</v>
      </c>
      <c r="S44" s="152">
        <v>14.990360000000001</v>
      </c>
      <c r="T44" s="152">
        <v>0</v>
      </c>
      <c r="U44" s="152">
        <v>0</v>
      </c>
      <c r="V44" s="152">
        <v>8.2829999999999995</v>
      </c>
      <c r="W44" s="152">
        <v>8.4830000000000005</v>
      </c>
      <c r="X44" s="152">
        <v>5.9459999999999997</v>
      </c>
      <c r="Y44" s="152">
        <v>6.2460000000000004</v>
      </c>
      <c r="Z44" s="152">
        <v>0</v>
      </c>
      <c r="AA44" s="152">
        <v>9.14</v>
      </c>
      <c r="AB44" s="152">
        <v>9.6300000000000008</v>
      </c>
      <c r="AC44" s="152">
        <v>479.49585000000002</v>
      </c>
      <c r="AD44" s="152">
        <v>479.49585000000002</v>
      </c>
      <c r="AE44" s="152">
        <v>479.49585000000002</v>
      </c>
      <c r="AF44" s="152">
        <v>415.56306999999998</v>
      </c>
      <c r="AG44" s="152">
        <v>466.70929000000001</v>
      </c>
      <c r="AH44" s="152">
        <v>287.41766000000001</v>
      </c>
      <c r="AI44" s="152">
        <v>287.41766000000001</v>
      </c>
      <c r="AJ44" s="152">
        <v>383.59667999999999</v>
      </c>
      <c r="AK44" s="152">
        <v>383.59667999999999</v>
      </c>
      <c r="AL44" s="152">
        <v>3.92</v>
      </c>
      <c r="AM44" s="152">
        <v>0</v>
      </c>
    </row>
    <row r="45" spans="1:39" ht="24" customHeight="1">
      <c r="A45" s="16" t="s">
        <v>36</v>
      </c>
      <c r="B45" s="16" t="s">
        <v>674</v>
      </c>
      <c r="C45" s="152">
        <v>24</v>
      </c>
      <c r="D45" s="152">
        <v>44.77</v>
      </c>
      <c r="E45" s="152">
        <v>12.05</v>
      </c>
      <c r="F45" s="152">
        <v>23.47</v>
      </c>
      <c r="G45" s="152">
        <v>0</v>
      </c>
      <c r="H45" s="152">
        <v>7.4</v>
      </c>
      <c r="I45" s="152">
        <v>4.68</v>
      </c>
      <c r="J45" s="152">
        <v>8.3940000000000001</v>
      </c>
      <c r="K45" s="152">
        <v>5.3</v>
      </c>
      <c r="L45" s="152">
        <v>5.3</v>
      </c>
      <c r="M45" s="152">
        <v>5.3</v>
      </c>
      <c r="N45" s="152">
        <v>5.3</v>
      </c>
      <c r="O45" s="152"/>
      <c r="P45" s="152">
        <v>0</v>
      </c>
      <c r="Q45" s="152">
        <v>5</v>
      </c>
      <c r="R45" s="152">
        <v>7</v>
      </c>
      <c r="S45" s="152">
        <v>0.58523000000000003</v>
      </c>
      <c r="T45" s="152">
        <v>0</v>
      </c>
      <c r="U45" s="152">
        <v>0</v>
      </c>
      <c r="V45" s="152">
        <v>8.2880000000000003</v>
      </c>
      <c r="W45" s="152">
        <v>8.1880000000000006</v>
      </c>
      <c r="X45" s="152">
        <v>0</v>
      </c>
      <c r="Y45" s="152">
        <v>0</v>
      </c>
      <c r="Z45" s="152">
        <v>0</v>
      </c>
      <c r="AA45" s="152">
        <v>8.91</v>
      </c>
      <c r="AB45" s="152">
        <v>9.67</v>
      </c>
      <c r="AC45" s="152">
        <v>479.49585000000002</v>
      </c>
      <c r="AD45" s="152">
        <v>479.49585000000002</v>
      </c>
      <c r="AE45" s="152">
        <v>482.69249000000002</v>
      </c>
      <c r="AF45" s="152">
        <v>415.56306999999998</v>
      </c>
      <c r="AG45" s="152">
        <v>482.69249000000002</v>
      </c>
      <c r="AH45" s="152">
        <v>287.41766000000001</v>
      </c>
      <c r="AI45" s="152">
        <v>287.41766000000001</v>
      </c>
      <c r="AJ45" s="152">
        <v>383.59667999999999</v>
      </c>
      <c r="AK45" s="152">
        <v>383.59667999999999</v>
      </c>
      <c r="AL45" s="152">
        <v>0</v>
      </c>
      <c r="AM45" s="152">
        <v>0</v>
      </c>
    </row>
    <row r="46" spans="1:39" ht="24" customHeight="1">
      <c r="A46" s="16" t="s">
        <v>36</v>
      </c>
      <c r="B46" s="16" t="s">
        <v>675</v>
      </c>
      <c r="C46" s="152">
        <v>24</v>
      </c>
      <c r="D46" s="152">
        <v>44.77</v>
      </c>
      <c r="E46" s="152">
        <v>10.45</v>
      </c>
      <c r="F46" s="152">
        <v>23.47</v>
      </c>
      <c r="G46" s="152">
        <v>0</v>
      </c>
      <c r="H46" s="152">
        <v>7.6</v>
      </c>
      <c r="I46" s="152">
        <v>4.25</v>
      </c>
      <c r="J46" s="152">
        <v>7.867</v>
      </c>
      <c r="K46" s="152">
        <v>8.8000000000000007</v>
      </c>
      <c r="L46" s="152">
        <v>8.8000000000000007</v>
      </c>
      <c r="M46" s="152">
        <v>8.8000000000000007</v>
      </c>
      <c r="N46" s="152">
        <v>8.8000000000000007</v>
      </c>
      <c r="O46" s="152"/>
      <c r="P46" s="152">
        <v>0</v>
      </c>
      <c r="Q46" s="152">
        <v>4</v>
      </c>
      <c r="R46" s="152">
        <v>6</v>
      </c>
      <c r="S46" s="152">
        <v>0</v>
      </c>
      <c r="T46" s="152">
        <v>0</v>
      </c>
      <c r="U46" s="152">
        <v>0</v>
      </c>
      <c r="V46" s="152">
        <v>7.4619999999999997</v>
      </c>
      <c r="W46" s="152">
        <v>7.5620000000000003</v>
      </c>
      <c r="X46" s="152">
        <v>0</v>
      </c>
      <c r="Y46" s="152">
        <v>0</v>
      </c>
      <c r="Z46" s="152">
        <v>0</v>
      </c>
      <c r="AA46" s="152">
        <v>8.75</v>
      </c>
      <c r="AB46" s="152">
        <v>9.1300000000000008</v>
      </c>
      <c r="AC46" s="152">
        <v>479.49585000000002</v>
      </c>
      <c r="AD46" s="152">
        <v>479.49585000000002</v>
      </c>
      <c r="AE46" s="152">
        <v>479.49585000000002</v>
      </c>
      <c r="AF46" s="152">
        <v>415.56306999999998</v>
      </c>
      <c r="AG46" s="152">
        <v>482.69249000000002</v>
      </c>
      <c r="AH46" s="152">
        <v>287.41766000000001</v>
      </c>
      <c r="AI46" s="152">
        <v>287.41766000000001</v>
      </c>
      <c r="AJ46" s="152">
        <v>383.59667999999999</v>
      </c>
      <c r="AK46" s="152">
        <v>383.59667999999999</v>
      </c>
      <c r="AL46" s="152">
        <v>0</v>
      </c>
      <c r="AM46" s="152">
        <v>0</v>
      </c>
    </row>
    <row r="47" spans="1:39" ht="24" customHeight="1">
      <c r="A47" s="18" t="s">
        <v>36</v>
      </c>
      <c r="B47" s="18" t="s">
        <v>676</v>
      </c>
      <c r="C47" s="153">
        <v>24</v>
      </c>
      <c r="D47" s="153">
        <v>44.82</v>
      </c>
      <c r="E47" s="153">
        <v>10.42</v>
      </c>
      <c r="F47" s="153">
        <v>23.47</v>
      </c>
      <c r="G47" s="153"/>
      <c r="H47" s="153">
        <v>7.8</v>
      </c>
      <c r="I47" s="153">
        <v>4.53</v>
      </c>
      <c r="J47" s="153">
        <v>7.8010000000000002</v>
      </c>
      <c r="K47" s="153">
        <v>8.1</v>
      </c>
      <c r="L47" s="153">
        <v>8.1</v>
      </c>
      <c r="M47" s="153">
        <v>8.1</v>
      </c>
      <c r="N47" s="153">
        <v>8.1</v>
      </c>
      <c r="O47" s="153"/>
      <c r="P47" s="153"/>
      <c r="Q47" s="153">
        <v>5</v>
      </c>
      <c r="R47" s="153">
        <v>7</v>
      </c>
      <c r="S47" s="153"/>
      <c r="T47" s="153"/>
      <c r="U47" s="153"/>
      <c r="V47" s="153">
        <v>7.3650000000000002</v>
      </c>
      <c r="W47" s="153">
        <v>7.4649999999999999</v>
      </c>
      <c r="X47" s="153"/>
      <c r="Y47" s="153"/>
      <c r="Z47" s="153"/>
      <c r="AA47" s="153">
        <v>8.42</v>
      </c>
      <c r="AB47" s="153">
        <v>7.98</v>
      </c>
      <c r="AC47" s="153">
        <v>479.49585000000002</v>
      </c>
      <c r="AD47" s="153">
        <v>479.49585000000002</v>
      </c>
      <c r="AE47" s="153">
        <v>479.49585000000002</v>
      </c>
      <c r="AF47" s="153">
        <v>415.56306999999998</v>
      </c>
      <c r="AG47" s="153">
        <v>482.69249000000002</v>
      </c>
      <c r="AH47" s="153">
        <v>287.41766000000001</v>
      </c>
      <c r="AI47" s="153">
        <v>287.41766000000001</v>
      </c>
      <c r="AJ47" s="153">
        <v>383.59667999999999</v>
      </c>
      <c r="AK47" s="153">
        <v>383.59667999999999</v>
      </c>
      <c r="AL47" s="153"/>
      <c r="AM47" s="153"/>
    </row>
    <row r="48" spans="1:39" ht="24" customHeight="1">
      <c r="A48" s="13" t="s">
        <v>36</v>
      </c>
      <c r="B48" s="13" t="s">
        <v>677</v>
      </c>
      <c r="C48" s="151">
        <v>22</v>
      </c>
      <c r="D48" s="151">
        <v>44.82</v>
      </c>
      <c r="E48" s="151">
        <v>11.45</v>
      </c>
      <c r="F48" s="151">
        <v>23.47</v>
      </c>
      <c r="G48" s="151"/>
      <c r="H48" s="151">
        <v>6.8</v>
      </c>
      <c r="I48" s="151">
        <v>4.24</v>
      </c>
      <c r="J48" s="151">
        <v>7.694</v>
      </c>
      <c r="K48" s="151">
        <v>11.2</v>
      </c>
      <c r="L48" s="151">
        <v>11.2</v>
      </c>
      <c r="M48" s="151">
        <v>11.2</v>
      </c>
      <c r="N48" s="151">
        <v>11.2</v>
      </c>
      <c r="O48" s="151"/>
      <c r="P48" s="151"/>
      <c r="Q48" s="151">
        <v>6</v>
      </c>
      <c r="R48" s="151">
        <v>7</v>
      </c>
      <c r="S48" s="151"/>
      <c r="T48" s="151"/>
      <c r="U48" s="151"/>
      <c r="V48" s="151">
        <v>7.4530000000000003</v>
      </c>
      <c r="W48" s="151">
        <v>7.5529999999999999</v>
      </c>
      <c r="X48" s="151"/>
      <c r="Y48" s="151"/>
      <c r="Z48" s="151"/>
      <c r="AA48" s="151">
        <v>8.15</v>
      </c>
      <c r="AB48" s="151">
        <v>8.01</v>
      </c>
      <c r="AC48" s="151">
        <v>479.49585000000002</v>
      </c>
      <c r="AD48" s="151">
        <v>479.49585000000002</v>
      </c>
      <c r="AE48" s="151">
        <v>479.49585000000002</v>
      </c>
      <c r="AF48" s="151">
        <v>415.56306999999998</v>
      </c>
      <c r="AG48" s="151">
        <v>482.69249000000002</v>
      </c>
      <c r="AH48" s="151">
        <v>287.41766000000001</v>
      </c>
      <c r="AI48" s="151">
        <v>287.41766000000001</v>
      </c>
      <c r="AJ48" s="151">
        <v>383.59667999999999</v>
      </c>
      <c r="AK48" s="151">
        <v>383.59667999999999</v>
      </c>
      <c r="AL48" s="151"/>
      <c r="AM48" s="151"/>
    </row>
    <row r="49" spans="1:39" ht="24" customHeight="1">
      <c r="A49" s="16" t="s">
        <v>36</v>
      </c>
      <c r="B49" s="16" t="s">
        <v>678</v>
      </c>
      <c r="C49" s="152">
        <v>22</v>
      </c>
      <c r="D49" s="152">
        <v>43.66</v>
      </c>
      <c r="E49" s="152">
        <v>10.72</v>
      </c>
      <c r="F49" s="152">
        <v>23.47</v>
      </c>
      <c r="G49" s="152"/>
      <c r="H49" s="152">
        <v>6.5</v>
      </c>
      <c r="I49" s="152">
        <v>4.17</v>
      </c>
      <c r="J49" s="152">
        <v>7.6609999999999996</v>
      </c>
      <c r="K49" s="152">
        <v>7.6</v>
      </c>
      <c r="L49" s="152">
        <v>7.6</v>
      </c>
      <c r="M49" s="152">
        <v>7.6</v>
      </c>
      <c r="N49" s="152">
        <v>7.6</v>
      </c>
      <c r="O49" s="152"/>
      <c r="P49" s="152"/>
      <c r="Q49" s="152">
        <v>6</v>
      </c>
      <c r="R49" s="152">
        <v>7</v>
      </c>
      <c r="S49" s="152"/>
      <c r="T49" s="152"/>
      <c r="U49" s="152"/>
      <c r="V49" s="152">
        <v>6.8410000000000002</v>
      </c>
      <c r="W49" s="152">
        <v>6.9409999999999998</v>
      </c>
      <c r="X49" s="152"/>
      <c r="Y49" s="152"/>
      <c r="Z49" s="152"/>
      <c r="AA49" s="152">
        <v>8.01</v>
      </c>
      <c r="AB49" s="152">
        <v>7.77</v>
      </c>
      <c r="AC49" s="152">
        <v>479.49585000000002</v>
      </c>
      <c r="AD49" s="152">
        <v>479.49585000000002</v>
      </c>
      <c r="AE49" s="152">
        <v>479.49585000000002</v>
      </c>
      <c r="AF49" s="152">
        <v>415.56306999999998</v>
      </c>
      <c r="AG49" s="152">
        <v>482.69249000000002</v>
      </c>
      <c r="AH49" s="152">
        <v>287.41766000000001</v>
      </c>
      <c r="AI49" s="152">
        <v>287.41766000000001</v>
      </c>
      <c r="AJ49" s="152">
        <v>383.59667999999999</v>
      </c>
      <c r="AK49" s="152">
        <v>383.59667999999999</v>
      </c>
      <c r="AL49" s="152"/>
      <c r="AM49" s="152"/>
    </row>
    <row r="50" spans="1:39" ht="24" customHeight="1">
      <c r="A50" s="16" t="s">
        <v>36</v>
      </c>
      <c r="B50" s="16" t="s">
        <v>679</v>
      </c>
      <c r="C50" s="152">
        <v>23</v>
      </c>
      <c r="D50" s="152">
        <v>44.71</v>
      </c>
      <c r="E50" s="152">
        <v>10.130000000000001</v>
      </c>
      <c r="F50" s="152">
        <v>23.47</v>
      </c>
      <c r="G50" s="152"/>
      <c r="H50" s="152">
        <v>6.1</v>
      </c>
      <c r="I50" s="152">
        <v>4.8499999999999996</v>
      </c>
      <c r="J50" s="152">
        <v>6.98</v>
      </c>
      <c r="K50" s="152">
        <v>7.7</v>
      </c>
      <c r="L50" s="152">
        <v>7.7</v>
      </c>
      <c r="M50" s="152">
        <v>7.7</v>
      </c>
      <c r="N50" s="152">
        <v>7.7</v>
      </c>
      <c r="O50" s="152"/>
      <c r="P50" s="152"/>
      <c r="Q50" s="152">
        <v>5</v>
      </c>
      <c r="R50" s="152">
        <v>7</v>
      </c>
      <c r="S50" s="152"/>
      <c r="T50" s="152"/>
      <c r="U50" s="152"/>
      <c r="V50" s="152">
        <v>6.7549999999999999</v>
      </c>
      <c r="W50" s="152">
        <v>6.9550000000000001</v>
      </c>
      <c r="X50" s="152"/>
      <c r="Y50" s="152"/>
      <c r="Z50" s="152"/>
      <c r="AA50" s="152">
        <v>8.42</v>
      </c>
      <c r="AB50" s="152">
        <v>8.2200000000000006</v>
      </c>
      <c r="AC50" s="152">
        <v>495.47904</v>
      </c>
      <c r="AD50" s="152">
        <v>479.49585000000002</v>
      </c>
      <c r="AE50" s="152">
        <v>479.49585000000002</v>
      </c>
      <c r="AF50" s="152">
        <v>431.54626000000002</v>
      </c>
      <c r="AG50" s="152">
        <v>447.52945999999997</v>
      </c>
      <c r="AH50" s="152">
        <v>287.41766000000001</v>
      </c>
      <c r="AI50" s="152">
        <v>287.41766000000001</v>
      </c>
      <c r="AJ50" s="152">
        <v>383.59667999999999</v>
      </c>
      <c r="AK50" s="152">
        <v>383.59667999999999</v>
      </c>
      <c r="AL50" s="152"/>
      <c r="AM50" s="152"/>
    </row>
    <row r="51" spans="1:39" ht="24" customHeight="1">
      <c r="A51" s="16" t="s">
        <v>36</v>
      </c>
      <c r="B51" s="16" t="s">
        <v>680</v>
      </c>
      <c r="C51" s="152">
        <v>23</v>
      </c>
      <c r="D51" s="152">
        <v>44.8</v>
      </c>
      <c r="E51" s="152">
        <v>11.61</v>
      </c>
      <c r="F51" s="152">
        <v>23.47</v>
      </c>
      <c r="G51" s="152"/>
      <c r="H51" s="152">
        <v>6.2</v>
      </c>
      <c r="I51" s="152">
        <v>4.66</v>
      </c>
      <c r="J51" s="152">
        <v>6.7889999999999997</v>
      </c>
      <c r="K51" s="152">
        <v>8.1999999999999993</v>
      </c>
      <c r="L51" s="152">
        <v>8.1999999999999993</v>
      </c>
      <c r="M51" s="152">
        <v>8.1999999999999993</v>
      </c>
      <c r="N51" s="152">
        <v>8.1999999999999993</v>
      </c>
      <c r="O51" s="152"/>
      <c r="P51" s="152"/>
      <c r="Q51" s="152">
        <v>5</v>
      </c>
      <c r="R51" s="152">
        <v>7</v>
      </c>
      <c r="S51" s="152"/>
      <c r="T51" s="152"/>
      <c r="U51" s="152"/>
      <c r="V51" s="152">
        <v>6.9530000000000003</v>
      </c>
      <c r="W51" s="152">
        <v>7.0529999999999999</v>
      </c>
      <c r="X51" s="152"/>
      <c r="Y51" s="152"/>
      <c r="Z51" s="152"/>
      <c r="AA51" s="152">
        <v>8.02</v>
      </c>
      <c r="AB51" s="152">
        <v>7.42</v>
      </c>
      <c r="AC51" s="152">
        <v>495.47904</v>
      </c>
      <c r="AD51" s="152">
        <v>479.49585000000002</v>
      </c>
      <c r="AE51" s="152">
        <v>482.69249000000002</v>
      </c>
      <c r="AF51" s="152">
        <v>431.54626000000002</v>
      </c>
      <c r="AG51" s="152">
        <v>447.52945999999997</v>
      </c>
      <c r="AH51" s="152">
        <v>287.41766000000001</v>
      </c>
      <c r="AI51" s="152">
        <v>287.41766000000001</v>
      </c>
      <c r="AJ51" s="152">
        <v>383.59667999999999</v>
      </c>
      <c r="AK51" s="152">
        <v>383.59667999999999</v>
      </c>
      <c r="AL51" s="152"/>
      <c r="AM51" s="152"/>
    </row>
    <row r="52" spans="1:39" ht="24" customHeight="1">
      <c r="A52" s="16" t="s">
        <v>36</v>
      </c>
      <c r="B52" s="16" t="s">
        <v>681</v>
      </c>
      <c r="C52" s="152">
        <v>23</v>
      </c>
      <c r="D52" s="152">
        <v>44.8</v>
      </c>
      <c r="E52" s="152">
        <v>12.95</v>
      </c>
      <c r="F52" s="152">
        <v>23.47</v>
      </c>
      <c r="G52" s="152"/>
      <c r="H52" s="152">
        <v>5.9</v>
      </c>
      <c r="I52" s="152">
        <v>4.42</v>
      </c>
      <c r="J52" s="152">
        <v>7.2539999999999996</v>
      </c>
      <c r="K52" s="152">
        <v>7.4</v>
      </c>
      <c r="L52" s="152">
        <v>7.4</v>
      </c>
      <c r="M52" s="152">
        <v>7.4</v>
      </c>
      <c r="N52" s="152">
        <v>7.4</v>
      </c>
      <c r="O52" s="152"/>
      <c r="P52" s="152"/>
      <c r="Q52" s="152">
        <v>6</v>
      </c>
      <c r="R52" s="152">
        <v>8</v>
      </c>
      <c r="S52" s="152"/>
      <c r="T52" s="152"/>
      <c r="U52" s="152"/>
      <c r="V52" s="152">
        <v>6.4710000000000001</v>
      </c>
      <c r="W52" s="152">
        <v>6.5709999999999997</v>
      </c>
      <c r="X52" s="152"/>
      <c r="Y52" s="152"/>
      <c r="Z52" s="152"/>
      <c r="AA52" s="152">
        <v>7.8</v>
      </c>
      <c r="AB52" s="152">
        <v>7.28</v>
      </c>
      <c r="AC52" s="152">
        <v>495.47904</v>
      </c>
      <c r="AD52" s="152">
        <v>479.49585000000002</v>
      </c>
      <c r="AE52" s="152">
        <v>479.49585000000002</v>
      </c>
      <c r="AF52" s="152">
        <v>431.54626000000002</v>
      </c>
      <c r="AG52" s="152">
        <v>447.52945999999997</v>
      </c>
      <c r="AH52" s="152">
        <v>287.41766000000001</v>
      </c>
      <c r="AI52" s="152">
        <v>287.41766000000001</v>
      </c>
      <c r="AJ52" s="152">
        <v>383.59667999999999</v>
      </c>
      <c r="AK52" s="152">
        <v>383.59667999999999</v>
      </c>
      <c r="AL52" s="152"/>
      <c r="AM52" s="152"/>
    </row>
    <row r="53" spans="1:39" ht="24" customHeight="1">
      <c r="A53" s="16" t="s">
        <v>36</v>
      </c>
      <c r="B53" s="16" t="s">
        <v>682</v>
      </c>
      <c r="C53" s="152">
        <v>23</v>
      </c>
      <c r="D53" s="152">
        <v>44.79</v>
      </c>
      <c r="E53" s="152">
        <v>12.7</v>
      </c>
      <c r="F53" s="152">
        <v>23.47</v>
      </c>
      <c r="G53" s="152"/>
      <c r="H53" s="152">
        <v>5.6</v>
      </c>
      <c r="I53" s="152">
        <v>4.72</v>
      </c>
      <c r="J53" s="152">
        <v>7.1630000000000003</v>
      </c>
      <c r="K53" s="152">
        <v>8.3000000000000007</v>
      </c>
      <c r="L53" s="152">
        <v>8.3000000000000007</v>
      </c>
      <c r="M53" s="152">
        <v>8.3000000000000007</v>
      </c>
      <c r="N53" s="152">
        <v>8.3000000000000007</v>
      </c>
      <c r="O53" s="152"/>
      <c r="P53" s="152"/>
      <c r="Q53" s="152">
        <v>6</v>
      </c>
      <c r="R53" s="152">
        <v>7</v>
      </c>
      <c r="S53" s="152"/>
      <c r="T53" s="152"/>
      <c r="U53" s="152"/>
      <c r="V53" s="152">
        <v>5.5570000000000004</v>
      </c>
      <c r="W53" s="152">
        <v>5.7569999999999997</v>
      </c>
      <c r="X53" s="152"/>
      <c r="Y53" s="152"/>
      <c r="Z53" s="152"/>
      <c r="AA53" s="152">
        <v>7.91</v>
      </c>
      <c r="AB53" s="152">
        <v>7.24</v>
      </c>
      <c r="AC53" s="152">
        <v>495.47904</v>
      </c>
      <c r="AD53" s="152">
        <v>479.49585000000002</v>
      </c>
      <c r="AE53" s="152">
        <v>482.69249000000002</v>
      </c>
      <c r="AF53" s="152">
        <v>425.15298000000001</v>
      </c>
      <c r="AG53" s="152">
        <v>447.52945999999997</v>
      </c>
      <c r="AH53" s="152">
        <v>287.41766000000001</v>
      </c>
      <c r="AI53" s="152">
        <v>287.41766000000001</v>
      </c>
      <c r="AJ53" s="152">
        <v>383.59667999999999</v>
      </c>
      <c r="AK53" s="152">
        <v>383.59667999999999</v>
      </c>
      <c r="AL53" s="152"/>
      <c r="AM53" s="152"/>
    </row>
    <row r="54" spans="1:39" ht="24" customHeight="1">
      <c r="A54" s="16" t="s">
        <v>36</v>
      </c>
      <c r="B54" s="16" t="s">
        <v>683</v>
      </c>
      <c r="C54" s="152">
        <v>24</v>
      </c>
      <c r="D54" s="152">
        <v>44.77</v>
      </c>
      <c r="E54" s="152">
        <v>11.28</v>
      </c>
      <c r="F54" s="152">
        <v>23.47</v>
      </c>
      <c r="G54" s="152"/>
      <c r="H54" s="152">
        <v>6.4</v>
      </c>
      <c r="I54" s="152">
        <v>4.32</v>
      </c>
      <c r="J54" s="152">
        <v>7.5540000000000003</v>
      </c>
      <c r="K54" s="152">
        <v>5.9</v>
      </c>
      <c r="L54" s="152">
        <v>5.9</v>
      </c>
      <c r="M54" s="152">
        <v>5.9</v>
      </c>
      <c r="N54" s="152">
        <v>5.9</v>
      </c>
      <c r="O54" s="152"/>
      <c r="P54" s="152"/>
      <c r="Q54" s="152">
        <v>5</v>
      </c>
      <c r="R54" s="152">
        <v>6</v>
      </c>
      <c r="S54" s="152"/>
      <c r="T54" s="152"/>
      <c r="U54" s="152"/>
      <c r="V54" s="152">
        <v>4.9240000000000004</v>
      </c>
      <c r="W54" s="152">
        <v>5.524</v>
      </c>
      <c r="X54" s="152"/>
      <c r="Y54" s="152"/>
      <c r="Z54" s="152"/>
      <c r="AA54" s="152">
        <v>8.17</v>
      </c>
      <c r="AB54" s="152">
        <v>7.67</v>
      </c>
      <c r="AC54" s="152">
        <v>495.47904</v>
      </c>
      <c r="AD54" s="152">
        <v>479.49585000000002</v>
      </c>
      <c r="AE54" s="152">
        <v>479.49585000000002</v>
      </c>
      <c r="AF54" s="152">
        <v>425.15298000000001</v>
      </c>
      <c r="AG54" s="152">
        <v>447.52945999999997</v>
      </c>
      <c r="AH54" s="152">
        <v>287.41766000000001</v>
      </c>
      <c r="AI54" s="152">
        <v>287.41766000000001</v>
      </c>
      <c r="AJ54" s="152">
        <v>383.59667999999999</v>
      </c>
      <c r="AK54" s="152">
        <v>383.59667999999999</v>
      </c>
      <c r="AL54" s="152"/>
      <c r="AM54" s="152"/>
    </row>
    <row r="55" spans="1:39" ht="24" customHeight="1">
      <c r="A55" s="18" t="s">
        <v>684</v>
      </c>
      <c r="B55" s="18" t="s">
        <v>37</v>
      </c>
      <c r="C55" s="153">
        <v>24</v>
      </c>
      <c r="D55" s="153">
        <v>44.67</v>
      </c>
      <c r="E55" s="153">
        <v>11.33</v>
      </c>
      <c r="F55" s="153">
        <v>23.47</v>
      </c>
      <c r="G55" s="153"/>
      <c r="H55" s="153">
        <v>6.8</v>
      </c>
      <c r="I55" s="153">
        <v>4.0599999999999996</v>
      </c>
      <c r="J55" s="153">
        <v>7.28</v>
      </c>
      <c r="K55" s="153">
        <v>3.8</v>
      </c>
      <c r="L55" s="153">
        <v>3.8</v>
      </c>
      <c r="M55" s="153">
        <v>3.8</v>
      </c>
      <c r="N55" s="153">
        <v>3.8</v>
      </c>
      <c r="O55" s="153"/>
      <c r="P55" s="153"/>
      <c r="Q55" s="153">
        <v>6</v>
      </c>
      <c r="R55" s="153">
        <v>6</v>
      </c>
      <c r="S55" s="153"/>
      <c r="T55" s="153"/>
      <c r="U55" s="153"/>
      <c r="V55" s="153">
        <v>5.008</v>
      </c>
      <c r="W55" s="153">
        <v>5.2080000000000002</v>
      </c>
      <c r="X55" s="153"/>
      <c r="Y55" s="153"/>
      <c r="Z55" s="153"/>
      <c r="AA55" s="153">
        <v>8.23</v>
      </c>
      <c r="AB55" s="153">
        <v>7.44</v>
      </c>
      <c r="AC55" s="153">
        <v>495.47904</v>
      </c>
      <c r="AD55" s="153">
        <v>479.49585000000002</v>
      </c>
      <c r="AE55" s="153">
        <v>482.69249000000002</v>
      </c>
      <c r="AF55" s="153">
        <v>415.56306999999998</v>
      </c>
      <c r="AG55" s="153">
        <v>447.52945999999997</v>
      </c>
      <c r="AH55" s="153">
        <v>287.41766000000001</v>
      </c>
      <c r="AI55" s="153">
        <v>287.41766000000001</v>
      </c>
      <c r="AJ55" s="153">
        <v>383.59667999999999</v>
      </c>
      <c r="AK55" s="153">
        <v>383.59667999999999</v>
      </c>
      <c r="AL55" s="153"/>
      <c r="AM55" s="153"/>
    </row>
    <row r="56" spans="1:39">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99" t="s">
        <v>0</v>
      </c>
      <c r="B3" s="200"/>
      <c r="C3" s="200"/>
      <c r="D3" s="200"/>
      <c r="E3" s="200"/>
      <c r="F3" s="200"/>
      <c r="G3" s="1"/>
      <c r="H3" s="1"/>
      <c r="I3" s="1"/>
      <c r="J3" s="1"/>
    </row>
    <row r="4" spans="1:10" ht="30" customHeight="1">
      <c r="A4" s="232" t="s">
        <v>1542</v>
      </c>
      <c r="B4" s="207"/>
      <c r="C4" s="207"/>
      <c r="D4" s="207"/>
      <c r="E4" s="207"/>
      <c r="F4" s="207"/>
      <c r="G4" s="207"/>
      <c r="H4" s="207"/>
      <c r="I4" s="207"/>
      <c r="J4" s="207"/>
    </row>
    <row r="5" spans="1:10" ht="22.05" hidden="1" customHeight="1">
      <c r="A5" s="207" t="s">
        <v>32</v>
      </c>
      <c r="B5" s="207" t="s">
        <v>414</v>
      </c>
      <c r="C5" s="9">
        <v>42879</v>
      </c>
      <c r="D5" s="9">
        <v>42880</v>
      </c>
      <c r="E5" s="9">
        <v>46665</v>
      </c>
      <c r="F5" s="9">
        <v>47090</v>
      </c>
      <c r="G5" s="9">
        <v>62201</v>
      </c>
      <c r="H5" s="9">
        <v>42881</v>
      </c>
      <c r="I5" s="9">
        <v>44003</v>
      </c>
      <c r="J5" s="207" t="s">
        <v>1543</v>
      </c>
    </row>
    <row r="6" spans="1:10" ht="40.049999999999997" customHeight="1">
      <c r="A6" s="207"/>
      <c r="B6" s="207"/>
      <c r="C6" s="231" t="s">
        <v>468</v>
      </c>
      <c r="D6" s="231" t="s">
        <v>469</v>
      </c>
      <c r="E6" s="231" t="s">
        <v>470</v>
      </c>
      <c r="F6" s="231" t="s">
        <v>465</v>
      </c>
      <c r="G6" s="231" t="s">
        <v>466</v>
      </c>
      <c r="H6" s="231" t="s">
        <v>467</v>
      </c>
      <c r="I6" s="231"/>
      <c r="J6" s="207"/>
    </row>
    <row r="7" spans="1:10" ht="57" customHeight="1">
      <c r="A7" s="207"/>
      <c r="B7" s="207"/>
      <c r="C7" s="9" t="s">
        <v>1544</v>
      </c>
      <c r="D7" s="9" t="s">
        <v>1545</v>
      </c>
      <c r="E7" s="9" t="s">
        <v>1546</v>
      </c>
      <c r="F7" s="9" t="s">
        <v>1547</v>
      </c>
      <c r="G7" s="9" t="s">
        <v>1548</v>
      </c>
      <c r="H7" s="9" t="s">
        <v>1549</v>
      </c>
      <c r="I7" s="9" t="s">
        <v>1550</v>
      </c>
      <c r="J7" s="207" t="s">
        <v>627</v>
      </c>
    </row>
    <row r="8" spans="1:10" ht="24" customHeight="1">
      <c r="A8" s="13" t="s">
        <v>36</v>
      </c>
      <c r="B8" s="13" t="s">
        <v>637</v>
      </c>
      <c r="C8" s="151">
        <v>34</v>
      </c>
      <c r="D8" s="151">
        <v>11.45</v>
      </c>
      <c r="E8" s="151">
        <v>55.63</v>
      </c>
      <c r="F8" s="151">
        <v>68.14</v>
      </c>
      <c r="G8" s="151">
        <v>347.92</v>
      </c>
      <c r="H8" s="151">
        <v>28.74</v>
      </c>
      <c r="I8" s="151">
        <v>3.2989999999999999</v>
      </c>
      <c r="J8" s="151">
        <v>549.17899999999997</v>
      </c>
    </row>
    <row r="9" spans="1:10" ht="24" customHeight="1">
      <c r="A9" s="16" t="s">
        <v>36</v>
      </c>
      <c r="B9" s="16" t="s">
        <v>638</v>
      </c>
      <c r="C9" s="152">
        <v>34</v>
      </c>
      <c r="D9" s="152">
        <v>11.69</v>
      </c>
      <c r="E9" s="152">
        <v>51.22</v>
      </c>
      <c r="F9" s="152">
        <v>68.14</v>
      </c>
      <c r="G9" s="152">
        <v>320.31</v>
      </c>
      <c r="H9" s="152">
        <v>28.74</v>
      </c>
      <c r="I9" s="152">
        <v>3.2989999999999999</v>
      </c>
      <c r="J9" s="152">
        <v>517.399</v>
      </c>
    </row>
    <row r="10" spans="1:10" ht="24" customHeight="1">
      <c r="A10" s="16" t="s">
        <v>36</v>
      </c>
      <c r="B10" s="16" t="s">
        <v>639</v>
      </c>
      <c r="C10" s="152">
        <v>33</v>
      </c>
      <c r="D10" s="152">
        <v>11.68</v>
      </c>
      <c r="E10" s="152">
        <v>47.37</v>
      </c>
      <c r="F10" s="152">
        <v>68.14</v>
      </c>
      <c r="G10" s="152">
        <v>348.7</v>
      </c>
      <c r="H10" s="152">
        <v>28.74</v>
      </c>
      <c r="I10" s="152">
        <v>3.2989999999999999</v>
      </c>
      <c r="J10" s="152">
        <v>540.92899999999997</v>
      </c>
    </row>
    <row r="11" spans="1:10" ht="24" customHeight="1">
      <c r="A11" s="16" t="s">
        <v>36</v>
      </c>
      <c r="B11" s="16" t="s">
        <v>640</v>
      </c>
      <c r="C11" s="152">
        <v>33</v>
      </c>
      <c r="D11" s="152">
        <v>11.69</v>
      </c>
      <c r="E11" s="152">
        <v>48.52</v>
      </c>
      <c r="F11" s="152">
        <v>68.14</v>
      </c>
      <c r="G11" s="152">
        <v>351.74</v>
      </c>
      <c r="H11" s="152">
        <v>28.74</v>
      </c>
      <c r="I11" s="152">
        <v>3.2989999999999999</v>
      </c>
      <c r="J11" s="152">
        <v>545.12900000000002</v>
      </c>
    </row>
    <row r="12" spans="1:10" ht="24" customHeight="1">
      <c r="A12" s="16" t="s">
        <v>36</v>
      </c>
      <c r="B12" s="16" t="s">
        <v>641</v>
      </c>
      <c r="C12" s="152">
        <v>31</v>
      </c>
      <c r="D12" s="152">
        <v>11.69</v>
      </c>
      <c r="E12" s="152">
        <v>56.7</v>
      </c>
      <c r="F12" s="152">
        <v>68.14</v>
      </c>
      <c r="G12" s="152">
        <v>353.28</v>
      </c>
      <c r="H12" s="152">
        <v>28.74</v>
      </c>
      <c r="I12" s="152">
        <v>3.2989999999999999</v>
      </c>
      <c r="J12" s="152">
        <v>552.84900000000005</v>
      </c>
    </row>
    <row r="13" spans="1:10" ht="24" customHeight="1">
      <c r="A13" s="16" t="s">
        <v>36</v>
      </c>
      <c r="B13" s="16" t="s">
        <v>642</v>
      </c>
      <c r="C13" s="152">
        <v>31</v>
      </c>
      <c r="D13" s="152">
        <v>11.67</v>
      </c>
      <c r="E13" s="152">
        <v>52.82</v>
      </c>
      <c r="F13" s="152">
        <v>68.14</v>
      </c>
      <c r="G13" s="152">
        <v>345.56</v>
      </c>
      <c r="H13" s="152">
        <v>28.74</v>
      </c>
      <c r="I13" s="152">
        <v>3.2989999999999999</v>
      </c>
      <c r="J13" s="152">
        <v>541.22900000000004</v>
      </c>
    </row>
    <row r="14" spans="1:10" ht="24" customHeight="1">
      <c r="A14" s="16" t="s">
        <v>36</v>
      </c>
      <c r="B14" s="16" t="s">
        <v>643</v>
      </c>
      <c r="C14" s="152">
        <v>33</v>
      </c>
      <c r="D14" s="152">
        <v>11.81</v>
      </c>
      <c r="E14" s="152">
        <v>50.67</v>
      </c>
      <c r="F14" s="152">
        <v>68.14</v>
      </c>
      <c r="G14" s="152">
        <v>347.18</v>
      </c>
      <c r="H14" s="152">
        <v>28.74</v>
      </c>
      <c r="I14" s="152">
        <v>3.2989999999999999</v>
      </c>
      <c r="J14" s="152">
        <v>542.83900000000006</v>
      </c>
    </row>
    <row r="15" spans="1:10" ht="24" customHeight="1">
      <c r="A15" s="18" t="s">
        <v>36</v>
      </c>
      <c r="B15" s="18" t="s">
        <v>644</v>
      </c>
      <c r="C15" s="153">
        <v>33</v>
      </c>
      <c r="D15" s="153">
        <v>11.95</v>
      </c>
      <c r="E15" s="153">
        <v>52.96</v>
      </c>
      <c r="F15" s="153">
        <v>68.14</v>
      </c>
      <c r="G15" s="153">
        <v>342.75</v>
      </c>
      <c r="H15" s="153">
        <v>28.74</v>
      </c>
      <c r="I15" s="153">
        <v>3.2989999999999999</v>
      </c>
      <c r="J15" s="153">
        <v>540.83900000000006</v>
      </c>
    </row>
    <row r="16" spans="1:10" ht="24" customHeight="1">
      <c r="A16" s="13" t="s">
        <v>36</v>
      </c>
      <c r="B16" s="13" t="s">
        <v>645</v>
      </c>
      <c r="C16" s="151">
        <v>33</v>
      </c>
      <c r="D16" s="151">
        <v>10.84</v>
      </c>
      <c r="E16" s="151">
        <v>61.07</v>
      </c>
      <c r="F16" s="151">
        <v>68.14</v>
      </c>
      <c r="G16" s="151">
        <v>338.58</v>
      </c>
      <c r="H16" s="151">
        <v>28.74</v>
      </c>
      <c r="I16" s="151">
        <v>3.2989999999999999</v>
      </c>
      <c r="J16" s="151">
        <v>543.66899999999998</v>
      </c>
    </row>
    <row r="17" spans="1:10" ht="24" customHeight="1">
      <c r="A17" s="16" t="s">
        <v>36</v>
      </c>
      <c r="B17" s="16" t="s">
        <v>646</v>
      </c>
      <c r="C17" s="152">
        <v>33</v>
      </c>
      <c r="D17" s="152">
        <v>11.09</v>
      </c>
      <c r="E17" s="152">
        <v>64.05</v>
      </c>
      <c r="F17" s="152">
        <v>68.14</v>
      </c>
      <c r="G17" s="152">
        <v>337.27</v>
      </c>
      <c r="H17" s="152">
        <v>28.74</v>
      </c>
      <c r="I17" s="152">
        <v>3.2989999999999999</v>
      </c>
      <c r="J17" s="152">
        <v>545.58900000000006</v>
      </c>
    </row>
    <row r="18" spans="1:10" ht="24" customHeight="1">
      <c r="A18" s="16" t="s">
        <v>36</v>
      </c>
      <c r="B18" s="16" t="s">
        <v>647</v>
      </c>
      <c r="C18" s="152">
        <v>31</v>
      </c>
      <c r="D18" s="152">
        <v>11.08</v>
      </c>
      <c r="E18" s="152">
        <v>46.87</v>
      </c>
      <c r="F18" s="152">
        <v>68.14</v>
      </c>
      <c r="G18" s="152">
        <v>337.22</v>
      </c>
      <c r="H18" s="152">
        <v>28.74</v>
      </c>
      <c r="I18" s="152">
        <v>3.2989999999999999</v>
      </c>
      <c r="J18" s="152">
        <v>526.34900000000005</v>
      </c>
    </row>
    <row r="19" spans="1:10" ht="24" customHeight="1">
      <c r="A19" s="16" t="s">
        <v>36</v>
      </c>
      <c r="B19" s="16" t="s">
        <v>648</v>
      </c>
      <c r="C19" s="152">
        <v>31</v>
      </c>
      <c r="D19" s="152">
        <v>11.58</v>
      </c>
      <c r="E19" s="152">
        <v>49.73</v>
      </c>
      <c r="F19" s="152">
        <v>68.14</v>
      </c>
      <c r="G19" s="152">
        <v>340.01</v>
      </c>
      <c r="H19" s="152">
        <v>28.74</v>
      </c>
      <c r="I19" s="152">
        <v>3.2989999999999999</v>
      </c>
      <c r="J19" s="152">
        <v>532.49900000000002</v>
      </c>
    </row>
    <row r="20" spans="1:10" ht="24" customHeight="1">
      <c r="A20" s="16" t="s">
        <v>36</v>
      </c>
      <c r="B20" s="16" t="s">
        <v>649</v>
      </c>
      <c r="C20" s="152">
        <v>31</v>
      </c>
      <c r="D20" s="152">
        <v>11.87</v>
      </c>
      <c r="E20" s="152">
        <v>50.72</v>
      </c>
      <c r="F20" s="152">
        <v>68.14</v>
      </c>
      <c r="G20" s="152">
        <v>335.24</v>
      </c>
      <c r="H20" s="152">
        <v>28.74</v>
      </c>
      <c r="I20" s="152">
        <v>3.2989999999999999</v>
      </c>
      <c r="J20" s="152">
        <v>529.00900000000001</v>
      </c>
    </row>
    <row r="21" spans="1:10" ht="24" customHeight="1">
      <c r="A21" s="16" t="s">
        <v>36</v>
      </c>
      <c r="B21" s="16" t="s">
        <v>650</v>
      </c>
      <c r="C21" s="152">
        <v>31</v>
      </c>
      <c r="D21" s="152">
        <v>12.08</v>
      </c>
      <c r="E21" s="152">
        <v>56.08</v>
      </c>
      <c r="F21" s="152">
        <v>68.14</v>
      </c>
      <c r="G21" s="152">
        <v>337.14</v>
      </c>
      <c r="H21" s="152">
        <v>28.74</v>
      </c>
      <c r="I21" s="152">
        <v>3.2989999999999999</v>
      </c>
      <c r="J21" s="152">
        <v>536.47900000000004</v>
      </c>
    </row>
    <row r="22" spans="1:10" ht="24" customHeight="1">
      <c r="A22" s="16" t="s">
        <v>36</v>
      </c>
      <c r="B22" s="16" t="s">
        <v>651</v>
      </c>
      <c r="C22" s="152">
        <v>30</v>
      </c>
      <c r="D22" s="152">
        <v>11.61</v>
      </c>
      <c r="E22" s="152">
        <v>54.02</v>
      </c>
      <c r="F22" s="152">
        <v>68.14</v>
      </c>
      <c r="G22" s="152">
        <v>341.08</v>
      </c>
      <c r="H22" s="152">
        <v>28.74</v>
      </c>
      <c r="I22" s="152">
        <v>3.2989999999999999</v>
      </c>
      <c r="J22" s="152">
        <v>536.88900000000001</v>
      </c>
    </row>
    <row r="23" spans="1:10" ht="24" customHeight="1">
      <c r="A23" s="18" t="s">
        <v>36</v>
      </c>
      <c r="B23" s="18" t="s">
        <v>652</v>
      </c>
      <c r="C23" s="153">
        <v>30</v>
      </c>
      <c r="D23" s="153">
        <v>11.82</v>
      </c>
      <c r="E23" s="153">
        <v>55.47</v>
      </c>
      <c r="F23" s="153">
        <v>68.14</v>
      </c>
      <c r="G23" s="153">
        <v>355.31</v>
      </c>
      <c r="H23" s="153">
        <v>28.74</v>
      </c>
      <c r="I23" s="153">
        <v>3.2989999999999999</v>
      </c>
      <c r="J23" s="153">
        <v>552.779</v>
      </c>
    </row>
    <row r="24" spans="1:10" ht="24" customHeight="1">
      <c r="A24" s="13" t="s">
        <v>36</v>
      </c>
      <c r="B24" s="13" t="s">
        <v>653</v>
      </c>
      <c r="C24" s="151">
        <v>32</v>
      </c>
      <c r="D24" s="151">
        <v>11.44</v>
      </c>
      <c r="E24" s="151">
        <v>57.76</v>
      </c>
      <c r="F24" s="151">
        <v>68.3</v>
      </c>
      <c r="G24" s="151">
        <v>354.35</v>
      </c>
      <c r="H24" s="151">
        <v>28.74</v>
      </c>
      <c r="I24" s="151">
        <v>3.2989999999999999</v>
      </c>
      <c r="J24" s="151">
        <v>555.88900000000001</v>
      </c>
    </row>
    <row r="25" spans="1:10" ht="24" customHeight="1">
      <c r="A25" s="16" t="s">
        <v>36</v>
      </c>
      <c r="B25" s="16" t="s">
        <v>654</v>
      </c>
      <c r="C25" s="152">
        <v>32</v>
      </c>
      <c r="D25" s="152">
        <v>11.29</v>
      </c>
      <c r="E25" s="152">
        <v>57.08</v>
      </c>
      <c r="F25" s="152">
        <v>68.3</v>
      </c>
      <c r="G25" s="152">
        <v>353.28</v>
      </c>
      <c r="H25" s="152">
        <v>28.74</v>
      </c>
      <c r="I25" s="152">
        <v>3.2989999999999999</v>
      </c>
      <c r="J25" s="152">
        <v>553.98900000000003</v>
      </c>
    </row>
    <row r="26" spans="1:10" ht="24" customHeight="1">
      <c r="A26" s="16" t="s">
        <v>36</v>
      </c>
      <c r="B26" s="16" t="s">
        <v>655</v>
      </c>
      <c r="C26" s="152">
        <v>30</v>
      </c>
      <c r="D26" s="152">
        <v>11.97</v>
      </c>
      <c r="E26" s="152">
        <v>57.03</v>
      </c>
      <c r="F26" s="152">
        <v>68.3</v>
      </c>
      <c r="G26" s="152">
        <v>353.61</v>
      </c>
      <c r="H26" s="152">
        <v>28.74</v>
      </c>
      <c r="I26" s="152">
        <v>3.2989999999999999</v>
      </c>
      <c r="J26" s="152">
        <v>552.94899999999996</v>
      </c>
    </row>
    <row r="27" spans="1:10" ht="24" customHeight="1">
      <c r="A27" s="16" t="s">
        <v>36</v>
      </c>
      <c r="B27" s="16" t="s">
        <v>656</v>
      </c>
      <c r="C27" s="152">
        <v>30</v>
      </c>
      <c r="D27" s="152">
        <v>11.81</v>
      </c>
      <c r="E27" s="152">
        <v>60.6</v>
      </c>
      <c r="F27" s="152">
        <v>68.3</v>
      </c>
      <c r="G27" s="152">
        <v>356.86</v>
      </c>
      <c r="H27" s="152">
        <v>28.74</v>
      </c>
      <c r="I27" s="152">
        <v>3.2989999999999999</v>
      </c>
      <c r="J27" s="152">
        <v>559.60900000000004</v>
      </c>
    </row>
    <row r="28" spans="1:10" ht="24" customHeight="1">
      <c r="A28" s="16" t="s">
        <v>36</v>
      </c>
      <c r="B28" s="16" t="s">
        <v>657</v>
      </c>
      <c r="C28" s="152">
        <v>30</v>
      </c>
      <c r="D28" s="152">
        <v>11.86</v>
      </c>
      <c r="E28" s="152">
        <v>55.35</v>
      </c>
      <c r="F28" s="152">
        <v>68.3</v>
      </c>
      <c r="G28" s="152">
        <v>357.64</v>
      </c>
      <c r="H28" s="152">
        <v>28.74</v>
      </c>
      <c r="I28" s="152">
        <v>3.2989999999999999</v>
      </c>
      <c r="J28" s="152">
        <v>555.18899999999996</v>
      </c>
    </row>
    <row r="29" spans="1:10" ht="24" customHeight="1">
      <c r="A29" s="16" t="s">
        <v>36</v>
      </c>
      <c r="B29" s="16" t="s">
        <v>658</v>
      </c>
      <c r="C29" s="152">
        <v>30</v>
      </c>
      <c r="D29" s="152">
        <v>11.76</v>
      </c>
      <c r="E29" s="152">
        <v>53.74</v>
      </c>
      <c r="F29" s="152">
        <v>68.3</v>
      </c>
      <c r="G29" s="152">
        <v>356.01</v>
      </c>
      <c r="H29" s="152">
        <v>28.74</v>
      </c>
      <c r="I29" s="152">
        <v>3.2989999999999999</v>
      </c>
      <c r="J29" s="152">
        <v>551.84900000000005</v>
      </c>
    </row>
    <row r="30" spans="1:10" ht="24" customHeight="1">
      <c r="A30" s="16" t="s">
        <v>36</v>
      </c>
      <c r="B30" s="16" t="s">
        <v>659</v>
      </c>
      <c r="C30" s="152">
        <v>33</v>
      </c>
      <c r="D30" s="152">
        <v>12.14</v>
      </c>
      <c r="E30" s="152">
        <v>53.23</v>
      </c>
      <c r="F30" s="152">
        <v>68.3</v>
      </c>
      <c r="G30" s="152">
        <v>333.45</v>
      </c>
      <c r="H30" s="152">
        <v>28.74</v>
      </c>
      <c r="I30" s="152">
        <v>3.2989999999999999</v>
      </c>
      <c r="J30" s="152">
        <v>532.15899999999999</v>
      </c>
    </row>
    <row r="31" spans="1:10" ht="24" customHeight="1">
      <c r="A31" s="18" t="s">
        <v>36</v>
      </c>
      <c r="B31" s="18" t="s">
        <v>660</v>
      </c>
      <c r="C31" s="153">
        <v>33</v>
      </c>
      <c r="D31" s="153">
        <v>12.28</v>
      </c>
      <c r="E31" s="153">
        <v>53.72</v>
      </c>
      <c r="F31" s="153">
        <v>68.3</v>
      </c>
      <c r="G31" s="153">
        <v>348.79</v>
      </c>
      <c r="H31" s="153">
        <v>28.74</v>
      </c>
      <c r="I31" s="153">
        <v>3.2989999999999999</v>
      </c>
      <c r="J31" s="153">
        <v>548.12900000000002</v>
      </c>
    </row>
    <row r="32" spans="1:10" ht="24" customHeight="1">
      <c r="A32" s="13" t="s">
        <v>36</v>
      </c>
      <c r="B32" s="13" t="s">
        <v>661</v>
      </c>
      <c r="C32" s="151">
        <v>31</v>
      </c>
      <c r="D32" s="151">
        <v>12.24</v>
      </c>
      <c r="E32" s="151">
        <v>55.05</v>
      </c>
      <c r="F32" s="151">
        <v>68.3</v>
      </c>
      <c r="G32" s="151">
        <v>348.97</v>
      </c>
      <c r="H32" s="151">
        <v>28.74</v>
      </c>
      <c r="I32" s="151">
        <v>3.2989999999999999</v>
      </c>
      <c r="J32" s="151">
        <v>547.59900000000005</v>
      </c>
    </row>
    <row r="33" spans="1:10" ht="24" customHeight="1">
      <c r="A33" s="16" t="s">
        <v>36</v>
      </c>
      <c r="B33" s="16" t="s">
        <v>662</v>
      </c>
      <c r="C33" s="152">
        <v>31</v>
      </c>
      <c r="D33" s="152">
        <v>12.17</v>
      </c>
      <c r="E33" s="152">
        <v>56.75</v>
      </c>
      <c r="F33" s="152">
        <v>68.3</v>
      </c>
      <c r="G33" s="152">
        <v>346.23</v>
      </c>
      <c r="H33" s="152">
        <v>28.74</v>
      </c>
      <c r="I33" s="152">
        <v>3.2989999999999999</v>
      </c>
      <c r="J33" s="152">
        <v>546.48900000000003</v>
      </c>
    </row>
    <row r="34" spans="1:10" ht="24" customHeight="1">
      <c r="A34" s="16" t="s">
        <v>36</v>
      </c>
      <c r="B34" s="16" t="s">
        <v>663</v>
      </c>
      <c r="C34" s="152">
        <v>28</v>
      </c>
      <c r="D34" s="152">
        <v>10.94</v>
      </c>
      <c r="E34" s="152">
        <v>57.86</v>
      </c>
      <c r="F34" s="152">
        <v>68.3</v>
      </c>
      <c r="G34" s="152">
        <v>348.24</v>
      </c>
      <c r="H34" s="152">
        <v>28.74</v>
      </c>
      <c r="I34" s="152">
        <v>3.2989999999999999</v>
      </c>
      <c r="J34" s="152">
        <v>545.37900000000002</v>
      </c>
    </row>
    <row r="35" spans="1:10" ht="24" customHeight="1">
      <c r="A35" s="16" t="s">
        <v>36</v>
      </c>
      <c r="B35" s="16" t="s">
        <v>664</v>
      </c>
      <c r="C35" s="152">
        <v>28</v>
      </c>
      <c r="D35" s="152">
        <v>9.8800000000000008</v>
      </c>
      <c r="E35" s="152">
        <v>53.78</v>
      </c>
      <c r="F35" s="152">
        <v>68.3</v>
      </c>
      <c r="G35" s="152">
        <v>345.67</v>
      </c>
      <c r="H35" s="152">
        <v>28.74</v>
      </c>
      <c r="I35" s="152">
        <v>3.2989999999999999</v>
      </c>
      <c r="J35" s="152">
        <v>537.66899999999998</v>
      </c>
    </row>
    <row r="36" spans="1:10" ht="24" customHeight="1">
      <c r="A36" s="16" t="s">
        <v>36</v>
      </c>
      <c r="B36" s="16" t="s">
        <v>665</v>
      </c>
      <c r="C36" s="152">
        <v>26</v>
      </c>
      <c r="D36" s="152">
        <v>9.07</v>
      </c>
      <c r="E36" s="152">
        <v>58.71</v>
      </c>
      <c r="F36" s="152">
        <v>68.3</v>
      </c>
      <c r="G36" s="152">
        <v>342.88</v>
      </c>
      <c r="H36" s="152">
        <v>28.74</v>
      </c>
      <c r="I36" s="152">
        <v>3.2989999999999999</v>
      </c>
      <c r="J36" s="152">
        <v>536.99900000000002</v>
      </c>
    </row>
    <row r="37" spans="1:10" ht="24" customHeight="1">
      <c r="A37" s="16" t="s">
        <v>36</v>
      </c>
      <c r="B37" s="16" t="s">
        <v>666</v>
      </c>
      <c r="C37" s="152">
        <v>26</v>
      </c>
      <c r="D37" s="152">
        <v>9.08</v>
      </c>
      <c r="E37" s="152">
        <v>58.77</v>
      </c>
      <c r="F37" s="152">
        <v>68.3</v>
      </c>
      <c r="G37" s="152">
        <v>356.01</v>
      </c>
      <c r="H37" s="152">
        <v>28.74</v>
      </c>
      <c r="I37" s="152">
        <v>3.2989999999999999</v>
      </c>
      <c r="J37" s="152">
        <v>550.19899999999996</v>
      </c>
    </row>
    <row r="38" spans="1:10" ht="24" customHeight="1">
      <c r="A38" s="16" t="s">
        <v>36</v>
      </c>
      <c r="B38" s="16" t="s">
        <v>667</v>
      </c>
      <c r="C38" s="152">
        <v>31</v>
      </c>
      <c r="D38" s="152">
        <v>11.44</v>
      </c>
      <c r="E38" s="152">
        <v>52.12</v>
      </c>
      <c r="F38" s="152">
        <v>68.3</v>
      </c>
      <c r="G38" s="152">
        <v>355.58</v>
      </c>
      <c r="H38" s="152">
        <v>28.74</v>
      </c>
      <c r="I38" s="152">
        <v>3.2989999999999999</v>
      </c>
      <c r="J38" s="152">
        <v>550.47900000000004</v>
      </c>
    </row>
    <row r="39" spans="1:10" ht="24" customHeight="1">
      <c r="A39" s="18" t="s">
        <v>36</v>
      </c>
      <c r="B39" s="18" t="s">
        <v>668</v>
      </c>
      <c r="C39" s="153">
        <v>31</v>
      </c>
      <c r="D39" s="153">
        <v>12.1</v>
      </c>
      <c r="E39" s="153">
        <v>54.8</v>
      </c>
      <c r="F39" s="153">
        <v>68.3</v>
      </c>
      <c r="G39" s="153">
        <v>349.7</v>
      </c>
      <c r="H39" s="153">
        <v>28.74</v>
      </c>
      <c r="I39" s="153">
        <v>3.2989999999999999</v>
      </c>
      <c r="J39" s="153">
        <v>547.93899999999996</v>
      </c>
    </row>
    <row r="40" spans="1:10" ht="24" customHeight="1">
      <c r="A40" s="13" t="s">
        <v>36</v>
      </c>
      <c r="B40" s="13" t="s">
        <v>669</v>
      </c>
      <c r="C40" s="151">
        <v>30</v>
      </c>
      <c r="D40" s="151">
        <v>11.5</v>
      </c>
      <c r="E40" s="151">
        <v>57.15</v>
      </c>
      <c r="F40" s="151">
        <v>76.67</v>
      </c>
      <c r="G40" s="151">
        <v>345.35</v>
      </c>
      <c r="H40" s="151">
        <v>28.74</v>
      </c>
      <c r="I40" s="151">
        <v>3.2989999999999999</v>
      </c>
      <c r="J40" s="151">
        <v>552.70899999999995</v>
      </c>
    </row>
    <row r="41" spans="1:10" ht="24" customHeight="1">
      <c r="A41" s="16" t="s">
        <v>36</v>
      </c>
      <c r="B41" s="16" t="s">
        <v>670</v>
      </c>
      <c r="C41" s="152">
        <v>30</v>
      </c>
      <c r="D41" s="152">
        <v>11.73</v>
      </c>
      <c r="E41" s="152">
        <v>59.93</v>
      </c>
      <c r="F41" s="152">
        <v>76.67</v>
      </c>
      <c r="G41" s="152">
        <v>343.95</v>
      </c>
      <c r="H41" s="152">
        <v>28.74</v>
      </c>
      <c r="I41" s="152">
        <v>3.2989999999999999</v>
      </c>
      <c r="J41" s="152">
        <v>554.31899999999996</v>
      </c>
    </row>
    <row r="42" spans="1:10" ht="24" customHeight="1">
      <c r="A42" s="16" t="s">
        <v>36</v>
      </c>
      <c r="B42" s="16" t="s">
        <v>671</v>
      </c>
      <c r="C42" s="152">
        <v>32</v>
      </c>
      <c r="D42" s="152">
        <v>11.73</v>
      </c>
      <c r="E42" s="152">
        <v>53.7</v>
      </c>
      <c r="F42" s="152">
        <v>76.67</v>
      </c>
      <c r="G42" s="152">
        <v>347.38</v>
      </c>
      <c r="H42" s="152">
        <v>28.74</v>
      </c>
      <c r="I42" s="152">
        <v>3.2989999999999999</v>
      </c>
      <c r="J42" s="152">
        <v>553.51900000000001</v>
      </c>
    </row>
    <row r="43" spans="1:10" ht="24" customHeight="1">
      <c r="A43" s="16" t="s">
        <v>36</v>
      </c>
      <c r="B43" s="16" t="s">
        <v>672</v>
      </c>
      <c r="C43" s="152">
        <v>32</v>
      </c>
      <c r="D43" s="152">
        <v>10.16</v>
      </c>
      <c r="E43" s="152">
        <v>52.03</v>
      </c>
      <c r="F43" s="152">
        <v>76.67</v>
      </c>
      <c r="G43" s="152">
        <v>344.82</v>
      </c>
      <c r="H43" s="152">
        <v>28.74</v>
      </c>
      <c r="I43" s="152">
        <v>3.2989999999999999</v>
      </c>
      <c r="J43" s="152">
        <v>547.71900000000005</v>
      </c>
    </row>
    <row r="44" spans="1:10" ht="24" customHeight="1">
      <c r="A44" s="16" t="s">
        <v>36</v>
      </c>
      <c r="B44" s="16" t="s">
        <v>673</v>
      </c>
      <c r="C44" s="152">
        <v>32</v>
      </c>
      <c r="D44" s="152">
        <v>10.41</v>
      </c>
      <c r="E44" s="152">
        <v>52.15</v>
      </c>
      <c r="F44" s="152">
        <v>76.67</v>
      </c>
      <c r="G44" s="152">
        <v>347.42</v>
      </c>
      <c r="H44" s="152">
        <v>28.74</v>
      </c>
      <c r="I44" s="152">
        <v>3.2989999999999999</v>
      </c>
      <c r="J44" s="152">
        <v>550.68899999999996</v>
      </c>
    </row>
    <row r="45" spans="1:10" ht="24" customHeight="1">
      <c r="A45" s="16" t="s">
        <v>36</v>
      </c>
      <c r="B45" s="16" t="s">
        <v>674</v>
      </c>
      <c r="C45" s="152">
        <v>32</v>
      </c>
      <c r="D45" s="152">
        <v>12.02</v>
      </c>
      <c r="E45" s="152">
        <v>53</v>
      </c>
      <c r="F45" s="152">
        <v>76.67</v>
      </c>
      <c r="G45" s="152">
        <v>348.11</v>
      </c>
      <c r="H45" s="152">
        <v>28.74</v>
      </c>
      <c r="I45" s="152">
        <v>3.2989999999999999</v>
      </c>
      <c r="J45" s="152">
        <v>553.83900000000006</v>
      </c>
    </row>
    <row r="46" spans="1:10" ht="24" customHeight="1">
      <c r="A46" s="16" t="s">
        <v>36</v>
      </c>
      <c r="B46" s="16" t="s">
        <v>675</v>
      </c>
      <c r="C46" s="152">
        <v>31</v>
      </c>
      <c r="D46" s="152">
        <v>12.03</v>
      </c>
      <c r="E46" s="152">
        <v>53.91</v>
      </c>
      <c r="F46" s="152">
        <v>76.67</v>
      </c>
      <c r="G46" s="152">
        <v>354.96</v>
      </c>
      <c r="H46" s="152">
        <v>28.74</v>
      </c>
      <c r="I46" s="152">
        <v>3.2989999999999999</v>
      </c>
      <c r="J46" s="152">
        <v>560.60900000000004</v>
      </c>
    </row>
    <row r="47" spans="1:10" ht="24" customHeight="1">
      <c r="A47" s="18" t="s">
        <v>36</v>
      </c>
      <c r="B47" s="18" t="s">
        <v>676</v>
      </c>
      <c r="C47" s="153">
        <v>31</v>
      </c>
      <c r="D47" s="153">
        <v>12.02</v>
      </c>
      <c r="E47" s="153">
        <v>53.71</v>
      </c>
      <c r="F47" s="153">
        <v>76.67</v>
      </c>
      <c r="G47" s="153">
        <v>349.92</v>
      </c>
      <c r="H47" s="153">
        <v>28.74</v>
      </c>
      <c r="I47" s="153">
        <v>3.2989999999999999</v>
      </c>
      <c r="J47" s="153">
        <v>555.35900000000004</v>
      </c>
    </row>
    <row r="48" spans="1:10" ht="24" customHeight="1">
      <c r="A48" s="13" t="s">
        <v>36</v>
      </c>
      <c r="B48" s="13" t="s">
        <v>677</v>
      </c>
      <c r="C48" s="151">
        <v>27</v>
      </c>
      <c r="D48" s="151">
        <v>12.02</v>
      </c>
      <c r="E48" s="151">
        <v>51.43</v>
      </c>
      <c r="F48" s="151">
        <v>76.67</v>
      </c>
      <c r="G48" s="151">
        <v>353.78</v>
      </c>
      <c r="H48" s="151">
        <v>28.74</v>
      </c>
      <c r="I48" s="151">
        <v>3.2989999999999999</v>
      </c>
      <c r="J48" s="151">
        <v>552.93899999999996</v>
      </c>
    </row>
    <row r="49" spans="1:10" ht="24" customHeight="1">
      <c r="A49" s="16" t="s">
        <v>36</v>
      </c>
      <c r="B49" s="16" t="s">
        <v>678</v>
      </c>
      <c r="C49" s="152">
        <v>27</v>
      </c>
      <c r="D49" s="152">
        <v>11.84</v>
      </c>
      <c r="E49" s="152">
        <v>48.12</v>
      </c>
      <c r="F49" s="152">
        <v>76.67</v>
      </c>
      <c r="G49" s="152">
        <v>350.17</v>
      </c>
      <c r="H49" s="152">
        <v>28.74</v>
      </c>
      <c r="I49" s="152">
        <v>3.2989999999999999</v>
      </c>
      <c r="J49" s="152">
        <v>545.83900000000006</v>
      </c>
    </row>
    <row r="50" spans="1:10" ht="24" customHeight="1">
      <c r="A50" s="16" t="s">
        <v>36</v>
      </c>
      <c r="B50" s="16" t="s">
        <v>679</v>
      </c>
      <c r="C50" s="152">
        <v>28</v>
      </c>
      <c r="D50" s="152">
        <v>12.13</v>
      </c>
      <c r="E50" s="152">
        <v>45.33</v>
      </c>
      <c r="F50" s="152">
        <v>76.67</v>
      </c>
      <c r="G50" s="152">
        <v>352.55</v>
      </c>
      <c r="H50" s="152">
        <v>28.74</v>
      </c>
      <c r="I50" s="152">
        <v>3.2989999999999999</v>
      </c>
      <c r="J50" s="152">
        <v>546.71900000000005</v>
      </c>
    </row>
    <row r="51" spans="1:10" ht="24" customHeight="1">
      <c r="A51" s="16" t="s">
        <v>36</v>
      </c>
      <c r="B51" s="16" t="s">
        <v>680</v>
      </c>
      <c r="C51" s="152">
        <v>28</v>
      </c>
      <c r="D51" s="152">
        <v>12.23</v>
      </c>
      <c r="E51" s="152">
        <v>51.94</v>
      </c>
      <c r="F51" s="152">
        <v>76.67</v>
      </c>
      <c r="G51" s="152">
        <v>354.69</v>
      </c>
      <c r="H51" s="152">
        <v>28.74</v>
      </c>
      <c r="I51" s="152">
        <v>3.2989999999999999</v>
      </c>
      <c r="J51" s="152">
        <v>555.56899999999996</v>
      </c>
    </row>
    <row r="52" spans="1:10" ht="24" customHeight="1">
      <c r="A52" s="16" t="s">
        <v>36</v>
      </c>
      <c r="B52" s="16" t="s">
        <v>681</v>
      </c>
      <c r="C52" s="152">
        <v>32</v>
      </c>
      <c r="D52" s="152">
        <v>12.23</v>
      </c>
      <c r="E52" s="152">
        <v>55.14</v>
      </c>
      <c r="F52" s="152">
        <v>76.67</v>
      </c>
      <c r="G52" s="152">
        <v>347.18</v>
      </c>
      <c r="H52" s="152">
        <v>28.74</v>
      </c>
      <c r="I52" s="152">
        <v>3.2989999999999999</v>
      </c>
      <c r="J52" s="152">
        <v>555.25900000000001</v>
      </c>
    </row>
    <row r="53" spans="1:10" ht="24" customHeight="1">
      <c r="A53" s="16" t="s">
        <v>36</v>
      </c>
      <c r="B53" s="16" t="s">
        <v>682</v>
      </c>
      <c r="C53" s="152">
        <v>32</v>
      </c>
      <c r="D53" s="152">
        <v>12.04</v>
      </c>
      <c r="E53" s="152">
        <v>54.06</v>
      </c>
      <c r="F53" s="152">
        <v>76.67</v>
      </c>
      <c r="G53" s="152">
        <v>340.68</v>
      </c>
      <c r="H53" s="152">
        <v>28.74</v>
      </c>
      <c r="I53" s="152">
        <v>3.2989999999999999</v>
      </c>
      <c r="J53" s="152">
        <v>547.48900000000003</v>
      </c>
    </row>
    <row r="54" spans="1:10" ht="24" customHeight="1">
      <c r="A54" s="16" t="s">
        <v>36</v>
      </c>
      <c r="B54" s="16" t="s">
        <v>683</v>
      </c>
      <c r="C54" s="152">
        <v>33</v>
      </c>
      <c r="D54" s="152">
        <v>12.04</v>
      </c>
      <c r="E54" s="152">
        <v>57.4</v>
      </c>
      <c r="F54" s="152">
        <v>76.67</v>
      </c>
      <c r="G54" s="152">
        <v>343.83</v>
      </c>
      <c r="H54" s="152">
        <v>28.74</v>
      </c>
      <c r="I54" s="152">
        <v>3.2989999999999999</v>
      </c>
      <c r="J54" s="152">
        <v>554.97900000000004</v>
      </c>
    </row>
    <row r="55" spans="1:10" ht="24" customHeight="1">
      <c r="A55" s="18" t="s">
        <v>684</v>
      </c>
      <c r="B55" s="18" t="s">
        <v>37</v>
      </c>
      <c r="C55" s="153">
        <v>33</v>
      </c>
      <c r="D55" s="153">
        <v>11.74</v>
      </c>
      <c r="E55" s="153">
        <v>57.61</v>
      </c>
      <c r="F55" s="153">
        <v>76.67</v>
      </c>
      <c r="G55" s="153">
        <v>333.97</v>
      </c>
      <c r="H55" s="153">
        <v>28.74</v>
      </c>
      <c r="I55" s="153">
        <v>3.2989999999999999</v>
      </c>
      <c r="J55" s="153">
        <v>545.029</v>
      </c>
    </row>
    <row r="56" spans="1:10" ht="15.6">
      <c r="A56" s="205" t="s">
        <v>903</v>
      </c>
      <c r="B56" s="206"/>
      <c r="C56" s="155">
        <v>742</v>
      </c>
      <c r="D56" s="155">
        <v>277.47000000000003</v>
      </c>
      <c r="E56" s="155">
        <v>1303.43</v>
      </c>
      <c r="F56" s="155">
        <v>1704.88</v>
      </c>
      <c r="G56" s="155">
        <v>8322.66</v>
      </c>
      <c r="H56" s="155">
        <v>689.76</v>
      </c>
      <c r="I56" s="155">
        <v>79.176000000000002</v>
      </c>
      <c r="J56" s="155">
        <v>13119.376</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5" t="s">
        <v>1551</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19.95" hidden="1" customHeight="1">
      <c r="A5" s="233" t="s">
        <v>1552</v>
      </c>
      <c r="B5" s="233"/>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c r="A6" s="233" t="s">
        <v>1553</v>
      </c>
      <c r="B6" s="233"/>
      <c r="C6" s="157" t="s">
        <v>1554</v>
      </c>
      <c r="D6" s="157" t="s">
        <v>1555</v>
      </c>
      <c r="E6" s="157" t="s">
        <v>1556</v>
      </c>
      <c r="F6" s="157" t="s">
        <v>1557</v>
      </c>
      <c r="G6" s="157" t="s">
        <v>1558</v>
      </c>
      <c r="H6" s="157" t="s">
        <v>1559</v>
      </c>
      <c r="I6" s="157" t="s">
        <v>1560</v>
      </c>
      <c r="J6" s="157" t="s">
        <v>1561</v>
      </c>
      <c r="K6" s="157" t="s">
        <v>1562</v>
      </c>
      <c r="L6" s="157" t="s">
        <v>1563</v>
      </c>
      <c r="M6" s="157" t="s">
        <v>1564</v>
      </c>
      <c r="N6" s="157" t="s">
        <v>1565</v>
      </c>
      <c r="O6" s="157" t="s">
        <v>1566</v>
      </c>
      <c r="P6" s="157" t="s">
        <v>1567</v>
      </c>
      <c r="Q6" s="157" t="s">
        <v>1568</v>
      </c>
      <c r="R6" s="157" t="s">
        <v>1569</v>
      </c>
      <c r="S6" s="157" t="s">
        <v>1570</v>
      </c>
      <c r="T6" s="157" t="s">
        <v>1571</v>
      </c>
      <c r="U6" s="157" t="s">
        <v>1572</v>
      </c>
      <c r="V6" s="157" t="s">
        <v>1573</v>
      </c>
      <c r="W6" s="157" t="s">
        <v>1574</v>
      </c>
      <c r="X6" s="157" t="s">
        <v>1575</v>
      </c>
      <c r="Y6" s="157" t="s">
        <v>1576</v>
      </c>
      <c r="Z6" s="157" t="s">
        <v>1577</v>
      </c>
      <c r="AA6" s="157" t="s">
        <v>1578</v>
      </c>
      <c r="AB6" s="157" t="s">
        <v>1579</v>
      </c>
      <c r="AC6" s="157" t="s">
        <v>1580</v>
      </c>
      <c r="AD6" s="157" t="s">
        <v>1581</v>
      </c>
      <c r="AE6" s="157" t="s">
        <v>1582</v>
      </c>
      <c r="AF6" s="157" t="s">
        <v>1583</v>
      </c>
      <c r="AG6" s="157" t="s">
        <v>1584</v>
      </c>
      <c r="AH6" s="157" t="s">
        <v>1585</v>
      </c>
      <c r="AI6" s="157" t="s">
        <v>1586</v>
      </c>
      <c r="AJ6" s="157" t="s">
        <v>1587</v>
      </c>
      <c r="AK6" s="157" t="s">
        <v>1588</v>
      </c>
      <c r="AL6" s="157" t="s">
        <v>1589</v>
      </c>
      <c r="AM6" s="157" t="s">
        <v>1590</v>
      </c>
      <c r="AN6" s="157" t="s">
        <v>1591</v>
      </c>
      <c r="AO6" s="157" t="s">
        <v>1592</v>
      </c>
      <c r="AP6" s="157" t="s">
        <v>1593</v>
      </c>
      <c r="AQ6" s="157" t="s">
        <v>1594</v>
      </c>
      <c r="AR6" s="157" t="s">
        <v>1595</v>
      </c>
      <c r="AS6" s="157" t="s">
        <v>1596</v>
      </c>
      <c r="AT6" s="157" t="s">
        <v>1597</v>
      </c>
      <c r="AU6" s="157" t="s">
        <v>1598</v>
      </c>
      <c r="AV6" s="157" t="s">
        <v>1599</v>
      </c>
      <c r="AW6" s="157" t="s">
        <v>1600</v>
      </c>
      <c r="AX6" s="157" t="s">
        <v>1601</v>
      </c>
      <c r="AY6" s="157" t="s">
        <v>1602</v>
      </c>
      <c r="AZ6" s="157" t="s">
        <v>1603</v>
      </c>
      <c r="BA6" s="157" t="s">
        <v>1604</v>
      </c>
      <c r="BB6" s="157" t="s">
        <v>1605</v>
      </c>
      <c r="BC6" s="157" t="s">
        <v>1606</v>
      </c>
      <c r="BD6" s="157" t="s">
        <v>1607</v>
      </c>
      <c r="BE6" s="157" t="s">
        <v>1608</v>
      </c>
      <c r="BF6" s="157" t="s">
        <v>1609</v>
      </c>
      <c r="BG6" s="157" t="s">
        <v>1610</v>
      </c>
      <c r="BH6" s="157" t="s">
        <v>1611</v>
      </c>
      <c r="BI6" s="157" t="s">
        <v>1612</v>
      </c>
      <c r="BJ6" s="157" t="s">
        <v>1613</v>
      </c>
      <c r="BK6" s="157" t="s">
        <v>1614</v>
      </c>
      <c r="BL6" s="157" t="s">
        <v>1615</v>
      </c>
      <c r="BM6" s="157" t="s">
        <v>1616</v>
      </c>
      <c r="BN6" s="157" t="s">
        <v>1617</v>
      </c>
      <c r="BO6" s="157" t="s">
        <v>1618</v>
      </c>
      <c r="BP6" s="157" t="s">
        <v>1619</v>
      </c>
      <c r="BQ6" s="157" t="s">
        <v>1620</v>
      </c>
      <c r="BR6" s="157" t="s">
        <v>1621</v>
      </c>
      <c r="BS6" s="157" t="s">
        <v>1622</v>
      </c>
      <c r="BT6" s="157" t="s">
        <v>1623</v>
      </c>
      <c r="BU6" s="157" t="s">
        <v>1624</v>
      </c>
      <c r="BV6" s="157" t="s">
        <v>1625</v>
      </c>
      <c r="BW6" s="157" t="s">
        <v>1626</v>
      </c>
      <c r="BX6" s="157" t="s">
        <v>1627</v>
      </c>
      <c r="BY6" s="157" t="s">
        <v>1628</v>
      </c>
      <c r="BZ6" s="157" t="s">
        <v>1629</v>
      </c>
      <c r="CA6" s="157" t="s">
        <v>1630</v>
      </c>
      <c r="CB6" s="157" t="s">
        <v>1631</v>
      </c>
      <c r="CC6" s="157" t="s">
        <v>1632</v>
      </c>
      <c r="CD6" s="157" t="s">
        <v>1633</v>
      </c>
      <c r="CE6" s="157" t="s">
        <v>1634</v>
      </c>
      <c r="CF6" s="157" t="s">
        <v>1635</v>
      </c>
      <c r="CG6" s="157" t="s">
        <v>1636</v>
      </c>
      <c r="CH6" s="157" t="s">
        <v>1637</v>
      </c>
      <c r="CI6" s="157" t="s">
        <v>1638</v>
      </c>
      <c r="CJ6" s="157" t="s">
        <v>1639</v>
      </c>
      <c r="CK6" s="157" t="s">
        <v>1640</v>
      </c>
      <c r="CL6" s="157" t="s">
        <v>1641</v>
      </c>
      <c r="CM6" s="157" t="s">
        <v>1642</v>
      </c>
      <c r="CN6" s="157" t="s">
        <v>1643</v>
      </c>
      <c r="CO6" s="157" t="s">
        <v>1644</v>
      </c>
      <c r="CP6" s="157" t="s">
        <v>1645</v>
      </c>
      <c r="CQ6" s="157" t="s">
        <v>1646</v>
      </c>
      <c r="CR6" s="157" t="s">
        <v>1647</v>
      </c>
      <c r="CS6" s="157" t="s">
        <v>1648</v>
      </c>
      <c r="CT6" s="157" t="s">
        <v>1649</v>
      </c>
      <c r="CU6" s="157" t="s">
        <v>1650</v>
      </c>
      <c r="CV6" s="157" t="s">
        <v>1651</v>
      </c>
      <c r="CW6" s="157" t="s">
        <v>1652</v>
      </c>
      <c r="CX6" s="157" t="s">
        <v>1653</v>
      </c>
      <c r="CY6" s="157" t="s">
        <v>1654</v>
      </c>
      <c r="CZ6" s="157" t="s">
        <v>1655</v>
      </c>
      <c r="DA6" s="157" t="s">
        <v>1656</v>
      </c>
      <c r="DB6" s="157" t="s">
        <v>1657</v>
      </c>
      <c r="DC6" s="157" t="s">
        <v>1658</v>
      </c>
      <c r="DD6" s="157" t="s">
        <v>1659</v>
      </c>
      <c r="DE6" s="157" t="s">
        <v>1660</v>
      </c>
      <c r="DF6" s="157" t="s">
        <v>1661</v>
      </c>
      <c r="DG6" s="157" t="s">
        <v>1662</v>
      </c>
      <c r="DH6" s="157" t="s">
        <v>1663</v>
      </c>
      <c r="DI6" s="157" t="s">
        <v>1664</v>
      </c>
      <c r="DJ6" s="157" t="s">
        <v>1665</v>
      </c>
      <c r="DK6" s="157" t="s">
        <v>1666</v>
      </c>
      <c r="DL6" s="157" t="s">
        <v>1667</v>
      </c>
      <c r="DM6" s="157" t="s">
        <v>1668</v>
      </c>
      <c r="DN6" s="157" t="s">
        <v>1669</v>
      </c>
      <c r="DO6" s="157" t="s">
        <v>1670</v>
      </c>
      <c r="DP6" s="157" t="s">
        <v>1671</v>
      </c>
      <c r="DQ6" s="157" t="s">
        <v>1672</v>
      </c>
      <c r="DR6" s="157" t="s">
        <v>1673</v>
      </c>
      <c r="DS6" s="157" t="s">
        <v>1674</v>
      </c>
      <c r="DT6" s="157" t="s">
        <v>1675</v>
      </c>
      <c r="DU6" s="157" t="s">
        <v>1676</v>
      </c>
      <c r="DV6" s="157" t="s">
        <v>1677</v>
      </c>
      <c r="DW6" s="157" t="s">
        <v>1678</v>
      </c>
      <c r="DX6" s="157" t="s">
        <v>1679</v>
      </c>
      <c r="DY6" s="157" t="s">
        <v>1680</v>
      </c>
      <c r="DZ6" s="157" t="s">
        <v>1681</v>
      </c>
      <c r="EA6" s="157" t="s">
        <v>1682</v>
      </c>
      <c r="EB6" s="157" t="s">
        <v>1683</v>
      </c>
      <c r="EC6" s="157" t="s">
        <v>1684</v>
      </c>
      <c r="ED6" s="157" t="s">
        <v>1685</v>
      </c>
      <c r="EE6" s="157" t="s">
        <v>1686</v>
      </c>
      <c r="EF6" s="157" t="s">
        <v>1687</v>
      </c>
      <c r="EG6" s="157" t="s">
        <v>1688</v>
      </c>
      <c r="EH6" s="157" t="s">
        <v>1689</v>
      </c>
      <c r="EI6" s="157" t="s">
        <v>1690</v>
      </c>
      <c r="EJ6" s="157" t="s">
        <v>1691</v>
      </c>
      <c r="EK6" s="157" t="s">
        <v>1692</v>
      </c>
      <c r="EL6" s="157" t="s">
        <v>1693</v>
      </c>
      <c r="EM6" s="157" t="s">
        <v>1694</v>
      </c>
      <c r="EN6" s="157" t="s">
        <v>1695</v>
      </c>
      <c r="EO6" s="157" t="s">
        <v>1696</v>
      </c>
      <c r="EP6" s="157" t="s">
        <v>1697</v>
      </c>
      <c r="EQ6" s="157" t="s">
        <v>1698</v>
      </c>
      <c r="ER6" s="157" t="s">
        <v>1699</v>
      </c>
      <c r="ES6" s="157" t="s">
        <v>1700</v>
      </c>
      <c r="ET6" s="157" t="s">
        <v>1701</v>
      </c>
      <c r="EU6" s="157" t="s">
        <v>1702</v>
      </c>
      <c r="EV6" s="157" t="s">
        <v>1703</v>
      </c>
      <c r="EW6" s="157" t="s">
        <v>1704</v>
      </c>
      <c r="EX6" s="157" t="s">
        <v>1705</v>
      </c>
      <c r="EY6" s="157" t="s">
        <v>1706</v>
      </c>
      <c r="EZ6" s="157" t="s">
        <v>1707</v>
      </c>
      <c r="FA6" s="157" t="s">
        <v>1708</v>
      </c>
      <c r="FB6" s="157" t="s">
        <v>1709</v>
      </c>
      <c r="FC6" s="157" t="s">
        <v>1710</v>
      </c>
      <c r="FD6" s="157" t="s">
        <v>1711</v>
      </c>
      <c r="FE6" s="157" t="s">
        <v>1712</v>
      </c>
      <c r="FF6" s="157" t="s">
        <v>1713</v>
      </c>
      <c r="FG6" s="157" t="s">
        <v>1714</v>
      </c>
      <c r="FH6" s="157" t="s">
        <v>1715</v>
      </c>
      <c r="FI6" s="157" t="s">
        <v>1716</v>
      </c>
      <c r="FJ6" s="157" t="s">
        <v>1717</v>
      </c>
      <c r="FK6" s="157" t="s">
        <v>1718</v>
      </c>
      <c r="FL6" s="157" t="s">
        <v>1719</v>
      </c>
      <c r="FM6" s="157" t="s">
        <v>1720</v>
      </c>
      <c r="FN6" s="157" t="s">
        <v>1721</v>
      </c>
      <c r="FO6" s="157" t="s">
        <v>1722</v>
      </c>
      <c r="FP6" s="157" t="s">
        <v>1723</v>
      </c>
      <c r="FQ6" s="157" t="s">
        <v>1724</v>
      </c>
      <c r="FR6" s="157" t="s">
        <v>1725</v>
      </c>
      <c r="FS6" s="157" t="s">
        <v>1726</v>
      </c>
      <c r="FT6" s="157" t="s">
        <v>1727</v>
      </c>
      <c r="FU6" s="157" t="s">
        <v>1728</v>
      </c>
      <c r="FV6" s="157" t="s">
        <v>1729</v>
      </c>
      <c r="FW6" s="157" t="s">
        <v>1730</v>
      </c>
      <c r="FX6" s="157" t="s">
        <v>1731</v>
      </c>
      <c r="FY6" s="157" t="s">
        <v>1732</v>
      </c>
      <c r="FZ6" s="157" t="s">
        <v>1733</v>
      </c>
      <c r="GA6" s="157" t="s">
        <v>1734</v>
      </c>
      <c r="GB6" s="157" t="s">
        <v>1735</v>
      </c>
      <c r="GC6" s="157" t="s">
        <v>1736</v>
      </c>
      <c r="GD6" s="157" t="s">
        <v>1737</v>
      </c>
      <c r="GE6" s="157" t="s">
        <v>1738</v>
      </c>
      <c r="GF6" s="157" t="s">
        <v>1739</v>
      </c>
      <c r="GG6" s="157" t="s">
        <v>1740</v>
      </c>
      <c r="GH6" s="157" t="s">
        <v>1741</v>
      </c>
      <c r="GI6" s="157" t="s">
        <v>1742</v>
      </c>
      <c r="GJ6" s="157" t="s">
        <v>1743</v>
      </c>
      <c r="GK6" s="157" t="s">
        <v>1744</v>
      </c>
      <c r="GL6" s="157" t="s">
        <v>1745</v>
      </c>
      <c r="GM6" s="157" t="s">
        <v>1746</v>
      </c>
      <c r="GN6" s="157" t="s">
        <v>1747</v>
      </c>
      <c r="GO6" s="157" t="s">
        <v>1748</v>
      </c>
      <c r="GP6" s="157" t="s">
        <v>1749</v>
      </c>
      <c r="GQ6" s="157" t="s">
        <v>1750</v>
      </c>
      <c r="GR6" s="157" t="s">
        <v>1751</v>
      </c>
      <c r="GS6" s="157" t="s">
        <v>1752</v>
      </c>
      <c r="GT6" s="157" t="s">
        <v>1753</v>
      </c>
      <c r="GU6" s="157" t="s">
        <v>1754</v>
      </c>
      <c r="GV6" s="157" t="s">
        <v>1755</v>
      </c>
      <c r="GW6" s="157" t="s">
        <v>1756</v>
      </c>
      <c r="GX6" s="157" t="s">
        <v>1757</v>
      </c>
      <c r="GY6" s="157" t="s">
        <v>1758</v>
      </c>
      <c r="GZ6" s="157" t="s">
        <v>1759</v>
      </c>
      <c r="HA6" s="157" t="s">
        <v>1760</v>
      </c>
      <c r="HB6" s="157" t="s">
        <v>1761</v>
      </c>
      <c r="HC6" s="157" t="s">
        <v>1762</v>
      </c>
      <c r="HD6" s="157" t="s">
        <v>1763</v>
      </c>
      <c r="HE6" s="157" t="s">
        <v>1764</v>
      </c>
      <c r="HF6" s="157" t="s">
        <v>1765</v>
      </c>
      <c r="HG6" s="157" t="s">
        <v>1766</v>
      </c>
      <c r="HH6" s="157" t="s">
        <v>1767</v>
      </c>
      <c r="HI6" s="157" t="s">
        <v>1768</v>
      </c>
      <c r="HJ6" s="157" t="s">
        <v>1769</v>
      </c>
      <c r="HK6" s="157" t="s">
        <v>1770</v>
      </c>
      <c r="HL6" s="157" t="s">
        <v>1771</v>
      </c>
      <c r="HM6" s="157" t="s">
        <v>1772</v>
      </c>
      <c r="HN6" s="157" t="s">
        <v>1773</v>
      </c>
      <c r="HO6" s="157" t="s">
        <v>1774</v>
      </c>
      <c r="HP6" s="157" t="s">
        <v>1775</v>
      </c>
      <c r="HQ6" s="157" t="s">
        <v>1776</v>
      </c>
      <c r="HR6" s="157" t="s">
        <v>1777</v>
      </c>
      <c r="HS6" s="157" t="s">
        <v>1778</v>
      </c>
      <c r="HT6" s="157" t="s">
        <v>1779</v>
      </c>
      <c r="HU6" s="157" t="s">
        <v>1780</v>
      </c>
      <c r="HV6" s="157" t="s">
        <v>1781</v>
      </c>
      <c r="HW6" s="157" t="s">
        <v>1782</v>
      </c>
      <c r="HX6" s="157" t="s">
        <v>1783</v>
      </c>
      <c r="HY6" s="157" t="s">
        <v>1784</v>
      </c>
      <c r="HZ6" s="157" t="s">
        <v>1785</v>
      </c>
      <c r="IA6" s="157" t="s">
        <v>1786</v>
      </c>
      <c r="IB6" s="157" t="s">
        <v>1787</v>
      </c>
      <c r="IC6" s="157" t="s">
        <v>1788</v>
      </c>
      <c r="ID6" s="157" t="s">
        <v>1789</v>
      </c>
      <c r="IE6" s="157" t="s">
        <v>1790</v>
      </c>
      <c r="IF6" s="157" t="s">
        <v>1791</v>
      </c>
      <c r="IG6" s="157" t="s">
        <v>1792</v>
      </c>
      <c r="IH6" s="157" t="s">
        <v>1793</v>
      </c>
      <c r="II6" s="157" t="s">
        <v>1794</v>
      </c>
      <c r="IJ6" s="157" t="s">
        <v>1795</v>
      </c>
      <c r="IK6" s="157" t="s">
        <v>1796</v>
      </c>
      <c r="IL6" s="157" t="s">
        <v>1797</v>
      </c>
      <c r="IM6" s="157" t="s">
        <v>1798</v>
      </c>
      <c r="IN6" s="157" t="s">
        <v>1799</v>
      </c>
      <c r="IO6" s="157" t="s">
        <v>1800</v>
      </c>
      <c r="IP6" s="157" t="s">
        <v>1801</v>
      </c>
      <c r="IQ6" s="157" t="s">
        <v>1802</v>
      </c>
      <c r="IR6" s="157" t="s">
        <v>1803</v>
      </c>
      <c r="IS6" s="157" t="s">
        <v>1804</v>
      </c>
      <c r="IT6" s="157" t="s">
        <v>1805</v>
      </c>
      <c r="IU6" s="157" t="s">
        <v>1806</v>
      </c>
      <c r="IV6" s="157" t="s">
        <v>1807</v>
      </c>
      <c r="IW6" s="157" t="s">
        <v>1808</v>
      </c>
      <c r="IX6" s="157" t="s">
        <v>1809</v>
      </c>
      <c r="IY6" s="157" t="s">
        <v>1810</v>
      </c>
      <c r="IZ6" s="157" t="s">
        <v>1811</v>
      </c>
      <c r="JA6" s="157" t="s">
        <v>1812</v>
      </c>
      <c r="JB6" s="157" t="s">
        <v>1813</v>
      </c>
      <c r="JC6" s="157" t="s">
        <v>1814</v>
      </c>
      <c r="JD6" s="157" t="s">
        <v>1815</v>
      </c>
      <c r="JE6" s="157" t="s">
        <v>1816</v>
      </c>
      <c r="JF6" s="157" t="s">
        <v>1817</v>
      </c>
      <c r="JG6" s="157" t="s">
        <v>1818</v>
      </c>
      <c r="JH6" s="157" t="s">
        <v>1819</v>
      </c>
      <c r="JI6" s="157" t="s">
        <v>1820</v>
      </c>
      <c r="JJ6" s="157" t="s">
        <v>1821</v>
      </c>
      <c r="JK6" s="157" t="s">
        <v>1822</v>
      </c>
      <c r="JL6" s="157" t="s">
        <v>1823</v>
      </c>
      <c r="JM6" s="157" t="s">
        <v>1824</v>
      </c>
      <c r="JN6" s="157" t="s">
        <v>1825</v>
      </c>
      <c r="JO6" s="157" t="s">
        <v>1826</v>
      </c>
      <c r="JP6" s="157" t="s">
        <v>1827</v>
      </c>
      <c r="JQ6" s="157" t="s">
        <v>1828</v>
      </c>
      <c r="JR6" s="157" t="s">
        <v>1829</v>
      </c>
      <c r="JS6" s="157" t="s">
        <v>1830</v>
      </c>
      <c r="JT6" s="157" t="s">
        <v>1831</v>
      </c>
      <c r="JU6" s="157" t="s">
        <v>1832</v>
      </c>
      <c r="JV6" s="157" t="s">
        <v>1833</v>
      </c>
      <c r="JW6" s="157" t="s">
        <v>1834</v>
      </c>
      <c r="JX6" s="157" t="s">
        <v>1835</v>
      </c>
      <c r="JY6" s="157" t="s">
        <v>1836</v>
      </c>
      <c r="JZ6" s="157" t="s">
        <v>1837</v>
      </c>
      <c r="KA6" s="157" t="s">
        <v>1838</v>
      </c>
      <c r="KB6" s="157" t="s">
        <v>1839</v>
      </c>
      <c r="KC6" s="157" t="s">
        <v>1840</v>
      </c>
      <c r="KD6" s="157" t="s">
        <v>1841</v>
      </c>
      <c r="KE6" s="157" t="s">
        <v>1842</v>
      </c>
      <c r="KF6" s="157" t="s">
        <v>1843</v>
      </c>
      <c r="KG6" s="157" t="s">
        <v>1844</v>
      </c>
      <c r="KH6" s="157" t="s">
        <v>1845</v>
      </c>
      <c r="KI6" s="157" t="s">
        <v>1846</v>
      </c>
    </row>
    <row r="7" spans="1:295" ht="27" customHeight="1">
      <c r="A7" s="233" t="s">
        <v>17</v>
      </c>
      <c r="B7" s="233"/>
      <c r="C7" s="234" t="s">
        <v>1847</v>
      </c>
      <c r="D7" s="234"/>
      <c r="E7" s="234"/>
      <c r="F7" s="234" t="s">
        <v>1848</v>
      </c>
      <c r="G7" s="234" t="s">
        <v>1849</v>
      </c>
      <c r="H7" s="234"/>
      <c r="I7" s="234"/>
      <c r="J7" s="234"/>
      <c r="K7" s="234" t="s">
        <v>1850</v>
      </c>
      <c r="L7" s="234"/>
      <c r="M7" s="234"/>
      <c r="N7" s="234" t="s">
        <v>1851</v>
      </c>
      <c r="O7" s="234" t="s">
        <v>1852</v>
      </c>
      <c r="P7" s="234"/>
      <c r="Q7" s="234" t="s">
        <v>1853</v>
      </c>
      <c r="R7" s="234"/>
      <c r="S7" s="234" t="s">
        <v>1854</v>
      </c>
      <c r="T7" s="234"/>
      <c r="U7" s="234" t="s">
        <v>1855</v>
      </c>
      <c r="V7" s="234"/>
      <c r="W7" s="234"/>
      <c r="X7" s="234" t="s">
        <v>1856</v>
      </c>
      <c r="Y7" s="234"/>
      <c r="Z7" s="234"/>
      <c r="AA7" s="234" t="s">
        <v>1857</v>
      </c>
      <c r="AB7" s="234"/>
      <c r="AC7" s="234"/>
      <c r="AD7" s="234"/>
      <c r="AE7" s="234"/>
      <c r="AF7" s="234"/>
      <c r="AG7" s="234"/>
      <c r="AH7" s="234"/>
      <c r="AI7" s="234"/>
      <c r="AJ7" s="234" t="s">
        <v>1858</v>
      </c>
      <c r="AK7" s="234"/>
      <c r="AL7" s="234"/>
      <c r="AM7" s="234" t="s">
        <v>1859</v>
      </c>
      <c r="AN7" s="234"/>
      <c r="AO7" s="234" t="s">
        <v>1860</v>
      </c>
      <c r="AP7" s="234"/>
      <c r="AQ7" s="234" t="s">
        <v>1861</v>
      </c>
      <c r="AR7" s="234"/>
      <c r="AS7" s="234"/>
      <c r="AT7" s="234" t="s">
        <v>1862</v>
      </c>
      <c r="AU7" s="234"/>
      <c r="AV7" s="234" t="s">
        <v>1863</v>
      </c>
      <c r="AW7" s="234"/>
      <c r="AX7" s="234" t="s">
        <v>1862</v>
      </c>
      <c r="AY7" s="234"/>
      <c r="AZ7" s="234"/>
      <c r="BA7" s="234" t="s">
        <v>1864</v>
      </c>
      <c r="BB7" s="234" t="s">
        <v>1865</v>
      </c>
      <c r="BC7" s="234" t="s">
        <v>1866</v>
      </c>
      <c r="BD7" s="234"/>
      <c r="BE7" s="234"/>
      <c r="BF7" s="234" t="s">
        <v>1867</v>
      </c>
      <c r="BG7" s="234"/>
      <c r="BH7" s="234"/>
      <c r="BI7" s="234"/>
      <c r="BJ7" s="234"/>
      <c r="BK7" s="234" t="s">
        <v>1868</v>
      </c>
      <c r="BL7" s="234" t="s">
        <v>1869</v>
      </c>
      <c r="BM7" s="234"/>
      <c r="BN7" s="234" t="s">
        <v>1870</v>
      </c>
      <c r="BO7" s="234"/>
      <c r="BP7" s="234"/>
      <c r="BQ7" s="234" t="s">
        <v>1871</v>
      </c>
      <c r="BR7" s="234"/>
      <c r="BS7" s="234"/>
      <c r="BT7" s="234"/>
      <c r="BU7" s="234" t="s">
        <v>1872</v>
      </c>
      <c r="BV7" s="234" t="s">
        <v>1873</v>
      </c>
      <c r="BW7" s="234" t="s">
        <v>1874</v>
      </c>
      <c r="BX7" s="234"/>
      <c r="BY7" s="234"/>
      <c r="BZ7" s="234"/>
      <c r="CA7" s="234" t="s">
        <v>1875</v>
      </c>
      <c r="CB7" s="234"/>
      <c r="CC7" s="234"/>
      <c r="CD7" s="234"/>
      <c r="CE7" s="234"/>
      <c r="CF7" s="234" t="s">
        <v>1876</v>
      </c>
      <c r="CG7" s="234"/>
      <c r="CH7" s="234"/>
      <c r="CI7" s="234"/>
      <c r="CJ7" s="234" t="s">
        <v>1877</v>
      </c>
      <c r="CK7" s="234"/>
      <c r="CL7" s="234" t="s">
        <v>1878</v>
      </c>
      <c r="CM7" s="234"/>
      <c r="CN7" s="234" t="s">
        <v>1879</v>
      </c>
      <c r="CO7" s="234" t="s">
        <v>1880</v>
      </c>
      <c r="CP7" s="234"/>
      <c r="CQ7" s="234"/>
      <c r="CR7" s="234" t="s">
        <v>1881</v>
      </c>
      <c r="CS7" s="234"/>
      <c r="CT7" s="234"/>
      <c r="CU7" s="234"/>
      <c r="CV7" s="234"/>
      <c r="CW7" s="234" t="s">
        <v>1882</v>
      </c>
      <c r="CX7" s="234" t="s">
        <v>1883</v>
      </c>
      <c r="CY7" s="234"/>
      <c r="CZ7" s="234"/>
      <c r="DA7" s="234"/>
      <c r="DB7" s="234"/>
      <c r="DC7" s="234"/>
      <c r="DD7" s="234" t="s">
        <v>1884</v>
      </c>
      <c r="DE7" s="234"/>
      <c r="DF7" s="234"/>
      <c r="DG7" s="234" t="s">
        <v>1885</v>
      </c>
      <c r="DH7" s="234"/>
      <c r="DI7" s="234" t="s">
        <v>1886</v>
      </c>
      <c r="DJ7" s="234"/>
      <c r="DK7" s="234" t="s">
        <v>1887</v>
      </c>
      <c r="DL7" s="234" t="s">
        <v>1888</v>
      </c>
      <c r="DM7" s="234"/>
      <c r="DN7" s="234"/>
      <c r="DO7" s="234"/>
      <c r="DP7" s="234"/>
      <c r="DQ7" s="234" t="s">
        <v>1889</v>
      </c>
      <c r="DR7" s="234" t="s">
        <v>1890</v>
      </c>
      <c r="DS7" s="234" t="s">
        <v>1891</v>
      </c>
      <c r="DT7" s="234"/>
      <c r="DU7" s="234"/>
      <c r="DV7" s="234"/>
      <c r="DW7" s="234"/>
      <c r="DX7" s="234"/>
      <c r="DY7" s="234"/>
      <c r="DZ7" s="234"/>
      <c r="EA7" s="234" t="s">
        <v>1892</v>
      </c>
      <c r="EB7" s="234" t="s">
        <v>1893</v>
      </c>
      <c r="EC7" s="234"/>
      <c r="ED7" s="234"/>
      <c r="EE7" s="234" t="s">
        <v>1892</v>
      </c>
      <c r="EF7" s="234"/>
      <c r="EG7" s="234" t="s">
        <v>1894</v>
      </c>
      <c r="EH7" s="234" t="s">
        <v>1895</v>
      </c>
      <c r="EI7" s="234"/>
      <c r="EJ7" s="234" t="s">
        <v>1896</v>
      </c>
      <c r="EK7" s="234"/>
      <c r="EL7" s="234"/>
      <c r="EM7" s="234"/>
      <c r="EN7" s="234"/>
      <c r="EO7" s="234"/>
      <c r="EP7" s="234"/>
      <c r="EQ7" s="234"/>
      <c r="ER7" s="234"/>
      <c r="ES7" s="234"/>
      <c r="ET7" s="234" t="s">
        <v>1897</v>
      </c>
      <c r="EU7" s="234" t="s">
        <v>1898</v>
      </c>
      <c r="EV7" s="234" t="s">
        <v>1899</v>
      </c>
      <c r="EW7" s="234" t="s">
        <v>1900</v>
      </c>
      <c r="EX7" s="234" t="s">
        <v>1901</v>
      </c>
      <c r="EY7" s="234" t="s">
        <v>1902</v>
      </c>
      <c r="EZ7" s="234" t="s">
        <v>1903</v>
      </c>
      <c r="FA7" s="234"/>
      <c r="FB7" s="234" t="s">
        <v>1904</v>
      </c>
      <c r="FC7" s="234"/>
      <c r="FD7" s="234" t="s">
        <v>1905</v>
      </c>
      <c r="FE7" s="234"/>
      <c r="FF7" s="234"/>
      <c r="FG7" s="234" t="s">
        <v>1906</v>
      </c>
      <c r="FH7" s="234"/>
      <c r="FI7" s="234"/>
      <c r="FJ7" s="234" t="s">
        <v>1907</v>
      </c>
      <c r="FK7" s="234"/>
      <c r="FL7" s="234"/>
      <c r="FM7" s="234" t="s">
        <v>1908</v>
      </c>
      <c r="FN7" s="234"/>
      <c r="FO7" s="234"/>
      <c r="FP7" s="234" t="s">
        <v>1909</v>
      </c>
      <c r="FQ7" s="234"/>
      <c r="FR7" s="234"/>
      <c r="FS7" s="234" t="s">
        <v>1910</v>
      </c>
      <c r="FT7" s="234" t="s">
        <v>1909</v>
      </c>
      <c r="FU7" s="234"/>
      <c r="FV7" s="234"/>
      <c r="FW7" s="234"/>
      <c r="FX7" s="234" t="s">
        <v>1911</v>
      </c>
      <c r="FY7" s="234" t="s">
        <v>1912</v>
      </c>
      <c r="FZ7" s="234" t="s">
        <v>1913</v>
      </c>
      <c r="GA7" s="234" t="s">
        <v>1914</v>
      </c>
      <c r="GB7" s="234" t="s">
        <v>1915</v>
      </c>
      <c r="GC7" s="234" t="s">
        <v>1916</v>
      </c>
      <c r="GD7" s="234"/>
      <c r="GE7" s="234" t="s">
        <v>1917</v>
      </c>
      <c r="GF7" s="234" t="s">
        <v>1918</v>
      </c>
      <c r="GG7" s="234" t="s">
        <v>1919</v>
      </c>
      <c r="GH7" s="234" t="s">
        <v>1920</v>
      </c>
      <c r="GI7" s="234" t="s">
        <v>1921</v>
      </c>
      <c r="GJ7" s="234"/>
      <c r="GK7" s="234" t="s">
        <v>1920</v>
      </c>
      <c r="GL7" s="234" t="s">
        <v>1922</v>
      </c>
      <c r="GM7" s="234"/>
      <c r="GN7" s="234" t="s">
        <v>1923</v>
      </c>
      <c r="GO7" s="234" t="s">
        <v>1924</v>
      </c>
      <c r="GP7" s="234" t="s">
        <v>1919</v>
      </c>
      <c r="GQ7" s="234"/>
      <c r="GR7" s="234" t="s">
        <v>1925</v>
      </c>
      <c r="GS7" s="234"/>
      <c r="GT7" s="234"/>
      <c r="GU7" s="234" t="s">
        <v>1926</v>
      </c>
      <c r="GV7" s="234" t="s">
        <v>1921</v>
      </c>
      <c r="GW7" s="234"/>
      <c r="GX7" s="234" t="s">
        <v>1927</v>
      </c>
      <c r="GY7" s="234" t="s">
        <v>1928</v>
      </c>
      <c r="GZ7" s="234"/>
      <c r="HA7" s="234" t="s">
        <v>1927</v>
      </c>
      <c r="HB7" s="234" t="s">
        <v>1929</v>
      </c>
      <c r="HC7" s="234"/>
      <c r="HD7" s="234" t="s">
        <v>1930</v>
      </c>
      <c r="HE7" s="234" t="s">
        <v>1931</v>
      </c>
      <c r="HF7" s="234" t="s">
        <v>1932</v>
      </c>
      <c r="HG7" s="234" t="s">
        <v>1933</v>
      </c>
      <c r="HH7" s="234" t="s">
        <v>1931</v>
      </c>
      <c r="HI7" s="234" t="s">
        <v>1934</v>
      </c>
      <c r="HJ7" s="234"/>
      <c r="HK7" s="234"/>
      <c r="HL7" s="234"/>
      <c r="HM7" s="234"/>
      <c r="HN7" s="234"/>
      <c r="HO7" s="234" t="s">
        <v>1935</v>
      </c>
      <c r="HP7" s="234"/>
      <c r="HQ7" s="234"/>
      <c r="HR7" s="234"/>
      <c r="HS7" s="234"/>
      <c r="HT7" s="234"/>
      <c r="HU7" s="234"/>
      <c r="HV7" s="234"/>
      <c r="HW7" s="234"/>
      <c r="HX7" s="234"/>
      <c r="HY7" s="234" t="s">
        <v>1936</v>
      </c>
      <c r="HZ7" s="234"/>
      <c r="IA7" s="234" t="s">
        <v>1937</v>
      </c>
      <c r="IB7" s="234"/>
      <c r="IC7" s="234"/>
      <c r="ID7" s="234"/>
      <c r="IE7" s="234"/>
      <c r="IF7" s="234"/>
      <c r="IG7" s="234"/>
      <c r="IH7" s="234"/>
      <c r="II7" s="234"/>
      <c r="IJ7" s="234" t="s">
        <v>1938</v>
      </c>
      <c r="IK7" s="234"/>
      <c r="IL7" s="234"/>
      <c r="IM7" s="234"/>
      <c r="IN7" s="234"/>
      <c r="IO7" s="234" t="s">
        <v>1939</v>
      </c>
      <c r="IP7" s="234"/>
      <c r="IQ7" s="234" t="s">
        <v>1940</v>
      </c>
      <c r="IR7" s="234"/>
      <c r="IS7" s="234" t="s">
        <v>1941</v>
      </c>
      <c r="IT7" s="234"/>
      <c r="IU7" s="234"/>
      <c r="IV7" s="234"/>
      <c r="IW7" s="234" t="s">
        <v>1942</v>
      </c>
      <c r="IX7" s="234"/>
      <c r="IY7" s="234" t="s">
        <v>1943</v>
      </c>
      <c r="IZ7" s="234" t="s">
        <v>1944</v>
      </c>
      <c r="JA7" s="234" t="s">
        <v>1945</v>
      </c>
      <c r="JB7" s="234" t="s">
        <v>1946</v>
      </c>
      <c r="JC7" s="234"/>
      <c r="JD7" s="234" t="s">
        <v>1947</v>
      </c>
      <c r="JE7" s="234"/>
      <c r="JF7" s="234" t="s">
        <v>1948</v>
      </c>
      <c r="JG7" s="234"/>
      <c r="JH7" s="234"/>
      <c r="JI7" s="234" t="s">
        <v>1949</v>
      </c>
      <c r="JJ7" s="234"/>
      <c r="JK7" s="234"/>
      <c r="JL7" s="234"/>
      <c r="JM7" s="234"/>
      <c r="JN7" s="234"/>
      <c r="JO7" s="234" t="s">
        <v>1950</v>
      </c>
      <c r="JP7" s="234"/>
      <c r="JQ7" s="234" t="s">
        <v>1951</v>
      </c>
      <c r="JR7" s="234"/>
      <c r="JS7" s="234"/>
      <c r="JT7" s="234" t="s">
        <v>1952</v>
      </c>
      <c r="JU7" s="234" t="s">
        <v>1953</v>
      </c>
      <c r="JV7" s="234" t="s">
        <v>1954</v>
      </c>
      <c r="JW7" s="234" t="s">
        <v>1937</v>
      </c>
      <c r="JX7" s="234" t="s">
        <v>1955</v>
      </c>
      <c r="JY7" s="234" t="s">
        <v>1956</v>
      </c>
      <c r="JZ7" s="234" t="s">
        <v>1957</v>
      </c>
      <c r="KA7" s="234"/>
      <c r="KB7" s="234"/>
      <c r="KC7" s="234" t="s">
        <v>1958</v>
      </c>
      <c r="KD7" s="234"/>
      <c r="KE7" s="234"/>
      <c r="KF7" s="234" t="s">
        <v>1953</v>
      </c>
      <c r="KG7" s="234" t="s">
        <v>1959</v>
      </c>
      <c r="KH7" s="234" t="s">
        <v>1960</v>
      </c>
      <c r="KI7" s="234"/>
    </row>
    <row r="8" spans="1:295" ht="27" customHeight="1">
      <c r="A8" s="156" t="s">
        <v>32</v>
      </c>
      <c r="B8" s="156" t="s">
        <v>414</v>
      </c>
      <c r="C8" s="157" t="s">
        <v>1961</v>
      </c>
      <c r="D8" s="157" t="s">
        <v>1962</v>
      </c>
      <c r="E8" s="157" t="s">
        <v>1963</v>
      </c>
      <c r="F8" s="157" t="s">
        <v>1964</v>
      </c>
      <c r="G8" s="157" t="s">
        <v>1965</v>
      </c>
      <c r="H8" s="157" t="s">
        <v>1966</v>
      </c>
      <c r="I8" s="157" t="s">
        <v>1967</v>
      </c>
      <c r="J8" s="157" t="s">
        <v>1968</v>
      </c>
      <c r="K8" s="157" t="s">
        <v>1969</v>
      </c>
      <c r="L8" s="157" t="s">
        <v>1970</v>
      </c>
      <c r="M8" s="157" t="s">
        <v>313</v>
      </c>
      <c r="N8" s="157" t="s">
        <v>1971</v>
      </c>
      <c r="O8" s="158" t="s">
        <v>1972</v>
      </c>
      <c r="P8" s="157" t="s">
        <v>1973</v>
      </c>
      <c r="Q8" s="157" t="s">
        <v>1974</v>
      </c>
      <c r="R8" s="157" t="s">
        <v>1973</v>
      </c>
      <c r="S8" s="157" t="s">
        <v>1975</v>
      </c>
      <c r="T8" s="157" t="s">
        <v>1968</v>
      </c>
      <c r="U8" s="157" t="s">
        <v>1976</v>
      </c>
      <c r="V8" s="157" t="s">
        <v>1977</v>
      </c>
      <c r="W8" s="157" t="s">
        <v>1978</v>
      </c>
      <c r="X8" s="157" t="s">
        <v>1979</v>
      </c>
      <c r="Y8" s="157" t="s">
        <v>1980</v>
      </c>
      <c r="Z8" s="157" t="s">
        <v>1981</v>
      </c>
      <c r="AA8" s="157" t="s">
        <v>1982</v>
      </c>
      <c r="AB8" s="157" t="s">
        <v>1983</v>
      </c>
      <c r="AC8" s="157" t="s">
        <v>1984</v>
      </c>
      <c r="AD8" s="157" t="s">
        <v>1985</v>
      </c>
      <c r="AE8" s="157" t="s">
        <v>1986</v>
      </c>
      <c r="AF8" s="157" t="s">
        <v>1971</v>
      </c>
      <c r="AG8" s="157" t="s">
        <v>1972</v>
      </c>
      <c r="AH8" s="157" t="s">
        <v>1987</v>
      </c>
      <c r="AI8" s="157" t="s">
        <v>1988</v>
      </c>
      <c r="AJ8" s="158" t="s">
        <v>1989</v>
      </c>
      <c r="AK8" s="158" t="s">
        <v>1990</v>
      </c>
      <c r="AL8" s="157" t="s">
        <v>1991</v>
      </c>
      <c r="AM8" s="157" t="s">
        <v>1989</v>
      </c>
      <c r="AN8" s="157" t="s">
        <v>1990</v>
      </c>
      <c r="AO8" s="157" t="s">
        <v>1992</v>
      </c>
      <c r="AP8" s="157" t="s">
        <v>1993</v>
      </c>
      <c r="AQ8" s="157" t="s">
        <v>1994</v>
      </c>
      <c r="AR8" s="157" t="s">
        <v>1995</v>
      </c>
      <c r="AS8" s="157" t="s">
        <v>1996</v>
      </c>
      <c r="AT8" s="158" t="s">
        <v>1997</v>
      </c>
      <c r="AU8" s="158" t="s">
        <v>1998</v>
      </c>
      <c r="AV8" s="157" t="s">
        <v>1999</v>
      </c>
      <c r="AW8" s="157" t="s">
        <v>2000</v>
      </c>
      <c r="AX8" s="157" t="s">
        <v>359</v>
      </c>
      <c r="AY8" s="157" t="s">
        <v>2001</v>
      </c>
      <c r="AZ8" s="157" t="s">
        <v>2002</v>
      </c>
      <c r="BA8" s="157" t="s">
        <v>2003</v>
      </c>
      <c r="BB8" s="158" t="s">
        <v>2004</v>
      </c>
      <c r="BC8" s="157" t="s">
        <v>2005</v>
      </c>
      <c r="BD8" s="157" t="s">
        <v>2006</v>
      </c>
      <c r="BE8" s="157" t="s">
        <v>2007</v>
      </c>
      <c r="BF8" s="157" t="s">
        <v>1997</v>
      </c>
      <c r="BG8" s="157" t="s">
        <v>1998</v>
      </c>
      <c r="BH8" s="157" t="s">
        <v>2008</v>
      </c>
      <c r="BI8" s="157" t="s">
        <v>2009</v>
      </c>
      <c r="BJ8" s="157" t="s">
        <v>2010</v>
      </c>
      <c r="BK8" s="157" t="s">
        <v>2011</v>
      </c>
      <c r="BL8" s="157" t="s">
        <v>2012</v>
      </c>
      <c r="BM8" s="157" t="s">
        <v>2013</v>
      </c>
      <c r="BN8" s="157" t="s">
        <v>2004</v>
      </c>
      <c r="BO8" s="157" t="s">
        <v>2014</v>
      </c>
      <c r="BP8" s="157" t="s">
        <v>2015</v>
      </c>
      <c r="BQ8" s="157" t="s">
        <v>2016</v>
      </c>
      <c r="BR8" s="157" t="s">
        <v>2017</v>
      </c>
      <c r="BS8" s="157" t="s">
        <v>2018</v>
      </c>
      <c r="BT8" s="157" t="s">
        <v>2019</v>
      </c>
      <c r="BU8" s="157" t="s">
        <v>2019</v>
      </c>
      <c r="BV8" s="157" t="s">
        <v>2020</v>
      </c>
      <c r="BW8" s="157" t="s">
        <v>2021</v>
      </c>
      <c r="BX8" s="157" t="s">
        <v>2022</v>
      </c>
      <c r="BY8" s="157" t="s">
        <v>2023</v>
      </c>
      <c r="BZ8" s="157" t="s">
        <v>2024</v>
      </c>
      <c r="CA8" s="157" t="s">
        <v>2025</v>
      </c>
      <c r="CB8" s="157" t="s">
        <v>2026</v>
      </c>
      <c r="CC8" s="157" t="s">
        <v>2027</v>
      </c>
      <c r="CD8" s="157" t="s">
        <v>2028</v>
      </c>
      <c r="CE8" s="157" t="s">
        <v>2029</v>
      </c>
      <c r="CF8" s="157" t="s">
        <v>2030</v>
      </c>
      <c r="CG8" s="157" t="s">
        <v>2031</v>
      </c>
      <c r="CH8" s="157" t="s">
        <v>2032</v>
      </c>
      <c r="CI8" s="157" t="s">
        <v>2033</v>
      </c>
      <c r="CJ8" s="157" t="s">
        <v>2034</v>
      </c>
      <c r="CK8" s="157" t="s">
        <v>2035</v>
      </c>
      <c r="CL8" s="157" t="s">
        <v>2036</v>
      </c>
      <c r="CM8" s="157" t="s">
        <v>2037</v>
      </c>
      <c r="CN8" s="157" t="s">
        <v>2038</v>
      </c>
      <c r="CO8" s="157" t="s">
        <v>2039</v>
      </c>
      <c r="CP8" s="157" t="s">
        <v>2040</v>
      </c>
      <c r="CQ8" s="157" t="s">
        <v>2041</v>
      </c>
      <c r="CR8" s="157" t="s">
        <v>2042</v>
      </c>
      <c r="CS8" s="157" t="s">
        <v>2043</v>
      </c>
      <c r="CT8" s="157" t="s">
        <v>2044</v>
      </c>
      <c r="CU8" s="157" t="s">
        <v>2045</v>
      </c>
      <c r="CV8" s="157" t="s">
        <v>2046</v>
      </c>
      <c r="CW8" s="157" t="s">
        <v>2047</v>
      </c>
      <c r="CX8" s="157" t="s">
        <v>2048</v>
      </c>
      <c r="CY8" s="157" t="s">
        <v>2049</v>
      </c>
      <c r="CZ8" s="157" t="s">
        <v>2050</v>
      </c>
      <c r="DA8" s="157" t="s">
        <v>2051</v>
      </c>
      <c r="DB8" s="157" t="s">
        <v>2052</v>
      </c>
      <c r="DC8" s="157" t="s">
        <v>2053</v>
      </c>
      <c r="DD8" s="157" t="s">
        <v>2032</v>
      </c>
      <c r="DE8" s="157" t="s">
        <v>2033</v>
      </c>
      <c r="DF8" s="157" t="s">
        <v>348</v>
      </c>
      <c r="DG8" s="157" t="s">
        <v>2054</v>
      </c>
      <c r="DH8" s="157" t="s">
        <v>2055</v>
      </c>
      <c r="DI8" s="157" t="s">
        <v>2056</v>
      </c>
      <c r="DJ8" s="157" t="s">
        <v>2057</v>
      </c>
      <c r="DK8" s="157" t="s">
        <v>2058</v>
      </c>
      <c r="DL8" s="157" t="s">
        <v>2049</v>
      </c>
      <c r="DM8" s="157" t="s">
        <v>2050</v>
      </c>
      <c r="DN8" s="157" t="s">
        <v>2051</v>
      </c>
      <c r="DO8" s="157" t="s">
        <v>2059</v>
      </c>
      <c r="DP8" s="157" t="s">
        <v>2060</v>
      </c>
      <c r="DQ8" s="157" t="s">
        <v>2061</v>
      </c>
      <c r="DR8" s="157" t="s">
        <v>2062</v>
      </c>
      <c r="DS8" s="157" t="s">
        <v>2063</v>
      </c>
      <c r="DT8" s="157" t="s">
        <v>2064</v>
      </c>
      <c r="DU8" s="157" t="s">
        <v>2048</v>
      </c>
      <c r="DV8" s="157" t="s">
        <v>2049</v>
      </c>
      <c r="DW8" s="157" t="s">
        <v>348</v>
      </c>
      <c r="DX8" s="157" t="s">
        <v>2062</v>
      </c>
      <c r="DY8" s="157" t="s">
        <v>2065</v>
      </c>
      <c r="DZ8" s="157" t="s">
        <v>2066</v>
      </c>
      <c r="EA8" s="157" t="s">
        <v>2067</v>
      </c>
      <c r="EB8" s="157" t="s">
        <v>2068</v>
      </c>
      <c r="EC8" s="157" t="s">
        <v>2069</v>
      </c>
      <c r="ED8" s="157" t="s">
        <v>2070</v>
      </c>
      <c r="EE8" s="157" t="s">
        <v>2071</v>
      </c>
      <c r="EF8" s="157" t="s">
        <v>2072</v>
      </c>
      <c r="EG8" s="157" t="s">
        <v>2006</v>
      </c>
      <c r="EH8" s="157" t="s">
        <v>2016</v>
      </c>
      <c r="EI8" s="157" t="s">
        <v>2073</v>
      </c>
      <c r="EJ8" s="157" t="s">
        <v>2074</v>
      </c>
      <c r="EK8" s="157" t="s">
        <v>2075</v>
      </c>
      <c r="EL8" s="157" t="s">
        <v>2076</v>
      </c>
      <c r="EM8" s="157" t="s">
        <v>2077</v>
      </c>
      <c r="EN8" s="157" t="s">
        <v>2078</v>
      </c>
      <c r="EO8" s="157" t="s">
        <v>2079</v>
      </c>
      <c r="EP8" s="157" t="s">
        <v>2080</v>
      </c>
      <c r="EQ8" s="157" t="s">
        <v>2081</v>
      </c>
      <c r="ER8" s="157" t="s">
        <v>2082</v>
      </c>
      <c r="ES8" s="157" t="s">
        <v>2083</v>
      </c>
      <c r="ET8" s="157" t="s">
        <v>2084</v>
      </c>
      <c r="EU8" s="157" t="s">
        <v>2085</v>
      </c>
      <c r="EV8" s="157" t="s">
        <v>2086</v>
      </c>
      <c r="EW8" s="157" t="s">
        <v>2087</v>
      </c>
      <c r="EX8" s="157" t="s">
        <v>2088</v>
      </c>
      <c r="EY8" s="157" t="s">
        <v>2089</v>
      </c>
      <c r="EZ8" s="157" t="s">
        <v>2090</v>
      </c>
      <c r="FA8" s="157" t="s">
        <v>2091</v>
      </c>
      <c r="FB8" s="157" t="s">
        <v>2072</v>
      </c>
      <c r="FC8" s="157" t="s">
        <v>2077</v>
      </c>
      <c r="FD8" s="157" t="s">
        <v>2092</v>
      </c>
      <c r="FE8" s="157" t="s">
        <v>2093</v>
      </c>
      <c r="FF8" s="157" t="s">
        <v>2094</v>
      </c>
      <c r="FG8" s="157" t="s">
        <v>300</v>
      </c>
      <c r="FH8" s="157" t="s">
        <v>2095</v>
      </c>
      <c r="FI8" s="157" t="s">
        <v>2096</v>
      </c>
      <c r="FJ8" s="157" t="s">
        <v>2025</v>
      </c>
      <c r="FK8" s="157" t="s">
        <v>2026</v>
      </c>
      <c r="FL8" s="157" t="s">
        <v>2097</v>
      </c>
      <c r="FM8" s="157" t="s">
        <v>2065</v>
      </c>
      <c r="FN8" s="157" t="s">
        <v>2066</v>
      </c>
      <c r="FO8" s="157" t="s">
        <v>2098</v>
      </c>
      <c r="FP8" s="157" t="s">
        <v>2099</v>
      </c>
      <c r="FQ8" s="158" t="s">
        <v>2100</v>
      </c>
      <c r="FR8" s="157" t="s">
        <v>2101</v>
      </c>
      <c r="FS8" s="157" t="s">
        <v>2102</v>
      </c>
      <c r="FT8" s="157" t="s">
        <v>2103</v>
      </c>
      <c r="FU8" s="157" t="s">
        <v>2104</v>
      </c>
      <c r="FV8" s="157" t="s">
        <v>2105</v>
      </c>
      <c r="FW8" s="157" t="s">
        <v>2106</v>
      </c>
      <c r="FX8" s="157" t="s">
        <v>2107</v>
      </c>
      <c r="FY8" s="157" t="s">
        <v>2108</v>
      </c>
      <c r="FZ8" s="157" t="s">
        <v>2109</v>
      </c>
      <c r="GA8" s="157" t="s">
        <v>2074</v>
      </c>
      <c r="GB8" s="158" t="s">
        <v>2110</v>
      </c>
      <c r="GC8" s="157" t="s">
        <v>2099</v>
      </c>
      <c r="GD8" s="157" t="s">
        <v>2098</v>
      </c>
      <c r="GE8" s="157" t="s">
        <v>2111</v>
      </c>
      <c r="GF8" s="158" t="s">
        <v>2112</v>
      </c>
      <c r="GG8" s="157" t="s">
        <v>2113</v>
      </c>
      <c r="GH8" s="157" t="s">
        <v>2114</v>
      </c>
      <c r="GI8" s="157" t="s">
        <v>2048</v>
      </c>
      <c r="GJ8" s="157" t="s">
        <v>2115</v>
      </c>
      <c r="GK8" s="157" t="s">
        <v>2116</v>
      </c>
      <c r="GL8" s="157" t="s">
        <v>2117</v>
      </c>
      <c r="GM8" s="157" t="s">
        <v>2118</v>
      </c>
      <c r="GN8" s="157" t="s">
        <v>2119</v>
      </c>
      <c r="GO8" s="157" t="s">
        <v>2120</v>
      </c>
      <c r="GP8" s="157" t="s">
        <v>2121</v>
      </c>
      <c r="GQ8" s="158" t="s">
        <v>2120</v>
      </c>
      <c r="GR8" s="157" t="s">
        <v>2122</v>
      </c>
      <c r="GS8" s="157" t="s">
        <v>2123</v>
      </c>
      <c r="GT8" s="157" t="s">
        <v>2124</v>
      </c>
      <c r="GU8" s="157" t="s">
        <v>2125</v>
      </c>
      <c r="GV8" s="157" t="s">
        <v>2126</v>
      </c>
      <c r="GW8" s="157" t="s">
        <v>2127</v>
      </c>
      <c r="GX8" s="157" t="s">
        <v>2128</v>
      </c>
      <c r="GY8" s="157" t="s">
        <v>2129</v>
      </c>
      <c r="GZ8" s="157" t="s">
        <v>2130</v>
      </c>
      <c r="HA8" s="157" t="s">
        <v>2131</v>
      </c>
      <c r="HB8" s="158" t="s">
        <v>2132</v>
      </c>
      <c r="HC8" s="158" t="s">
        <v>2133</v>
      </c>
      <c r="HD8" s="157" t="s">
        <v>2134</v>
      </c>
      <c r="HE8" s="157" t="s">
        <v>2134</v>
      </c>
      <c r="HF8" s="157" t="s">
        <v>2135</v>
      </c>
      <c r="HG8" s="157" t="s">
        <v>2135</v>
      </c>
      <c r="HH8" s="157" t="s">
        <v>2136</v>
      </c>
      <c r="HI8" s="158" t="s">
        <v>2132</v>
      </c>
      <c r="HJ8" s="158" t="s">
        <v>2133</v>
      </c>
      <c r="HK8" s="157" t="s">
        <v>2137</v>
      </c>
      <c r="HL8" s="157" t="s">
        <v>2138</v>
      </c>
      <c r="HM8" s="157" t="s">
        <v>2139</v>
      </c>
      <c r="HN8" s="157" t="s">
        <v>2140</v>
      </c>
      <c r="HO8" s="157" t="s">
        <v>2141</v>
      </c>
      <c r="HP8" s="157" t="s">
        <v>2142</v>
      </c>
      <c r="HQ8" s="157" t="s">
        <v>2143</v>
      </c>
      <c r="HR8" s="157" t="s">
        <v>2144</v>
      </c>
      <c r="HS8" s="157" t="s">
        <v>2145</v>
      </c>
      <c r="HT8" s="157" t="s">
        <v>2146</v>
      </c>
      <c r="HU8" s="157" t="s">
        <v>2147</v>
      </c>
      <c r="HV8" s="157" t="s">
        <v>2148</v>
      </c>
      <c r="HW8" s="157" t="s">
        <v>2149</v>
      </c>
      <c r="HX8" s="157" t="s">
        <v>2150</v>
      </c>
      <c r="HY8" s="157" t="s">
        <v>2151</v>
      </c>
      <c r="HZ8" s="157" t="s">
        <v>2152</v>
      </c>
      <c r="IA8" s="157" t="s">
        <v>2153</v>
      </c>
      <c r="IB8" s="157" t="s">
        <v>2154</v>
      </c>
      <c r="IC8" s="157" t="s">
        <v>2155</v>
      </c>
      <c r="ID8" s="157" t="s">
        <v>2156</v>
      </c>
      <c r="IE8" s="157" t="s">
        <v>2157</v>
      </c>
      <c r="IF8" s="157" t="s">
        <v>2143</v>
      </c>
      <c r="IG8" s="157" t="s">
        <v>2144</v>
      </c>
      <c r="IH8" s="157" t="s">
        <v>2158</v>
      </c>
      <c r="II8" s="157" t="s">
        <v>2159</v>
      </c>
      <c r="IJ8" s="157" t="s">
        <v>2136</v>
      </c>
      <c r="IK8" s="157" t="s">
        <v>2073</v>
      </c>
      <c r="IL8" s="158" t="s">
        <v>2160</v>
      </c>
      <c r="IM8" s="158" t="s">
        <v>2161</v>
      </c>
      <c r="IN8" s="157" t="s">
        <v>2162</v>
      </c>
      <c r="IO8" s="157" t="s">
        <v>2161</v>
      </c>
      <c r="IP8" s="157" t="s">
        <v>2163</v>
      </c>
      <c r="IQ8" s="157" t="s">
        <v>2164</v>
      </c>
      <c r="IR8" s="157" t="s">
        <v>2165</v>
      </c>
      <c r="IS8" s="158" t="s">
        <v>2163</v>
      </c>
      <c r="IT8" s="157" t="s">
        <v>2166</v>
      </c>
      <c r="IU8" s="157" t="s">
        <v>2167</v>
      </c>
      <c r="IV8" s="157" t="s">
        <v>2164</v>
      </c>
      <c r="IW8" s="158" t="s">
        <v>2160</v>
      </c>
      <c r="IX8" s="157" t="s">
        <v>2165</v>
      </c>
      <c r="IY8" s="157" t="s">
        <v>406</v>
      </c>
      <c r="IZ8" s="157" t="s">
        <v>406</v>
      </c>
      <c r="JA8" s="157" t="s">
        <v>2168</v>
      </c>
      <c r="JB8" s="157" t="s">
        <v>2169</v>
      </c>
      <c r="JC8" s="157" t="s">
        <v>2170</v>
      </c>
      <c r="JD8" s="157" t="s">
        <v>2171</v>
      </c>
      <c r="JE8" s="157" t="s">
        <v>2172</v>
      </c>
      <c r="JF8" s="157" t="s">
        <v>2170</v>
      </c>
      <c r="JG8" s="157" t="s">
        <v>2173</v>
      </c>
      <c r="JH8" s="157" t="s">
        <v>2174</v>
      </c>
      <c r="JI8" s="157" t="s">
        <v>2173</v>
      </c>
      <c r="JJ8" s="157" t="s">
        <v>2175</v>
      </c>
      <c r="JK8" s="157" t="s">
        <v>2176</v>
      </c>
      <c r="JL8" s="157" t="s">
        <v>2177</v>
      </c>
      <c r="JM8" s="157" t="s">
        <v>189</v>
      </c>
      <c r="JN8" s="157" t="s">
        <v>2178</v>
      </c>
      <c r="JO8" s="157" t="s">
        <v>2179</v>
      </c>
      <c r="JP8" s="157" t="s">
        <v>2180</v>
      </c>
      <c r="JQ8" s="157" t="s">
        <v>2181</v>
      </c>
      <c r="JR8" s="157" t="s">
        <v>2182</v>
      </c>
      <c r="JS8" s="157" t="s">
        <v>2183</v>
      </c>
      <c r="JT8" s="157" t="s">
        <v>2184</v>
      </c>
      <c r="JU8" s="157" t="s">
        <v>2157</v>
      </c>
      <c r="JV8" s="157" t="s">
        <v>2185</v>
      </c>
      <c r="JW8" s="157" t="s">
        <v>2186</v>
      </c>
      <c r="JX8" s="157" t="s">
        <v>2187</v>
      </c>
      <c r="JY8" s="157" t="s">
        <v>2188</v>
      </c>
      <c r="JZ8" s="157" t="s">
        <v>2189</v>
      </c>
      <c r="KA8" s="157" t="s">
        <v>2137</v>
      </c>
      <c r="KB8" s="157" t="s">
        <v>2190</v>
      </c>
      <c r="KC8" s="157" t="s">
        <v>2189</v>
      </c>
      <c r="KD8" s="157" t="s">
        <v>2138</v>
      </c>
      <c r="KE8" s="157" t="s">
        <v>2191</v>
      </c>
      <c r="KF8" s="157" t="s">
        <v>2192</v>
      </c>
      <c r="KG8" s="157" t="s">
        <v>2192</v>
      </c>
      <c r="KH8" s="157" t="s">
        <v>2193</v>
      </c>
      <c r="KI8" s="157" t="s">
        <v>2018</v>
      </c>
    </row>
    <row r="9" spans="1:295" ht="18" customHeight="1">
      <c r="A9" s="159" t="s">
        <v>36</v>
      </c>
      <c r="B9" s="159" t="s">
        <v>637</v>
      </c>
      <c r="C9" s="160">
        <v>0</v>
      </c>
      <c r="D9" s="160">
        <v>18.844999999999999</v>
      </c>
      <c r="E9" s="160">
        <v>-37.567999999999998</v>
      </c>
      <c r="F9" s="160">
        <v>-18.391999999999999</v>
      </c>
      <c r="G9" s="160">
        <v>21.902000000000001</v>
      </c>
      <c r="H9" s="160">
        <v>11.771000000000001</v>
      </c>
      <c r="I9" s="160">
        <v>43.966000000000001</v>
      </c>
      <c r="J9" s="160">
        <v>-75.2</v>
      </c>
      <c r="K9" s="160">
        <v>51.953000000000003</v>
      </c>
      <c r="L9" s="160">
        <v>26.117000000000001</v>
      </c>
      <c r="M9" s="160">
        <v>-25.603000000000002</v>
      </c>
      <c r="N9" s="160">
        <v>-13.319000000000001</v>
      </c>
      <c r="O9" s="160">
        <v>-32.469000000000001</v>
      </c>
      <c r="P9" s="160">
        <v>28.6</v>
      </c>
      <c r="Q9" s="160">
        <v>13.247999999999999</v>
      </c>
      <c r="R9" s="160">
        <v>-28.6</v>
      </c>
      <c r="S9" s="160">
        <v>13.803000000000001</v>
      </c>
      <c r="T9" s="161">
        <v>169.52</v>
      </c>
      <c r="U9" s="162"/>
      <c r="V9" s="161">
        <v>6.09375</v>
      </c>
      <c r="W9" s="162"/>
      <c r="X9" s="160">
        <v>0</v>
      </c>
      <c r="Y9" s="160">
        <v>22.856999999999999</v>
      </c>
      <c r="Z9" s="160">
        <v>2.4731000000000001</v>
      </c>
      <c r="AA9" s="162"/>
      <c r="AB9" s="160">
        <v>113</v>
      </c>
      <c r="AC9" s="160">
        <v>-80.698999999999998</v>
      </c>
      <c r="AD9" s="160">
        <v>-80.19</v>
      </c>
      <c r="AE9" s="160">
        <v>18.155000000000001</v>
      </c>
      <c r="AF9" s="160">
        <v>13.319000000000001</v>
      </c>
      <c r="AG9" s="160">
        <v>30.8</v>
      </c>
      <c r="AH9" s="160">
        <v>6.8410000000000002</v>
      </c>
      <c r="AI9" s="160">
        <v>0.14199999999999999</v>
      </c>
      <c r="AJ9" s="160">
        <v>-17.459</v>
      </c>
      <c r="AK9" s="160">
        <v>-17.709</v>
      </c>
      <c r="AL9" s="160">
        <v>-48.918999999999997</v>
      </c>
      <c r="AM9" s="160">
        <v>17.579000000000001</v>
      </c>
      <c r="AN9" s="160">
        <v>17.329000000000001</v>
      </c>
      <c r="AO9" s="160">
        <v>8.8249999999999993</v>
      </c>
      <c r="AP9" s="160">
        <v>14.689</v>
      </c>
      <c r="AQ9" s="160">
        <v>58.573999999999998</v>
      </c>
      <c r="AR9" s="160">
        <v>60.286000000000001</v>
      </c>
      <c r="AS9" s="160">
        <v>23.757000000000001</v>
      </c>
      <c r="AT9" s="161">
        <v>-45.383000000000003</v>
      </c>
      <c r="AU9" s="161">
        <v>-44.664000000000001</v>
      </c>
      <c r="AV9" s="160">
        <v>7.8525</v>
      </c>
      <c r="AW9" s="160">
        <v>7.6867000000000001</v>
      </c>
      <c r="AX9" s="162"/>
      <c r="AY9" s="160">
        <v>58.137999999999998</v>
      </c>
      <c r="AZ9" s="160">
        <v>-9.9456000000000007</v>
      </c>
      <c r="BA9" s="160">
        <v>-50.984999999999999</v>
      </c>
      <c r="BB9" s="160">
        <v>-148.66999999999999</v>
      </c>
      <c r="BC9" s="160">
        <v>-20.452000000000002</v>
      </c>
      <c r="BD9" s="160">
        <v>-12.199</v>
      </c>
      <c r="BE9" s="160">
        <v>-12.298999999999999</v>
      </c>
      <c r="BF9" s="160">
        <v>54.383000000000003</v>
      </c>
      <c r="BG9" s="160">
        <v>53.664000000000001</v>
      </c>
      <c r="BH9" s="160">
        <v>-6.4619</v>
      </c>
      <c r="BI9" s="160">
        <v>-67.102000000000004</v>
      </c>
      <c r="BJ9" s="160">
        <v>-24.265999999999998</v>
      </c>
      <c r="BK9" s="160">
        <v>10.898999999999999</v>
      </c>
      <c r="BL9" s="160">
        <v>0</v>
      </c>
      <c r="BM9" s="160">
        <v>2.9510000000000001</v>
      </c>
      <c r="BN9" s="160">
        <v>183.2</v>
      </c>
      <c r="BO9" s="160">
        <v>32.624000000000002</v>
      </c>
      <c r="BP9" s="160">
        <v>32.319000000000003</v>
      </c>
      <c r="BQ9" s="160">
        <v>-54.817</v>
      </c>
      <c r="BR9" s="160">
        <v>280.13</v>
      </c>
      <c r="BS9" s="160">
        <v>40.976999999999997</v>
      </c>
      <c r="BT9" s="160">
        <v>-119.39</v>
      </c>
      <c r="BU9" s="160">
        <v>121.96</v>
      </c>
      <c r="BV9" s="160">
        <v>76.162999999999997</v>
      </c>
      <c r="BW9" s="160">
        <v>20.75</v>
      </c>
      <c r="BX9" s="160">
        <v>17.388999999999999</v>
      </c>
      <c r="BY9" s="160">
        <v>48.889000000000003</v>
      </c>
      <c r="BZ9" s="162"/>
      <c r="CA9" s="160">
        <v>-82.781000000000006</v>
      </c>
      <c r="CB9" s="160">
        <v>-82.111000000000004</v>
      </c>
      <c r="CC9" s="160">
        <v>158.38999999999999</v>
      </c>
      <c r="CD9" s="160">
        <v>159.33000000000001</v>
      </c>
      <c r="CE9" s="160">
        <v>28.524000000000001</v>
      </c>
      <c r="CF9" s="160">
        <v>-73.122</v>
      </c>
      <c r="CG9" s="160">
        <v>-71.998000000000005</v>
      </c>
      <c r="CH9" s="160">
        <v>-3.5958999999999999</v>
      </c>
      <c r="CI9" s="160">
        <v>-99.457999999999998</v>
      </c>
      <c r="CJ9" s="160">
        <v>19.57</v>
      </c>
      <c r="CK9" s="160">
        <v>25.984999999999999</v>
      </c>
      <c r="CL9" s="160">
        <v>89.5</v>
      </c>
      <c r="CM9" s="160">
        <v>81.198999999999998</v>
      </c>
      <c r="CN9" s="160">
        <v>-16.09</v>
      </c>
      <c r="CO9" s="160">
        <v>15.409000000000001</v>
      </c>
      <c r="CP9" s="160">
        <v>15.204000000000001</v>
      </c>
      <c r="CQ9" s="160">
        <v>15.856999999999999</v>
      </c>
      <c r="CR9" s="160">
        <v>10.371</v>
      </c>
      <c r="CS9" s="160">
        <v>8.5878999999999994</v>
      </c>
      <c r="CT9" s="160">
        <v>-132.75399999999999</v>
      </c>
      <c r="CU9" s="160">
        <v>-15.223000000000001</v>
      </c>
      <c r="CV9" s="160">
        <v>0</v>
      </c>
      <c r="CW9" s="160">
        <v>12.548</v>
      </c>
      <c r="CX9" s="160">
        <v>22.309000000000001</v>
      </c>
      <c r="CY9" s="160">
        <v>58.84</v>
      </c>
      <c r="CZ9" s="160">
        <v>57.662999999999997</v>
      </c>
      <c r="DA9" s="160">
        <v>54.496000000000002</v>
      </c>
      <c r="DB9" s="160">
        <v>-29.478999999999999</v>
      </c>
      <c r="DC9" s="160">
        <v>-5.2743000000000002</v>
      </c>
      <c r="DD9" s="160">
        <v>98.364000000000004</v>
      </c>
      <c r="DE9" s="160">
        <v>98.614999999999995</v>
      </c>
      <c r="DF9" s="162"/>
      <c r="DG9" s="160">
        <v>-1E-4</v>
      </c>
      <c r="DH9" s="160">
        <v>-18.021000000000001</v>
      </c>
      <c r="DI9" s="162"/>
      <c r="DJ9" s="160">
        <v>-86.698999999999998</v>
      </c>
      <c r="DK9" s="162"/>
      <c r="DL9" s="160">
        <v>39.265999999999998</v>
      </c>
      <c r="DM9" s="160">
        <v>46.978999999999999</v>
      </c>
      <c r="DN9" s="160">
        <v>56.853999999999999</v>
      </c>
      <c r="DO9" s="160">
        <v>38.76</v>
      </c>
      <c r="DP9" s="160">
        <v>-5.08</v>
      </c>
      <c r="DQ9" s="160">
        <v>57.158999999999999</v>
      </c>
      <c r="DR9" s="160">
        <v>110.79</v>
      </c>
      <c r="DS9" s="160">
        <v>-12.77</v>
      </c>
      <c r="DT9" s="160">
        <v>-12.819000000000001</v>
      </c>
      <c r="DU9" s="160">
        <v>73.5</v>
      </c>
      <c r="DV9" s="160">
        <v>64.269000000000005</v>
      </c>
      <c r="DW9" s="160">
        <v>110.92</v>
      </c>
      <c r="DX9" s="160">
        <v>108.74</v>
      </c>
      <c r="DY9" s="160">
        <v>-67.611000000000004</v>
      </c>
      <c r="DZ9" s="160">
        <v>-67.326999999999998</v>
      </c>
      <c r="EA9" s="160">
        <v>160.22</v>
      </c>
      <c r="EB9" s="160">
        <v>118.86</v>
      </c>
      <c r="EC9" s="160">
        <v>114.08</v>
      </c>
      <c r="ED9" s="160">
        <v>117.53</v>
      </c>
      <c r="EE9" s="160">
        <v>61.139000000000003</v>
      </c>
      <c r="EF9" s="160">
        <v>38.44</v>
      </c>
      <c r="EG9" s="160">
        <v>-28.434999999999999</v>
      </c>
      <c r="EH9" s="160">
        <v>64.837000000000003</v>
      </c>
      <c r="EI9" s="160">
        <v>241.07</v>
      </c>
      <c r="EJ9" s="160">
        <v>0</v>
      </c>
      <c r="EK9" s="160">
        <v>-29.111000000000001</v>
      </c>
      <c r="EL9" s="160">
        <v>-31.047999999999998</v>
      </c>
      <c r="EM9" s="160">
        <v>17.632000000000001</v>
      </c>
      <c r="EN9" s="160">
        <v>-44.47</v>
      </c>
      <c r="EO9" s="160">
        <v>-48.345999999999997</v>
      </c>
      <c r="EP9" s="160">
        <v>153.66</v>
      </c>
      <c r="EQ9" s="160">
        <v>-68.305999999999997</v>
      </c>
      <c r="ER9" s="160">
        <v>-69.423000000000002</v>
      </c>
      <c r="ES9" s="160">
        <v>-8.0142000000000007</v>
      </c>
      <c r="ET9" s="160">
        <v>19.09</v>
      </c>
      <c r="EU9" s="160">
        <v>-12.359</v>
      </c>
      <c r="EV9" s="160">
        <v>90.7</v>
      </c>
      <c r="EW9" s="160">
        <v>16.213999999999999</v>
      </c>
      <c r="EX9" s="160">
        <v>-152.83000000000001</v>
      </c>
      <c r="EY9" s="160">
        <v>-31.84</v>
      </c>
      <c r="EZ9" s="160">
        <v>-31.027999999999999</v>
      </c>
      <c r="FA9" s="160">
        <v>8.4300999999999995</v>
      </c>
      <c r="FB9" s="160">
        <v>-38.988999999999997</v>
      </c>
      <c r="FC9" s="160">
        <v>24.829799999999999</v>
      </c>
      <c r="FD9" s="160">
        <v>20.364999999999998</v>
      </c>
      <c r="FE9" s="160">
        <v>0</v>
      </c>
      <c r="FF9" s="160">
        <v>0</v>
      </c>
      <c r="FG9" s="160">
        <v>0</v>
      </c>
      <c r="FH9" s="160">
        <v>52.781999999999996</v>
      </c>
      <c r="FI9" s="160">
        <v>51.685000000000002</v>
      </c>
      <c r="FJ9" s="160">
        <v>82.555000000000007</v>
      </c>
      <c r="FK9" s="160">
        <v>82.052999999999997</v>
      </c>
      <c r="FL9" s="160">
        <v>-187.21</v>
      </c>
      <c r="FM9" s="160">
        <v>70.367000000000004</v>
      </c>
      <c r="FN9" s="160">
        <v>70.742999999999995</v>
      </c>
      <c r="FO9" s="160">
        <v>-137.43</v>
      </c>
      <c r="FP9" s="160">
        <v>-126.77</v>
      </c>
      <c r="FQ9" s="160">
        <v>-54.945</v>
      </c>
      <c r="FR9" s="160">
        <v>-45.548999999999999</v>
      </c>
      <c r="FS9" s="160">
        <v>16.675000000000001</v>
      </c>
      <c r="FT9" s="160">
        <v>0.91579999999999995</v>
      </c>
      <c r="FU9" s="160">
        <v>-10.519</v>
      </c>
      <c r="FV9" s="160">
        <v>12.3</v>
      </c>
      <c r="FW9" s="160">
        <v>-56.023000000000003</v>
      </c>
      <c r="FX9" s="160">
        <v>11.16</v>
      </c>
      <c r="FY9" s="160">
        <v>-13.073</v>
      </c>
      <c r="FZ9" s="160">
        <v>0.376</v>
      </c>
      <c r="GA9" s="160">
        <v>10.699</v>
      </c>
      <c r="GB9" s="160">
        <v>19.959</v>
      </c>
      <c r="GC9" s="160">
        <v>130.32</v>
      </c>
      <c r="GD9" s="160">
        <v>140.69</v>
      </c>
      <c r="GE9" s="160">
        <v>13.05</v>
      </c>
      <c r="GF9" s="160">
        <v>80.963999999999999</v>
      </c>
      <c r="GG9" s="160">
        <v>20.2</v>
      </c>
      <c r="GH9" s="160">
        <v>-18.59</v>
      </c>
      <c r="GI9" s="160">
        <v>-0.99070000000000003</v>
      </c>
      <c r="GJ9" s="160">
        <v>0</v>
      </c>
      <c r="GK9" s="160">
        <v>1.6008</v>
      </c>
      <c r="GL9" s="160">
        <v>6.4500000000000002E-2</v>
      </c>
      <c r="GM9" s="160">
        <v>0</v>
      </c>
      <c r="GN9" s="160">
        <v>-13.617000000000001</v>
      </c>
      <c r="GO9" s="160">
        <v>-27.614999999999998</v>
      </c>
      <c r="GP9" s="160">
        <v>23.748999999999999</v>
      </c>
      <c r="GQ9" s="160">
        <v>43.107999999999997</v>
      </c>
      <c r="GR9" s="160">
        <v>98.555999999999997</v>
      </c>
      <c r="GS9" s="160">
        <v>56.119</v>
      </c>
      <c r="GT9" s="160">
        <v>-138.56</v>
      </c>
      <c r="GU9" s="160">
        <v>-17.292000000000002</v>
      </c>
      <c r="GV9" s="160">
        <v>31.209</v>
      </c>
      <c r="GW9" s="160">
        <v>-35.223999999999997</v>
      </c>
      <c r="GX9" s="160">
        <v>11.334</v>
      </c>
      <c r="GY9" s="160">
        <v>0</v>
      </c>
      <c r="GZ9" s="160">
        <v>0</v>
      </c>
      <c r="HA9" s="160">
        <v>13</v>
      </c>
      <c r="HB9" s="160">
        <v>157.53</v>
      </c>
      <c r="HC9" s="161">
        <v>158.15</v>
      </c>
      <c r="HD9" s="160">
        <v>283.3</v>
      </c>
      <c r="HE9" s="160">
        <v>-282.39999999999998</v>
      </c>
      <c r="HF9" s="160">
        <v>-609.54</v>
      </c>
      <c r="HG9" s="160">
        <v>608.46</v>
      </c>
      <c r="HH9" s="160">
        <v>578.92999999999995</v>
      </c>
      <c r="HI9" s="160">
        <v>-152.15</v>
      </c>
      <c r="HJ9" s="160">
        <v>-148.97</v>
      </c>
      <c r="HK9" s="160">
        <v>-64.519000000000005</v>
      </c>
      <c r="HL9" s="160">
        <v>-58.09</v>
      </c>
      <c r="HM9" s="160">
        <v>73.97</v>
      </c>
      <c r="HN9" s="160">
        <v>75.185000000000002</v>
      </c>
      <c r="HO9" s="160">
        <v>-115.93</v>
      </c>
      <c r="HP9" s="160">
        <v>-116.7</v>
      </c>
      <c r="HQ9" s="160">
        <v>61.811999999999998</v>
      </c>
      <c r="HR9" s="160">
        <v>60.9</v>
      </c>
      <c r="HS9" s="160">
        <v>-58.137999999999998</v>
      </c>
      <c r="HT9" s="160">
        <v>-58.183999999999997</v>
      </c>
      <c r="HU9" s="160">
        <v>85.54</v>
      </c>
      <c r="HV9" s="160">
        <v>85.888999999999996</v>
      </c>
      <c r="HW9" s="160">
        <v>32.4</v>
      </c>
      <c r="HX9" s="160">
        <v>32</v>
      </c>
      <c r="HY9" s="160">
        <v>23.236999999999998</v>
      </c>
      <c r="HZ9" s="160">
        <v>32.798999999999999</v>
      </c>
      <c r="IA9" s="160">
        <v>-340.43</v>
      </c>
      <c r="IB9" s="160">
        <v>111.72</v>
      </c>
      <c r="IC9" s="160">
        <v>112.9</v>
      </c>
      <c r="ID9" s="160">
        <v>14.5</v>
      </c>
      <c r="IE9" s="160">
        <v>0</v>
      </c>
      <c r="IF9" s="160">
        <v>-60.798999999999999</v>
      </c>
      <c r="IG9" s="160">
        <v>-61.098999999999997</v>
      </c>
      <c r="IH9" s="160">
        <v>1.4862</v>
      </c>
      <c r="II9" s="160">
        <v>1.337</v>
      </c>
      <c r="IJ9" s="160">
        <v>-569.04999999999995</v>
      </c>
      <c r="IK9" s="160">
        <v>-219.47</v>
      </c>
      <c r="IL9" s="161">
        <v>481.86</v>
      </c>
      <c r="IM9" s="160">
        <v>325.2</v>
      </c>
      <c r="IN9" s="160">
        <v>-104.17</v>
      </c>
      <c r="IO9" s="160">
        <v>-382.34</v>
      </c>
      <c r="IP9" s="160">
        <v>381.69</v>
      </c>
      <c r="IQ9" s="160">
        <v>-144</v>
      </c>
      <c r="IR9" s="160">
        <v>-295.45</v>
      </c>
      <c r="IS9" s="160">
        <v>-376.82</v>
      </c>
      <c r="IT9" s="160">
        <v>111.28</v>
      </c>
      <c r="IU9" s="160">
        <v>111.66</v>
      </c>
      <c r="IV9" s="160">
        <v>149.99</v>
      </c>
      <c r="IW9" s="160">
        <v>-472.86</v>
      </c>
      <c r="IX9" s="160">
        <v>231.79</v>
      </c>
      <c r="IY9" s="160">
        <v>-239.14</v>
      </c>
      <c r="IZ9" s="160">
        <v>238.59</v>
      </c>
      <c r="JA9" s="160">
        <v>-5.2995999999999999</v>
      </c>
      <c r="JB9" s="160">
        <v>15.116</v>
      </c>
      <c r="JC9" s="160">
        <v>13.039</v>
      </c>
      <c r="JD9" s="160">
        <v>6.0488999999999997</v>
      </c>
      <c r="JE9" s="160">
        <v>6.0538999999999996</v>
      </c>
      <c r="JF9" s="160">
        <v>-12.8</v>
      </c>
      <c r="JG9" s="162"/>
      <c r="JH9" s="160">
        <v>12.098000000000001</v>
      </c>
      <c r="JI9" s="160">
        <v>6.3583999999999996</v>
      </c>
      <c r="JJ9" s="160">
        <v>-38.994</v>
      </c>
      <c r="JK9" s="160">
        <v>-12.333</v>
      </c>
      <c r="JL9" s="160">
        <v>22.399000000000001</v>
      </c>
      <c r="JM9" s="160">
        <v>0</v>
      </c>
      <c r="JN9" s="160">
        <v>23.68</v>
      </c>
      <c r="JO9" s="160">
        <v>0</v>
      </c>
      <c r="JP9" s="160">
        <v>0</v>
      </c>
      <c r="JQ9" s="160">
        <v>47.908999999999999</v>
      </c>
      <c r="JR9" s="160">
        <v>49.454000000000001</v>
      </c>
      <c r="JS9" s="160">
        <v>48.052999999999997</v>
      </c>
      <c r="JT9" s="162"/>
      <c r="JU9" s="160">
        <v>1</v>
      </c>
      <c r="JV9" s="160">
        <v>32.991999999999997</v>
      </c>
      <c r="JW9" s="160">
        <v>6.1199000000000003</v>
      </c>
      <c r="JX9" s="160">
        <v>8.6998999999999995</v>
      </c>
      <c r="JY9" s="160">
        <v>-53.780999999999999</v>
      </c>
      <c r="JZ9" s="160">
        <v>80.114999999999995</v>
      </c>
      <c r="KA9" s="160">
        <v>65.540000000000006</v>
      </c>
      <c r="KB9" s="160">
        <v>-53.097000000000001</v>
      </c>
      <c r="KC9" s="160">
        <v>-78.875</v>
      </c>
      <c r="KD9" s="160">
        <v>56.402999999999999</v>
      </c>
      <c r="KE9" s="160">
        <v>22.411000000000001</v>
      </c>
      <c r="KF9" s="160">
        <v>-10</v>
      </c>
      <c r="KG9" s="160">
        <v>11</v>
      </c>
      <c r="KH9" s="160">
        <v>-26.475000000000001</v>
      </c>
      <c r="KI9" s="160">
        <v>217.52</v>
      </c>
    </row>
    <row r="10" spans="1:295" ht="18" customHeight="1">
      <c r="A10" s="159" t="s">
        <v>36</v>
      </c>
      <c r="B10" s="159" t="s">
        <v>638</v>
      </c>
      <c r="C10" s="163">
        <v>0</v>
      </c>
      <c r="D10" s="163">
        <v>18.614999999999998</v>
      </c>
      <c r="E10" s="163">
        <v>-37.152000000000001</v>
      </c>
      <c r="F10" s="163">
        <v>8.9852000000000007</v>
      </c>
      <c r="G10" s="163">
        <v>21.48</v>
      </c>
      <c r="H10" s="163">
        <v>11.771000000000001</v>
      </c>
      <c r="I10" s="163">
        <v>42.668999999999997</v>
      </c>
      <c r="J10" s="163">
        <v>-85.7</v>
      </c>
      <c r="K10" s="163">
        <v>49.127000000000002</v>
      </c>
      <c r="L10" s="163">
        <v>24.956</v>
      </c>
      <c r="M10" s="163">
        <v>-24.451000000000001</v>
      </c>
      <c r="N10" s="163">
        <v>-6.6599000000000004</v>
      </c>
      <c r="O10" s="163">
        <v>-29.376000000000001</v>
      </c>
      <c r="P10" s="163">
        <v>24.2</v>
      </c>
      <c r="Q10" s="163">
        <v>12.42</v>
      </c>
      <c r="R10" s="163">
        <v>-24.2</v>
      </c>
      <c r="S10" s="163">
        <v>13.388</v>
      </c>
      <c r="T10" s="164">
        <v>168.38200000000001</v>
      </c>
      <c r="U10" s="165"/>
      <c r="V10" s="164">
        <v>5.5347</v>
      </c>
      <c r="W10" s="165"/>
      <c r="X10" s="163">
        <v>0</v>
      </c>
      <c r="Y10" s="163">
        <v>22.492999999999999</v>
      </c>
      <c r="Z10" s="163">
        <v>2.5057999999999998</v>
      </c>
      <c r="AA10" s="165"/>
      <c r="AB10" s="163">
        <v>113</v>
      </c>
      <c r="AC10" s="163">
        <v>-71.698999999999998</v>
      </c>
      <c r="AD10" s="163">
        <v>-72.150000000000006</v>
      </c>
      <c r="AE10" s="163">
        <v>17.856999999999999</v>
      </c>
      <c r="AF10" s="163">
        <v>6.6599000000000004</v>
      </c>
      <c r="AG10" s="163">
        <v>28.6</v>
      </c>
      <c r="AH10" s="163">
        <v>6.2160000000000002</v>
      </c>
      <c r="AI10" s="163">
        <v>0.13600000000000001</v>
      </c>
      <c r="AJ10" s="163">
        <v>-34.069000000000003</v>
      </c>
      <c r="AK10" s="163">
        <v>-34.168999999999997</v>
      </c>
      <c r="AL10" s="163">
        <v>-61.61</v>
      </c>
      <c r="AM10" s="163">
        <v>34.298999999999999</v>
      </c>
      <c r="AN10" s="163">
        <v>34.389000000000003</v>
      </c>
      <c r="AO10" s="163">
        <v>8.5172000000000008</v>
      </c>
      <c r="AP10" s="163">
        <v>14.984</v>
      </c>
      <c r="AQ10" s="163">
        <v>57.243000000000002</v>
      </c>
      <c r="AR10" s="163">
        <v>58.24</v>
      </c>
      <c r="AS10" s="163">
        <v>27.957000000000001</v>
      </c>
      <c r="AT10" s="164">
        <v>-48.457000000000001</v>
      </c>
      <c r="AU10" s="164">
        <v>-47.777000000000001</v>
      </c>
      <c r="AV10" s="163">
        <v>7.0995999999999997</v>
      </c>
      <c r="AW10" s="163">
        <v>6.8552999999999997</v>
      </c>
      <c r="AX10" s="165"/>
      <c r="AY10" s="163">
        <v>60.817</v>
      </c>
      <c r="AZ10" s="163">
        <v>-8.3751999999999995</v>
      </c>
      <c r="BA10" s="163">
        <v>-45.34</v>
      </c>
      <c r="BB10" s="163">
        <v>-176.01</v>
      </c>
      <c r="BC10" s="163">
        <v>-20.617000000000001</v>
      </c>
      <c r="BD10" s="163">
        <v>-11.798999999999999</v>
      </c>
      <c r="BE10" s="163">
        <v>-11.699</v>
      </c>
      <c r="BF10" s="163">
        <v>57.457000000000001</v>
      </c>
      <c r="BG10" s="163">
        <v>56.777000000000001</v>
      </c>
      <c r="BH10" s="163">
        <v>-6.0663</v>
      </c>
      <c r="BI10" s="163">
        <v>-67.102000000000004</v>
      </c>
      <c r="BJ10" s="163">
        <v>-29.521999999999998</v>
      </c>
      <c r="BK10" s="163">
        <v>9.4699000000000009</v>
      </c>
      <c r="BL10" s="163">
        <v>0</v>
      </c>
      <c r="BM10" s="163">
        <v>3.1755</v>
      </c>
      <c r="BN10" s="163">
        <v>218.63</v>
      </c>
      <c r="BO10" s="163">
        <v>23.01</v>
      </c>
      <c r="BP10" s="163">
        <v>22.582999999999998</v>
      </c>
      <c r="BQ10" s="163">
        <v>-54.335999999999999</v>
      </c>
      <c r="BR10" s="163">
        <v>289.91000000000003</v>
      </c>
      <c r="BS10" s="163">
        <v>40.976999999999997</v>
      </c>
      <c r="BT10" s="163">
        <v>-99.567999999999998</v>
      </c>
      <c r="BU10" s="163">
        <v>103.08</v>
      </c>
      <c r="BV10" s="163">
        <v>72.042000000000002</v>
      </c>
      <c r="BW10" s="163">
        <v>20.45</v>
      </c>
      <c r="BX10" s="163">
        <v>16.78</v>
      </c>
      <c r="BY10" s="163">
        <v>46.27</v>
      </c>
      <c r="BZ10" s="165"/>
      <c r="CA10" s="163">
        <v>-84.254000000000005</v>
      </c>
      <c r="CB10" s="163">
        <v>-83.584999999999994</v>
      </c>
      <c r="CC10" s="163">
        <v>161.65</v>
      </c>
      <c r="CD10" s="163">
        <v>160.97</v>
      </c>
      <c r="CE10" s="163">
        <v>29.849</v>
      </c>
      <c r="CF10" s="163">
        <v>-65.238</v>
      </c>
      <c r="CG10" s="163">
        <v>-64.760000000000005</v>
      </c>
      <c r="CH10" s="163">
        <v>-4.6266999999999996</v>
      </c>
      <c r="CI10" s="163">
        <v>-103.46</v>
      </c>
      <c r="CJ10" s="163">
        <v>19.57</v>
      </c>
      <c r="CK10" s="163">
        <v>25.984999999999999</v>
      </c>
      <c r="CL10" s="163">
        <v>84.599000000000004</v>
      </c>
      <c r="CM10" s="163">
        <v>76.698999999999998</v>
      </c>
      <c r="CN10" s="163">
        <v>-15.59</v>
      </c>
      <c r="CO10" s="163">
        <v>13.72</v>
      </c>
      <c r="CP10" s="163">
        <v>11.846</v>
      </c>
      <c r="CQ10" s="163">
        <v>13.788</v>
      </c>
      <c r="CR10" s="163">
        <v>2.9317000000000002</v>
      </c>
      <c r="CS10" s="163">
        <v>1.3592</v>
      </c>
      <c r="CT10" s="163">
        <v>-65.384</v>
      </c>
      <c r="CU10" s="163">
        <v>-9.9505999999999997</v>
      </c>
      <c r="CV10" s="163">
        <v>0</v>
      </c>
      <c r="CW10" s="163">
        <v>12.146000000000001</v>
      </c>
      <c r="CX10" s="163">
        <v>18.34</v>
      </c>
      <c r="CY10" s="163">
        <v>56.31</v>
      </c>
      <c r="CZ10" s="163">
        <v>57.662999999999997</v>
      </c>
      <c r="DA10" s="163">
        <v>54.496000000000002</v>
      </c>
      <c r="DB10" s="163">
        <v>-29.178999999999998</v>
      </c>
      <c r="DC10" s="163">
        <v>-5.2743000000000002</v>
      </c>
      <c r="DD10" s="163">
        <v>101.44</v>
      </c>
      <c r="DE10" s="163">
        <v>103.63</v>
      </c>
      <c r="DF10" s="165"/>
      <c r="DG10" s="163">
        <v>-1E-4</v>
      </c>
      <c r="DH10" s="163">
        <v>-17.716000000000001</v>
      </c>
      <c r="DI10" s="165"/>
      <c r="DJ10" s="163">
        <v>-81.698999999999998</v>
      </c>
      <c r="DK10" s="165"/>
      <c r="DL10" s="163">
        <v>37.509</v>
      </c>
      <c r="DM10" s="163">
        <v>44.631</v>
      </c>
      <c r="DN10" s="163">
        <v>54.51</v>
      </c>
      <c r="DO10" s="163">
        <v>37.19</v>
      </c>
      <c r="DP10" s="163">
        <v>-5.01</v>
      </c>
      <c r="DQ10" s="163">
        <v>56.2</v>
      </c>
      <c r="DR10" s="163">
        <v>123.28</v>
      </c>
      <c r="DS10" s="163">
        <v>-12.52</v>
      </c>
      <c r="DT10" s="163">
        <v>-12.539</v>
      </c>
      <c r="DU10" s="163">
        <v>69.5</v>
      </c>
      <c r="DV10" s="163">
        <v>61.53</v>
      </c>
      <c r="DW10" s="163">
        <v>119.76</v>
      </c>
      <c r="DX10" s="163">
        <v>119.34</v>
      </c>
      <c r="DY10" s="163">
        <v>-65.263000000000005</v>
      </c>
      <c r="DZ10" s="163">
        <v>-64.826999999999998</v>
      </c>
      <c r="EA10" s="163">
        <v>163.34</v>
      </c>
      <c r="EB10" s="163">
        <v>123.09</v>
      </c>
      <c r="EC10" s="163">
        <v>118.22</v>
      </c>
      <c r="ED10" s="163">
        <v>120.3</v>
      </c>
      <c r="EE10" s="163">
        <v>70.522000000000006</v>
      </c>
      <c r="EF10" s="163">
        <v>44.151000000000003</v>
      </c>
      <c r="EG10" s="163">
        <v>-28.975999999999999</v>
      </c>
      <c r="EH10" s="163">
        <v>68.024000000000001</v>
      </c>
      <c r="EI10" s="163">
        <v>259.57</v>
      </c>
      <c r="EJ10" s="163">
        <v>0</v>
      </c>
      <c r="EK10" s="163">
        <v>-28.548999999999999</v>
      </c>
      <c r="EL10" s="163">
        <v>-30.725999999999999</v>
      </c>
      <c r="EM10" s="163">
        <v>8.5782000000000007</v>
      </c>
      <c r="EN10" s="163">
        <v>-42.238</v>
      </c>
      <c r="EO10" s="163">
        <v>-48.345999999999997</v>
      </c>
      <c r="EP10" s="163">
        <v>179.77</v>
      </c>
      <c r="EQ10" s="163">
        <v>-67.893000000000001</v>
      </c>
      <c r="ER10" s="163">
        <v>-68.307000000000002</v>
      </c>
      <c r="ES10" s="163">
        <v>-11.275</v>
      </c>
      <c r="ET10" s="163">
        <v>19.298999999999999</v>
      </c>
      <c r="EU10" s="163">
        <v>-14.179</v>
      </c>
      <c r="EV10" s="163">
        <v>88.5</v>
      </c>
      <c r="EW10" s="163">
        <v>15.919</v>
      </c>
      <c r="EX10" s="163">
        <v>-146.54</v>
      </c>
      <c r="EY10" s="163">
        <v>-32.317</v>
      </c>
      <c r="EZ10" s="163">
        <v>-31.346</v>
      </c>
      <c r="FA10" s="163">
        <v>7.9819000000000004</v>
      </c>
      <c r="FB10" s="163">
        <v>-40.462000000000003</v>
      </c>
      <c r="FC10" s="163">
        <v>25.344999999999999</v>
      </c>
      <c r="FD10" s="163">
        <v>20.847000000000001</v>
      </c>
      <c r="FE10" s="163">
        <v>0</v>
      </c>
      <c r="FF10" s="163">
        <v>0</v>
      </c>
      <c r="FG10" s="163">
        <v>0</v>
      </c>
      <c r="FH10" s="163">
        <v>52.591999999999999</v>
      </c>
      <c r="FI10" s="163">
        <v>49.936</v>
      </c>
      <c r="FJ10" s="163">
        <v>84.397000000000006</v>
      </c>
      <c r="FK10" s="163">
        <v>83.894999999999996</v>
      </c>
      <c r="FL10" s="163">
        <v>-192.07</v>
      </c>
      <c r="FM10" s="163">
        <v>67.716999999999999</v>
      </c>
      <c r="FN10" s="163">
        <v>67.608999999999995</v>
      </c>
      <c r="FO10" s="163">
        <v>-136.87</v>
      </c>
      <c r="FP10" s="163">
        <v>-128.04</v>
      </c>
      <c r="FQ10" s="163">
        <v>-55.427999999999997</v>
      </c>
      <c r="FR10" s="163">
        <v>-46.808999999999997</v>
      </c>
      <c r="FS10" s="163">
        <v>16.486999999999998</v>
      </c>
      <c r="FT10" s="163">
        <v>0.89139999999999997</v>
      </c>
      <c r="FU10" s="163">
        <v>-10.529</v>
      </c>
      <c r="FV10" s="163">
        <v>12.99</v>
      </c>
      <c r="FW10" s="163">
        <v>-55.289000000000001</v>
      </c>
      <c r="FX10" s="163">
        <v>10.99</v>
      </c>
      <c r="FY10" s="163">
        <v>-12.944000000000001</v>
      </c>
      <c r="FZ10" s="163">
        <v>0.41199999999999998</v>
      </c>
      <c r="GA10" s="163">
        <v>10.46</v>
      </c>
      <c r="GB10" s="163">
        <v>19.388999999999999</v>
      </c>
      <c r="GC10" s="163">
        <v>132.38</v>
      </c>
      <c r="GD10" s="163">
        <v>142.53</v>
      </c>
      <c r="GE10" s="163">
        <v>12.95</v>
      </c>
      <c r="GF10" s="163">
        <v>80.608000000000004</v>
      </c>
      <c r="GG10" s="163">
        <v>19.798999999999999</v>
      </c>
      <c r="GH10" s="163">
        <v>-20.922000000000001</v>
      </c>
      <c r="GI10" s="163">
        <v>-1.8479000000000001</v>
      </c>
      <c r="GJ10" s="163">
        <v>1.9887999999999999</v>
      </c>
      <c r="GK10" s="163">
        <v>1.5069999999999999</v>
      </c>
      <c r="GL10" s="163">
        <v>6.4500000000000002E-2</v>
      </c>
      <c r="GM10" s="163">
        <v>0</v>
      </c>
      <c r="GN10" s="163">
        <v>-13.858000000000001</v>
      </c>
      <c r="GO10" s="163">
        <v>-28.928000000000001</v>
      </c>
      <c r="GP10" s="163">
        <v>22.291</v>
      </c>
      <c r="GQ10" s="163">
        <v>45.460999999999999</v>
      </c>
      <c r="GR10" s="163">
        <v>104.27</v>
      </c>
      <c r="GS10" s="163">
        <v>61.837000000000003</v>
      </c>
      <c r="GT10" s="163">
        <v>-149.4</v>
      </c>
      <c r="GU10" s="163">
        <v>-17.202999999999999</v>
      </c>
      <c r="GV10" s="163">
        <v>32.497</v>
      </c>
      <c r="GW10" s="163">
        <v>-33.167000000000002</v>
      </c>
      <c r="GX10" s="163">
        <v>11.28</v>
      </c>
      <c r="GY10" s="163">
        <v>0</v>
      </c>
      <c r="GZ10" s="163">
        <v>0</v>
      </c>
      <c r="HA10" s="163">
        <v>13</v>
      </c>
      <c r="HB10" s="163">
        <v>158.80000000000001</v>
      </c>
      <c r="HC10" s="164">
        <v>159.93</v>
      </c>
      <c r="HD10" s="163">
        <v>285.8</v>
      </c>
      <c r="HE10" s="163">
        <v>-283.54000000000002</v>
      </c>
      <c r="HF10" s="163">
        <v>-612.38</v>
      </c>
      <c r="HG10" s="163">
        <v>617.55999999999995</v>
      </c>
      <c r="HH10" s="163">
        <v>591.47</v>
      </c>
      <c r="HI10" s="163">
        <v>-153.93</v>
      </c>
      <c r="HJ10" s="163">
        <v>-151.02000000000001</v>
      </c>
      <c r="HK10" s="163">
        <v>-64.679000000000002</v>
      </c>
      <c r="HL10" s="163">
        <v>-57.124000000000002</v>
      </c>
      <c r="HM10" s="163">
        <v>79.033000000000001</v>
      </c>
      <c r="HN10" s="163">
        <v>78.259</v>
      </c>
      <c r="HO10" s="163">
        <v>-115.93</v>
      </c>
      <c r="HP10" s="163">
        <v>-116.7</v>
      </c>
      <c r="HQ10" s="163">
        <v>62.362000000000002</v>
      </c>
      <c r="HR10" s="163">
        <v>61.505000000000003</v>
      </c>
      <c r="HS10" s="163">
        <v>-56.588000000000001</v>
      </c>
      <c r="HT10" s="163">
        <v>-55.125999999999998</v>
      </c>
      <c r="HU10" s="163">
        <v>88.25</v>
      </c>
      <c r="HV10" s="163">
        <v>87.08</v>
      </c>
      <c r="HW10" s="163">
        <v>32.4</v>
      </c>
      <c r="HX10" s="163">
        <v>31.7</v>
      </c>
      <c r="HY10" s="163">
        <v>23.361000000000001</v>
      </c>
      <c r="HZ10" s="163">
        <v>31.6</v>
      </c>
      <c r="IA10" s="163">
        <v>-338.57</v>
      </c>
      <c r="IB10" s="163">
        <v>110.13</v>
      </c>
      <c r="IC10" s="163">
        <v>109.93</v>
      </c>
      <c r="ID10" s="163">
        <v>13.898999999999999</v>
      </c>
      <c r="IE10" s="163">
        <v>-0.6</v>
      </c>
      <c r="IF10" s="163">
        <v>-60</v>
      </c>
      <c r="IG10" s="163">
        <v>-60.298999999999999</v>
      </c>
      <c r="IH10" s="163">
        <v>1.6845000000000001</v>
      </c>
      <c r="II10" s="163">
        <v>1.337</v>
      </c>
      <c r="IJ10" s="163">
        <v>-578.04999999999995</v>
      </c>
      <c r="IK10" s="163">
        <v>-230.51</v>
      </c>
      <c r="IL10" s="164">
        <v>475.08</v>
      </c>
      <c r="IM10" s="163">
        <v>334.19</v>
      </c>
      <c r="IN10" s="163">
        <v>-81.260000000000005</v>
      </c>
      <c r="IO10" s="163">
        <v>-380.15</v>
      </c>
      <c r="IP10" s="163">
        <v>380.22</v>
      </c>
      <c r="IQ10" s="163">
        <v>-139.68</v>
      </c>
      <c r="IR10" s="163">
        <v>-295.38</v>
      </c>
      <c r="IS10" s="163">
        <v>-375.01</v>
      </c>
      <c r="IT10" s="163">
        <v>115.37</v>
      </c>
      <c r="IU10" s="163">
        <v>111.83</v>
      </c>
      <c r="IV10" s="163">
        <v>148.06</v>
      </c>
      <c r="IW10" s="163">
        <v>-466.08</v>
      </c>
      <c r="IX10" s="163">
        <v>229.38</v>
      </c>
      <c r="IY10" s="163">
        <v>-239.36</v>
      </c>
      <c r="IZ10" s="163">
        <v>238.56</v>
      </c>
      <c r="JA10" s="163">
        <v>-5.1402999999999999</v>
      </c>
      <c r="JB10" s="163">
        <v>14.712999999999999</v>
      </c>
      <c r="JC10" s="163">
        <v>12</v>
      </c>
      <c r="JD10" s="163">
        <v>6.1069000000000004</v>
      </c>
      <c r="JE10" s="163">
        <v>6.117</v>
      </c>
      <c r="JF10" s="163">
        <v>-11.92</v>
      </c>
      <c r="JG10" s="165"/>
      <c r="JH10" s="163">
        <v>10.526999999999999</v>
      </c>
      <c r="JI10" s="163">
        <v>5.4215</v>
      </c>
      <c r="JJ10" s="163">
        <v>-39.521999999999998</v>
      </c>
      <c r="JK10" s="163">
        <v>-12.303000000000001</v>
      </c>
      <c r="JL10" s="163">
        <v>23.298999999999999</v>
      </c>
      <c r="JM10" s="163">
        <v>0</v>
      </c>
      <c r="JN10" s="163">
        <v>21.536999999999999</v>
      </c>
      <c r="JO10" s="163">
        <v>0</v>
      </c>
      <c r="JP10" s="163">
        <v>0</v>
      </c>
      <c r="JQ10" s="163">
        <v>52.435000000000002</v>
      </c>
      <c r="JR10" s="163">
        <v>51.482999999999997</v>
      </c>
      <c r="JS10" s="163">
        <v>51.55</v>
      </c>
      <c r="JT10" s="165"/>
      <c r="JU10" s="163">
        <v>1.7999000000000001</v>
      </c>
      <c r="JV10" s="163">
        <v>33.456000000000003</v>
      </c>
      <c r="JW10" s="163">
        <v>5.8598999999999997</v>
      </c>
      <c r="JX10" s="163">
        <v>8.6998999999999995</v>
      </c>
      <c r="JY10" s="163">
        <v>-51.576000000000001</v>
      </c>
      <c r="JZ10" s="163">
        <v>79.451999999999998</v>
      </c>
      <c r="KA10" s="163">
        <v>64.501000000000005</v>
      </c>
      <c r="KB10" s="163">
        <v>-52.249000000000002</v>
      </c>
      <c r="KC10" s="163">
        <v>-77.441000000000003</v>
      </c>
      <c r="KD10" s="163">
        <v>54.4</v>
      </c>
      <c r="KE10" s="163">
        <v>21.524000000000001</v>
      </c>
      <c r="KF10" s="163">
        <v>-11.1</v>
      </c>
      <c r="KG10" s="163">
        <v>10.699</v>
      </c>
      <c r="KH10" s="163">
        <v>-17.79</v>
      </c>
      <c r="KI10" s="163">
        <v>213.87</v>
      </c>
    </row>
    <row r="11" spans="1:295" ht="18" customHeight="1">
      <c r="A11" s="159" t="s">
        <v>36</v>
      </c>
      <c r="B11" s="159" t="s">
        <v>639</v>
      </c>
      <c r="C11" s="163">
        <v>0</v>
      </c>
      <c r="D11" s="163">
        <v>18.327999999999999</v>
      </c>
      <c r="E11" s="163">
        <v>-36.218000000000004</v>
      </c>
      <c r="F11" s="163">
        <v>8.6643000000000008</v>
      </c>
      <c r="G11" s="163">
        <v>21.030999999999999</v>
      </c>
      <c r="H11" s="163">
        <v>11.493</v>
      </c>
      <c r="I11" s="163">
        <v>41.749000000000002</v>
      </c>
      <c r="J11" s="163">
        <v>-84.375</v>
      </c>
      <c r="K11" s="163">
        <v>48.134</v>
      </c>
      <c r="L11" s="163">
        <v>24.346</v>
      </c>
      <c r="M11" s="163">
        <v>-23.978000000000002</v>
      </c>
      <c r="N11" s="163">
        <v>-6.6599000000000004</v>
      </c>
      <c r="O11" s="163">
        <v>-27.997</v>
      </c>
      <c r="P11" s="163">
        <v>24.2</v>
      </c>
      <c r="Q11" s="163">
        <v>12.42</v>
      </c>
      <c r="R11" s="163">
        <v>-24.2</v>
      </c>
      <c r="S11" s="163">
        <v>13.147</v>
      </c>
      <c r="T11" s="164">
        <v>167.18950000000001</v>
      </c>
      <c r="U11" s="165"/>
      <c r="V11" s="164">
        <v>5.4001999999999999</v>
      </c>
      <c r="W11" s="165"/>
      <c r="X11" s="163">
        <v>0</v>
      </c>
      <c r="Y11" s="163">
        <v>22.649000000000001</v>
      </c>
      <c r="Z11" s="163">
        <v>2.5421</v>
      </c>
      <c r="AA11" s="165"/>
      <c r="AB11" s="163">
        <v>113</v>
      </c>
      <c r="AC11" s="163">
        <v>-70.08</v>
      </c>
      <c r="AD11" s="163">
        <v>-70.138999999999996</v>
      </c>
      <c r="AE11" s="163">
        <v>17.533000000000001</v>
      </c>
      <c r="AF11" s="163">
        <v>6.6599000000000004</v>
      </c>
      <c r="AG11" s="163">
        <v>26.4</v>
      </c>
      <c r="AH11" s="163">
        <v>5.6379999999999999</v>
      </c>
      <c r="AI11" s="163">
        <v>0.13200000000000001</v>
      </c>
      <c r="AJ11" s="163">
        <v>-32.56</v>
      </c>
      <c r="AK11" s="163">
        <v>-32.9</v>
      </c>
      <c r="AL11" s="163">
        <v>-60.408999999999999</v>
      </c>
      <c r="AM11" s="163">
        <v>32.908999999999999</v>
      </c>
      <c r="AN11" s="163">
        <v>33.209000000000003</v>
      </c>
      <c r="AO11" s="163">
        <v>7.8808999999999996</v>
      </c>
      <c r="AP11" s="163">
        <v>14.945</v>
      </c>
      <c r="AQ11" s="163">
        <v>54.497999999999998</v>
      </c>
      <c r="AR11" s="163">
        <v>56.935000000000002</v>
      </c>
      <c r="AS11" s="163">
        <v>24.097000000000001</v>
      </c>
      <c r="AT11" s="164">
        <v>-47.167999999999999</v>
      </c>
      <c r="AU11" s="164">
        <v>-46.887</v>
      </c>
      <c r="AV11" s="163">
        <v>9.5892999999999997</v>
      </c>
      <c r="AW11" s="163">
        <v>9.3146000000000004</v>
      </c>
      <c r="AX11" s="165"/>
      <c r="AY11" s="163">
        <v>57.334000000000003</v>
      </c>
      <c r="AZ11" s="163">
        <v>-8.3751999999999995</v>
      </c>
      <c r="BA11" s="163">
        <v>-44.384</v>
      </c>
      <c r="BB11" s="163">
        <v>-163.19999999999999</v>
      </c>
      <c r="BC11" s="163">
        <v>-18.545000000000002</v>
      </c>
      <c r="BD11" s="163">
        <v>-13.099</v>
      </c>
      <c r="BE11" s="163">
        <v>-12.798999999999999</v>
      </c>
      <c r="BF11" s="163">
        <v>56.167999999999999</v>
      </c>
      <c r="BG11" s="163">
        <v>55.887</v>
      </c>
      <c r="BH11" s="163">
        <v>-6.3095999999999997</v>
      </c>
      <c r="BI11" s="163">
        <v>-67.102000000000004</v>
      </c>
      <c r="BJ11" s="163">
        <v>-27.53</v>
      </c>
      <c r="BK11" s="163">
        <v>9.75</v>
      </c>
      <c r="BL11" s="163">
        <v>0</v>
      </c>
      <c r="BM11" s="163">
        <v>2.9258000000000002</v>
      </c>
      <c r="BN11" s="163">
        <v>201.63</v>
      </c>
      <c r="BO11" s="163">
        <v>28.716999999999999</v>
      </c>
      <c r="BP11" s="163">
        <v>29.266999999999999</v>
      </c>
      <c r="BQ11" s="163">
        <v>-86.266000000000005</v>
      </c>
      <c r="BR11" s="163">
        <v>268.06</v>
      </c>
      <c r="BS11" s="163">
        <v>40.976999999999997</v>
      </c>
      <c r="BT11" s="163">
        <v>-72.349999999999994</v>
      </c>
      <c r="BU11" s="163">
        <v>73.533000000000001</v>
      </c>
      <c r="BV11" s="163">
        <v>67.89</v>
      </c>
      <c r="BW11" s="163">
        <v>19.728999999999999</v>
      </c>
      <c r="BX11" s="163">
        <v>15.449</v>
      </c>
      <c r="BY11" s="163">
        <v>44.27</v>
      </c>
      <c r="BZ11" s="165"/>
      <c r="CA11" s="163">
        <v>-81.441000000000003</v>
      </c>
      <c r="CB11" s="163">
        <v>-80.236000000000004</v>
      </c>
      <c r="CC11" s="163">
        <v>159.66</v>
      </c>
      <c r="CD11" s="163">
        <v>159.82</v>
      </c>
      <c r="CE11" s="163">
        <v>31.757999999999999</v>
      </c>
      <c r="CF11" s="163">
        <v>-55.948999999999998</v>
      </c>
      <c r="CG11" s="163">
        <v>-55.204000000000001</v>
      </c>
      <c r="CH11" s="163">
        <v>-3.1393</v>
      </c>
      <c r="CI11" s="163">
        <v>-109.97</v>
      </c>
      <c r="CJ11" s="163">
        <v>19.57</v>
      </c>
      <c r="CK11" s="163">
        <v>25.984999999999999</v>
      </c>
      <c r="CL11" s="163">
        <v>82.3</v>
      </c>
      <c r="CM11" s="163">
        <v>75.3</v>
      </c>
      <c r="CN11" s="163">
        <v>-15.25</v>
      </c>
      <c r="CO11" s="163">
        <v>11.138999999999999</v>
      </c>
      <c r="CP11" s="163">
        <v>10.311999999999999</v>
      </c>
      <c r="CQ11" s="163">
        <v>10.738</v>
      </c>
      <c r="CR11" s="163">
        <v>-4.5316999999999998</v>
      </c>
      <c r="CS11" s="163">
        <v>-5.2117000000000004</v>
      </c>
      <c r="CT11" s="163">
        <v>-56.366999999999997</v>
      </c>
      <c r="CU11" s="163">
        <v>0.4471</v>
      </c>
      <c r="CV11" s="163">
        <v>0</v>
      </c>
      <c r="CW11" s="163">
        <v>11.497999999999999</v>
      </c>
      <c r="CX11" s="163">
        <v>15.199</v>
      </c>
      <c r="CY11" s="163">
        <v>55.88</v>
      </c>
      <c r="CZ11" s="163">
        <v>57.662999999999997</v>
      </c>
      <c r="DA11" s="163">
        <v>54.496000000000002</v>
      </c>
      <c r="DB11" s="163">
        <v>-29.17</v>
      </c>
      <c r="DC11" s="163">
        <v>-5.2743000000000002</v>
      </c>
      <c r="DD11" s="163">
        <v>109.71</v>
      </c>
      <c r="DE11" s="163">
        <v>109.76</v>
      </c>
      <c r="DF11" s="165"/>
      <c r="DG11" s="163">
        <v>0</v>
      </c>
      <c r="DH11" s="163">
        <v>-17.867000000000001</v>
      </c>
      <c r="DI11" s="165"/>
      <c r="DJ11" s="163">
        <v>-79.099000000000004</v>
      </c>
      <c r="DK11" s="165"/>
      <c r="DL11" s="163">
        <v>35.750999999999998</v>
      </c>
      <c r="DM11" s="163">
        <v>42.752000000000002</v>
      </c>
      <c r="DN11" s="163">
        <v>52.165999999999997</v>
      </c>
      <c r="DO11" s="163">
        <v>35.619999999999997</v>
      </c>
      <c r="DP11" s="163">
        <v>-5.26</v>
      </c>
      <c r="DQ11" s="163">
        <v>56.942999999999998</v>
      </c>
      <c r="DR11" s="163">
        <v>141.96</v>
      </c>
      <c r="DS11" s="163">
        <v>-12.23</v>
      </c>
      <c r="DT11" s="163">
        <v>-12.289</v>
      </c>
      <c r="DU11" s="163">
        <v>65.28</v>
      </c>
      <c r="DV11" s="163">
        <v>58.01</v>
      </c>
      <c r="DW11" s="163">
        <v>142.19</v>
      </c>
      <c r="DX11" s="163">
        <v>140.13999999999999</v>
      </c>
      <c r="DY11" s="163">
        <v>-57.192999999999998</v>
      </c>
      <c r="DZ11" s="163">
        <v>-55.808999999999997</v>
      </c>
      <c r="EA11" s="163">
        <v>173.38</v>
      </c>
      <c r="EB11" s="163">
        <v>134.75</v>
      </c>
      <c r="EC11" s="163">
        <v>127.13</v>
      </c>
      <c r="ED11" s="163">
        <v>131.29</v>
      </c>
      <c r="EE11" s="163">
        <v>74.069999999999993</v>
      </c>
      <c r="EF11" s="163">
        <v>45.429000000000002</v>
      </c>
      <c r="EG11" s="163">
        <v>-28.774999999999999</v>
      </c>
      <c r="EH11" s="163">
        <v>99.12</v>
      </c>
      <c r="EI11" s="163">
        <v>277.24</v>
      </c>
      <c r="EJ11" s="163">
        <v>0</v>
      </c>
      <c r="EK11" s="163">
        <v>-29.431000000000001</v>
      </c>
      <c r="EL11" s="163">
        <v>-30.908999999999999</v>
      </c>
      <c r="EM11" s="163">
        <v>0</v>
      </c>
      <c r="EN11" s="163">
        <v>-35.097999999999999</v>
      </c>
      <c r="EO11" s="163">
        <v>-48.345999999999997</v>
      </c>
      <c r="EP11" s="163">
        <v>138.30000000000001</v>
      </c>
      <c r="EQ11" s="163">
        <v>-64.215999999999994</v>
      </c>
      <c r="ER11" s="163">
        <v>-62.945</v>
      </c>
      <c r="ES11" s="163">
        <v>-16.106000000000002</v>
      </c>
      <c r="ET11" s="163">
        <v>0</v>
      </c>
      <c r="EU11" s="163">
        <v>-18.459</v>
      </c>
      <c r="EV11" s="163">
        <v>88.099000000000004</v>
      </c>
      <c r="EW11" s="163">
        <v>15.371</v>
      </c>
      <c r="EX11" s="163">
        <v>-131.46</v>
      </c>
      <c r="EY11" s="163">
        <v>-31.715</v>
      </c>
      <c r="EZ11" s="163">
        <v>-31.501999999999999</v>
      </c>
      <c r="FA11" s="163">
        <v>8.2609999999999992</v>
      </c>
      <c r="FB11" s="163">
        <v>-38.673000000000002</v>
      </c>
      <c r="FC11" s="163">
        <v>28.401</v>
      </c>
      <c r="FD11" s="163">
        <v>20.241</v>
      </c>
      <c r="FE11" s="163">
        <v>0</v>
      </c>
      <c r="FF11" s="163">
        <v>0</v>
      </c>
      <c r="FG11" s="163">
        <v>0</v>
      </c>
      <c r="FH11" s="163">
        <v>53.509</v>
      </c>
      <c r="FI11" s="163">
        <v>51.34</v>
      </c>
      <c r="FJ11" s="163">
        <v>80.712999999999994</v>
      </c>
      <c r="FK11" s="163">
        <v>80.712999999999994</v>
      </c>
      <c r="FL11" s="163">
        <v>-190.06</v>
      </c>
      <c r="FM11" s="163">
        <v>59.555999999999997</v>
      </c>
      <c r="FN11" s="163">
        <v>59.637</v>
      </c>
      <c r="FO11" s="163">
        <v>-142.76</v>
      </c>
      <c r="FP11" s="163">
        <v>-132.94</v>
      </c>
      <c r="FQ11" s="163">
        <v>-52.988999999999997</v>
      </c>
      <c r="FR11" s="163">
        <v>-48.098999999999997</v>
      </c>
      <c r="FS11" s="163">
        <v>16.27</v>
      </c>
      <c r="FT11" s="163">
        <v>0.84499999999999997</v>
      </c>
      <c r="FU11" s="163">
        <v>-10.739000000000001</v>
      </c>
      <c r="FV11" s="163">
        <v>13.18</v>
      </c>
      <c r="FW11" s="163">
        <v>-54.155999999999999</v>
      </c>
      <c r="FX11" s="163">
        <v>11.151999999999999</v>
      </c>
      <c r="FY11" s="163">
        <v>-13.106</v>
      </c>
      <c r="FZ11" s="163">
        <v>0.40699999999999997</v>
      </c>
      <c r="GA11" s="163">
        <v>10.569000000000001</v>
      </c>
      <c r="GB11" s="163">
        <v>19.219000000000001</v>
      </c>
      <c r="GC11" s="163">
        <v>138.80000000000001</v>
      </c>
      <c r="GD11" s="163">
        <v>145.1</v>
      </c>
      <c r="GE11" s="163">
        <v>12.95</v>
      </c>
      <c r="GF11" s="163">
        <v>79.040000000000006</v>
      </c>
      <c r="GG11" s="163">
        <v>19.7</v>
      </c>
      <c r="GH11" s="163">
        <v>-20.119</v>
      </c>
      <c r="GI11" s="163">
        <v>-1.9994000000000001</v>
      </c>
      <c r="GJ11" s="163">
        <v>2.1623000000000001</v>
      </c>
      <c r="GK11" s="163">
        <v>1.4172</v>
      </c>
      <c r="GL11" s="163">
        <v>6.4500000000000002E-2</v>
      </c>
      <c r="GM11" s="163">
        <v>0</v>
      </c>
      <c r="GN11" s="163">
        <v>-14.081</v>
      </c>
      <c r="GO11" s="163">
        <v>-27.777999999999999</v>
      </c>
      <c r="GP11" s="163">
        <v>23.917000000000002</v>
      </c>
      <c r="GQ11" s="163">
        <v>42.856000000000002</v>
      </c>
      <c r="GR11" s="163">
        <v>100.51</v>
      </c>
      <c r="GS11" s="163">
        <v>60.95</v>
      </c>
      <c r="GT11" s="163">
        <v>-145.68</v>
      </c>
      <c r="GU11" s="163">
        <v>-16.597999999999999</v>
      </c>
      <c r="GV11" s="163">
        <v>31.175999999999998</v>
      </c>
      <c r="GW11" s="163">
        <v>-31.596</v>
      </c>
      <c r="GX11" s="163">
        <v>11.28</v>
      </c>
      <c r="GY11" s="163">
        <v>0</v>
      </c>
      <c r="GZ11" s="163">
        <v>0</v>
      </c>
      <c r="HA11" s="163">
        <v>13</v>
      </c>
      <c r="HB11" s="163">
        <v>159.36000000000001</v>
      </c>
      <c r="HC11" s="164">
        <v>160.47</v>
      </c>
      <c r="HD11" s="163">
        <v>283.7</v>
      </c>
      <c r="HE11" s="163">
        <v>-281.67</v>
      </c>
      <c r="HF11" s="163">
        <v>-612.88</v>
      </c>
      <c r="HG11" s="163">
        <v>621.4</v>
      </c>
      <c r="HH11" s="163">
        <v>587.54999999999995</v>
      </c>
      <c r="HI11" s="163">
        <v>-154.47</v>
      </c>
      <c r="HJ11" s="163">
        <v>-153.94</v>
      </c>
      <c r="HK11" s="163">
        <v>-62.927999999999997</v>
      </c>
      <c r="HL11" s="163">
        <v>-55.97</v>
      </c>
      <c r="HM11" s="163">
        <v>79.418000000000006</v>
      </c>
      <c r="HN11" s="163">
        <v>77.960999999999999</v>
      </c>
      <c r="HO11" s="163">
        <v>-115.93</v>
      </c>
      <c r="HP11" s="163">
        <v>-116.7</v>
      </c>
      <c r="HQ11" s="163">
        <v>60.878</v>
      </c>
      <c r="HR11" s="163">
        <v>60.758000000000003</v>
      </c>
      <c r="HS11" s="163">
        <v>-53.789000000000001</v>
      </c>
      <c r="HT11" s="163">
        <v>-54.348999999999997</v>
      </c>
      <c r="HU11" s="163">
        <v>89.26</v>
      </c>
      <c r="HV11" s="163">
        <v>88.019000000000005</v>
      </c>
      <c r="HW11" s="163">
        <v>33</v>
      </c>
      <c r="HX11" s="163">
        <v>33.298999999999999</v>
      </c>
      <c r="HY11" s="163">
        <v>23.175000000000001</v>
      </c>
      <c r="HZ11" s="163">
        <v>31.2</v>
      </c>
      <c r="IA11" s="163">
        <v>-333.23</v>
      </c>
      <c r="IB11" s="163">
        <v>110.82</v>
      </c>
      <c r="IC11" s="163">
        <v>111.43</v>
      </c>
      <c r="ID11" s="163">
        <v>13.898999999999999</v>
      </c>
      <c r="IE11" s="163">
        <v>-1.6</v>
      </c>
      <c r="IF11" s="163">
        <v>-60.798999999999999</v>
      </c>
      <c r="IG11" s="163">
        <v>-60.298999999999999</v>
      </c>
      <c r="IH11" s="163">
        <v>1.6845000000000001</v>
      </c>
      <c r="II11" s="163">
        <v>1.337</v>
      </c>
      <c r="IJ11" s="163">
        <v>-574.53</v>
      </c>
      <c r="IK11" s="163">
        <v>-249.76</v>
      </c>
      <c r="IL11" s="164">
        <v>478.79</v>
      </c>
      <c r="IM11" s="163">
        <v>336.45</v>
      </c>
      <c r="IN11" s="163">
        <v>-67.013000000000005</v>
      </c>
      <c r="IO11" s="163">
        <v>-378.09</v>
      </c>
      <c r="IP11" s="163">
        <v>382.87</v>
      </c>
      <c r="IQ11" s="163">
        <v>-139.62</v>
      </c>
      <c r="IR11" s="163">
        <v>-290.25</v>
      </c>
      <c r="IS11" s="163">
        <v>-377.44</v>
      </c>
      <c r="IT11" s="163">
        <v>113.24</v>
      </c>
      <c r="IU11" s="163">
        <v>111.33</v>
      </c>
      <c r="IV11" s="163">
        <v>145.79</v>
      </c>
      <c r="IW11" s="163">
        <v>-469.79</v>
      </c>
      <c r="IX11" s="163">
        <v>231.58</v>
      </c>
      <c r="IY11" s="163">
        <v>-238.37</v>
      </c>
      <c r="IZ11" s="163">
        <v>238.42</v>
      </c>
      <c r="JA11" s="163">
        <v>-4.7968999999999999</v>
      </c>
      <c r="JB11" s="163">
        <v>13.859</v>
      </c>
      <c r="JC11" s="163">
        <v>12.478999999999999</v>
      </c>
      <c r="JD11" s="163">
        <v>6.1310000000000002</v>
      </c>
      <c r="JE11" s="163">
        <v>6.125</v>
      </c>
      <c r="JF11" s="163">
        <v>-12.8</v>
      </c>
      <c r="JG11" s="165"/>
      <c r="JH11" s="163">
        <v>11.276</v>
      </c>
      <c r="JI11" s="163">
        <v>5.2169999999999996</v>
      </c>
      <c r="JJ11" s="163">
        <v>-39.317</v>
      </c>
      <c r="JK11" s="163">
        <v>-12.068</v>
      </c>
      <c r="JL11" s="163">
        <v>24</v>
      </c>
      <c r="JM11" s="163">
        <v>0</v>
      </c>
      <c r="JN11" s="163">
        <v>25.715</v>
      </c>
      <c r="JO11" s="163">
        <v>0</v>
      </c>
      <c r="JP11" s="163">
        <v>0</v>
      </c>
      <c r="JQ11" s="163">
        <v>52.521000000000001</v>
      </c>
      <c r="JR11" s="163">
        <v>51.497999999999998</v>
      </c>
      <c r="JS11" s="163">
        <v>51.997</v>
      </c>
      <c r="JT11" s="165"/>
      <c r="JU11" s="163">
        <v>1.1000000000000001</v>
      </c>
      <c r="JV11" s="163">
        <v>33.198</v>
      </c>
      <c r="JW11" s="163">
        <v>5.6299000000000001</v>
      </c>
      <c r="JX11" s="163">
        <v>8.6998999999999995</v>
      </c>
      <c r="JY11" s="163">
        <v>-53.77</v>
      </c>
      <c r="JZ11" s="163">
        <v>79.251999999999995</v>
      </c>
      <c r="KA11" s="163">
        <v>63.61</v>
      </c>
      <c r="KB11" s="163">
        <v>-53.670999999999999</v>
      </c>
      <c r="KC11" s="163">
        <v>-77.608000000000004</v>
      </c>
      <c r="KD11" s="163">
        <v>54.503</v>
      </c>
      <c r="KE11" s="163">
        <v>21.321000000000002</v>
      </c>
      <c r="KF11" s="163">
        <v>-10</v>
      </c>
      <c r="KG11" s="163">
        <v>10.199</v>
      </c>
      <c r="KH11" s="163">
        <v>-27.033999999999999</v>
      </c>
      <c r="KI11" s="163">
        <v>173.98</v>
      </c>
    </row>
    <row r="12" spans="1:295" ht="18" customHeight="1">
      <c r="A12" s="159" t="s">
        <v>36</v>
      </c>
      <c r="B12" s="159" t="s">
        <v>640</v>
      </c>
      <c r="C12" s="163">
        <v>0</v>
      </c>
      <c r="D12" s="163">
        <v>17.902999999999999</v>
      </c>
      <c r="E12" s="163">
        <v>-35.811999999999998</v>
      </c>
      <c r="F12" s="163">
        <v>8.5078999999999994</v>
      </c>
      <c r="G12" s="163">
        <v>19.797999999999998</v>
      </c>
      <c r="H12" s="163">
        <v>10.16</v>
      </c>
      <c r="I12" s="163">
        <v>39.615000000000002</v>
      </c>
      <c r="J12" s="163">
        <v>-83.518000000000001</v>
      </c>
      <c r="K12" s="163">
        <v>46.886000000000003</v>
      </c>
      <c r="L12" s="163">
        <v>23.728000000000002</v>
      </c>
      <c r="M12" s="163">
        <v>-23.234999999999999</v>
      </c>
      <c r="N12" s="163">
        <v>-4.4400000000000004</v>
      </c>
      <c r="O12" s="163">
        <v>-27.491</v>
      </c>
      <c r="P12" s="163">
        <v>24.2</v>
      </c>
      <c r="Q12" s="163">
        <v>11.592000000000001</v>
      </c>
      <c r="R12" s="163">
        <v>-24.2</v>
      </c>
      <c r="S12" s="163">
        <v>11.003</v>
      </c>
      <c r="T12" s="164">
        <v>167.34899999999999</v>
      </c>
      <c r="U12" s="165"/>
      <c r="V12" s="164">
        <v>5.6400300000000003</v>
      </c>
      <c r="W12" s="165"/>
      <c r="X12" s="163">
        <v>0</v>
      </c>
      <c r="Y12" s="163">
        <v>22.359000000000002</v>
      </c>
      <c r="Z12" s="163">
        <v>2.4607000000000001</v>
      </c>
      <c r="AA12" s="165"/>
      <c r="AB12" s="163">
        <v>113</v>
      </c>
      <c r="AC12" s="163">
        <v>-69.150000000000006</v>
      </c>
      <c r="AD12" s="163">
        <v>-69.959000000000003</v>
      </c>
      <c r="AE12" s="163">
        <v>17.756</v>
      </c>
      <c r="AF12" s="163">
        <v>4.4400000000000004</v>
      </c>
      <c r="AG12" s="163">
        <v>26.4</v>
      </c>
      <c r="AH12" s="163">
        <v>6.4779999999999998</v>
      </c>
      <c r="AI12" s="163">
        <v>0.13400000000000001</v>
      </c>
      <c r="AJ12" s="163">
        <v>-35.139000000000003</v>
      </c>
      <c r="AK12" s="163">
        <v>-35.380000000000003</v>
      </c>
      <c r="AL12" s="163">
        <v>-54.939</v>
      </c>
      <c r="AM12" s="163">
        <v>35.43</v>
      </c>
      <c r="AN12" s="163">
        <v>35.639000000000003</v>
      </c>
      <c r="AO12" s="163">
        <v>7.0233999999999996</v>
      </c>
      <c r="AP12" s="163">
        <v>15.606</v>
      </c>
      <c r="AQ12" s="163">
        <v>55.164999999999999</v>
      </c>
      <c r="AR12" s="163">
        <v>56.962000000000003</v>
      </c>
      <c r="AS12" s="163">
        <v>23.369</v>
      </c>
      <c r="AT12" s="164">
        <v>-50.37</v>
      </c>
      <c r="AU12" s="164">
        <v>-50.335000000000001</v>
      </c>
      <c r="AV12" s="163">
        <v>25</v>
      </c>
      <c r="AW12" s="163">
        <v>25.242000000000001</v>
      </c>
      <c r="AX12" s="165"/>
      <c r="AY12" s="163">
        <v>55.86</v>
      </c>
      <c r="AZ12" s="163">
        <v>-5.758</v>
      </c>
      <c r="BA12" s="163">
        <v>-27.802</v>
      </c>
      <c r="BB12" s="163">
        <v>-180.55</v>
      </c>
      <c r="BC12" s="163">
        <v>-20.516999999999999</v>
      </c>
      <c r="BD12" s="163">
        <v>-12.099</v>
      </c>
      <c r="BE12" s="163">
        <v>-12.298999999999999</v>
      </c>
      <c r="BF12" s="163">
        <v>59.37</v>
      </c>
      <c r="BG12" s="163">
        <v>59.335000000000001</v>
      </c>
      <c r="BH12" s="163">
        <v>-5.7389000000000001</v>
      </c>
      <c r="BI12" s="163">
        <v>-67.102000000000004</v>
      </c>
      <c r="BJ12" s="163">
        <v>-30.093</v>
      </c>
      <c r="BK12" s="163">
        <v>9.09</v>
      </c>
      <c r="BL12" s="163">
        <v>0</v>
      </c>
      <c r="BM12" s="163">
        <v>2.6070000000000002</v>
      </c>
      <c r="BN12" s="163">
        <v>217.41</v>
      </c>
      <c r="BO12" s="163">
        <v>35.523000000000003</v>
      </c>
      <c r="BP12" s="163">
        <v>35.430999999999997</v>
      </c>
      <c r="BQ12" s="163">
        <v>-102.64</v>
      </c>
      <c r="BR12" s="163">
        <v>279.87</v>
      </c>
      <c r="BS12" s="163">
        <v>40.976999999999997</v>
      </c>
      <c r="BT12" s="163">
        <v>-58.354999999999997</v>
      </c>
      <c r="BU12" s="163">
        <v>60.460999999999999</v>
      </c>
      <c r="BV12" s="163">
        <v>65.665000000000006</v>
      </c>
      <c r="BW12" s="163">
        <v>19.568999999999999</v>
      </c>
      <c r="BX12" s="163">
        <v>14.689</v>
      </c>
      <c r="BY12" s="163">
        <v>42.34</v>
      </c>
      <c r="BZ12" s="165"/>
      <c r="CA12" s="163">
        <v>-83.450999999999993</v>
      </c>
      <c r="CB12" s="163">
        <v>-82.513000000000005</v>
      </c>
      <c r="CC12" s="163">
        <v>162.66</v>
      </c>
      <c r="CD12" s="163">
        <v>162.4</v>
      </c>
      <c r="CE12" s="163">
        <v>31.321000000000002</v>
      </c>
      <c r="CF12" s="163">
        <v>-53.039000000000001</v>
      </c>
      <c r="CG12" s="163">
        <v>-52.883000000000003</v>
      </c>
      <c r="CH12" s="163">
        <v>-5.5369999999999999</v>
      </c>
      <c r="CI12" s="163">
        <v>-101.41</v>
      </c>
      <c r="CJ12" s="163">
        <v>19.57</v>
      </c>
      <c r="CK12" s="163">
        <v>25.984999999999999</v>
      </c>
      <c r="CL12" s="163">
        <v>78.900000000000006</v>
      </c>
      <c r="CM12" s="163">
        <v>71.3</v>
      </c>
      <c r="CN12" s="163">
        <v>-14.659000000000001</v>
      </c>
      <c r="CO12" s="163">
        <v>13.388</v>
      </c>
      <c r="CP12" s="163">
        <v>12.569000000000001</v>
      </c>
      <c r="CQ12" s="163">
        <v>13.449</v>
      </c>
      <c r="CR12" s="163">
        <v>-2.4237000000000002</v>
      </c>
      <c r="CS12" s="163">
        <v>-2.6071</v>
      </c>
      <c r="CT12" s="163">
        <v>-58.924999999999997</v>
      </c>
      <c r="CU12" s="163">
        <v>-1.8727</v>
      </c>
      <c r="CV12" s="163">
        <v>0</v>
      </c>
      <c r="CW12" s="163">
        <v>11.313000000000001</v>
      </c>
      <c r="CX12" s="163">
        <v>13.039</v>
      </c>
      <c r="CY12" s="163">
        <v>53.33</v>
      </c>
      <c r="CZ12" s="163">
        <v>57.662999999999997</v>
      </c>
      <c r="DA12" s="163">
        <v>54.496000000000002</v>
      </c>
      <c r="DB12" s="163">
        <v>-28.768999999999998</v>
      </c>
      <c r="DC12" s="163">
        <v>-5.2743000000000002</v>
      </c>
      <c r="DD12" s="163">
        <v>101.35</v>
      </c>
      <c r="DE12" s="163">
        <v>99.313000000000002</v>
      </c>
      <c r="DF12" s="165"/>
      <c r="DG12" s="163">
        <v>-1E-4</v>
      </c>
      <c r="DH12" s="163">
        <v>-17.465</v>
      </c>
      <c r="DI12" s="165"/>
      <c r="DJ12" s="163">
        <v>-76.698999999999998</v>
      </c>
      <c r="DK12" s="165"/>
      <c r="DL12" s="163">
        <v>34.579000000000001</v>
      </c>
      <c r="DM12" s="163">
        <v>40.404000000000003</v>
      </c>
      <c r="DN12" s="163">
        <v>50.408000000000001</v>
      </c>
      <c r="DO12" s="163">
        <v>34.478999999999999</v>
      </c>
      <c r="DP12" s="163">
        <v>-4.3</v>
      </c>
      <c r="DQ12" s="163">
        <v>55.444000000000003</v>
      </c>
      <c r="DR12" s="163">
        <v>127.81</v>
      </c>
      <c r="DS12" s="163">
        <v>-12.56</v>
      </c>
      <c r="DT12" s="163">
        <v>-12.59</v>
      </c>
      <c r="DU12" s="163">
        <v>64.790000000000006</v>
      </c>
      <c r="DV12" s="163">
        <v>57.41</v>
      </c>
      <c r="DW12" s="163">
        <v>130.65</v>
      </c>
      <c r="DX12" s="163">
        <v>123.98</v>
      </c>
      <c r="DY12" s="163">
        <v>-64.099000000000004</v>
      </c>
      <c r="DZ12" s="163">
        <v>-61.063000000000002</v>
      </c>
      <c r="EA12" s="163">
        <v>161.38999999999999</v>
      </c>
      <c r="EB12" s="163">
        <v>121.42</v>
      </c>
      <c r="EC12" s="163">
        <v>116.8</v>
      </c>
      <c r="ED12" s="163">
        <v>120.11</v>
      </c>
      <c r="EE12" s="163">
        <v>60.392000000000003</v>
      </c>
      <c r="EF12" s="163">
        <v>46.728999999999999</v>
      </c>
      <c r="EG12" s="163">
        <v>-28.177</v>
      </c>
      <c r="EH12" s="163">
        <v>114.98</v>
      </c>
      <c r="EI12" s="163">
        <v>256.67</v>
      </c>
      <c r="EJ12" s="163">
        <v>0</v>
      </c>
      <c r="EK12" s="163">
        <v>-29.745999999999999</v>
      </c>
      <c r="EL12" s="163">
        <v>-29.352</v>
      </c>
      <c r="EM12" s="163">
        <v>29.376999999999999</v>
      </c>
      <c r="EN12" s="163">
        <v>-35.210999999999999</v>
      </c>
      <c r="EO12" s="163">
        <v>-48.345999999999997</v>
      </c>
      <c r="EP12" s="163">
        <v>132.15</v>
      </c>
      <c r="EQ12" s="163">
        <v>-65.361999999999995</v>
      </c>
      <c r="ER12" s="163">
        <v>-66.86</v>
      </c>
      <c r="ES12" s="163">
        <v>-11.795</v>
      </c>
      <c r="ET12" s="163">
        <v>0</v>
      </c>
      <c r="EU12" s="163">
        <v>-16.129000000000001</v>
      </c>
      <c r="EV12" s="163">
        <v>83.5</v>
      </c>
      <c r="EW12" s="163">
        <v>15.504</v>
      </c>
      <c r="EX12" s="163">
        <v>-131.38</v>
      </c>
      <c r="EY12" s="163">
        <v>-30.837</v>
      </c>
      <c r="EZ12" s="163">
        <v>-30.285</v>
      </c>
      <c r="FA12" s="163">
        <v>5.3372999999999999</v>
      </c>
      <c r="FB12" s="163">
        <v>-33.109000000000002</v>
      </c>
      <c r="FC12" s="163">
        <v>26.029</v>
      </c>
      <c r="FD12" s="163">
        <v>20.423999999999999</v>
      </c>
      <c r="FE12" s="163">
        <v>0</v>
      </c>
      <c r="FF12" s="163">
        <v>0</v>
      </c>
      <c r="FG12" s="163">
        <v>0</v>
      </c>
      <c r="FH12" s="163">
        <v>50.579000000000001</v>
      </c>
      <c r="FI12" s="163">
        <v>49.914000000000001</v>
      </c>
      <c r="FJ12" s="163">
        <v>83.727999999999994</v>
      </c>
      <c r="FK12" s="163">
        <v>81.718000000000004</v>
      </c>
      <c r="FL12" s="163">
        <v>-195.25</v>
      </c>
      <c r="FM12" s="163">
        <v>65.558999999999997</v>
      </c>
      <c r="FN12" s="163">
        <v>64.804000000000002</v>
      </c>
      <c r="FO12" s="163">
        <v>-144.37</v>
      </c>
      <c r="FP12" s="163">
        <v>-136.88</v>
      </c>
      <c r="FQ12" s="163">
        <v>-54.936999999999998</v>
      </c>
      <c r="FR12" s="163">
        <v>-47.679000000000002</v>
      </c>
      <c r="FS12" s="163">
        <v>16.579999999999998</v>
      </c>
      <c r="FT12" s="163">
        <v>0.7974</v>
      </c>
      <c r="FU12" s="163">
        <v>-10.638999999999999</v>
      </c>
      <c r="FV12" s="163">
        <v>13.24</v>
      </c>
      <c r="FW12" s="163">
        <v>-56.399000000000001</v>
      </c>
      <c r="FX12" s="163">
        <v>11.016</v>
      </c>
      <c r="FY12" s="163">
        <v>-13.098000000000001</v>
      </c>
      <c r="FZ12" s="163">
        <v>0.439</v>
      </c>
      <c r="GA12" s="163">
        <v>10.475</v>
      </c>
      <c r="GB12" s="163">
        <v>19.78</v>
      </c>
      <c r="GC12" s="163">
        <v>139.4</v>
      </c>
      <c r="GD12" s="163">
        <v>146.03</v>
      </c>
      <c r="GE12" s="163">
        <v>13.13</v>
      </c>
      <c r="GF12" s="163">
        <v>76.852999999999994</v>
      </c>
      <c r="GG12" s="163">
        <v>21.2</v>
      </c>
      <c r="GH12" s="163">
        <v>-19.768999999999998</v>
      </c>
      <c r="GI12" s="163">
        <v>-1.9713000000000001</v>
      </c>
      <c r="GJ12" s="163">
        <v>2.1236000000000002</v>
      </c>
      <c r="GK12" s="163">
        <v>1.3865000000000001</v>
      </c>
      <c r="GL12" s="163">
        <v>6.4500000000000002E-2</v>
      </c>
      <c r="GM12" s="163">
        <v>0</v>
      </c>
      <c r="GN12" s="163">
        <v>-13.707000000000001</v>
      </c>
      <c r="GO12" s="163">
        <v>-26.34</v>
      </c>
      <c r="GP12" s="163">
        <v>22.704000000000001</v>
      </c>
      <c r="GQ12" s="163">
        <v>40.755000000000003</v>
      </c>
      <c r="GR12" s="163">
        <v>103.59</v>
      </c>
      <c r="GS12" s="163">
        <v>62.350999999999999</v>
      </c>
      <c r="GT12" s="163">
        <v>-149.55000000000001</v>
      </c>
      <c r="GU12" s="163">
        <v>-16.420999999999999</v>
      </c>
      <c r="GV12" s="163">
        <v>31.033999999999999</v>
      </c>
      <c r="GW12" s="163">
        <v>-31.108000000000001</v>
      </c>
      <c r="GX12" s="163">
        <v>12.108000000000001</v>
      </c>
      <c r="GY12" s="163">
        <v>0</v>
      </c>
      <c r="GZ12" s="163">
        <v>0</v>
      </c>
      <c r="HA12" s="163">
        <v>13.43</v>
      </c>
      <c r="HB12" s="163">
        <v>154.55000000000001</v>
      </c>
      <c r="HC12" s="164">
        <v>155.26</v>
      </c>
      <c r="HD12" s="163">
        <v>285</v>
      </c>
      <c r="HE12" s="163">
        <v>-286.60000000000002</v>
      </c>
      <c r="HF12" s="163">
        <v>-614.72</v>
      </c>
      <c r="HG12" s="163">
        <v>619.62</v>
      </c>
      <c r="HH12" s="163">
        <v>578.79</v>
      </c>
      <c r="HI12" s="163">
        <v>-149.26</v>
      </c>
      <c r="HJ12" s="163">
        <v>-148.82</v>
      </c>
      <c r="HK12" s="163">
        <v>-66.364999999999995</v>
      </c>
      <c r="HL12" s="163">
        <v>-60.36</v>
      </c>
      <c r="HM12" s="163">
        <v>82.028999999999996</v>
      </c>
      <c r="HN12" s="163">
        <v>79.358999999999995</v>
      </c>
      <c r="HO12" s="163">
        <v>-115.93</v>
      </c>
      <c r="HP12" s="163">
        <v>-116.7</v>
      </c>
      <c r="HQ12" s="163">
        <v>60.692</v>
      </c>
      <c r="HR12" s="163">
        <v>60.494</v>
      </c>
      <c r="HS12" s="163">
        <v>-51.348999999999997</v>
      </c>
      <c r="HT12" s="163">
        <v>-51.835000000000001</v>
      </c>
      <c r="HU12" s="163">
        <v>90.209000000000003</v>
      </c>
      <c r="HV12" s="163">
        <v>89.379000000000005</v>
      </c>
      <c r="HW12" s="163">
        <v>30.399000000000001</v>
      </c>
      <c r="HX12" s="163">
        <v>30.6</v>
      </c>
      <c r="HY12" s="163">
        <v>23.175000000000001</v>
      </c>
      <c r="HZ12" s="163">
        <v>31.04</v>
      </c>
      <c r="IA12" s="163">
        <v>-323.79000000000002</v>
      </c>
      <c r="IB12" s="163">
        <v>108.8</v>
      </c>
      <c r="IC12" s="163">
        <v>107.03</v>
      </c>
      <c r="ID12" s="163">
        <v>13.898999999999999</v>
      </c>
      <c r="IE12" s="163">
        <v>-2.0998999999999999</v>
      </c>
      <c r="IF12" s="163">
        <v>-58.298999999999999</v>
      </c>
      <c r="IG12" s="163">
        <v>-57.798999999999999</v>
      </c>
      <c r="IH12" s="163">
        <v>1.6845000000000001</v>
      </c>
      <c r="II12" s="163">
        <v>1.337</v>
      </c>
      <c r="IJ12" s="163">
        <v>-562.94000000000005</v>
      </c>
      <c r="IK12" s="163">
        <v>-232.58</v>
      </c>
      <c r="IL12" s="164">
        <v>466.52</v>
      </c>
      <c r="IM12" s="163">
        <v>331.93</v>
      </c>
      <c r="IN12" s="163">
        <v>-73.84</v>
      </c>
      <c r="IO12" s="163">
        <v>-372.43</v>
      </c>
      <c r="IP12" s="163">
        <v>375.17</v>
      </c>
      <c r="IQ12" s="163">
        <v>-133.84</v>
      </c>
      <c r="IR12" s="163">
        <v>-290.8</v>
      </c>
      <c r="IS12" s="163">
        <v>-366.01</v>
      </c>
      <c r="IT12" s="163">
        <v>113.07</v>
      </c>
      <c r="IU12" s="163">
        <v>112.97</v>
      </c>
      <c r="IV12" s="163">
        <v>139.58000000000001</v>
      </c>
      <c r="IW12" s="163">
        <v>-457.52</v>
      </c>
      <c r="IX12" s="163">
        <v>227.01</v>
      </c>
      <c r="IY12" s="163">
        <v>-231.49</v>
      </c>
      <c r="IZ12" s="163">
        <v>233.58</v>
      </c>
      <c r="JA12" s="163">
        <v>-4.8491</v>
      </c>
      <c r="JB12" s="163">
        <v>14.67</v>
      </c>
      <c r="JC12" s="163">
        <v>11.92</v>
      </c>
      <c r="JD12" s="163">
        <v>5.907</v>
      </c>
      <c r="JE12" s="163">
        <v>5.9130000000000003</v>
      </c>
      <c r="JF12" s="163">
        <v>-12</v>
      </c>
      <c r="JG12" s="165"/>
      <c r="JH12" s="163">
        <v>9.9352999999999998</v>
      </c>
      <c r="JI12" s="163">
        <v>5.391</v>
      </c>
      <c r="JJ12" s="163">
        <v>-39.960999999999999</v>
      </c>
      <c r="JK12" s="163">
        <v>-12.361000000000001</v>
      </c>
      <c r="JL12" s="163">
        <v>25.298999999999999</v>
      </c>
      <c r="JM12" s="163">
        <v>0</v>
      </c>
      <c r="JN12" s="163">
        <v>17.353999999999999</v>
      </c>
      <c r="JO12" s="163">
        <v>0</v>
      </c>
      <c r="JP12" s="163">
        <v>0</v>
      </c>
      <c r="JQ12" s="163">
        <v>52.951000000000001</v>
      </c>
      <c r="JR12" s="163">
        <v>52.427999999999997</v>
      </c>
      <c r="JS12" s="163">
        <v>53.212000000000003</v>
      </c>
      <c r="JT12" s="165"/>
      <c r="JU12" s="163">
        <v>2.5998999999999999</v>
      </c>
      <c r="JV12" s="163">
        <v>33.805</v>
      </c>
      <c r="JW12" s="163">
        <v>5.5598999999999998</v>
      </c>
      <c r="JX12" s="163">
        <v>8.6998999999999995</v>
      </c>
      <c r="JY12" s="163">
        <v>-56.52</v>
      </c>
      <c r="JZ12" s="163">
        <v>80.662999999999997</v>
      </c>
      <c r="KA12" s="163">
        <v>67.718999999999994</v>
      </c>
      <c r="KB12" s="163">
        <v>-56.878</v>
      </c>
      <c r="KC12" s="163">
        <v>-80.037000000000006</v>
      </c>
      <c r="KD12" s="163">
        <v>58.031999999999996</v>
      </c>
      <c r="KE12" s="163">
        <v>20.689</v>
      </c>
      <c r="KF12" s="163">
        <v>-11.8</v>
      </c>
      <c r="KG12" s="163">
        <v>12.1</v>
      </c>
      <c r="KH12" s="163">
        <v>-39.584000000000003</v>
      </c>
      <c r="KI12" s="163">
        <v>184.78</v>
      </c>
    </row>
    <row r="13" spans="1:295" ht="18" customHeight="1">
      <c r="A13" s="159" t="s">
        <v>36</v>
      </c>
      <c r="B13" s="159" t="s">
        <v>641</v>
      </c>
      <c r="C13" s="163">
        <v>0</v>
      </c>
      <c r="D13" s="163">
        <v>17.48</v>
      </c>
      <c r="E13" s="163">
        <v>-34.814999999999998</v>
      </c>
      <c r="F13" s="163">
        <v>8.3013999999999992</v>
      </c>
      <c r="G13" s="163">
        <v>20.344000000000001</v>
      </c>
      <c r="H13" s="163">
        <v>10.364000000000001</v>
      </c>
      <c r="I13" s="163">
        <v>40.326000000000001</v>
      </c>
      <c r="J13" s="163">
        <v>-85.917000000000002</v>
      </c>
      <c r="K13" s="163">
        <v>46.86</v>
      </c>
      <c r="L13" s="163">
        <v>23.684999999999999</v>
      </c>
      <c r="M13" s="163">
        <v>-23.100999999999999</v>
      </c>
      <c r="N13" s="163">
        <v>-2.2200000000000002</v>
      </c>
      <c r="O13" s="163">
        <v>-28.039000000000001</v>
      </c>
      <c r="P13" s="163">
        <v>24.2</v>
      </c>
      <c r="Q13" s="163">
        <v>11.592000000000001</v>
      </c>
      <c r="R13" s="163">
        <v>-24.2</v>
      </c>
      <c r="S13" s="163">
        <v>12.093999999999999</v>
      </c>
      <c r="T13" s="164">
        <v>171.46799999999999</v>
      </c>
      <c r="U13" s="165"/>
      <c r="V13" s="164">
        <v>7.8135000000000003</v>
      </c>
      <c r="W13" s="165"/>
      <c r="X13" s="163">
        <v>0</v>
      </c>
      <c r="Y13" s="163">
        <v>21.359000000000002</v>
      </c>
      <c r="Z13" s="163">
        <v>2.6145</v>
      </c>
      <c r="AA13" s="165"/>
      <c r="AB13" s="163">
        <v>113</v>
      </c>
      <c r="AC13" s="163">
        <v>-68.588999999999999</v>
      </c>
      <c r="AD13" s="163">
        <v>-68.47</v>
      </c>
      <c r="AE13" s="163">
        <v>17.260000000000002</v>
      </c>
      <c r="AF13" s="163">
        <v>2.2200000000000002</v>
      </c>
      <c r="AG13" s="163">
        <v>26.4</v>
      </c>
      <c r="AH13" s="163">
        <v>5.2789000000000001</v>
      </c>
      <c r="AI13" s="163">
        <v>0.128</v>
      </c>
      <c r="AJ13" s="163">
        <v>-29.04</v>
      </c>
      <c r="AK13" s="163">
        <v>-29.129000000000001</v>
      </c>
      <c r="AL13" s="163">
        <v>-64.41</v>
      </c>
      <c r="AM13" s="163">
        <v>29.059000000000001</v>
      </c>
      <c r="AN13" s="163">
        <v>29.309000000000001</v>
      </c>
      <c r="AO13" s="163">
        <v>6.8982999999999999</v>
      </c>
      <c r="AP13" s="163">
        <v>15.423</v>
      </c>
      <c r="AQ13" s="163">
        <v>55.033999999999999</v>
      </c>
      <c r="AR13" s="163">
        <v>56.167000000000002</v>
      </c>
      <c r="AS13" s="163">
        <v>24.193000000000001</v>
      </c>
      <c r="AT13" s="164">
        <v>-46.012999999999998</v>
      </c>
      <c r="AU13" s="164">
        <v>-45.527999999999999</v>
      </c>
      <c r="AV13" s="163">
        <v>8.5981000000000005</v>
      </c>
      <c r="AW13" s="163">
        <v>8.4281000000000006</v>
      </c>
      <c r="AX13" s="165"/>
      <c r="AY13" s="163">
        <v>57.468000000000004</v>
      </c>
      <c r="AZ13" s="163">
        <v>-8.8986999999999998</v>
      </c>
      <c r="BA13" s="163">
        <v>-46.03</v>
      </c>
      <c r="BB13" s="163">
        <v>-166.01</v>
      </c>
      <c r="BC13" s="163">
        <v>-22.033000000000001</v>
      </c>
      <c r="BD13" s="163">
        <v>-11.298999999999999</v>
      </c>
      <c r="BE13" s="163">
        <v>-11.398999999999999</v>
      </c>
      <c r="BF13" s="163">
        <v>55.012999999999998</v>
      </c>
      <c r="BG13" s="163">
        <v>54.527999999999999</v>
      </c>
      <c r="BH13" s="163">
        <v>-5.5110000000000001</v>
      </c>
      <c r="BI13" s="163">
        <v>-67.102000000000004</v>
      </c>
      <c r="BJ13" s="163">
        <v>-29.792999999999999</v>
      </c>
      <c r="BK13" s="163">
        <v>9.1599000000000004</v>
      </c>
      <c r="BL13" s="163">
        <v>0</v>
      </c>
      <c r="BM13" s="163">
        <v>2.5592000000000001</v>
      </c>
      <c r="BN13" s="163">
        <v>203.8</v>
      </c>
      <c r="BO13" s="163">
        <v>36.896000000000001</v>
      </c>
      <c r="BP13" s="163">
        <v>36.042000000000002</v>
      </c>
      <c r="BQ13" s="163">
        <v>-100.57</v>
      </c>
      <c r="BR13" s="163">
        <v>267.75</v>
      </c>
      <c r="BS13" s="163">
        <v>40.976999999999997</v>
      </c>
      <c r="BT13" s="163">
        <v>-46.042999999999999</v>
      </c>
      <c r="BU13" s="163">
        <v>48.823</v>
      </c>
      <c r="BV13" s="163">
        <v>65.665000000000006</v>
      </c>
      <c r="BW13" s="163">
        <v>19.45</v>
      </c>
      <c r="BX13" s="163">
        <v>14.069000000000001</v>
      </c>
      <c r="BY13" s="163">
        <v>40.978999999999999</v>
      </c>
      <c r="BZ13" s="165"/>
      <c r="CA13" s="163">
        <v>-80.771000000000001</v>
      </c>
      <c r="CB13" s="163">
        <v>-80.236000000000004</v>
      </c>
      <c r="CC13" s="163">
        <v>160.18</v>
      </c>
      <c r="CD13" s="163">
        <v>161.06</v>
      </c>
      <c r="CE13" s="163">
        <v>30.007000000000001</v>
      </c>
      <c r="CF13" s="163">
        <v>-48.774999999999999</v>
      </c>
      <c r="CG13" s="163">
        <v>-48.716999999999999</v>
      </c>
      <c r="CH13" s="163">
        <v>-3.8043</v>
      </c>
      <c r="CI13" s="163">
        <v>-97.418999999999997</v>
      </c>
      <c r="CJ13" s="163">
        <v>19.57</v>
      </c>
      <c r="CK13" s="163">
        <v>25.984999999999999</v>
      </c>
      <c r="CL13" s="163">
        <v>78.698999999999998</v>
      </c>
      <c r="CM13" s="163">
        <v>71.3</v>
      </c>
      <c r="CN13" s="163">
        <v>-14.079000000000001</v>
      </c>
      <c r="CO13" s="163">
        <v>15.311</v>
      </c>
      <c r="CP13" s="163">
        <v>14.896000000000001</v>
      </c>
      <c r="CQ13" s="163">
        <v>15.233000000000001</v>
      </c>
      <c r="CR13" s="163">
        <v>2.4239000000000002</v>
      </c>
      <c r="CS13" s="163">
        <v>1.3992</v>
      </c>
      <c r="CT13" s="163">
        <v>-58.070999999999998</v>
      </c>
      <c r="CU13" s="163">
        <v>-4.6451000000000002</v>
      </c>
      <c r="CV13" s="163">
        <v>0</v>
      </c>
      <c r="CW13" s="163">
        <v>11.263</v>
      </c>
      <c r="CX13" s="163">
        <v>12.329000000000001</v>
      </c>
      <c r="CY13" s="163">
        <v>52.819000000000003</v>
      </c>
      <c r="CZ13" s="163">
        <v>57.662999999999997</v>
      </c>
      <c r="DA13" s="163">
        <v>54.496000000000002</v>
      </c>
      <c r="DB13" s="163">
        <v>-28.17</v>
      </c>
      <c r="DC13" s="163">
        <v>-5.2743000000000002</v>
      </c>
      <c r="DD13" s="163">
        <v>97.114000000000004</v>
      </c>
      <c r="DE13" s="163">
        <v>97.171000000000006</v>
      </c>
      <c r="DF13" s="165"/>
      <c r="DG13" s="163">
        <v>-1E-4</v>
      </c>
      <c r="DH13" s="163">
        <v>-17.212</v>
      </c>
      <c r="DI13" s="165"/>
      <c r="DJ13" s="163">
        <v>-74.099000000000004</v>
      </c>
      <c r="DK13" s="165"/>
      <c r="DL13" s="163">
        <v>33.993000000000002</v>
      </c>
      <c r="DM13" s="163">
        <v>38.994999999999997</v>
      </c>
      <c r="DN13" s="163">
        <v>49.822000000000003</v>
      </c>
      <c r="DO13" s="163">
        <v>34.119999999999997</v>
      </c>
      <c r="DP13" s="163">
        <v>-4.28</v>
      </c>
      <c r="DQ13" s="163">
        <v>54.877000000000002</v>
      </c>
      <c r="DR13" s="163">
        <v>129.29</v>
      </c>
      <c r="DS13" s="163">
        <v>-12.54</v>
      </c>
      <c r="DT13" s="163">
        <v>-12.59</v>
      </c>
      <c r="DU13" s="163">
        <v>63.32</v>
      </c>
      <c r="DV13" s="163">
        <v>56.09</v>
      </c>
      <c r="DW13" s="163">
        <v>129.54</v>
      </c>
      <c r="DX13" s="163">
        <v>127.61</v>
      </c>
      <c r="DY13" s="163">
        <v>-60.680999999999997</v>
      </c>
      <c r="DZ13" s="163">
        <v>-59.680999999999997</v>
      </c>
      <c r="EA13" s="163">
        <v>161.4</v>
      </c>
      <c r="EB13" s="163">
        <v>122.07</v>
      </c>
      <c r="EC13" s="163">
        <v>116.88</v>
      </c>
      <c r="ED13" s="163">
        <v>119.76</v>
      </c>
      <c r="EE13" s="163">
        <v>44.615000000000002</v>
      </c>
      <c r="EF13" s="163">
        <v>21.314</v>
      </c>
      <c r="EG13" s="163">
        <v>-29.056999999999999</v>
      </c>
      <c r="EH13" s="163">
        <v>112.46</v>
      </c>
      <c r="EI13" s="163">
        <v>260.12</v>
      </c>
      <c r="EJ13" s="163">
        <v>0</v>
      </c>
      <c r="EK13" s="163">
        <v>-28.765000000000001</v>
      </c>
      <c r="EL13" s="163">
        <v>-30.388000000000002</v>
      </c>
      <c r="EM13" s="163">
        <v>36.097999999999999</v>
      </c>
      <c r="EN13" s="163">
        <v>-29.010999999999999</v>
      </c>
      <c r="EO13" s="163">
        <v>-48.345999999999997</v>
      </c>
      <c r="EP13" s="163">
        <v>61.487000000000002</v>
      </c>
      <c r="EQ13" s="163">
        <v>-54.588999999999999</v>
      </c>
      <c r="ER13" s="163">
        <v>-55.39</v>
      </c>
      <c r="ES13" s="163">
        <v>9.4025999999999996</v>
      </c>
      <c r="ET13" s="163">
        <v>16.359000000000002</v>
      </c>
      <c r="EU13" s="163">
        <v>-16.219000000000001</v>
      </c>
      <c r="EV13" s="163">
        <v>1</v>
      </c>
      <c r="EW13" s="163">
        <v>15.569000000000001</v>
      </c>
      <c r="EX13" s="163">
        <v>-120.24</v>
      </c>
      <c r="EY13" s="163">
        <v>-30.093</v>
      </c>
      <c r="EZ13" s="163">
        <v>-29.327000000000002</v>
      </c>
      <c r="FA13" s="163">
        <v>5.9650999999999996</v>
      </c>
      <c r="FB13" s="163">
        <v>-21.117000000000001</v>
      </c>
      <c r="FC13" s="163">
        <v>32.927</v>
      </c>
      <c r="FD13" s="163">
        <v>20.913</v>
      </c>
      <c r="FE13" s="163">
        <v>0</v>
      </c>
      <c r="FF13" s="163">
        <v>0</v>
      </c>
      <c r="FG13" s="163">
        <v>0</v>
      </c>
      <c r="FH13" s="163">
        <v>50.545000000000002</v>
      </c>
      <c r="FI13" s="163">
        <v>49.947000000000003</v>
      </c>
      <c r="FJ13" s="163">
        <v>81.215999999999994</v>
      </c>
      <c r="FK13" s="163">
        <v>80.210999999999999</v>
      </c>
      <c r="FL13" s="163">
        <v>-178.84</v>
      </c>
      <c r="FM13" s="163">
        <v>63.097000000000001</v>
      </c>
      <c r="FN13" s="163">
        <v>62.341000000000001</v>
      </c>
      <c r="FO13" s="163">
        <v>-130.38999999999999</v>
      </c>
      <c r="FP13" s="163">
        <v>-120.36</v>
      </c>
      <c r="FQ13" s="163">
        <v>-55.640999999999998</v>
      </c>
      <c r="FR13" s="163">
        <v>-48.808999999999997</v>
      </c>
      <c r="FS13" s="163">
        <v>16.888000000000002</v>
      </c>
      <c r="FT13" s="163">
        <v>0.79869999999999997</v>
      </c>
      <c r="FU13" s="163">
        <v>-10.539</v>
      </c>
      <c r="FV13" s="163">
        <v>13.91</v>
      </c>
      <c r="FW13" s="163">
        <v>-56.768999999999998</v>
      </c>
      <c r="FX13" s="163">
        <v>11.068</v>
      </c>
      <c r="FY13" s="163">
        <v>-13.098000000000001</v>
      </c>
      <c r="FZ13" s="163">
        <v>0.39800000000000002</v>
      </c>
      <c r="GA13" s="163">
        <v>10.324999999999999</v>
      </c>
      <c r="GB13" s="163">
        <v>16.329000000000001</v>
      </c>
      <c r="GC13" s="163">
        <v>123.07</v>
      </c>
      <c r="GD13" s="163">
        <v>129.09</v>
      </c>
      <c r="GE13" s="163">
        <v>13.36</v>
      </c>
      <c r="GF13" s="163">
        <v>73.162000000000006</v>
      </c>
      <c r="GG13" s="163">
        <v>21.798999999999999</v>
      </c>
      <c r="GH13" s="163">
        <v>-17.768999999999998</v>
      </c>
      <c r="GI13" s="163">
        <v>-1.6769000000000001</v>
      </c>
      <c r="GJ13" s="163">
        <v>1.8997999999999999</v>
      </c>
      <c r="GK13" s="163">
        <v>1.333</v>
      </c>
      <c r="GL13" s="163">
        <v>6.4500000000000002E-2</v>
      </c>
      <c r="GM13" s="163">
        <v>0</v>
      </c>
      <c r="GN13" s="163">
        <v>-13.3</v>
      </c>
      <c r="GO13" s="163">
        <v>-24.43</v>
      </c>
      <c r="GP13" s="163">
        <v>24.548999999999999</v>
      </c>
      <c r="GQ13" s="163">
        <v>37.729999999999997</v>
      </c>
      <c r="GR13" s="163">
        <v>96.481999999999999</v>
      </c>
      <c r="GS13" s="163">
        <v>56.366</v>
      </c>
      <c r="GT13" s="163">
        <v>-138.08000000000001</v>
      </c>
      <c r="GU13" s="163">
        <v>-16.164000000000001</v>
      </c>
      <c r="GV13" s="163">
        <v>30.085999999999999</v>
      </c>
      <c r="GW13" s="163">
        <v>-31.396000000000001</v>
      </c>
      <c r="GX13" s="163">
        <v>11.452</v>
      </c>
      <c r="GY13" s="163">
        <v>0</v>
      </c>
      <c r="GZ13" s="163">
        <v>0</v>
      </c>
      <c r="HA13" s="163">
        <v>13</v>
      </c>
      <c r="HB13" s="163">
        <v>155.94</v>
      </c>
      <c r="HC13" s="164">
        <v>154.85</v>
      </c>
      <c r="HD13" s="163">
        <v>279.10000000000002</v>
      </c>
      <c r="HE13" s="163">
        <v>-279.35000000000002</v>
      </c>
      <c r="HF13" s="163">
        <v>-614.48</v>
      </c>
      <c r="HG13" s="163">
        <v>621.02</v>
      </c>
      <c r="HH13" s="163">
        <v>574.95000000000005</v>
      </c>
      <c r="HI13" s="163">
        <v>-148.85</v>
      </c>
      <c r="HJ13" s="163">
        <v>-148.09</v>
      </c>
      <c r="HK13" s="163">
        <v>-65.742999999999995</v>
      </c>
      <c r="HL13" s="163">
        <v>-59.137</v>
      </c>
      <c r="HM13" s="163">
        <v>78.465000000000003</v>
      </c>
      <c r="HN13" s="163">
        <v>75.998000000000005</v>
      </c>
      <c r="HO13" s="163">
        <v>-112.6</v>
      </c>
      <c r="HP13" s="163">
        <v>-116.7</v>
      </c>
      <c r="HQ13" s="163">
        <v>58.241999999999997</v>
      </c>
      <c r="HR13" s="163">
        <v>58.164999999999999</v>
      </c>
      <c r="HS13" s="163">
        <v>-50.615000000000002</v>
      </c>
      <c r="HT13" s="163">
        <v>-50.292000000000002</v>
      </c>
      <c r="HU13" s="163">
        <v>91.269000000000005</v>
      </c>
      <c r="HV13" s="163">
        <v>91.23</v>
      </c>
      <c r="HW13" s="163">
        <v>28.7</v>
      </c>
      <c r="HX13" s="163">
        <v>29.298999999999999</v>
      </c>
      <c r="HY13" s="163">
        <v>23.175000000000001</v>
      </c>
      <c r="HZ13" s="163">
        <v>30.638999999999999</v>
      </c>
      <c r="IA13" s="163">
        <v>-328.54</v>
      </c>
      <c r="IB13" s="163">
        <v>107.93</v>
      </c>
      <c r="IC13" s="163">
        <v>108.3</v>
      </c>
      <c r="ID13" s="163">
        <v>13.398999999999999</v>
      </c>
      <c r="IE13" s="163">
        <v>-2.7</v>
      </c>
      <c r="IF13" s="163">
        <v>-57.298999999999999</v>
      </c>
      <c r="IG13" s="163">
        <v>-56.9</v>
      </c>
      <c r="IH13" s="163">
        <v>1.6845000000000001</v>
      </c>
      <c r="II13" s="163">
        <v>1.337</v>
      </c>
      <c r="IJ13" s="163">
        <v>-563.75</v>
      </c>
      <c r="IK13" s="163">
        <v>-229.53</v>
      </c>
      <c r="IL13" s="164">
        <v>464.63</v>
      </c>
      <c r="IM13" s="163">
        <v>327.01</v>
      </c>
      <c r="IN13" s="163">
        <v>-64.242999999999995</v>
      </c>
      <c r="IO13" s="163">
        <v>-367.26</v>
      </c>
      <c r="IP13" s="163">
        <v>365.25</v>
      </c>
      <c r="IQ13" s="163">
        <v>-134.21</v>
      </c>
      <c r="IR13" s="163">
        <v>-283.25</v>
      </c>
      <c r="IS13" s="163">
        <v>-365.45</v>
      </c>
      <c r="IT13" s="163">
        <v>111.77</v>
      </c>
      <c r="IU13" s="163">
        <v>112.48</v>
      </c>
      <c r="IV13" s="163">
        <v>136.36000000000001</v>
      </c>
      <c r="IW13" s="163">
        <v>-455.63</v>
      </c>
      <c r="IX13" s="163">
        <v>224.32</v>
      </c>
      <c r="IY13" s="163">
        <v>-228.18</v>
      </c>
      <c r="IZ13" s="163">
        <v>229.14</v>
      </c>
      <c r="JA13" s="163">
        <v>-5.5632000000000001</v>
      </c>
      <c r="JB13" s="163">
        <v>14.23</v>
      </c>
      <c r="JC13" s="163">
        <v>11.68</v>
      </c>
      <c r="JD13" s="163">
        <v>5.9619</v>
      </c>
      <c r="JE13" s="163">
        <v>5.9489000000000001</v>
      </c>
      <c r="JF13" s="163">
        <v>-12</v>
      </c>
      <c r="JG13" s="165"/>
      <c r="JH13" s="163">
        <v>10.31</v>
      </c>
      <c r="JI13" s="163">
        <v>5.3330000000000002</v>
      </c>
      <c r="JJ13" s="163">
        <v>-39.930999999999997</v>
      </c>
      <c r="JK13" s="163">
        <v>-12.831</v>
      </c>
      <c r="JL13" s="163">
        <v>24.298999999999999</v>
      </c>
      <c r="JM13" s="163">
        <v>0</v>
      </c>
      <c r="JN13" s="163">
        <v>20.856999999999999</v>
      </c>
      <c r="JO13" s="163">
        <v>0</v>
      </c>
      <c r="JP13" s="163">
        <v>0</v>
      </c>
      <c r="JQ13" s="163">
        <v>50.569000000000003</v>
      </c>
      <c r="JR13" s="163">
        <v>50.128999999999998</v>
      </c>
      <c r="JS13" s="163">
        <v>51</v>
      </c>
      <c r="JT13" s="165"/>
      <c r="JU13" s="163">
        <v>2.7</v>
      </c>
      <c r="JV13" s="163">
        <v>33.978000000000002</v>
      </c>
      <c r="JW13" s="163">
        <v>5.4898999999999996</v>
      </c>
      <c r="JX13" s="163">
        <v>8.6998999999999995</v>
      </c>
      <c r="JY13" s="163">
        <v>-58.281999999999996</v>
      </c>
      <c r="JZ13" s="163">
        <v>81.343999999999994</v>
      </c>
      <c r="KA13" s="163">
        <v>67.244</v>
      </c>
      <c r="KB13" s="163">
        <v>-56.841999999999999</v>
      </c>
      <c r="KC13" s="163">
        <v>-80.156999999999996</v>
      </c>
      <c r="KD13" s="163">
        <v>58.56</v>
      </c>
      <c r="KE13" s="163">
        <v>21.11</v>
      </c>
      <c r="KF13" s="163">
        <v>-12.8</v>
      </c>
      <c r="KG13" s="163">
        <v>12.5</v>
      </c>
      <c r="KH13" s="163">
        <v>-36.430999999999997</v>
      </c>
      <c r="KI13" s="163">
        <v>180.35</v>
      </c>
    </row>
    <row r="14" spans="1:295" ht="18" customHeight="1">
      <c r="A14" s="159" t="s">
        <v>36</v>
      </c>
      <c r="B14" s="159" t="s">
        <v>642</v>
      </c>
      <c r="C14" s="163">
        <v>0</v>
      </c>
      <c r="D14" s="163">
        <v>17.475999999999999</v>
      </c>
      <c r="E14" s="163">
        <v>-34.758000000000003</v>
      </c>
      <c r="F14" s="163">
        <v>8.1715999999999998</v>
      </c>
      <c r="G14" s="163">
        <v>20.010000000000002</v>
      </c>
      <c r="H14" s="163">
        <v>10.935</v>
      </c>
      <c r="I14" s="163">
        <v>39.707999999999998</v>
      </c>
      <c r="J14" s="163">
        <v>-84.320999999999998</v>
      </c>
      <c r="K14" s="163">
        <v>45.765000000000001</v>
      </c>
      <c r="L14" s="163">
        <v>23.184000000000001</v>
      </c>
      <c r="M14" s="163">
        <v>-22.344999999999999</v>
      </c>
      <c r="N14" s="163">
        <v>-4.4400000000000004</v>
      </c>
      <c r="O14" s="163">
        <v>-26.512</v>
      </c>
      <c r="P14" s="163">
        <v>22</v>
      </c>
      <c r="Q14" s="163">
        <v>11.592000000000001</v>
      </c>
      <c r="R14" s="163">
        <v>-22</v>
      </c>
      <c r="S14" s="163">
        <v>13.449</v>
      </c>
      <c r="T14" s="163">
        <v>171.46799999999999</v>
      </c>
      <c r="U14" s="163">
        <v>7.7085999999999997</v>
      </c>
      <c r="V14" s="163">
        <v>7.8135000000000003</v>
      </c>
      <c r="W14" s="163">
        <v>12.438000000000001</v>
      </c>
      <c r="X14" s="163">
        <v>0</v>
      </c>
      <c r="Y14" s="163">
        <v>21.158999999999999</v>
      </c>
      <c r="Z14" s="163">
        <v>2.4678</v>
      </c>
      <c r="AA14" s="165"/>
      <c r="AB14" s="163">
        <v>113</v>
      </c>
      <c r="AC14" s="163">
        <v>-69.879000000000005</v>
      </c>
      <c r="AD14" s="163">
        <v>-69.650000000000006</v>
      </c>
      <c r="AE14" s="163">
        <v>17.638000000000002</v>
      </c>
      <c r="AF14" s="163">
        <v>4.4400000000000004</v>
      </c>
      <c r="AG14" s="163">
        <v>24.2</v>
      </c>
      <c r="AH14" s="163">
        <v>5.8259999999999996</v>
      </c>
      <c r="AI14" s="163">
        <v>0.13100000000000001</v>
      </c>
      <c r="AJ14" s="163">
        <v>-33.959000000000003</v>
      </c>
      <c r="AK14" s="163">
        <v>-34.4</v>
      </c>
      <c r="AL14" s="163">
        <v>-56.119</v>
      </c>
      <c r="AM14" s="163">
        <v>34.298999999999999</v>
      </c>
      <c r="AN14" s="163">
        <v>34.319000000000003</v>
      </c>
      <c r="AO14" s="163">
        <v>6.2229999999999999</v>
      </c>
      <c r="AP14" s="163">
        <v>15.462999999999999</v>
      </c>
      <c r="AQ14" s="163">
        <v>54.383000000000003</v>
      </c>
      <c r="AR14" s="163">
        <v>55.923000000000002</v>
      </c>
      <c r="AS14" s="163">
        <v>26.154</v>
      </c>
      <c r="AT14" s="163">
        <v>-52.912999999999997</v>
      </c>
      <c r="AU14" s="164">
        <v>-49.753</v>
      </c>
      <c r="AV14" s="163">
        <v>28.673999999999999</v>
      </c>
      <c r="AW14" s="163">
        <v>29.263000000000002</v>
      </c>
      <c r="AX14" s="163">
        <v>56.128</v>
      </c>
      <c r="AY14" s="163">
        <v>55.994</v>
      </c>
      <c r="AZ14" s="163">
        <v>-6.2813999999999997</v>
      </c>
      <c r="BA14" s="163">
        <v>-33.612000000000002</v>
      </c>
      <c r="BB14" s="163">
        <v>-180.91</v>
      </c>
      <c r="BC14" s="163">
        <v>-23.132999999999999</v>
      </c>
      <c r="BD14" s="163">
        <v>-10.999000000000001</v>
      </c>
      <c r="BE14" s="163">
        <v>-11.199</v>
      </c>
      <c r="BF14" s="163">
        <v>61.408000000000001</v>
      </c>
      <c r="BG14" s="163">
        <v>58.753</v>
      </c>
      <c r="BH14" s="163">
        <v>-5.6477000000000004</v>
      </c>
      <c r="BI14" s="163">
        <v>-67.102000000000004</v>
      </c>
      <c r="BJ14" s="163">
        <v>-29.96</v>
      </c>
      <c r="BK14" s="163">
        <v>8.2698999999999998</v>
      </c>
      <c r="BL14" s="163">
        <v>0</v>
      </c>
      <c r="BM14" s="163">
        <v>2.4089</v>
      </c>
      <c r="BN14" s="163">
        <v>216.34</v>
      </c>
      <c r="BO14" s="163">
        <v>30.853999999999999</v>
      </c>
      <c r="BP14" s="163">
        <v>30.823</v>
      </c>
      <c r="BQ14" s="163">
        <v>-100.45</v>
      </c>
      <c r="BR14" s="163">
        <v>266.77</v>
      </c>
      <c r="BS14" s="163">
        <v>40.976999999999997</v>
      </c>
      <c r="BT14" s="163">
        <v>-49.795000000000002</v>
      </c>
      <c r="BU14" s="163">
        <v>49.973999999999997</v>
      </c>
      <c r="BV14" s="163">
        <v>63.499000000000002</v>
      </c>
      <c r="BW14" s="163">
        <v>18.86</v>
      </c>
      <c r="BX14" s="163">
        <v>13.829000000000001</v>
      </c>
      <c r="BY14" s="163">
        <v>40.58</v>
      </c>
      <c r="BZ14" s="163">
        <v>61.009</v>
      </c>
      <c r="CA14" s="163">
        <v>-81.575000000000003</v>
      </c>
      <c r="CB14" s="163">
        <v>-81.575000000000003</v>
      </c>
      <c r="CC14" s="163">
        <v>160.93</v>
      </c>
      <c r="CD14" s="163">
        <v>160.49</v>
      </c>
      <c r="CE14" s="163">
        <v>30.481999999999999</v>
      </c>
      <c r="CF14" s="163">
        <v>-48.073999999999998</v>
      </c>
      <c r="CG14" s="163">
        <v>-47.798000000000002</v>
      </c>
      <c r="CH14" s="163">
        <v>-7.2690000000000001</v>
      </c>
      <c r="CI14" s="163">
        <v>-98.281999999999996</v>
      </c>
      <c r="CJ14" s="163">
        <v>19.57</v>
      </c>
      <c r="CK14" s="163">
        <v>25.984999999999999</v>
      </c>
      <c r="CL14" s="163">
        <v>76.5</v>
      </c>
      <c r="CM14" s="163">
        <v>68.8</v>
      </c>
      <c r="CN14" s="163">
        <v>-13.109</v>
      </c>
      <c r="CO14" s="163">
        <v>13.593999999999999</v>
      </c>
      <c r="CP14" s="163">
        <v>12.833</v>
      </c>
      <c r="CQ14" s="163">
        <v>13.143000000000001</v>
      </c>
      <c r="CR14" s="163">
        <v>-0.5917</v>
      </c>
      <c r="CS14" s="163">
        <v>-1.6913</v>
      </c>
      <c r="CT14" s="163">
        <v>-61.49</v>
      </c>
      <c r="CU14" s="163">
        <v>-1.2826</v>
      </c>
      <c r="CV14" s="163">
        <v>0</v>
      </c>
      <c r="CW14" s="163">
        <v>10.831</v>
      </c>
      <c r="CX14" s="163">
        <v>12.439</v>
      </c>
      <c r="CY14" s="163">
        <v>51.84</v>
      </c>
      <c r="CZ14" s="163">
        <v>57.662999999999997</v>
      </c>
      <c r="DA14" s="163">
        <v>54.496000000000002</v>
      </c>
      <c r="DB14" s="163">
        <v>-27.989000000000001</v>
      </c>
      <c r="DC14" s="163">
        <v>-5.2743000000000002</v>
      </c>
      <c r="DD14" s="163">
        <v>97.274000000000001</v>
      </c>
      <c r="DE14" s="163">
        <v>98.134</v>
      </c>
      <c r="DF14" s="163">
        <v>-131.38</v>
      </c>
      <c r="DG14" s="163">
        <v>-1E-4</v>
      </c>
      <c r="DH14" s="163">
        <v>-16.978000000000002</v>
      </c>
      <c r="DI14" s="163">
        <v>-71.599000000000004</v>
      </c>
      <c r="DJ14" s="163">
        <v>-71.698999999999998</v>
      </c>
      <c r="DK14" s="163">
        <v>30.599</v>
      </c>
      <c r="DL14" s="163">
        <v>33.406999999999996</v>
      </c>
      <c r="DM14" s="163">
        <v>38.055999999999997</v>
      </c>
      <c r="DN14" s="163">
        <v>49.237000000000002</v>
      </c>
      <c r="DO14" s="163">
        <v>33.380000000000003</v>
      </c>
      <c r="DP14" s="163">
        <v>-4.22</v>
      </c>
      <c r="DQ14" s="163">
        <v>54.688000000000002</v>
      </c>
      <c r="DR14" s="163">
        <v>130.9</v>
      </c>
      <c r="DS14" s="163">
        <v>-12.59</v>
      </c>
      <c r="DT14" s="163">
        <v>-12.659000000000001</v>
      </c>
      <c r="DU14" s="163">
        <v>61.86</v>
      </c>
      <c r="DV14" s="163">
        <v>55.64</v>
      </c>
      <c r="DW14" s="163">
        <v>131.12</v>
      </c>
      <c r="DX14" s="163">
        <v>128.05000000000001</v>
      </c>
      <c r="DY14" s="163">
        <v>-60.841000000000001</v>
      </c>
      <c r="DZ14" s="163">
        <v>-59.718000000000004</v>
      </c>
      <c r="EA14" s="163">
        <v>161.5</v>
      </c>
      <c r="EB14" s="163">
        <v>120.8</v>
      </c>
      <c r="EC14" s="163">
        <v>114.96</v>
      </c>
      <c r="ED14" s="163">
        <v>116.86</v>
      </c>
      <c r="EE14" s="163">
        <v>76.215999999999994</v>
      </c>
      <c r="EF14" s="163">
        <v>56.267000000000003</v>
      </c>
      <c r="EG14" s="163">
        <v>-25.49</v>
      </c>
      <c r="EH14" s="163">
        <v>112.88</v>
      </c>
      <c r="EI14" s="163">
        <v>273.72000000000003</v>
      </c>
      <c r="EJ14" s="163">
        <v>0</v>
      </c>
      <c r="EK14" s="163">
        <v>-28.622</v>
      </c>
      <c r="EL14" s="163">
        <v>-30.300999999999998</v>
      </c>
      <c r="EM14" s="163">
        <v>0</v>
      </c>
      <c r="EN14" s="163">
        <v>-19.451000000000001</v>
      </c>
      <c r="EO14" s="163">
        <v>-48.345999999999997</v>
      </c>
      <c r="EP14" s="163">
        <v>142.9</v>
      </c>
      <c r="EQ14" s="163">
        <v>-72.867999999999995</v>
      </c>
      <c r="ER14" s="163">
        <v>-74.17</v>
      </c>
      <c r="ES14" s="163">
        <v>-26.053000000000001</v>
      </c>
      <c r="ET14" s="163">
        <v>0</v>
      </c>
      <c r="EU14" s="163">
        <v>-16.75</v>
      </c>
      <c r="EV14" s="163">
        <v>103.3</v>
      </c>
      <c r="EW14" s="163">
        <v>15.348000000000001</v>
      </c>
      <c r="EX14" s="163">
        <v>-99.564999999999998</v>
      </c>
      <c r="EY14" s="163">
        <v>-28.785</v>
      </c>
      <c r="EZ14" s="163">
        <v>-28.123000000000001</v>
      </c>
      <c r="FA14" s="163">
        <v>3.5417999999999998</v>
      </c>
      <c r="FB14" s="163">
        <v>-55.31</v>
      </c>
      <c r="FC14" s="163">
        <v>4.7359999999999998</v>
      </c>
      <c r="FD14" s="163">
        <v>20.042000000000002</v>
      </c>
      <c r="FE14" s="163">
        <v>0</v>
      </c>
      <c r="FF14" s="163">
        <v>0</v>
      </c>
      <c r="FG14" s="163">
        <v>0</v>
      </c>
      <c r="FH14" s="163">
        <v>52.402999999999999</v>
      </c>
      <c r="FI14" s="163">
        <v>50.463999999999999</v>
      </c>
      <c r="FJ14" s="163">
        <v>79.876000000000005</v>
      </c>
      <c r="FK14" s="163">
        <v>79.876000000000005</v>
      </c>
      <c r="FL14" s="163">
        <v>-191.06</v>
      </c>
      <c r="FM14" s="163">
        <v>62.258000000000003</v>
      </c>
      <c r="FN14" s="163">
        <v>62.162999999999997</v>
      </c>
      <c r="FO14" s="163">
        <v>-143.53</v>
      </c>
      <c r="FP14" s="163">
        <v>-136.01</v>
      </c>
      <c r="FQ14" s="163">
        <v>-52.497999999999998</v>
      </c>
      <c r="FR14" s="163">
        <v>-42.719000000000001</v>
      </c>
      <c r="FS14" s="163">
        <v>16.888000000000002</v>
      </c>
      <c r="FT14" s="163">
        <v>0.7742</v>
      </c>
      <c r="FU14" s="163">
        <v>-10.589</v>
      </c>
      <c r="FV14" s="163">
        <v>13.16</v>
      </c>
      <c r="FW14" s="163">
        <v>-52.182000000000002</v>
      </c>
      <c r="FX14" s="163">
        <v>10.826000000000001</v>
      </c>
      <c r="FY14" s="163">
        <v>-13.098000000000001</v>
      </c>
      <c r="FZ14" s="163">
        <v>0.39900000000000002</v>
      </c>
      <c r="GA14" s="163">
        <v>10.105</v>
      </c>
      <c r="GB14" s="163">
        <v>24.068999999999999</v>
      </c>
      <c r="GC14" s="163">
        <v>139.93</v>
      </c>
      <c r="GD14" s="163">
        <v>145.56</v>
      </c>
      <c r="GE14" s="163">
        <v>12.74</v>
      </c>
      <c r="GF14" s="163">
        <v>79.760000000000005</v>
      </c>
      <c r="GG14" s="163">
        <v>20.6</v>
      </c>
      <c r="GH14" s="163">
        <v>-18.745999999999999</v>
      </c>
      <c r="GI14" s="163">
        <v>-1.4688000000000001</v>
      </c>
      <c r="GJ14" s="163">
        <v>1.5911999999999999</v>
      </c>
      <c r="GK14" s="163">
        <v>1.2897000000000001</v>
      </c>
      <c r="GL14" s="163">
        <v>6.4500000000000002E-2</v>
      </c>
      <c r="GM14" s="163">
        <v>0</v>
      </c>
      <c r="GN14" s="163">
        <v>-13.3</v>
      </c>
      <c r="GO14" s="163">
        <v>-25.018999999999998</v>
      </c>
      <c r="GP14" s="163">
        <v>25.692</v>
      </c>
      <c r="GQ14" s="163">
        <v>38.905999999999999</v>
      </c>
      <c r="GR14" s="163">
        <v>101.6</v>
      </c>
      <c r="GS14" s="163">
        <v>61.106000000000002</v>
      </c>
      <c r="GT14" s="163">
        <v>-147.32</v>
      </c>
      <c r="GU14" s="163">
        <v>-15.904</v>
      </c>
      <c r="GV14" s="163">
        <v>31.19</v>
      </c>
      <c r="GW14" s="163">
        <v>-30.344000000000001</v>
      </c>
      <c r="GX14" s="163">
        <v>12.183999999999999</v>
      </c>
      <c r="GY14" s="163">
        <v>0</v>
      </c>
      <c r="GZ14" s="163">
        <v>0</v>
      </c>
      <c r="HA14" s="163">
        <v>13</v>
      </c>
      <c r="HB14" s="163">
        <v>155.71</v>
      </c>
      <c r="HC14" s="163">
        <v>156.35</v>
      </c>
      <c r="HD14" s="163">
        <v>285</v>
      </c>
      <c r="HE14" s="163">
        <v>-281.14</v>
      </c>
      <c r="HF14" s="163">
        <v>-614.44000000000005</v>
      </c>
      <c r="HG14" s="163">
        <v>611.20000000000005</v>
      </c>
      <c r="HH14" s="163">
        <v>582.05999999999995</v>
      </c>
      <c r="HI14" s="163">
        <v>-150.43</v>
      </c>
      <c r="HJ14" s="163">
        <v>-149.21</v>
      </c>
      <c r="HK14" s="163">
        <v>-65.804000000000002</v>
      </c>
      <c r="HL14" s="163">
        <v>-58.98</v>
      </c>
      <c r="HM14" s="163">
        <v>78.05</v>
      </c>
      <c r="HN14" s="163">
        <v>78.727999999999994</v>
      </c>
      <c r="HO14" s="163">
        <v>-112.6</v>
      </c>
      <c r="HP14" s="163">
        <v>-116.7</v>
      </c>
      <c r="HQ14" s="163">
        <v>60.802</v>
      </c>
      <c r="HR14" s="163">
        <v>59.89</v>
      </c>
      <c r="HS14" s="163">
        <v>-56.115000000000002</v>
      </c>
      <c r="HT14" s="163">
        <v>-55.802999999999997</v>
      </c>
      <c r="HU14" s="163">
        <v>88.98</v>
      </c>
      <c r="HV14" s="163">
        <v>87.459000000000003</v>
      </c>
      <c r="HW14" s="163">
        <v>32.098999999999997</v>
      </c>
      <c r="HX14" s="163">
        <v>32.200000000000003</v>
      </c>
      <c r="HY14" s="163">
        <v>23.422999999999998</v>
      </c>
      <c r="HZ14" s="163">
        <v>30.239000000000001</v>
      </c>
      <c r="IA14" s="163">
        <v>-331.09</v>
      </c>
      <c r="IB14" s="163">
        <v>112</v>
      </c>
      <c r="IC14" s="163">
        <v>112.34</v>
      </c>
      <c r="ID14" s="163">
        <v>13.398999999999999</v>
      </c>
      <c r="IE14" s="163">
        <v>-1</v>
      </c>
      <c r="IF14" s="163">
        <v>-58.298999999999999</v>
      </c>
      <c r="IG14" s="163">
        <v>-58.598999999999997</v>
      </c>
      <c r="IH14" s="163">
        <v>1.5876999999999999</v>
      </c>
      <c r="II14" s="163">
        <v>1.2294</v>
      </c>
      <c r="IJ14" s="163">
        <v>-573.86</v>
      </c>
      <c r="IK14" s="163">
        <v>-246.32</v>
      </c>
      <c r="IL14" s="163">
        <v>472.55</v>
      </c>
      <c r="IM14" s="163">
        <v>337.3</v>
      </c>
      <c r="IN14" s="163">
        <v>-63.524000000000001</v>
      </c>
      <c r="IO14" s="163">
        <v>-375.34</v>
      </c>
      <c r="IP14" s="163">
        <v>376.07</v>
      </c>
      <c r="IQ14" s="163">
        <v>-138.74</v>
      </c>
      <c r="IR14" s="163">
        <v>-287.25</v>
      </c>
      <c r="IS14" s="163">
        <v>-374.16</v>
      </c>
      <c r="IT14" s="163">
        <v>110.19</v>
      </c>
      <c r="IU14" s="163">
        <v>112.06</v>
      </c>
      <c r="IV14" s="163">
        <v>143.53</v>
      </c>
      <c r="IW14" s="163">
        <v>-463.15</v>
      </c>
      <c r="IX14" s="163">
        <v>227.75</v>
      </c>
      <c r="IY14" s="163">
        <v>-235.71</v>
      </c>
      <c r="IZ14" s="163">
        <v>235.51</v>
      </c>
      <c r="JA14" s="163">
        <v>-5.3243</v>
      </c>
      <c r="JB14" s="163">
        <v>14.693</v>
      </c>
      <c r="JC14" s="163">
        <v>11.52</v>
      </c>
      <c r="JD14" s="163">
        <v>5.9649999999999999</v>
      </c>
      <c r="JE14" s="163">
        <v>5.9489000000000001</v>
      </c>
      <c r="JF14" s="163">
        <v>-11.6</v>
      </c>
      <c r="JG14" s="163">
        <v>-6.4</v>
      </c>
      <c r="JH14" s="163">
        <v>10.42</v>
      </c>
      <c r="JI14" s="163">
        <v>6.4774000000000003</v>
      </c>
      <c r="JJ14" s="163">
        <v>-40.076999999999998</v>
      </c>
      <c r="JK14" s="163">
        <v>-12.946999999999999</v>
      </c>
      <c r="JL14" s="163">
        <v>24.6</v>
      </c>
      <c r="JM14" s="163">
        <v>0</v>
      </c>
      <c r="JN14" s="163">
        <v>25.558</v>
      </c>
      <c r="JO14" s="163">
        <v>0</v>
      </c>
      <c r="JP14" s="163">
        <v>0</v>
      </c>
      <c r="JQ14" s="163">
        <v>50.496000000000002</v>
      </c>
      <c r="JR14" s="163">
        <v>50.908000000000001</v>
      </c>
      <c r="JS14" s="163">
        <v>50.747999999999998</v>
      </c>
      <c r="JT14" s="165"/>
      <c r="JU14" s="163">
        <v>2.2999000000000001</v>
      </c>
      <c r="JV14" s="163">
        <v>34.249000000000002</v>
      </c>
      <c r="JW14" s="163">
        <v>5.3098999999999998</v>
      </c>
      <c r="JX14" s="163">
        <v>8.6998999999999995</v>
      </c>
      <c r="JY14" s="163">
        <v>-58.652000000000001</v>
      </c>
      <c r="JZ14" s="163">
        <v>81.319000000000003</v>
      </c>
      <c r="KA14" s="163">
        <v>66.912000000000006</v>
      </c>
      <c r="KB14" s="163">
        <v>-57.63</v>
      </c>
      <c r="KC14" s="163">
        <v>-80.113</v>
      </c>
      <c r="KD14" s="163">
        <v>58.241999999999997</v>
      </c>
      <c r="KE14" s="163">
        <v>21.128</v>
      </c>
      <c r="KF14" s="163">
        <v>-9.8000000000000007</v>
      </c>
      <c r="KG14" s="163">
        <v>11.1</v>
      </c>
      <c r="KH14" s="163">
        <v>-32.06</v>
      </c>
      <c r="KI14" s="163">
        <v>175.62</v>
      </c>
    </row>
    <row r="15" spans="1:295" ht="18" customHeight="1">
      <c r="A15" s="159" t="s">
        <v>36</v>
      </c>
      <c r="B15" s="159" t="s">
        <v>643</v>
      </c>
      <c r="C15" s="163">
        <v>0</v>
      </c>
      <c r="D15" s="163">
        <v>17.292000000000002</v>
      </c>
      <c r="E15" s="163">
        <v>-34.758000000000003</v>
      </c>
      <c r="F15" s="163">
        <v>8.0341000000000005</v>
      </c>
      <c r="G15" s="164">
        <v>20.010000000000002</v>
      </c>
      <c r="H15" s="163">
        <v>11.66</v>
      </c>
      <c r="I15" s="164">
        <v>40.783200000000001</v>
      </c>
      <c r="J15" s="163">
        <v>-82.745999999999995</v>
      </c>
      <c r="K15" s="163">
        <v>45.39</v>
      </c>
      <c r="L15" s="163">
        <v>22.949000000000002</v>
      </c>
      <c r="M15" s="163">
        <v>-22.297999999999998</v>
      </c>
      <c r="N15" s="163">
        <v>0</v>
      </c>
      <c r="O15" s="163">
        <v>-27.084</v>
      </c>
      <c r="P15" s="163">
        <v>24.2</v>
      </c>
      <c r="Q15" s="163">
        <v>11.592000000000001</v>
      </c>
      <c r="R15" s="163">
        <v>-24.2</v>
      </c>
      <c r="S15" s="163">
        <v>13.205</v>
      </c>
      <c r="T15" s="163">
        <v>168.16</v>
      </c>
      <c r="U15" s="165"/>
      <c r="V15" s="163">
        <v>6.2276999999999996</v>
      </c>
      <c r="W15" s="165"/>
      <c r="X15" s="163">
        <v>0</v>
      </c>
      <c r="Y15" s="163">
        <v>16.626999999999999</v>
      </c>
      <c r="Z15" s="163">
        <v>2.5459999999999998</v>
      </c>
      <c r="AA15" s="165"/>
      <c r="AB15" s="163">
        <v>113</v>
      </c>
      <c r="AC15" s="163">
        <v>-67.62</v>
      </c>
      <c r="AD15" s="163">
        <v>-68.088999999999999</v>
      </c>
      <c r="AE15" s="163">
        <v>17.646999999999998</v>
      </c>
      <c r="AF15" s="163">
        <v>0</v>
      </c>
      <c r="AG15" s="163">
        <v>26.4</v>
      </c>
      <c r="AH15" s="163">
        <v>5.2659000000000002</v>
      </c>
      <c r="AI15" s="163">
        <v>0.129</v>
      </c>
      <c r="AJ15" s="163">
        <v>-31.649000000000001</v>
      </c>
      <c r="AK15" s="163">
        <v>-31.908999999999999</v>
      </c>
      <c r="AL15" s="163">
        <v>-57.918999999999997</v>
      </c>
      <c r="AM15" s="163">
        <v>31.94</v>
      </c>
      <c r="AN15" s="163">
        <v>32.06</v>
      </c>
      <c r="AO15" s="163">
        <v>6.7962999999999996</v>
      </c>
      <c r="AP15" s="163">
        <v>15.537000000000001</v>
      </c>
      <c r="AQ15" s="163">
        <v>54.591000000000001</v>
      </c>
      <c r="AR15" s="163">
        <v>54.811</v>
      </c>
      <c r="AS15" s="163">
        <v>20.898</v>
      </c>
      <c r="AT15" s="163">
        <v>-51.305999999999997</v>
      </c>
      <c r="AU15" s="164">
        <v>-46.555</v>
      </c>
      <c r="AV15" s="163">
        <v>26.763000000000002</v>
      </c>
      <c r="AW15" s="163">
        <v>18.744</v>
      </c>
      <c r="AX15" s="163">
        <v>53.046999999999997</v>
      </c>
      <c r="AY15" s="165"/>
      <c r="AZ15" s="163">
        <v>-6.8048999999999999</v>
      </c>
      <c r="BA15" s="163">
        <v>-33.253999999999998</v>
      </c>
      <c r="BB15" s="163">
        <v>-164.86</v>
      </c>
      <c r="BC15" s="165"/>
      <c r="BD15" s="165"/>
      <c r="BE15" s="163">
        <v>-11.499000000000001</v>
      </c>
      <c r="BF15" s="163">
        <v>59.500999999999998</v>
      </c>
      <c r="BG15" s="163">
        <v>55.555</v>
      </c>
      <c r="BH15" s="163">
        <v>-5.6665000000000001</v>
      </c>
      <c r="BI15" s="163">
        <v>-67.102000000000004</v>
      </c>
      <c r="BJ15" s="163">
        <v>-29.379000000000001</v>
      </c>
      <c r="BK15" s="163">
        <v>8.42</v>
      </c>
      <c r="BL15" s="163">
        <v>0</v>
      </c>
      <c r="BM15" s="163">
        <v>2.2082000000000002</v>
      </c>
      <c r="BN15" s="163">
        <v>206.12</v>
      </c>
      <c r="BO15" s="163">
        <v>31.922000000000001</v>
      </c>
      <c r="BP15" s="163">
        <v>32.012</v>
      </c>
      <c r="BQ15" s="163">
        <v>-94.408000000000001</v>
      </c>
      <c r="BR15" s="163">
        <v>266.12</v>
      </c>
      <c r="BS15" s="163">
        <v>40.976999999999997</v>
      </c>
      <c r="BT15" s="163">
        <v>-52.280999999999999</v>
      </c>
      <c r="BU15" s="163">
        <v>54.808</v>
      </c>
      <c r="BV15" s="163">
        <v>63.499000000000002</v>
      </c>
      <c r="BW15" s="163">
        <v>18.670000000000002</v>
      </c>
      <c r="BX15" s="163">
        <v>13.478999999999999</v>
      </c>
      <c r="BY15" s="163">
        <v>39.700000000000003</v>
      </c>
      <c r="BZ15" s="163">
        <v>59.728999999999999</v>
      </c>
      <c r="CA15" s="163">
        <v>-81.039000000000001</v>
      </c>
      <c r="CB15" s="164">
        <v>-81.441400000000002</v>
      </c>
      <c r="CC15" s="163">
        <v>158.93</v>
      </c>
      <c r="CD15" s="163">
        <v>159.56</v>
      </c>
      <c r="CE15" s="163">
        <v>29.934000000000001</v>
      </c>
      <c r="CF15" s="163">
        <v>-47.750999999999998</v>
      </c>
      <c r="CG15" s="163">
        <v>-47.372999999999998</v>
      </c>
      <c r="CH15" s="163">
        <v>-6.6798000000000002</v>
      </c>
      <c r="CI15" s="163">
        <v>-91.088999999999999</v>
      </c>
      <c r="CJ15" s="163">
        <v>19.57</v>
      </c>
      <c r="CK15" s="163">
        <v>25.984999999999999</v>
      </c>
      <c r="CL15" s="163">
        <v>76.8</v>
      </c>
      <c r="CM15" s="163">
        <v>69.599000000000004</v>
      </c>
      <c r="CN15" s="163">
        <v>-13.22</v>
      </c>
      <c r="CO15" s="163">
        <v>15.766999999999999</v>
      </c>
      <c r="CP15" s="163">
        <v>14.238</v>
      </c>
      <c r="CQ15" s="163">
        <v>15.896000000000001</v>
      </c>
      <c r="CR15" s="163">
        <v>1.9724999999999999</v>
      </c>
      <c r="CS15" s="163">
        <v>1.5953999999999999</v>
      </c>
      <c r="CT15" s="163">
        <v>-61.01</v>
      </c>
      <c r="CU15" s="163">
        <v>-1.9416</v>
      </c>
      <c r="CV15" s="163">
        <v>0</v>
      </c>
      <c r="CW15" s="163">
        <v>10.789</v>
      </c>
      <c r="CX15" s="163">
        <v>13.449</v>
      </c>
      <c r="CY15" s="164">
        <v>52.825600000000001</v>
      </c>
      <c r="CZ15" s="163">
        <v>57.662999999999997</v>
      </c>
      <c r="DA15" s="163">
        <v>54.496000000000002</v>
      </c>
      <c r="DB15" s="165"/>
      <c r="DC15" s="163">
        <v>-5.2743000000000002</v>
      </c>
      <c r="DD15" s="163">
        <v>93.262</v>
      </c>
      <c r="DE15" s="163">
        <v>92.53</v>
      </c>
      <c r="DF15" s="165"/>
      <c r="DG15" s="165"/>
      <c r="DH15" s="163">
        <v>-17.082000000000001</v>
      </c>
      <c r="DI15" s="163">
        <v>-71.599000000000004</v>
      </c>
      <c r="DJ15" s="163">
        <v>-71.698999999999998</v>
      </c>
      <c r="DK15" s="165"/>
      <c r="DL15" s="163">
        <v>33.406999999999996</v>
      </c>
      <c r="DM15" s="163">
        <v>37.116</v>
      </c>
      <c r="DN15" s="163">
        <v>48.651000000000003</v>
      </c>
      <c r="DO15" s="163">
        <v>32.700000000000003</v>
      </c>
      <c r="DP15" s="163">
        <v>-4.0999999999999996</v>
      </c>
      <c r="DQ15" s="163">
        <v>54.094000000000001</v>
      </c>
      <c r="DR15" s="163">
        <v>123.02</v>
      </c>
      <c r="DS15" s="164">
        <v>-13.476000000000001</v>
      </c>
      <c r="DT15" s="163">
        <v>-12.71</v>
      </c>
      <c r="DU15" s="165"/>
      <c r="DV15" s="163">
        <v>54.47</v>
      </c>
      <c r="DW15" s="165"/>
      <c r="DX15" s="163">
        <v>121.43</v>
      </c>
      <c r="DY15" s="163">
        <v>-61.75</v>
      </c>
      <c r="DZ15" s="164">
        <v>-60.125</v>
      </c>
      <c r="EA15" s="163">
        <v>151.97</v>
      </c>
      <c r="EB15" s="163">
        <v>115.63</v>
      </c>
      <c r="EC15" s="163">
        <v>109.53</v>
      </c>
      <c r="ED15" s="163">
        <v>112.41</v>
      </c>
      <c r="EE15" s="163">
        <v>77.906999999999996</v>
      </c>
      <c r="EF15" s="163">
        <v>58.323999999999998</v>
      </c>
      <c r="EG15" s="163">
        <v>-25.577000000000002</v>
      </c>
      <c r="EH15" s="163">
        <v>105.82</v>
      </c>
      <c r="EI15" s="163">
        <v>266.26</v>
      </c>
      <c r="EJ15" s="163">
        <v>0</v>
      </c>
      <c r="EK15" s="163">
        <v>-29.286999999999999</v>
      </c>
      <c r="EL15" s="163">
        <v>-31.483000000000001</v>
      </c>
      <c r="EM15" s="163">
        <v>0</v>
      </c>
      <c r="EN15" s="163">
        <v>-18.402000000000001</v>
      </c>
      <c r="EO15" s="163">
        <v>-48.345999999999997</v>
      </c>
      <c r="EP15" s="163">
        <v>144.44</v>
      </c>
      <c r="EQ15" s="163">
        <v>-75.92</v>
      </c>
      <c r="ER15" s="163">
        <v>-74.766999999999996</v>
      </c>
      <c r="ES15" s="163">
        <v>-23.768000000000001</v>
      </c>
      <c r="ET15" s="163">
        <v>0</v>
      </c>
      <c r="EU15" s="163">
        <v>-16.25</v>
      </c>
      <c r="EV15" s="163">
        <v>104.3</v>
      </c>
      <c r="EW15" s="163">
        <v>15.241</v>
      </c>
      <c r="EX15" s="163">
        <v>-98.031000000000006</v>
      </c>
      <c r="EY15" s="163">
        <v>-29.966000000000001</v>
      </c>
      <c r="EZ15" s="163">
        <v>-29.039000000000001</v>
      </c>
      <c r="FA15" s="163">
        <v>3.0001000000000002</v>
      </c>
      <c r="FB15" s="164">
        <v>-38.098599999999998</v>
      </c>
      <c r="FC15" s="163">
        <v>40.893999999999998</v>
      </c>
      <c r="FD15" s="163">
        <v>20.573</v>
      </c>
      <c r="FE15" s="163">
        <v>0</v>
      </c>
      <c r="FF15" s="163">
        <v>0</v>
      </c>
      <c r="FG15" s="163">
        <v>0</v>
      </c>
      <c r="FH15" s="163">
        <v>51.938000000000002</v>
      </c>
      <c r="FI15" s="163">
        <v>49.639000000000003</v>
      </c>
      <c r="FJ15" s="163">
        <v>80.881</v>
      </c>
      <c r="FK15" s="163">
        <v>79.206000000000003</v>
      </c>
      <c r="FL15" s="163">
        <v>-189.72</v>
      </c>
      <c r="FM15" s="163">
        <v>63.701999999999998</v>
      </c>
      <c r="FN15" s="163">
        <v>63.704000000000001</v>
      </c>
      <c r="FO15" s="163">
        <v>-142.08000000000001</v>
      </c>
      <c r="FP15" s="163">
        <v>-134.15</v>
      </c>
      <c r="FQ15" s="164">
        <v>-55.127800000000001</v>
      </c>
      <c r="FR15" s="163">
        <v>-40.959000000000003</v>
      </c>
      <c r="FS15" s="163">
        <v>16.486999999999998</v>
      </c>
      <c r="FT15" s="164">
        <v>0.78400000000000003</v>
      </c>
      <c r="FU15" s="163">
        <v>-11.048999999999999</v>
      </c>
      <c r="FV15" s="163">
        <v>13.38</v>
      </c>
      <c r="FW15" s="163">
        <v>-49.39</v>
      </c>
      <c r="FX15" s="164">
        <v>10.8988</v>
      </c>
      <c r="FY15" s="163">
        <v>-13.102</v>
      </c>
      <c r="FZ15" s="163">
        <v>0.38900000000000001</v>
      </c>
      <c r="GA15" s="163">
        <v>10.332000000000001</v>
      </c>
      <c r="GB15" s="163">
        <v>25.53</v>
      </c>
      <c r="GC15" s="163">
        <v>137.94999999999999</v>
      </c>
      <c r="GD15" s="163">
        <v>144.99</v>
      </c>
      <c r="GE15" s="163">
        <v>13.14</v>
      </c>
      <c r="GF15" s="164">
        <v>79.760000000000005</v>
      </c>
      <c r="GG15" s="163">
        <v>19.5</v>
      </c>
      <c r="GH15" s="163">
        <v>-17.863</v>
      </c>
      <c r="GI15" s="163">
        <v>-1.7307999999999999</v>
      </c>
      <c r="GJ15" s="163">
        <v>1.7079</v>
      </c>
      <c r="GK15" s="163">
        <v>1.3363</v>
      </c>
      <c r="GL15" s="163">
        <v>6.4500000000000002E-2</v>
      </c>
      <c r="GM15" s="163">
        <v>0</v>
      </c>
      <c r="GN15" s="163">
        <v>-15.564</v>
      </c>
      <c r="GO15" s="163">
        <v>-24.033000000000001</v>
      </c>
      <c r="GP15" s="163">
        <v>27.202999999999999</v>
      </c>
      <c r="GQ15" s="163">
        <v>36.301000000000002</v>
      </c>
      <c r="GR15" s="163">
        <v>102.37</v>
      </c>
      <c r="GS15" s="163">
        <v>60.354999999999997</v>
      </c>
      <c r="GT15" s="163">
        <v>-146.96</v>
      </c>
      <c r="GU15" s="163">
        <v>-15.622</v>
      </c>
      <c r="GV15" s="163">
        <v>30.071999999999999</v>
      </c>
      <c r="GW15" s="163">
        <v>-29.65</v>
      </c>
      <c r="GX15" s="163">
        <v>11.831</v>
      </c>
      <c r="GY15" s="163">
        <v>0</v>
      </c>
      <c r="GZ15" s="163">
        <v>0</v>
      </c>
      <c r="HA15" s="163">
        <v>14</v>
      </c>
      <c r="HB15" s="163">
        <v>153.75</v>
      </c>
      <c r="HC15" s="163">
        <v>152.6</v>
      </c>
      <c r="HD15" s="163">
        <v>283.7</v>
      </c>
      <c r="HE15" s="163">
        <v>-282.89999999999998</v>
      </c>
      <c r="HF15" s="163">
        <v>-609.74</v>
      </c>
      <c r="HG15" s="163">
        <v>610.66</v>
      </c>
      <c r="HH15" s="163">
        <v>575.41</v>
      </c>
      <c r="HI15" s="164">
        <v>-147.75</v>
      </c>
      <c r="HJ15" s="164">
        <v>-146.6</v>
      </c>
      <c r="HK15" s="164">
        <v>-64.698999999999998</v>
      </c>
      <c r="HL15" s="163">
        <v>-61.777999999999999</v>
      </c>
      <c r="HM15" s="163">
        <v>78.153000000000006</v>
      </c>
      <c r="HN15" s="163">
        <v>77.367999999999995</v>
      </c>
      <c r="HO15" s="163">
        <v>-112.6</v>
      </c>
      <c r="HP15" s="163">
        <v>-116.7</v>
      </c>
      <c r="HQ15" s="163">
        <v>58.966999999999999</v>
      </c>
      <c r="HR15" s="163">
        <v>58.209000000000003</v>
      </c>
      <c r="HS15" s="165"/>
      <c r="HT15" s="163">
        <v>-56.206000000000003</v>
      </c>
      <c r="HU15" s="163">
        <v>88.66</v>
      </c>
      <c r="HV15" s="163">
        <v>88.48</v>
      </c>
      <c r="HW15" s="163">
        <v>28.798999999999999</v>
      </c>
      <c r="HX15" s="163">
        <v>28.298999999999999</v>
      </c>
      <c r="HY15" s="163">
        <v>23.442</v>
      </c>
      <c r="HZ15" s="163">
        <v>32.4</v>
      </c>
      <c r="IA15" s="163">
        <v>-325.74</v>
      </c>
      <c r="IB15" s="163">
        <v>106.53</v>
      </c>
      <c r="IC15" s="163">
        <v>105.41</v>
      </c>
      <c r="ID15" s="163">
        <v>13.3</v>
      </c>
      <c r="IE15" s="164">
        <v>-0.77998000000000001</v>
      </c>
      <c r="IF15" s="163">
        <v>-55.7</v>
      </c>
      <c r="IG15" s="163">
        <v>-56</v>
      </c>
      <c r="IH15" s="163">
        <v>1.5876999999999999</v>
      </c>
      <c r="II15" s="163">
        <v>1.2294</v>
      </c>
      <c r="IJ15" s="163">
        <v>-566.72</v>
      </c>
      <c r="IK15" s="163">
        <v>-242.24</v>
      </c>
      <c r="IL15" s="163">
        <v>469.07</v>
      </c>
      <c r="IM15" s="163">
        <v>324.88</v>
      </c>
      <c r="IN15" s="163">
        <v>-59.161000000000001</v>
      </c>
      <c r="IO15" s="164">
        <v>-363.09714000000002</v>
      </c>
      <c r="IP15" s="164">
        <v>369.09</v>
      </c>
      <c r="IQ15" s="163">
        <v>-134.79</v>
      </c>
      <c r="IR15" s="163">
        <v>-286.95</v>
      </c>
      <c r="IS15" s="163">
        <v>-365.09</v>
      </c>
      <c r="IT15" s="164">
        <v>111.298</v>
      </c>
      <c r="IU15" s="164">
        <v>111.4</v>
      </c>
      <c r="IV15" s="163">
        <v>138.78</v>
      </c>
      <c r="IW15" s="163">
        <v>-455.44</v>
      </c>
      <c r="IX15" s="164">
        <v>212.57400000000001</v>
      </c>
      <c r="IY15" s="163">
        <v>-231.13</v>
      </c>
      <c r="IZ15" s="163">
        <v>232.06</v>
      </c>
      <c r="JA15" s="163">
        <v>-5.0606</v>
      </c>
      <c r="JB15" s="163">
        <v>13.253</v>
      </c>
      <c r="JC15" s="163">
        <v>11.039</v>
      </c>
      <c r="JD15" s="163">
        <v>5.5728999999999997</v>
      </c>
      <c r="JE15" s="163">
        <v>5.6128999999999998</v>
      </c>
      <c r="JF15" s="163">
        <v>-11.039</v>
      </c>
      <c r="JG15" s="165"/>
      <c r="JH15" s="163">
        <v>10.484</v>
      </c>
      <c r="JI15" s="163">
        <v>6.8284000000000002</v>
      </c>
      <c r="JJ15" s="163">
        <v>-40.488999999999997</v>
      </c>
      <c r="JK15" s="163">
        <v>-12.831</v>
      </c>
      <c r="JL15" s="163">
        <v>24.5</v>
      </c>
      <c r="JM15" s="163">
        <v>0</v>
      </c>
      <c r="JN15" s="163">
        <v>18.68</v>
      </c>
      <c r="JO15" s="163">
        <v>0</v>
      </c>
      <c r="JP15" s="163">
        <v>0</v>
      </c>
      <c r="JQ15" s="163">
        <v>50.610999999999997</v>
      </c>
      <c r="JR15" s="163">
        <v>51.024999999999999</v>
      </c>
      <c r="JS15" s="163">
        <v>50.939</v>
      </c>
      <c r="JT15" s="165"/>
      <c r="JU15" s="163">
        <v>3.5</v>
      </c>
      <c r="JV15" s="165"/>
      <c r="JW15" s="163">
        <v>5.25</v>
      </c>
      <c r="JX15" s="163">
        <v>8.6998999999999995</v>
      </c>
      <c r="JY15" s="163">
        <v>-58.264000000000003</v>
      </c>
      <c r="JZ15" s="164">
        <v>79.760599999999997</v>
      </c>
      <c r="KA15" s="163">
        <v>68.727000000000004</v>
      </c>
      <c r="KB15" s="163">
        <v>-56.790999999999997</v>
      </c>
      <c r="KC15" s="163">
        <v>-80.474000000000004</v>
      </c>
      <c r="KD15" s="163">
        <v>59.843000000000004</v>
      </c>
      <c r="KE15" s="163">
        <v>19.943999999999999</v>
      </c>
      <c r="KF15" s="163">
        <v>-13.1</v>
      </c>
      <c r="KG15" s="163">
        <v>12.699</v>
      </c>
      <c r="KH15" s="163">
        <v>-29.809000000000001</v>
      </c>
      <c r="KI15" s="163">
        <v>172.64</v>
      </c>
    </row>
    <row r="16" spans="1:295" ht="18" customHeight="1">
      <c r="A16" s="159" t="s">
        <v>36</v>
      </c>
      <c r="B16" s="159" t="s">
        <v>644</v>
      </c>
      <c r="C16" s="166">
        <v>0</v>
      </c>
      <c r="D16" s="166">
        <v>17.292000000000002</v>
      </c>
      <c r="E16" s="166">
        <v>-34.241999999999997</v>
      </c>
      <c r="F16" s="166">
        <v>8.1293000000000006</v>
      </c>
      <c r="G16" s="167">
        <v>20.314800000000002</v>
      </c>
      <c r="H16" s="166">
        <v>12.503</v>
      </c>
      <c r="I16" s="167">
        <v>40.590040000000002</v>
      </c>
      <c r="J16" s="166">
        <v>-82.43</v>
      </c>
      <c r="K16" s="166">
        <v>45.137999999999998</v>
      </c>
      <c r="L16" s="166">
        <v>22.992999999999999</v>
      </c>
      <c r="M16" s="166">
        <v>-22.411999999999999</v>
      </c>
      <c r="N16" s="166">
        <v>0</v>
      </c>
      <c r="O16" s="166">
        <v>-28.027999999999999</v>
      </c>
      <c r="P16" s="166">
        <v>24.2</v>
      </c>
      <c r="Q16" s="166">
        <v>12.42</v>
      </c>
      <c r="R16" s="166">
        <v>-24.2</v>
      </c>
      <c r="S16" s="166">
        <v>13.189</v>
      </c>
      <c r="T16" s="166">
        <v>168.4</v>
      </c>
      <c r="U16" s="168"/>
      <c r="V16" s="166">
        <v>5.0083000000000002</v>
      </c>
      <c r="W16" s="168"/>
      <c r="X16" s="166">
        <v>0</v>
      </c>
      <c r="Y16" s="166">
        <v>11.848000000000001</v>
      </c>
      <c r="Z16" s="166">
        <v>2.5152000000000001</v>
      </c>
      <c r="AA16" s="168"/>
      <c r="AB16" s="166">
        <v>113</v>
      </c>
      <c r="AC16" s="166">
        <v>-67.11</v>
      </c>
      <c r="AD16" s="166">
        <v>-67.040000000000006</v>
      </c>
      <c r="AE16" s="166">
        <v>17.268999999999998</v>
      </c>
      <c r="AF16" s="166">
        <v>0</v>
      </c>
      <c r="AG16" s="166">
        <v>26.4</v>
      </c>
      <c r="AH16" s="166">
        <v>4.8708999999999998</v>
      </c>
      <c r="AI16" s="166">
        <v>0.127</v>
      </c>
      <c r="AJ16" s="166">
        <v>-32.779000000000003</v>
      </c>
      <c r="AK16" s="166">
        <v>-33</v>
      </c>
      <c r="AL16" s="166">
        <v>-53.86</v>
      </c>
      <c r="AM16" s="166">
        <v>32.65</v>
      </c>
      <c r="AN16" s="166">
        <v>33.08</v>
      </c>
      <c r="AO16" s="166">
        <v>6.5888999999999998</v>
      </c>
      <c r="AP16" s="166">
        <v>15.413</v>
      </c>
      <c r="AQ16" s="166">
        <v>54.000999999999998</v>
      </c>
      <c r="AR16" s="166">
        <v>56.194000000000003</v>
      </c>
      <c r="AS16" s="166">
        <v>18.501000000000001</v>
      </c>
      <c r="AT16" s="166">
        <v>-52.244</v>
      </c>
      <c r="AU16" s="167">
        <v>-48.61</v>
      </c>
      <c r="AV16" s="166">
        <v>32.993000000000002</v>
      </c>
      <c r="AW16" s="166">
        <v>34.610999999999997</v>
      </c>
      <c r="AX16" s="166">
        <v>52.645000000000003</v>
      </c>
      <c r="AY16" s="168"/>
      <c r="AZ16" s="166">
        <v>-5.758</v>
      </c>
      <c r="BA16" s="166">
        <v>-28.917999999999999</v>
      </c>
      <c r="BB16" s="166">
        <v>-174.93</v>
      </c>
      <c r="BC16" s="168"/>
      <c r="BD16" s="168"/>
      <c r="BE16" s="166">
        <v>-11.898999999999999</v>
      </c>
      <c r="BF16" s="166">
        <v>58.78</v>
      </c>
      <c r="BG16" s="166">
        <v>57.61</v>
      </c>
      <c r="BH16" s="166">
        <v>-5.4877000000000002</v>
      </c>
      <c r="BI16" s="168"/>
      <c r="BJ16" s="166">
        <v>-30.501000000000001</v>
      </c>
      <c r="BK16" s="166">
        <v>8.5</v>
      </c>
      <c r="BL16" s="166">
        <v>0</v>
      </c>
      <c r="BM16" s="166">
        <v>2.4369999999999998</v>
      </c>
      <c r="BN16" s="166">
        <v>213.62</v>
      </c>
      <c r="BO16" s="166">
        <v>31.341999999999999</v>
      </c>
      <c r="BP16" s="166">
        <v>30.975999999999999</v>
      </c>
      <c r="BQ16" s="166">
        <v>-104.69</v>
      </c>
      <c r="BR16" s="166">
        <v>266.02</v>
      </c>
      <c r="BS16" s="166">
        <v>40.976999999999997</v>
      </c>
      <c r="BT16" s="166">
        <v>-25.324999999999999</v>
      </c>
      <c r="BU16" s="166">
        <v>28.864000000000001</v>
      </c>
      <c r="BV16" s="167">
        <v>63.499000000000002</v>
      </c>
      <c r="BW16" s="166">
        <v>19.29</v>
      </c>
      <c r="BX16" s="166">
        <v>13.84</v>
      </c>
      <c r="BY16" s="166">
        <v>39.658999999999999</v>
      </c>
      <c r="BZ16" s="166">
        <v>60.478999999999999</v>
      </c>
      <c r="CA16" s="166">
        <v>-83.986000000000004</v>
      </c>
      <c r="CB16" s="167">
        <v>-81.682479999999998</v>
      </c>
      <c r="CC16" s="166">
        <v>158.66999999999999</v>
      </c>
      <c r="CD16" s="166">
        <v>159.22</v>
      </c>
      <c r="CE16" s="166">
        <v>28.936</v>
      </c>
      <c r="CF16" s="166">
        <v>-41.819000000000003</v>
      </c>
      <c r="CG16" s="166">
        <v>-40.561</v>
      </c>
      <c r="CH16" s="166">
        <v>-7.6056999999999997</v>
      </c>
      <c r="CI16" s="166">
        <v>-99.820999999999998</v>
      </c>
      <c r="CJ16" s="166">
        <v>19.57</v>
      </c>
      <c r="CK16" s="166">
        <v>25.984999999999999</v>
      </c>
      <c r="CL16" s="166">
        <v>76.400000000000006</v>
      </c>
      <c r="CM16" s="166">
        <v>69.3</v>
      </c>
      <c r="CN16" s="166">
        <v>-13.079000000000001</v>
      </c>
      <c r="CO16" s="166">
        <v>14.318</v>
      </c>
      <c r="CP16" s="166">
        <v>15.457000000000001</v>
      </c>
      <c r="CQ16" s="166">
        <v>14.789</v>
      </c>
      <c r="CR16" s="166">
        <v>0.55959999999999999</v>
      </c>
      <c r="CS16" s="166">
        <v>-1.0130999999999999</v>
      </c>
      <c r="CT16" s="166">
        <v>-61.154000000000003</v>
      </c>
      <c r="CU16" s="166">
        <v>-2.8378999999999999</v>
      </c>
      <c r="CV16" s="166">
        <v>0</v>
      </c>
      <c r="CW16" s="166">
        <v>10.856</v>
      </c>
      <c r="CX16" s="166">
        <v>14.76</v>
      </c>
      <c r="CY16" s="167">
        <v>52.21472</v>
      </c>
      <c r="CZ16" s="166">
        <v>57.662999999999997</v>
      </c>
      <c r="DA16" s="166">
        <v>54.496000000000002</v>
      </c>
      <c r="DB16" s="168"/>
      <c r="DC16" s="166">
        <v>-5.2743000000000002</v>
      </c>
      <c r="DD16" s="166">
        <v>99.730999999999995</v>
      </c>
      <c r="DE16" s="166">
        <v>99.123999999999995</v>
      </c>
      <c r="DF16" s="168"/>
      <c r="DG16" s="168"/>
      <c r="DH16" s="166">
        <v>-17.291</v>
      </c>
      <c r="DI16" s="168"/>
      <c r="DJ16" s="168"/>
      <c r="DK16" s="168"/>
      <c r="DL16" s="166">
        <v>32.820999999999998</v>
      </c>
      <c r="DM16" s="166">
        <v>38.994999999999997</v>
      </c>
      <c r="DN16" s="166">
        <v>48.064999999999998</v>
      </c>
      <c r="DO16" s="166">
        <v>32.700000000000003</v>
      </c>
      <c r="DP16" s="166">
        <v>-5.12</v>
      </c>
      <c r="DQ16" s="166">
        <v>53.972999999999999</v>
      </c>
      <c r="DR16" s="166">
        <v>143.32</v>
      </c>
      <c r="DS16" s="167">
        <v>-13.725199999999999</v>
      </c>
      <c r="DT16" s="166">
        <v>-11.59</v>
      </c>
      <c r="DU16" s="168"/>
      <c r="DV16" s="166">
        <v>53.43</v>
      </c>
      <c r="DW16" s="168"/>
      <c r="DX16" s="166">
        <v>141.47</v>
      </c>
      <c r="DY16" s="166">
        <v>-56.17</v>
      </c>
      <c r="DZ16" s="167">
        <v>-60.988199999999999</v>
      </c>
      <c r="EA16" s="166">
        <v>165.89</v>
      </c>
      <c r="EB16" s="166">
        <v>127.2</v>
      </c>
      <c r="EC16" s="166">
        <v>121.91</v>
      </c>
      <c r="ED16" s="166">
        <v>123.73</v>
      </c>
      <c r="EE16" s="166">
        <v>43.704000000000001</v>
      </c>
      <c r="EF16" s="166">
        <v>22.654</v>
      </c>
      <c r="EG16" s="166">
        <v>-27.271000000000001</v>
      </c>
      <c r="EH16" s="166">
        <v>115.66</v>
      </c>
      <c r="EI16" s="166">
        <v>278.38</v>
      </c>
      <c r="EJ16" s="166">
        <v>0</v>
      </c>
      <c r="EK16" s="166">
        <v>-29.59</v>
      </c>
      <c r="EL16" s="166">
        <v>-31.245999999999999</v>
      </c>
      <c r="EM16" s="166">
        <v>36.478000000000002</v>
      </c>
      <c r="EN16" s="166">
        <v>-20.855</v>
      </c>
      <c r="EO16" s="166">
        <v>-48.345999999999997</v>
      </c>
      <c r="EP16" s="166">
        <v>35.375</v>
      </c>
      <c r="EQ16" s="166">
        <v>-51.307000000000002</v>
      </c>
      <c r="ER16" s="166">
        <v>-52.259</v>
      </c>
      <c r="ES16" s="166">
        <v>8.2420000000000009</v>
      </c>
      <c r="ET16" s="166">
        <v>0</v>
      </c>
      <c r="EU16" s="166">
        <v>-8.51</v>
      </c>
      <c r="EV16" s="166">
        <v>114.5</v>
      </c>
      <c r="EW16" s="166">
        <v>15.574999999999999</v>
      </c>
      <c r="EX16" s="166">
        <v>-103.95</v>
      </c>
      <c r="EY16" s="166">
        <v>-30.13</v>
      </c>
      <c r="EZ16" s="166">
        <v>-29.545000000000002</v>
      </c>
      <c r="FA16" s="166">
        <v>3.7555999999999998</v>
      </c>
      <c r="FB16" s="167">
        <v>-37.983719999999998</v>
      </c>
      <c r="FC16" s="166">
        <v>36.524000000000001</v>
      </c>
      <c r="FD16" s="166">
        <v>20.306999999999999</v>
      </c>
      <c r="FE16" s="166">
        <v>0</v>
      </c>
      <c r="FF16" s="166">
        <v>0</v>
      </c>
      <c r="FG16" s="166">
        <v>0</v>
      </c>
      <c r="FH16" s="166">
        <v>54.542999999999999</v>
      </c>
      <c r="FI16" s="166">
        <v>51.57</v>
      </c>
      <c r="FJ16" s="166">
        <v>83.56</v>
      </c>
      <c r="FK16" s="166">
        <v>82.89</v>
      </c>
      <c r="FL16" s="166">
        <v>-191.9</v>
      </c>
      <c r="FM16" s="166">
        <v>60.548000000000002</v>
      </c>
      <c r="FN16" s="166">
        <v>60.45</v>
      </c>
      <c r="FO16" s="166">
        <v>-137.87</v>
      </c>
      <c r="FP16" s="166">
        <v>-130.93</v>
      </c>
      <c r="FQ16" s="167">
        <v>-55.55556</v>
      </c>
      <c r="FR16" s="166">
        <v>-47.658999999999999</v>
      </c>
      <c r="FS16" s="166">
        <v>16.062000000000001</v>
      </c>
      <c r="FT16" s="167">
        <v>0.77180000000000004</v>
      </c>
      <c r="FU16" s="166">
        <v>-10.409000000000001</v>
      </c>
      <c r="FV16" s="166">
        <v>12.99</v>
      </c>
      <c r="FW16" s="166">
        <v>-55.436999999999998</v>
      </c>
      <c r="FX16" s="167">
        <v>10.84816</v>
      </c>
      <c r="FY16" s="166">
        <v>-13.18</v>
      </c>
      <c r="FZ16" s="166">
        <v>0.23200000000000001</v>
      </c>
      <c r="GA16" s="166">
        <v>10.709</v>
      </c>
      <c r="GB16" s="166">
        <v>18.908999999999999</v>
      </c>
      <c r="GC16" s="166">
        <v>135.44</v>
      </c>
      <c r="GD16" s="166">
        <v>139.24</v>
      </c>
      <c r="GE16" s="166">
        <v>13.53</v>
      </c>
      <c r="GF16" s="167">
        <v>76.435670000000002</v>
      </c>
      <c r="GG16" s="166">
        <v>21.298999999999999</v>
      </c>
      <c r="GH16" s="166">
        <v>-19.652000000000001</v>
      </c>
      <c r="GI16" s="166">
        <v>-1.9446000000000001</v>
      </c>
      <c r="GJ16" s="166">
        <v>1.9943</v>
      </c>
      <c r="GK16" s="166">
        <v>1.2642</v>
      </c>
      <c r="GL16" s="166">
        <v>6.4500000000000002E-2</v>
      </c>
      <c r="GM16" s="166">
        <v>0</v>
      </c>
      <c r="GN16" s="166">
        <v>-14.664999999999999</v>
      </c>
      <c r="GO16" s="166">
        <v>-25.524999999999999</v>
      </c>
      <c r="GP16" s="166">
        <v>26.861000000000001</v>
      </c>
      <c r="GQ16" s="166">
        <v>39.326000000000001</v>
      </c>
      <c r="GR16" s="166">
        <v>100.02</v>
      </c>
      <c r="GS16" s="166">
        <v>60.603999999999999</v>
      </c>
      <c r="GT16" s="166">
        <v>-147.02000000000001</v>
      </c>
      <c r="GU16" s="166">
        <v>-15.754</v>
      </c>
      <c r="GV16" s="166">
        <v>31.43</v>
      </c>
      <c r="GW16" s="166">
        <v>-30.181000000000001</v>
      </c>
      <c r="GX16" s="166">
        <v>12.221</v>
      </c>
      <c r="GY16" s="166">
        <v>0</v>
      </c>
      <c r="GZ16" s="166">
        <v>0</v>
      </c>
      <c r="HA16" s="167">
        <v>13.218999999999999</v>
      </c>
      <c r="HB16" s="166">
        <v>160.44</v>
      </c>
      <c r="HC16" s="166">
        <v>160.19</v>
      </c>
      <c r="HD16" s="166">
        <v>281.2</v>
      </c>
      <c r="HE16" s="166">
        <v>-280.26</v>
      </c>
      <c r="HF16" s="166">
        <v>-618.41</v>
      </c>
      <c r="HG16" s="166">
        <v>620.76</v>
      </c>
      <c r="HH16" s="166">
        <v>585.82000000000005</v>
      </c>
      <c r="HI16" s="167">
        <v>-154.44</v>
      </c>
      <c r="HJ16" s="167">
        <v>-154.19</v>
      </c>
      <c r="HK16" s="167">
        <v>-65.053200000000004</v>
      </c>
      <c r="HL16" s="166">
        <v>-55.249000000000002</v>
      </c>
      <c r="HM16" s="166">
        <v>80.006</v>
      </c>
      <c r="HN16" s="166">
        <v>78.367000000000004</v>
      </c>
      <c r="HO16" s="166">
        <v>-112.6</v>
      </c>
      <c r="HP16" s="166">
        <v>-115.22</v>
      </c>
      <c r="HQ16" s="166">
        <v>59.956000000000003</v>
      </c>
      <c r="HR16" s="166">
        <v>59.901000000000003</v>
      </c>
      <c r="HS16" s="168"/>
      <c r="HT16" s="166">
        <v>-57.612000000000002</v>
      </c>
      <c r="HU16" s="166">
        <v>90.11</v>
      </c>
      <c r="HV16" s="166">
        <v>89</v>
      </c>
      <c r="HW16" s="166">
        <v>30.1</v>
      </c>
      <c r="HX16" s="166">
        <v>29.2</v>
      </c>
      <c r="HY16" s="166">
        <v>23.361000000000001</v>
      </c>
      <c r="HZ16" s="166">
        <v>32.319000000000003</v>
      </c>
      <c r="IA16" s="166">
        <v>-338.53</v>
      </c>
      <c r="IB16" s="166">
        <v>108.29</v>
      </c>
      <c r="IC16" s="166">
        <v>108.09</v>
      </c>
      <c r="ID16" s="166">
        <v>13.898999999999999</v>
      </c>
      <c r="IE16" s="167">
        <v>-0.61597999999999997</v>
      </c>
      <c r="IF16" s="166">
        <v>-57.4</v>
      </c>
      <c r="IG16" s="166">
        <v>-57.7</v>
      </c>
      <c r="IH16" s="167">
        <v>1.6027199999999999</v>
      </c>
      <c r="II16" s="167">
        <v>1.2751999999999999</v>
      </c>
      <c r="IJ16" s="166">
        <v>-573.51</v>
      </c>
      <c r="IK16" s="166">
        <v>-248.49</v>
      </c>
      <c r="IL16" s="166">
        <v>481.66</v>
      </c>
      <c r="IM16" s="166">
        <v>339.26</v>
      </c>
      <c r="IN16" s="166">
        <v>-73.078999999999994</v>
      </c>
      <c r="IO16" s="167">
        <v>-354.97638000000001</v>
      </c>
      <c r="IP16" s="167">
        <v>380.42</v>
      </c>
      <c r="IQ16" s="166">
        <v>-142.97</v>
      </c>
      <c r="IR16" s="166">
        <v>-293.62</v>
      </c>
      <c r="IS16" s="166">
        <v>-376.42</v>
      </c>
      <c r="IT16" s="167">
        <v>110.9096</v>
      </c>
      <c r="IU16" s="167">
        <v>111.414</v>
      </c>
      <c r="IV16" s="166">
        <v>145.24</v>
      </c>
      <c r="IW16" s="166">
        <v>-464.56</v>
      </c>
      <c r="IX16" s="167">
        <v>208.77279999999999</v>
      </c>
      <c r="IY16" s="166">
        <v>-240.28</v>
      </c>
      <c r="IZ16" s="166">
        <v>241.28</v>
      </c>
      <c r="JA16" s="166">
        <v>-4.4810999999999996</v>
      </c>
      <c r="JB16" s="166">
        <v>13.78</v>
      </c>
      <c r="JC16" s="166">
        <v>11.199</v>
      </c>
      <c r="JD16" s="166">
        <v>5.6279000000000003</v>
      </c>
      <c r="JE16" s="166">
        <v>5.6128999999999998</v>
      </c>
      <c r="JF16" s="166">
        <v>-11.039</v>
      </c>
      <c r="JG16" s="168"/>
      <c r="JH16" s="166">
        <v>10.262</v>
      </c>
      <c r="JI16" s="166">
        <v>7.0023</v>
      </c>
      <c r="JJ16" s="166">
        <v>-38.057000000000002</v>
      </c>
      <c r="JK16" s="166">
        <v>-12.8</v>
      </c>
      <c r="JL16" s="166">
        <v>21.5</v>
      </c>
      <c r="JM16" s="166">
        <v>0</v>
      </c>
      <c r="JN16" s="166">
        <v>16.302</v>
      </c>
      <c r="JO16" s="166">
        <v>0</v>
      </c>
      <c r="JP16" s="166">
        <v>0</v>
      </c>
      <c r="JQ16" s="166">
        <v>51.505000000000003</v>
      </c>
      <c r="JR16" s="166">
        <v>51.189</v>
      </c>
      <c r="JS16" s="166">
        <v>51.253</v>
      </c>
      <c r="JT16" s="168"/>
      <c r="JU16" s="166">
        <v>2.9</v>
      </c>
      <c r="JV16" s="168"/>
      <c r="JW16" s="166">
        <v>5.2599</v>
      </c>
      <c r="JX16" s="166">
        <v>8.6998999999999995</v>
      </c>
      <c r="JY16" s="166">
        <v>-50.128</v>
      </c>
      <c r="JZ16" s="167">
        <v>79.862319999999997</v>
      </c>
      <c r="KA16" s="166">
        <v>62.835000000000001</v>
      </c>
      <c r="KB16" s="166">
        <v>-50.073</v>
      </c>
      <c r="KC16" s="166">
        <v>-76.275000000000006</v>
      </c>
      <c r="KD16" s="166">
        <v>53.063000000000002</v>
      </c>
      <c r="KE16" s="166">
        <v>21.702000000000002</v>
      </c>
      <c r="KF16" s="166">
        <v>-11.8</v>
      </c>
      <c r="KG16" s="166">
        <v>12</v>
      </c>
      <c r="KH16" s="166">
        <v>-26.62</v>
      </c>
      <c r="KI16" s="166">
        <v>173.15</v>
      </c>
    </row>
    <row r="17" spans="1:295" ht="18" customHeight="1">
      <c r="A17" s="159" t="s">
        <v>36</v>
      </c>
      <c r="B17" s="159" t="s">
        <v>645</v>
      </c>
      <c r="C17" s="160">
        <v>0</v>
      </c>
      <c r="D17" s="160">
        <v>16.713000000000001</v>
      </c>
      <c r="E17" s="160">
        <v>-33.473999999999997</v>
      </c>
      <c r="F17" s="160">
        <v>8.1158000000000001</v>
      </c>
      <c r="G17" s="161">
        <v>20.41816</v>
      </c>
      <c r="H17" s="160">
        <v>13.773</v>
      </c>
      <c r="I17" s="161">
        <v>41.220649999999999</v>
      </c>
      <c r="J17" s="160">
        <v>-83.41</v>
      </c>
      <c r="K17" s="160">
        <v>46.122999999999998</v>
      </c>
      <c r="L17" s="160">
        <v>23.466999999999999</v>
      </c>
      <c r="M17" s="160">
        <v>-22.82</v>
      </c>
      <c r="N17" s="160">
        <v>0</v>
      </c>
      <c r="O17" s="160">
        <v>-28.734000000000002</v>
      </c>
      <c r="P17" s="160">
        <v>24.2</v>
      </c>
      <c r="Q17" s="160">
        <v>13.247999999999999</v>
      </c>
      <c r="R17" s="160">
        <v>-24.2</v>
      </c>
      <c r="S17" s="160">
        <v>12.948</v>
      </c>
      <c r="T17" s="160">
        <v>170.05199999999999</v>
      </c>
      <c r="U17" s="162"/>
      <c r="V17" s="160">
        <v>5.3254999999999999</v>
      </c>
      <c r="W17" s="162"/>
      <c r="X17" s="160">
        <v>0</v>
      </c>
      <c r="Y17" s="160">
        <v>12.266999999999999</v>
      </c>
      <c r="Z17" s="160">
        <v>2.5152999999999999</v>
      </c>
      <c r="AA17" s="162"/>
      <c r="AB17" s="160">
        <v>113</v>
      </c>
      <c r="AC17" s="160">
        <v>-68.138999999999996</v>
      </c>
      <c r="AD17" s="160">
        <v>-68.19</v>
      </c>
      <c r="AE17" s="160">
        <v>17.129000000000001</v>
      </c>
      <c r="AF17" s="160">
        <v>0</v>
      </c>
      <c r="AG17" s="160">
        <v>26.4</v>
      </c>
      <c r="AH17" s="160">
        <v>5.3319000000000001</v>
      </c>
      <c r="AI17" s="160">
        <v>0.128</v>
      </c>
      <c r="AJ17" s="160">
        <v>-29.129000000000001</v>
      </c>
      <c r="AK17" s="160">
        <v>-29.658999999999999</v>
      </c>
      <c r="AL17" s="160">
        <v>-61.11</v>
      </c>
      <c r="AM17" s="160">
        <v>29.93</v>
      </c>
      <c r="AN17" s="160">
        <v>29.11</v>
      </c>
      <c r="AO17" s="160">
        <v>6.9598000000000004</v>
      </c>
      <c r="AP17" s="160">
        <v>15.291</v>
      </c>
      <c r="AQ17" s="160">
        <v>53.220999999999997</v>
      </c>
      <c r="AR17" s="160">
        <v>55.149000000000001</v>
      </c>
      <c r="AS17" s="160">
        <v>21.454999999999998</v>
      </c>
      <c r="AT17" s="160">
        <v>-49.295999999999999</v>
      </c>
      <c r="AU17" s="161">
        <v>-46.371000000000002</v>
      </c>
      <c r="AV17" s="160">
        <v>10.4</v>
      </c>
      <c r="AW17" s="160">
        <v>11.039</v>
      </c>
      <c r="AX17" s="160">
        <v>55.057000000000002</v>
      </c>
      <c r="AY17" s="162"/>
      <c r="AZ17" s="160">
        <v>-8.8986999999999998</v>
      </c>
      <c r="BA17" s="160">
        <v>-49.262</v>
      </c>
      <c r="BB17" s="160">
        <v>-144.01</v>
      </c>
      <c r="BC17" s="162"/>
      <c r="BD17" s="162"/>
      <c r="BE17" s="160">
        <v>-11.398999999999999</v>
      </c>
      <c r="BF17" s="160">
        <v>55.744</v>
      </c>
      <c r="BG17" s="160">
        <v>55.371000000000002</v>
      </c>
      <c r="BH17" s="160">
        <v>-5.7530000000000001</v>
      </c>
      <c r="BI17" s="162"/>
      <c r="BJ17" s="160">
        <v>-25.518999999999998</v>
      </c>
      <c r="BK17" s="160">
        <v>8.9099000000000004</v>
      </c>
      <c r="BL17" s="160">
        <v>0</v>
      </c>
      <c r="BM17" s="160">
        <v>2.4119999999999999</v>
      </c>
      <c r="BN17" s="160">
        <v>182.43</v>
      </c>
      <c r="BO17" s="160">
        <v>27.344000000000001</v>
      </c>
      <c r="BP17" s="160">
        <v>28.045999999999999</v>
      </c>
      <c r="BQ17" s="160">
        <v>-87.314999999999998</v>
      </c>
      <c r="BR17" s="160">
        <v>241.42</v>
      </c>
      <c r="BS17" s="160">
        <v>40.976999999999997</v>
      </c>
      <c r="BT17" s="160">
        <v>-50.47</v>
      </c>
      <c r="BU17" s="160">
        <v>51.898000000000003</v>
      </c>
      <c r="BV17" s="161">
        <v>63.660800000000002</v>
      </c>
      <c r="BW17" s="160">
        <v>18.84</v>
      </c>
      <c r="BX17" s="160">
        <v>13.47</v>
      </c>
      <c r="BY17" s="160">
        <v>39.658999999999999</v>
      </c>
      <c r="BZ17" s="160">
        <v>59.93</v>
      </c>
      <c r="CA17" s="160">
        <v>-82.379000000000005</v>
      </c>
      <c r="CB17" s="161">
        <v>-82.561179999999993</v>
      </c>
      <c r="CC17" s="160">
        <v>160.87</v>
      </c>
      <c r="CD17" s="160">
        <v>160.16</v>
      </c>
      <c r="CE17" s="160">
        <v>30.119</v>
      </c>
      <c r="CF17" s="160">
        <v>-46.786999999999999</v>
      </c>
      <c r="CG17" s="160">
        <v>-46.213000000000001</v>
      </c>
      <c r="CH17" s="160">
        <v>-5.8807999999999998</v>
      </c>
      <c r="CI17" s="160">
        <v>-95.314999999999998</v>
      </c>
      <c r="CJ17" s="160">
        <v>19.57</v>
      </c>
      <c r="CK17" s="160">
        <v>25.984999999999999</v>
      </c>
      <c r="CL17" s="160">
        <v>75.698999999999998</v>
      </c>
      <c r="CM17" s="160">
        <v>68.8</v>
      </c>
      <c r="CN17" s="160">
        <v>-13.329000000000001</v>
      </c>
      <c r="CO17" s="160">
        <v>14.782</v>
      </c>
      <c r="CP17" s="160">
        <v>14.513</v>
      </c>
      <c r="CQ17" s="160">
        <v>14.913</v>
      </c>
      <c r="CR17" s="160">
        <v>-0.74729999999999996</v>
      </c>
      <c r="CS17" s="160">
        <v>-0.77710000000000001</v>
      </c>
      <c r="CT17" s="160">
        <v>-59.026000000000003</v>
      </c>
      <c r="CU17" s="160">
        <v>1.4716</v>
      </c>
      <c r="CV17" s="160">
        <v>0</v>
      </c>
      <c r="CW17" s="160">
        <v>10.122999999999999</v>
      </c>
      <c r="CX17" s="160">
        <v>13.079000000000001</v>
      </c>
      <c r="CY17" s="161">
        <v>52.095660000000002</v>
      </c>
      <c r="CZ17" s="160">
        <v>57.662999999999997</v>
      </c>
      <c r="DA17" s="160">
        <v>54.496000000000002</v>
      </c>
      <c r="DB17" s="162"/>
      <c r="DC17" s="160">
        <v>-5.2743000000000002</v>
      </c>
      <c r="DD17" s="160">
        <v>95.915999999999997</v>
      </c>
      <c r="DE17" s="160">
        <v>96.153999999999996</v>
      </c>
      <c r="DF17" s="162"/>
      <c r="DG17" s="162"/>
      <c r="DH17" s="160">
        <v>-16.939</v>
      </c>
      <c r="DI17" s="162"/>
      <c r="DJ17" s="162"/>
      <c r="DK17" s="162"/>
      <c r="DL17" s="160">
        <v>32.820999999999998</v>
      </c>
      <c r="DM17" s="160">
        <v>36.646999999999998</v>
      </c>
      <c r="DN17" s="160">
        <v>48.064999999999998</v>
      </c>
      <c r="DO17" s="160">
        <v>32.700000000000003</v>
      </c>
      <c r="DP17" s="160">
        <v>-4.1500000000000004</v>
      </c>
      <c r="DQ17" s="160">
        <v>53.351999999999997</v>
      </c>
      <c r="DR17" s="160">
        <v>128.87</v>
      </c>
      <c r="DS17" s="161">
        <v>-13.99424</v>
      </c>
      <c r="DT17" s="160">
        <v>-12.34</v>
      </c>
      <c r="DU17" s="162"/>
      <c r="DV17" s="160">
        <v>54.13</v>
      </c>
      <c r="DW17" s="162"/>
      <c r="DX17" s="160">
        <v>124.89</v>
      </c>
      <c r="DY17" s="160">
        <v>-60.552</v>
      </c>
      <c r="DZ17" s="161">
        <v>-59.70044</v>
      </c>
      <c r="EA17" s="160">
        <v>157.09</v>
      </c>
      <c r="EB17" s="160">
        <v>116.57</v>
      </c>
      <c r="EC17" s="160">
        <v>112.93</v>
      </c>
      <c r="ED17" s="160">
        <v>113.78</v>
      </c>
      <c r="EE17" s="160">
        <v>75.08</v>
      </c>
      <c r="EF17" s="160">
        <v>55.57</v>
      </c>
      <c r="EG17" s="160">
        <v>-26.225000000000001</v>
      </c>
      <c r="EH17" s="160">
        <v>98.578000000000003</v>
      </c>
      <c r="EI17" s="160">
        <v>309.7</v>
      </c>
      <c r="EJ17" s="160">
        <v>0</v>
      </c>
      <c r="EK17" s="160">
        <v>-28.681000000000001</v>
      </c>
      <c r="EL17" s="160">
        <v>-30.245000000000001</v>
      </c>
      <c r="EM17" s="160">
        <v>0</v>
      </c>
      <c r="EN17" s="160">
        <v>-29.975000000000001</v>
      </c>
      <c r="EO17" s="160">
        <v>-48.345999999999997</v>
      </c>
      <c r="EP17" s="160">
        <v>147.51</v>
      </c>
      <c r="EQ17" s="160">
        <v>-70.331000000000003</v>
      </c>
      <c r="ER17" s="160">
        <v>-70.784999999999997</v>
      </c>
      <c r="ES17" s="160">
        <v>-23.614000000000001</v>
      </c>
      <c r="ET17" s="160">
        <v>0</v>
      </c>
      <c r="EU17" s="160">
        <v>-13.539</v>
      </c>
      <c r="EV17" s="160">
        <v>117</v>
      </c>
      <c r="EW17" s="160">
        <v>15.455</v>
      </c>
      <c r="EX17" s="160">
        <v>-120.46</v>
      </c>
      <c r="EY17" s="160">
        <v>-30.196000000000002</v>
      </c>
      <c r="EZ17" s="160">
        <v>-29.338999999999999</v>
      </c>
      <c r="FA17" s="160">
        <v>3.3174000000000001</v>
      </c>
      <c r="FB17" s="161">
        <v>-38.738059999999997</v>
      </c>
      <c r="FC17" s="160">
        <v>6.2659000000000002</v>
      </c>
      <c r="FD17" s="160">
        <v>20.207999999999998</v>
      </c>
      <c r="FE17" s="160">
        <v>0</v>
      </c>
      <c r="FF17" s="160">
        <v>0</v>
      </c>
      <c r="FG17" s="160">
        <v>0</v>
      </c>
      <c r="FH17" s="160">
        <v>52.506999999999998</v>
      </c>
      <c r="FI17" s="160">
        <v>50.37</v>
      </c>
      <c r="FJ17" s="160">
        <v>82.388000000000005</v>
      </c>
      <c r="FK17" s="160">
        <v>81.718000000000004</v>
      </c>
      <c r="FL17" s="160">
        <v>-205.13</v>
      </c>
      <c r="FM17" s="160">
        <v>61.920999999999999</v>
      </c>
      <c r="FN17" s="160">
        <v>61.704999999999998</v>
      </c>
      <c r="FO17" s="160">
        <v>-145.94999999999999</v>
      </c>
      <c r="FP17" s="160">
        <v>-138.52000000000001</v>
      </c>
      <c r="FQ17" s="161">
        <v>-54.686070000000001</v>
      </c>
      <c r="FR17" s="160">
        <v>-50.668999999999997</v>
      </c>
      <c r="FS17" s="160">
        <v>16.486999999999998</v>
      </c>
      <c r="FT17" s="161">
        <v>0.77593999999999996</v>
      </c>
      <c r="FU17" s="160">
        <v>-10.629</v>
      </c>
      <c r="FV17" s="160">
        <v>12.32</v>
      </c>
      <c r="FW17" s="160">
        <v>-59.933</v>
      </c>
      <c r="FX17" s="161">
        <v>10.80739</v>
      </c>
      <c r="FY17" s="160">
        <v>-13.178000000000001</v>
      </c>
      <c r="FZ17" s="160">
        <v>0.23599999999999999</v>
      </c>
      <c r="GA17" s="160">
        <v>10.657</v>
      </c>
      <c r="GB17" s="160">
        <v>15.579000000000001</v>
      </c>
      <c r="GC17" s="160">
        <v>141.63999999999999</v>
      </c>
      <c r="GD17" s="160">
        <v>150.99</v>
      </c>
      <c r="GE17" s="160">
        <v>13.24</v>
      </c>
      <c r="GF17" s="161">
        <v>75.327560000000005</v>
      </c>
      <c r="GG17" s="160">
        <v>20.7</v>
      </c>
      <c r="GH17" s="160">
        <v>-20.221</v>
      </c>
      <c r="GI17" s="160">
        <v>-2.0331000000000001</v>
      </c>
      <c r="GJ17" s="160">
        <v>2.2225999999999999</v>
      </c>
      <c r="GK17" s="160">
        <v>1.2795000000000001</v>
      </c>
      <c r="GL17" s="160">
        <v>6.4500000000000002E-2</v>
      </c>
      <c r="GM17" s="160">
        <v>0</v>
      </c>
      <c r="GN17" s="160">
        <v>-14.664999999999999</v>
      </c>
      <c r="GO17" s="160">
        <v>-26.061</v>
      </c>
      <c r="GP17" s="160">
        <v>24.33</v>
      </c>
      <c r="GQ17" s="160">
        <v>40.418999999999997</v>
      </c>
      <c r="GR17" s="160">
        <v>101.5</v>
      </c>
      <c r="GS17" s="160">
        <v>59.389000000000003</v>
      </c>
      <c r="GT17" s="160">
        <v>-146.29</v>
      </c>
      <c r="GU17" s="160">
        <v>-15.576000000000001</v>
      </c>
      <c r="GV17" s="160">
        <v>31.117999999999999</v>
      </c>
      <c r="GW17" s="160">
        <v>-29.347000000000001</v>
      </c>
      <c r="GX17" s="160">
        <v>12.221</v>
      </c>
      <c r="GY17" s="160">
        <v>0</v>
      </c>
      <c r="GZ17" s="160">
        <v>0</v>
      </c>
      <c r="HA17" s="161">
        <v>13.2438</v>
      </c>
      <c r="HB17" s="160">
        <v>163.31</v>
      </c>
      <c r="HC17" s="160">
        <v>161.93</v>
      </c>
      <c r="HD17" s="160">
        <v>289.60000000000002</v>
      </c>
      <c r="HE17" s="160">
        <v>-285.12</v>
      </c>
      <c r="HF17" s="160">
        <v>-618.25</v>
      </c>
      <c r="HG17" s="160">
        <v>626.55999999999995</v>
      </c>
      <c r="HH17" s="160">
        <v>611.65</v>
      </c>
      <c r="HI17" s="161">
        <v>-157.31</v>
      </c>
      <c r="HJ17" s="161">
        <v>-155.93</v>
      </c>
      <c r="HK17" s="161">
        <v>-65.324799999999996</v>
      </c>
      <c r="HL17" s="160">
        <v>-57.9</v>
      </c>
      <c r="HM17" s="160">
        <v>78.795000000000002</v>
      </c>
      <c r="HN17" s="160">
        <v>78.94</v>
      </c>
      <c r="HO17" s="160">
        <v>-119.13</v>
      </c>
      <c r="HP17" s="160">
        <v>-115.22</v>
      </c>
      <c r="HQ17" s="160">
        <v>62.646999999999998</v>
      </c>
      <c r="HR17" s="160">
        <v>62.481999999999999</v>
      </c>
      <c r="HS17" s="162"/>
      <c r="HT17" s="160">
        <v>-57.253</v>
      </c>
      <c r="HU17" s="160">
        <v>93.739000000000004</v>
      </c>
      <c r="HV17" s="160">
        <v>90.3</v>
      </c>
      <c r="HW17" s="160">
        <v>31.899000000000001</v>
      </c>
      <c r="HX17" s="160">
        <v>31.798999999999999</v>
      </c>
      <c r="HY17" s="160">
        <v>23.012</v>
      </c>
      <c r="HZ17" s="160">
        <v>32.319000000000003</v>
      </c>
      <c r="IA17" s="160">
        <v>-338.53</v>
      </c>
      <c r="IB17" s="160">
        <v>113.04</v>
      </c>
      <c r="IC17" s="160">
        <v>111.62</v>
      </c>
      <c r="ID17" s="160">
        <v>13.898999999999999</v>
      </c>
      <c r="IE17" s="161">
        <v>1.04081</v>
      </c>
      <c r="IF17" s="160">
        <v>-60.7</v>
      </c>
      <c r="IG17" s="160">
        <v>-60.298999999999999</v>
      </c>
      <c r="IH17" s="161">
        <v>1.58636</v>
      </c>
      <c r="II17" s="161">
        <v>1.26284</v>
      </c>
      <c r="IJ17" s="160">
        <v>-596.73</v>
      </c>
      <c r="IK17" s="160">
        <v>-273.49</v>
      </c>
      <c r="IL17" s="160">
        <v>489.12</v>
      </c>
      <c r="IM17" s="160">
        <v>354.69</v>
      </c>
      <c r="IN17" s="160">
        <v>-14.215</v>
      </c>
      <c r="IO17" s="161">
        <v>-350.59363000000002</v>
      </c>
      <c r="IP17" s="161">
        <v>383.23</v>
      </c>
      <c r="IQ17" s="160">
        <v>-143.01</v>
      </c>
      <c r="IR17" s="160">
        <v>-294.94</v>
      </c>
      <c r="IS17" s="160">
        <v>-379.23</v>
      </c>
      <c r="IT17" s="161">
        <v>109.46952</v>
      </c>
      <c r="IU17" s="161">
        <v>110.1968</v>
      </c>
      <c r="IV17" s="160">
        <v>144.41999999999999</v>
      </c>
      <c r="IW17" s="160">
        <v>-465.56</v>
      </c>
      <c r="IX17" s="161">
        <v>198.57136</v>
      </c>
      <c r="IY17" s="160">
        <v>-241.29</v>
      </c>
      <c r="IZ17" s="160">
        <v>240.28</v>
      </c>
      <c r="JA17" s="160">
        <v>-5.5358000000000001</v>
      </c>
      <c r="JB17" s="160">
        <v>13.206</v>
      </c>
      <c r="JC17" s="160">
        <v>10.8</v>
      </c>
      <c r="JD17" s="160">
        <v>5.5609000000000002</v>
      </c>
      <c r="JE17" s="160">
        <v>5.5479000000000003</v>
      </c>
      <c r="JF17" s="160">
        <v>-10.64</v>
      </c>
      <c r="JG17" s="162"/>
      <c r="JH17" s="160">
        <v>10.162000000000001</v>
      </c>
      <c r="JI17" s="160">
        <v>6.3888999999999996</v>
      </c>
      <c r="JJ17" s="160">
        <v>-39.698999999999998</v>
      </c>
      <c r="JK17" s="160">
        <v>-12.773</v>
      </c>
      <c r="JL17" s="160">
        <v>24.298999999999999</v>
      </c>
      <c r="JM17" s="160">
        <v>0</v>
      </c>
      <c r="JN17" s="160">
        <v>22.492000000000001</v>
      </c>
      <c r="JO17" s="160">
        <v>0</v>
      </c>
      <c r="JP17" s="160">
        <v>0</v>
      </c>
      <c r="JQ17" s="160">
        <v>50.531999999999996</v>
      </c>
      <c r="JR17" s="160">
        <v>51.655999999999999</v>
      </c>
      <c r="JS17" s="160">
        <v>50.624000000000002</v>
      </c>
      <c r="JT17" s="162"/>
      <c r="JU17" s="160">
        <v>3.5</v>
      </c>
      <c r="JV17" s="162"/>
      <c r="JW17" s="160">
        <v>5.2698999999999998</v>
      </c>
      <c r="JX17" s="160">
        <v>8.6998999999999995</v>
      </c>
      <c r="JY17" s="160">
        <v>-54.381</v>
      </c>
      <c r="JZ17" s="161">
        <v>80.807580000000002</v>
      </c>
      <c r="KA17" s="160">
        <v>65.378</v>
      </c>
      <c r="KB17" s="160">
        <v>-54.735999999999997</v>
      </c>
      <c r="KC17" s="160">
        <v>-78.677999999999997</v>
      </c>
      <c r="KD17" s="160">
        <v>56.96</v>
      </c>
      <c r="KE17" s="160">
        <v>21.297000000000001</v>
      </c>
      <c r="KF17" s="160">
        <v>-13</v>
      </c>
      <c r="KG17" s="160">
        <v>12.699</v>
      </c>
      <c r="KH17" s="160">
        <v>-5.3864000000000001</v>
      </c>
      <c r="KI17" s="160">
        <v>155.33000000000001</v>
      </c>
    </row>
    <row r="18" spans="1:295" ht="18" customHeight="1">
      <c r="A18" s="159" t="s">
        <v>36</v>
      </c>
      <c r="B18" s="159" t="s">
        <v>646</v>
      </c>
      <c r="C18" s="163">
        <v>0</v>
      </c>
      <c r="D18" s="163">
        <v>16.331</v>
      </c>
      <c r="E18" s="163">
        <v>-32.29</v>
      </c>
      <c r="F18" s="163">
        <v>7.8994</v>
      </c>
      <c r="G18" s="164">
        <v>20.890989999999999</v>
      </c>
      <c r="H18" s="163">
        <v>13.497</v>
      </c>
      <c r="I18" s="164">
        <v>41.791580000000003</v>
      </c>
      <c r="J18" s="163">
        <v>-83.153000000000006</v>
      </c>
      <c r="K18" s="163">
        <v>45.548999999999999</v>
      </c>
      <c r="L18" s="163">
        <v>23.045000000000002</v>
      </c>
      <c r="M18" s="163">
        <v>-22.678999999999998</v>
      </c>
      <c r="N18" s="163">
        <v>0</v>
      </c>
      <c r="O18" s="163">
        <v>-28.32</v>
      </c>
      <c r="P18" s="163">
        <v>24.2</v>
      </c>
      <c r="Q18" s="163">
        <v>13.247999999999999</v>
      </c>
      <c r="R18" s="163">
        <v>-24.2</v>
      </c>
      <c r="S18" s="163">
        <v>13.179</v>
      </c>
      <c r="T18" s="163">
        <v>166.916</v>
      </c>
      <c r="U18" s="165"/>
      <c r="V18" s="163">
        <v>5.5773000000000001</v>
      </c>
      <c r="W18" s="165"/>
      <c r="X18" s="163">
        <v>0</v>
      </c>
      <c r="Y18" s="163">
        <v>12.212</v>
      </c>
      <c r="Z18" s="163">
        <v>2.5367999999999999</v>
      </c>
      <c r="AA18" s="165"/>
      <c r="AB18" s="163">
        <v>113</v>
      </c>
      <c r="AC18" s="163">
        <v>-68.400000000000006</v>
      </c>
      <c r="AD18" s="163">
        <v>-68.790000000000006</v>
      </c>
      <c r="AE18" s="163">
        <v>16.731999999999999</v>
      </c>
      <c r="AF18" s="163">
        <v>0</v>
      </c>
      <c r="AG18" s="163">
        <v>26.4</v>
      </c>
      <c r="AH18" s="163">
        <v>5.5548999999999999</v>
      </c>
      <c r="AI18" s="163">
        <v>0.13</v>
      </c>
      <c r="AJ18" s="163">
        <v>-31.829000000000001</v>
      </c>
      <c r="AK18" s="163">
        <v>-32.31</v>
      </c>
      <c r="AL18" s="163">
        <v>-54.598999999999997</v>
      </c>
      <c r="AM18" s="163">
        <v>32.54</v>
      </c>
      <c r="AN18" s="163">
        <v>32.54</v>
      </c>
      <c r="AO18" s="163">
        <v>6.8654999999999999</v>
      </c>
      <c r="AP18" s="163">
        <v>15.518000000000001</v>
      </c>
      <c r="AQ18" s="163">
        <v>52.317</v>
      </c>
      <c r="AR18" s="163">
        <v>53.908999999999999</v>
      </c>
      <c r="AS18" s="163">
        <v>23.088000000000001</v>
      </c>
      <c r="AT18" s="163">
        <v>-52.779000000000003</v>
      </c>
      <c r="AU18" s="164">
        <v>-48.795999999999999</v>
      </c>
      <c r="AV18" s="163">
        <v>29.977</v>
      </c>
      <c r="AW18" s="163">
        <v>29.026</v>
      </c>
      <c r="AX18" s="163">
        <v>53.314999999999998</v>
      </c>
      <c r="AY18" s="165"/>
      <c r="AZ18" s="163">
        <v>-6.8048999999999999</v>
      </c>
      <c r="BA18" s="163">
        <v>-37.317999999999998</v>
      </c>
      <c r="BB18" s="163">
        <v>-160.30000000000001</v>
      </c>
      <c r="BC18" s="165"/>
      <c r="BD18" s="165"/>
      <c r="BE18" s="163">
        <v>-11.898999999999999</v>
      </c>
      <c r="BF18" s="163">
        <v>59.628</v>
      </c>
      <c r="BG18" s="163">
        <v>57.795999999999999</v>
      </c>
      <c r="BH18" s="163">
        <v>-5.4801000000000002</v>
      </c>
      <c r="BI18" s="165"/>
      <c r="BJ18" s="163">
        <v>-29.798999999999999</v>
      </c>
      <c r="BK18" s="163">
        <v>8.3899000000000008</v>
      </c>
      <c r="BL18" s="163">
        <v>0</v>
      </c>
      <c r="BM18" s="163">
        <v>2.4375</v>
      </c>
      <c r="BN18" s="163">
        <v>196.6</v>
      </c>
      <c r="BO18" s="163">
        <v>24.292000000000002</v>
      </c>
      <c r="BP18" s="163">
        <v>24.353000000000002</v>
      </c>
      <c r="BQ18" s="163">
        <v>-83.289000000000001</v>
      </c>
      <c r="BR18" s="163">
        <v>248.42</v>
      </c>
      <c r="BS18" s="163">
        <v>40.976999999999997</v>
      </c>
      <c r="BT18" s="163">
        <v>-56.119</v>
      </c>
      <c r="BU18" s="163">
        <v>57.424999999999997</v>
      </c>
      <c r="BV18" s="164">
        <v>63.25996</v>
      </c>
      <c r="BW18" s="163">
        <v>19.02</v>
      </c>
      <c r="BX18" s="163">
        <v>13.279</v>
      </c>
      <c r="BY18" s="163">
        <v>39.630000000000003</v>
      </c>
      <c r="BZ18" s="163">
        <v>60.168999999999997</v>
      </c>
      <c r="CA18" s="163">
        <v>-84.254000000000005</v>
      </c>
      <c r="CB18" s="164">
        <v>-83.642409999999998</v>
      </c>
      <c r="CC18" s="163">
        <v>162.87</v>
      </c>
      <c r="CD18" s="163">
        <v>163.38</v>
      </c>
      <c r="CE18" s="163">
        <v>31.044</v>
      </c>
      <c r="CF18" s="163">
        <v>-49.161999999999999</v>
      </c>
      <c r="CG18" s="163">
        <v>-48.942</v>
      </c>
      <c r="CH18" s="163">
        <v>-5.7895000000000003</v>
      </c>
      <c r="CI18" s="163">
        <v>-97.494</v>
      </c>
      <c r="CJ18" s="163">
        <v>19.57</v>
      </c>
      <c r="CK18" s="163">
        <v>25.984999999999999</v>
      </c>
      <c r="CL18" s="163">
        <v>75.198999999999998</v>
      </c>
      <c r="CM18" s="163">
        <v>68.198999999999998</v>
      </c>
      <c r="CN18" s="163">
        <v>-13.35</v>
      </c>
      <c r="CO18" s="163">
        <v>13.105</v>
      </c>
      <c r="CP18" s="163">
        <v>13.375</v>
      </c>
      <c r="CQ18" s="163">
        <v>12.948</v>
      </c>
      <c r="CR18" s="163">
        <v>-3.9095</v>
      </c>
      <c r="CS18" s="163">
        <v>-4.4222999999999999</v>
      </c>
      <c r="CT18" s="163">
        <v>-66.131</v>
      </c>
      <c r="CU18" s="163">
        <v>5.3643000000000001</v>
      </c>
      <c r="CV18" s="163">
        <v>0</v>
      </c>
      <c r="CW18" s="163">
        <v>10.369</v>
      </c>
      <c r="CX18" s="163">
        <v>12.329000000000001</v>
      </c>
      <c r="CY18" s="164">
        <v>51.847000000000001</v>
      </c>
      <c r="CZ18" s="163">
        <v>57.662999999999997</v>
      </c>
      <c r="DA18" s="163">
        <v>54.496000000000002</v>
      </c>
      <c r="DB18" s="165"/>
      <c r="DC18" s="163">
        <v>-5.2743000000000002</v>
      </c>
      <c r="DD18" s="163">
        <v>97.399000000000001</v>
      </c>
      <c r="DE18" s="163">
        <v>97.638999999999996</v>
      </c>
      <c r="DF18" s="165"/>
      <c r="DG18" s="165"/>
      <c r="DH18" s="163">
        <v>-16.931000000000001</v>
      </c>
      <c r="DI18" s="165"/>
      <c r="DJ18" s="165"/>
      <c r="DK18" s="165"/>
      <c r="DL18" s="163">
        <v>32.820999999999998</v>
      </c>
      <c r="DM18" s="163">
        <v>36.177</v>
      </c>
      <c r="DN18" s="163">
        <v>48.651000000000003</v>
      </c>
      <c r="DO18" s="163">
        <v>32.700000000000003</v>
      </c>
      <c r="DP18" s="163">
        <v>-3.6</v>
      </c>
      <c r="DQ18" s="163">
        <v>54.432000000000002</v>
      </c>
      <c r="DR18" s="163">
        <v>128.56</v>
      </c>
      <c r="DS18" s="164">
        <v>-14.249090000000001</v>
      </c>
      <c r="DT18" s="163">
        <v>-12.699</v>
      </c>
      <c r="DU18" s="165"/>
      <c r="DV18" s="163">
        <v>53.98</v>
      </c>
      <c r="DW18" s="165"/>
      <c r="DX18" s="163">
        <v>126.7</v>
      </c>
      <c r="DY18" s="163">
        <v>-63.387</v>
      </c>
      <c r="DZ18" s="164">
        <v>-60.977130000000002</v>
      </c>
      <c r="EA18" s="163">
        <v>154.02000000000001</v>
      </c>
      <c r="EB18" s="163">
        <v>117.75</v>
      </c>
      <c r="EC18" s="163">
        <v>111.77</v>
      </c>
      <c r="ED18" s="163">
        <v>114.86</v>
      </c>
      <c r="EE18" s="163">
        <v>72.484999999999999</v>
      </c>
      <c r="EF18" s="163">
        <v>53.386000000000003</v>
      </c>
      <c r="EG18" s="163">
        <v>-26.140999999999998</v>
      </c>
      <c r="EH18" s="163">
        <v>94.725999999999999</v>
      </c>
      <c r="EI18" s="163">
        <v>315.97000000000003</v>
      </c>
      <c r="EJ18" s="163">
        <v>0</v>
      </c>
      <c r="EK18" s="163">
        <v>-29.228999999999999</v>
      </c>
      <c r="EL18" s="163">
        <v>-31.337</v>
      </c>
      <c r="EM18" s="163">
        <v>0</v>
      </c>
      <c r="EN18" s="163">
        <v>-22.577999999999999</v>
      </c>
      <c r="EO18" s="163">
        <v>-48.345999999999997</v>
      </c>
      <c r="EP18" s="163">
        <v>139.83000000000001</v>
      </c>
      <c r="EQ18" s="163">
        <v>-71.786000000000001</v>
      </c>
      <c r="ER18" s="163">
        <v>-70.923000000000002</v>
      </c>
      <c r="ES18" s="163">
        <v>-20.911999999999999</v>
      </c>
      <c r="ET18" s="163">
        <v>0</v>
      </c>
      <c r="EU18" s="163">
        <v>-17.43</v>
      </c>
      <c r="EV18" s="163">
        <v>103.9</v>
      </c>
      <c r="EW18" s="163">
        <v>15.76</v>
      </c>
      <c r="EX18" s="163">
        <v>-108.67</v>
      </c>
      <c r="EY18" s="163">
        <v>-31.356000000000002</v>
      </c>
      <c r="EZ18" s="163">
        <v>-30.84</v>
      </c>
      <c r="FA18" s="163">
        <v>3.6648999999999998</v>
      </c>
      <c r="FB18" s="164">
        <v>-42.482880000000002</v>
      </c>
      <c r="FC18" s="163">
        <v>37.64</v>
      </c>
      <c r="FD18" s="163">
        <v>21.021000000000001</v>
      </c>
      <c r="FE18" s="163">
        <v>0</v>
      </c>
      <c r="FF18" s="163">
        <v>0</v>
      </c>
      <c r="FG18" s="163">
        <v>0</v>
      </c>
      <c r="FH18" s="163">
        <v>51.872999999999998</v>
      </c>
      <c r="FI18" s="163">
        <v>51.348999999999997</v>
      </c>
      <c r="FJ18" s="163">
        <v>84.9</v>
      </c>
      <c r="FK18" s="163">
        <v>83.894999999999996</v>
      </c>
      <c r="FL18" s="163">
        <v>-208.14</v>
      </c>
      <c r="FM18" s="163">
        <v>64.626999999999995</v>
      </c>
      <c r="FN18" s="163">
        <v>64.84</v>
      </c>
      <c r="FO18" s="163">
        <v>-152.02000000000001</v>
      </c>
      <c r="FP18" s="163">
        <v>-141.57</v>
      </c>
      <c r="FQ18" s="164">
        <v>-55.488289999999999</v>
      </c>
      <c r="FR18" s="163">
        <v>-50.219000000000001</v>
      </c>
      <c r="FS18" s="163">
        <v>17.498000000000001</v>
      </c>
      <c r="FT18" s="164">
        <v>0.76212999999999997</v>
      </c>
      <c r="FU18" s="163">
        <v>-11.009</v>
      </c>
      <c r="FV18" s="163">
        <v>11.52</v>
      </c>
      <c r="FW18" s="163">
        <v>-65.343999999999994</v>
      </c>
      <c r="FX18" s="164">
        <v>10.76247</v>
      </c>
      <c r="FY18" s="163">
        <v>-13.032999999999999</v>
      </c>
      <c r="FZ18" s="163">
        <v>0.29199999999999998</v>
      </c>
      <c r="GA18" s="163">
        <v>10.553000000000001</v>
      </c>
      <c r="GB18" s="163">
        <v>15.539</v>
      </c>
      <c r="GC18" s="163">
        <v>144.12</v>
      </c>
      <c r="GD18" s="163">
        <v>153.01</v>
      </c>
      <c r="GE18" s="163">
        <v>12.86</v>
      </c>
      <c r="GF18" s="164">
        <v>75.721959999999996</v>
      </c>
      <c r="GG18" s="163">
        <v>18.2</v>
      </c>
      <c r="GH18" s="163">
        <v>-20.542999999999999</v>
      </c>
      <c r="GI18" s="163">
        <v>-2.3504</v>
      </c>
      <c r="GJ18" s="163">
        <v>2.4567000000000001</v>
      </c>
      <c r="GK18" s="163">
        <v>1.3058000000000001</v>
      </c>
      <c r="GL18" s="163">
        <v>6.4500000000000002E-2</v>
      </c>
      <c r="GM18" s="163">
        <v>0</v>
      </c>
      <c r="GN18" s="163">
        <v>-14.664999999999999</v>
      </c>
      <c r="GO18" s="163">
        <v>-26.899000000000001</v>
      </c>
      <c r="GP18" s="163">
        <v>24.600999999999999</v>
      </c>
      <c r="GQ18" s="163">
        <v>41.930999999999997</v>
      </c>
      <c r="GR18" s="163">
        <v>104.73</v>
      </c>
      <c r="GS18" s="163">
        <v>61.905000000000001</v>
      </c>
      <c r="GT18" s="163">
        <v>-150.86000000000001</v>
      </c>
      <c r="GU18" s="163">
        <v>-15.797000000000001</v>
      </c>
      <c r="GV18" s="163">
        <v>31.946000000000002</v>
      </c>
      <c r="GW18" s="163">
        <v>-29.289000000000001</v>
      </c>
      <c r="GX18" s="163">
        <v>12.016999999999999</v>
      </c>
      <c r="GY18" s="163">
        <v>0</v>
      </c>
      <c r="GZ18" s="163">
        <v>0</v>
      </c>
      <c r="HA18" s="164">
        <v>13.22556</v>
      </c>
      <c r="HB18" s="163">
        <v>163.11000000000001</v>
      </c>
      <c r="HC18" s="163">
        <v>162.62</v>
      </c>
      <c r="HD18" s="163">
        <v>288.7</v>
      </c>
      <c r="HE18" s="163">
        <v>-288.83999999999997</v>
      </c>
      <c r="HF18" s="163">
        <v>-628.09</v>
      </c>
      <c r="HG18" s="163">
        <v>637.03</v>
      </c>
      <c r="HH18" s="163">
        <v>634.13</v>
      </c>
      <c r="HI18" s="164">
        <v>-157.11000000000001</v>
      </c>
      <c r="HJ18" s="164">
        <v>-156.62</v>
      </c>
      <c r="HK18" s="164">
        <v>-64.7072</v>
      </c>
      <c r="HL18" s="163">
        <v>-62.555999999999997</v>
      </c>
      <c r="HM18" s="163">
        <v>77.775000000000006</v>
      </c>
      <c r="HN18" s="163">
        <v>77.19</v>
      </c>
      <c r="HO18" s="163">
        <v>-119.13</v>
      </c>
      <c r="HP18" s="163">
        <v>-115.22</v>
      </c>
      <c r="HQ18" s="163">
        <v>62.636000000000003</v>
      </c>
      <c r="HR18" s="163">
        <v>62.470999999999997</v>
      </c>
      <c r="HS18" s="165"/>
      <c r="HT18" s="163">
        <v>-57.53</v>
      </c>
      <c r="HU18" s="163">
        <v>91.519000000000005</v>
      </c>
      <c r="HV18" s="163">
        <v>91.349000000000004</v>
      </c>
      <c r="HW18" s="163">
        <v>32.9</v>
      </c>
      <c r="HX18" s="163">
        <v>32.5</v>
      </c>
      <c r="HY18" s="163">
        <v>23.032</v>
      </c>
      <c r="HZ18" s="163">
        <v>32.798999999999999</v>
      </c>
      <c r="IA18" s="163">
        <v>-343.63</v>
      </c>
      <c r="IB18" s="163">
        <v>114.29</v>
      </c>
      <c r="IC18" s="163">
        <v>114.88</v>
      </c>
      <c r="ID18" s="163">
        <v>13.898999999999999</v>
      </c>
      <c r="IE18" s="164">
        <v>0.42897000000000002</v>
      </c>
      <c r="IF18" s="163">
        <v>-61.4</v>
      </c>
      <c r="IG18" s="163">
        <v>-61.098999999999997</v>
      </c>
      <c r="IH18" s="164">
        <v>1.5911200000000001</v>
      </c>
      <c r="II18" s="164">
        <v>1.2492099999999999</v>
      </c>
      <c r="IJ18" s="163">
        <v>-621.04999999999995</v>
      </c>
      <c r="IK18" s="163">
        <v>-280.58</v>
      </c>
      <c r="IL18" s="163">
        <v>479.46</v>
      </c>
      <c r="IM18" s="163">
        <v>348.9</v>
      </c>
      <c r="IN18" s="163">
        <v>10.834</v>
      </c>
      <c r="IO18" s="164">
        <v>-346.73930000000001</v>
      </c>
      <c r="IP18" s="164">
        <v>377.54</v>
      </c>
      <c r="IQ18" s="163">
        <v>-140.58000000000001</v>
      </c>
      <c r="IR18" s="163">
        <v>-292.61</v>
      </c>
      <c r="IS18" s="163">
        <v>-373.54</v>
      </c>
      <c r="IT18" s="164">
        <v>110.01742</v>
      </c>
      <c r="IU18" s="164">
        <v>110.64615999999999</v>
      </c>
      <c r="IV18" s="163">
        <v>150.56</v>
      </c>
      <c r="IW18" s="163">
        <v>-471.24</v>
      </c>
      <c r="IX18" s="164">
        <v>199.97563</v>
      </c>
      <c r="IY18" s="163">
        <v>-239.7</v>
      </c>
      <c r="IZ18" s="163">
        <v>240.5</v>
      </c>
      <c r="JA18" s="163">
        <v>-6.0357000000000003</v>
      </c>
      <c r="JB18" s="163">
        <v>13.733000000000001</v>
      </c>
      <c r="JC18" s="163">
        <v>10.88</v>
      </c>
      <c r="JD18" s="163">
        <v>5.4980000000000002</v>
      </c>
      <c r="JE18" s="163">
        <v>5.4949000000000003</v>
      </c>
      <c r="JF18" s="163">
        <v>-10.8</v>
      </c>
      <c r="JG18" s="165"/>
      <c r="JH18" s="163">
        <v>9.5684000000000005</v>
      </c>
      <c r="JI18" s="163">
        <v>5.8609</v>
      </c>
      <c r="JJ18" s="163">
        <v>-42.890999999999998</v>
      </c>
      <c r="JK18" s="163">
        <v>-12.683999999999999</v>
      </c>
      <c r="JL18" s="163">
        <v>27</v>
      </c>
      <c r="JM18" s="163">
        <v>0</v>
      </c>
      <c r="JN18" s="163">
        <v>31.922999999999998</v>
      </c>
      <c r="JO18" s="163">
        <v>0</v>
      </c>
      <c r="JP18" s="163">
        <v>0</v>
      </c>
      <c r="JQ18" s="163">
        <v>50.741</v>
      </c>
      <c r="JR18" s="163">
        <v>50.347000000000001</v>
      </c>
      <c r="JS18" s="163">
        <v>51.314</v>
      </c>
      <c r="JT18" s="165"/>
      <c r="JU18" s="163">
        <v>3.2</v>
      </c>
      <c r="JV18" s="165"/>
      <c r="JW18" s="163">
        <v>5.3098999999999998</v>
      </c>
      <c r="JX18" s="163">
        <v>8.6998999999999995</v>
      </c>
      <c r="JY18" s="163">
        <v>-61.02</v>
      </c>
      <c r="JZ18" s="164">
        <v>79.594899999999996</v>
      </c>
      <c r="KA18" s="163">
        <v>70.688999999999993</v>
      </c>
      <c r="KB18" s="163">
        <v>-61.517000000000003</v>
      </c>
      <c r="KC18" s="163">
        <v>-82.418999999999997</v>
      </c>
      <c r="KD18" s="163">
        <v>61.06</v>
      </c>
      <c r="KE18" s="163">
        <v>21.274999999999999</v>
      </c>
      <c r="KF18" s="163">
        <v>-12.1</v>
      </c>
      <c r="KG18" s="163">
        <v>12.699</v>
      </c>
      <c r="KH18" s="163">
        <v>-2.1187999999999998</v>
      </c>
      <c r="KI18" s="163">
        <v>157.72</v>
      </c>
    </row>
    <row r="19" spans="1:295" ht="18" customHeight="1">
      <c r="A19" s="159" t="s">
        <v>36</v>
      </c>
      <c r="B19" s="159" t="s">
        <v>647</v>
      </c>
      <c r="C19" s="163">
        <v>0</v>
      </c>
      <c r="D19" s="163">
        <v>16.350000000000001</v>
      </c>
      <c r="E19" s="163">
        <v>-32.643000000000001</v>
      </c>
      <c r="F19" s="163">
        <v>8.0990000000000002</v>
      </c>
      <c r="G19" s="164">
        <v>21.238520000000001</v>
      </c>
      <c r="H19" s="163">
        <v>13.180999999999999</v>
      </c>
      <c r="I19" s="164">
        <v>42.758290000000002</v>
      </c>
      <c r="J19" s="163">
        <v>-80.674999999999997</v>
      </c>
      <c r="K19" s="163">
        <v>46.161000000000001</v>
      </c>
      <c r="L19" s="163">
        <v>23.489000000000001</v>
      </c>
      <c r="M19" s="163">
        <v>-23.071999999999999</v>
      </c>
      <c r="N19" s="163">
        <v>0</v>
      </c>
      <c r="O19" s="163">
        <v>-29.471</v>
      </c>
      <c r="P19" s="163">
        <v>26.399000000000001</v>
      </c>
      <c r="Q19" s="163">
        <v>13.247999999999999</v>
      </c>
      <c r="R19" s="163">
        <v>-24.2</v>
      </c>
      <c r="S19" s="163">
        <v>13.273</v>
      </c>
      <c r="T19" s="163">
        <v>163.38999999999999</v>
      </c>
      <c r="U19" s="165"/>
      <c r="V19" s="163">
        <v>5.6897000000000002</v>
      </c>
      <c r="W19" s="165"/>
      <c r="X19" s="163">
        <v>0</v>
      </c>
      <c r="Y19" s="163">
        <v>13.516</v>
      </c>
      <c r="Z19" s="163">
        <v>2.5001000000000002</v>
      </c>
      <c r="AA19" s="165"/>
      <c r="AB19" s="163">
        <v>113</v>
      </c>
      <c r="AC19" s="163">
        <v>-72.778999999999996</v>
      </c>
      <c r="AD19" s="163">
        <v>-72.808999999999997</v>
      </c>
      <c r="AE19" s="163">
        <v>18.02</v>
      </c>
      <c r="AF19" s="163">
        <v>0</v>
      </c>
      <c r="AG19" s="163">
        <v>28.6</v>
      </c>
      <c r="AH19" s="163">
        <v>6.0228999999999999</v>
      </c>
      <c r="AI19" s="163">
        <v>0.13600000000000001</v>
      </c>
      <c r="AJ19" s="163">
        <v>-26.989000000000001</v>
      </c>
      <c r="AK19" s="163">
        <v>-27.129000000000001</v>
      </c>
      <c r="AL19" s="163">
        <v>-48.509</v>
      </c>
      <c r="AM19" s="163">
        <v>27.6</v>
      </c>
      <c r="AN19" s="163">
        <v>27.45</v>
      </c>
      <c r="AO19" s="163">
        <v>7.1087999999999996</v>
      </c>
      <c r="AP19" s="163">
        <v>15.151</v>
      </c>
      <c r="AQ19" s="163">
        <v>53.872999999999998</v>
      </c>
      <c r="AR19" s="163">
        <v>55.158000000000001</v>
      </c>
      <c r="AS19" s="163">
        <v>24.469000000000001</v>
      </c>
      <c r="AT19" s="163">
        <v>-52.378</v>
      </c>
      <c r="AU19" s="164">
        <v>-49.44</v>
      </c>
      <c r="AV19" s="163">
        <v>29.428999999999998</v>
      </c>
      <c r="AW19" s="163">
        <v>28.297999999999998</v>
      </c>
      <c r="AX19" s="163">
        <v>53.984999999999999</v>
      </c>
      <c r="AY19" s="165"/>
      <c r="AZ19" s="163">
        <v>-6.8048999999999999</v>
      </c>
      <c r="BA19" s="163">
        <v>-34.774999999999999</v>
      </c>
      <c r="BB19" s="163">
        <v>-163.18</v>
      </c>
      <c r="BC19" s="165"/>
      <c r="BD19" s="165"/>
      <c r="BE19" s="163">
        <v>-12.199</v>
      </c>
      <c r="BF19" s="163">
        <v>59.337000000000003</v>
      </c>
      <c r="BG19" s="163">
        <v>58.44</v>
      </c>
      <c r="BH19" s="163">
        <v>-5.4039000000000001</v>
      </c>
      <c r="BI19" s="165"/>
      <c r="BJ19" s="163">
        <v>-27.756</v>
      </c>
      <c r="BK19" s="163">
        <v>8.4498999999999995</v>
      </c>
      <c r="BL19" s="163">
        <v>0</v>
      </c>
      <c r="BM19" s="163">
        <v>2.8119999999999998</v>
      </c>
      <c r="BN19" s="163">
        <v>206.85</v>
      </c>
      <c r="BO19" s="163">
        <v>20.324999999999999</v>
      </c>
      <c r="BP19" s="163">
        <v>19.774999999999999</v>
      </c>
      <c r="BQ19" s="163">
        <v>-90.218000000000004</v>
      </c>
      <c r="BR19" s="163">
        <v>248.46</v>
      </c>
      <c r="BS19" s="163">
        <v>40.976999999999997</v>
      </c>
      <c r="BT19" s="163">
        <v>-55.348999999999997</v>
      </c>
      <c r="BU19" s="163">
        <v>56.613</v>
      </c>
      <c r="BV19" s="164">
        <v>65.110349999999997</v>
      </c>
      <c r="BW19" s="163">
        <v>19.478999999999999</v>
      </c>
      <c r="BX19" s="163">
        <v>14.39</v>
      </c>
      <c r="BY19" s="163">
        <v>40.908999999999999</v>
      </c>
      <c r="BZ19" s="163">
        <v>61.168999999999997</v>
      </c>
      <c r="CA19" s="163">
        <v>-79.834000000000003</v>
      </c>
      <c r="CB19" s="164">
        <v>-84.21669</v>
      </c>
      <c r="CC19" s="163">
        <v>156.18</v>
      </c>
      <c r="CD19" s="163">
        <v>156.96</v>
      </c>
      <c r="CE19" s="163">
        <v>31.288</v>
      </c>
      <c r="CF19" s="163">
        <v>-46.667000000000002</v>
      </c>
      <c r="CG19" s="163">
        <v>-46.256</v>
      </c>
      <c r="CH19" s="163">
        <v>-5.1436999999999999</v>
      </c>
      <c r="CI19" s="163">
        <v>-105.04</v>
      </c>
      <c r="CJ19" s="163">
        <v>19.57</v>
      </c>
      <c r="CK19" s="163">
        <v>25.984999999999999</v>
      </c>
      <c r="CL19" s="163">
        <v>77</v>
      </c>
      <c r="CM19" s="163">
        <v>70.5</v>
      </c>
      <c r="CN19" s="163">
        <v>-13.369</v>
      </c>
      <c r="CO19" s="163">
        <v>12.525</v>
      </c>
      <c r="CP19" s="163">
        <v>12.804</v>
      </c>
      <c r="CQ19" s="163">
        <v>11.641</v>
      </c>
      <c r="CR19" s="163">
        <v>-3.9472</v>
      </c>
      <c r="CS19" s="163">
        <v>-4.6830999999999996</v>
      </c>
      <c r="CT19" s="163">
        <v>-66.337000000000003</v>
      </c>
      <c r="CU19" s="163">
        <v>1.5719000000000001</v>
      </c>
      <c r="CV19" s="163">
        <v>0</v>
      </c>
      <c r="CW19" s="163">
        <v>10.509</v>
      </c>
      <c r="CX19" s="163">
        <v>14.75</v>
      </c>
      <c r="CY19" s="164">
        <v>51.952399999999997</v>
      </c>
      <c r="CZ19" s="163">
        <v>57.662999999999997</v>
      </c>
      <c r="DA19" s="163">
        <v>54.496000000000002</v>
      </c>
      <c r="DB19" s="165"/>
      <c r="DC19" s="163">
        <v>-5.2743000000000002</v>
      </c>
      <c r="DD19" s="163">
        <v>104.13</v>
      </c>
      <c r="DE19" s="163">
        <v>103.6</v>
      </c>
      <c r="DF19" s="165"/>
      <c r="DG19" s="165"/>
      <c r="DH19" s="163">
        <v>-17.838000000000001</v>
      </c>
      <c r="DI19" s="165"/>
      <c r="DJ19" s="165"/>
      <c r="DK19" s="165"/>
      <c r="DL19" s="163">
        <v>33.993000000000002</v>
      </c>
      <c r="DM19" s="163">
        <v>40.404000000000003</v>
      </c>
      <c r="DN19" s="163">
        <v>49.822000000000003</v>
      </c>
      <c r="DO19" s="163">
        <v>33.74</v>
      </c>
      <c r="DP19" s="163">
        <v>-4.71</v>
      </c>
      <c r="DQ19" s="163">
        <v>53.109000000000002</v>
      </c>
      <c r="DR19" s="163">
        <v>143.5</v>
      </c>
      <c r="DS19" s="164">
        <v>-14.616910000000001</v>
      </c>
      <c r="DT19" s="163">
        <v>-11.77</v>
      </c>
      <c r="DU19" s="165"/>
      <c r="DV19" s="163">
        <v>54.76</v>
      </c>
      <c r="DW19" s="165"/>
      <c r="DX19" s="163">
        <v>141.87</v>
      </c>
      <c r="DY19" s="163">
        <v>-54.619</v>
      </c>
      <c r="DZ19" s="164">
        <v>-59.956150000000001</v>
      </c>
      <c r="EA19" s="163">
        <v>169.58</v>
      </c>
      <c r="EB19" s="163">
        <v>132.84</v>
      </c>
      <c r="EC19" s="163">
        <v>125.76</v>
      </c>
      <c r="ED19" s="163">
        <v>127.67</v>
      </c>
      <c r="EE19" s="163">
        <v>52.69</v>
      </c>
      <c r="EF19" s="163">
        <v>33.238999999999997</v>
      </c>
      <c r="EG19" s="163">
        <v>-26.954999999999998</v>
      </c>
      <c r="EH19" s="163">
        <v>103.15</v>
      </c>
      <c r="EI19" s="163">
        <v>322.68</v>
      </c>
      <c r="EJ19" s="163">
        <v>0</v>
      </c>
      <c r="EK19" s="163">
        <v>-29.321999999999999</v>
      </c>
      <c r="EL19" s="163">
        <v>-31.138999999999999</v>
      </c>
      <c r="EM19" s="163">
        <v>25.774999999999999</v>
      </c>
      <c r="EN19" s="163">
        <v>-22.25</v>
      </c>
      <c r="EO19" s="163">
        <v>-48.345999999999997</v>
      </c>
      <c r="EP19" s="163">
        <v>59.951000000000001</v>
      </c>
      <c r="EQ19" s="163">
        <v>-52.651000000000003</v>
      </c>
      <c r="ER19" s="163">
        <v>-53.287999999999997</v>
      </c>
      <c r="ES19" s="163">
        <v>-0.72060000000000002</v>
      </c>
      <c r="ET19" s="163">
        <v>19.920000000000002</v>
      </c>
      <c r="EU19" s="163">
        <v>-15.398999999999999</v>
      </c>
      <c r="EV19" s="163">
        <v>1.2</v>
      </c>
      <c r="EW19" s="163">
        <v>15.954000000000001</v>
      </c>
      <c r="EX19" s="163">
        <v>-108.23</v>
      </c>
      <c r="EY19" s="163">
        <v>-33.213999999999999</v>
      </c>
      <c r="EZ19" s="163">
        <v>-32.481000000000002</v>
      </c>
      <c r="FA19" s="163">
        <v>8.4649000000000001</v>
      </c>
      <c r="FB19" s="164">
        <v>-39.696849999999998</v>
      </c>
      <c r="FC19" s="163">
        <v>37.823</v>
      </c>
      <c r="FD19" s="163">
        <v>20.623000000000001</v>
      </c>
      <c r="FE19" s="163">
        <v>0</v>
      </c>
      <c r="FF19" s="163">
        <v>0</v>
      </c>
      <c r="FG19" s="163">
        <v>0</v>
      </c>
      <c r="FH19" s="163">
        <v>53.234999999999999</v>
      </c>
      <c r="FI19" s="163">
        <v>51.292000000000002</v>
      </c>
      <c r="FJ19" s="163">
        <v>81.718000000000004</v>
      </c>
      <c r="FK19" s="163">
        <v>79.540999999999997</v>
      </c>
      <c r="FL19" s="163">
        <v>-188.05</v>
      </c>
      <c r="FM19" s="163">
        <v>56.595999999999997</v>
      </c>
      <c r="FN19" s="163">
        <v>56.082000000000001</v>
      </c>
      <c r="FO19" s="163">
        <v>-137.97</v>
      </c>
      <c r="FP19" s="163">
        <v>-134.28</v>
      </c>
      <c r="FQ19" s="164">
        <v>-55.093139999999998</v>
      </c>
      <c r="FR19" s="163">
        <v>-40.768999999999998</v>
      </c>
      <c r="FS19" s="163">
        <v>15.776999999999999</v>
      </c>
      <c r="FT19" s="164">
        <v>0.76897000000000004</v>
      </c>
      <c r="FU19" s="163">
        <v>-10.449</v>
      </c>
      <c r="FV19" s="163">
        <v>11.07</v>
      </c>
      <c r="FW19" s="163">
        <v>-51.280999999999999</v>
      </c>
      <c r="FX19" s="164">
        <v>10.742559999999999</v>
      </c>
      <c r="FY19" s="163">
        <v>-13.032999999999999</v>
      </c>
      <c r="FZ19" s="163">
        <v>0.27400000000000002</v>
      </c>
      <c r="GA19" s="163">
        <v>10.672000000000001</v>
      </c>
      <c r="GB19" s="163">
        <v>22.809000000000001</v>
      </c>
      <c r="GC19" s="163">
        <v>136.41</v>
      </c>
      <c r="GD19" s="163">
        <v>144.66</v>
      </c>
      <c r="GE19" s="163">
        <v>12.27</v>
      </c>
      <c r="GF19" s="164">
        <v>76.215580000000003</v>
      </c>
      <c r="GG19" s="163">
        <v>19.798999999999999</v>
      </c>
      <c r="GH19" s="163">
        <v>-19.425000000000001</v>
      </c>
      <c r="GI19" s="163">
        <v>-1.6285000000000001</v>
      </c>
      <c r="GJ19" s="163">
        <v>1.9097</v>
      </c>
      <c r="GK19" s="163">
        <v>1.3028</v>
      </c>
      <c r="GL19" s="163">
        <v>6.4500000000000002E-2</v>
      </c>
      <c r="GM19" s="163">
        <v>0</v>
      </c>
      <c r="GN19" s="163">
        <v>-15.581</v>
      </c>
      <c r="GO19" s="163">
        <v>-26.37</v>
      </c>
      <c r="GP19" s="163">
        <v>24.198</v>
      </c>
      <c r="GQ19" s="163">
        <v>40.670999999999999</v>
      </c>
      <c r="GR19" s="163">
        <v>100.81</v>
      </c>
      <c r="GS19" s="163">
        <v>58.713000000000001</v>
      </c>
      <c r="GT19" s="163">
        <v>-145.30000000000001</v>
      </c>
      <c r="GU19" s="163">
        <v>-15.907999999999999</v>
      </c>
      <c r="GV19" s="163">
        <v>31.283999999999999</v>
      </c>
      <c r="GW19" s="163">
        <v>-30.637</v>
      </c>
      <c r="GX19" s="163">
        <v>11.67</v>
      </c>
      <c r="GY19" s="163">
        <v>0</v>
      </c>
      <c r="GZ19" s="163">
        <v>0</v>
      </c>
      <c r="HA19" s="164">
        <v>13.337669999999999</v>
      </c>
      <c r="HB19" s="163">
        <v>163.22</v>
      </c>
      <c r="HC19" s="163">
        <v>164.16</v>
      </c>
      <c r="HD19" s="163">
        <v>283.7</v>
      </c>
      <c r="HE19" s="163">
        <v>-282.89</v>
      </c>
      <c r="HF19" s="163">
        <v>-629.52</v>
      </c>
      <c r="HG19" s="163">
        <v>634.88</v>
      </c>
      <c r="HH19" s="163">
        <v>629.21</v>
      </c>
      <c r="HI19" s="164">
        <v>-157.22</v>
      </c>
      <c r="HJ19" s="164">
        <v>-158.16</v>
      </c>
      <c r="HK19" s="164">
        <v>-64.94605</v>
      </c>
      <c r="HL19" s="163">
        <v>-53.975999999999999</v>
      </c>
      <c r="HM19" s="163">
        <v>76.94</v>
      </c>
      <c r="HN19" s="163">
        <v>74.081999999999994</v>
      </c>
      <c r="HO19" s="163">
        <v>-119.13</v>
      </c>
      <c r="HP19" s="163">
        <v>-123.43</v>
      </c>
      <c r="HQ19" s="163">
        <v>61.801000000000002</v>
      </c>
      <c r="HR19" s="163">
        <v>61.746000000000002</v>
      </c>
      <c r="HS19" s="165"/>
      <c r="HT19" s="163">
        <v>-55.26</v>
      </c>
      <c r="HU19" s="163">
        <v>91.599000000000004</v>
      </c>
      <c r="HV19" s="163">
        <v>92.69</v>
      </c>
      <c r="HW19" s="163">
        <v>32.4</v>
      </c>
      <c r="HX19" s="163">
        <v>29.798999999999999</v>
      </c>
      <c r="HY19" s="163">
        <v>23.032</v>
      </c>
      <c r="HZ19" s="163">
        <v>30.318999999999999</v>
      </c>
      <c r="IA19" s="163">
        <v>-346.7</v>
      </c>
      <c r="IB19" s="163">
        <v>113.79</v>
      </c>
      <c r="IC19" s="163">
        <v>113.59</v>
      </c>
      <c r="ID19" s="163">
        <v>12.8</v>
      </c>
      <c r="IE19" s="164">
        <v>2.0747599999999999</v>
      </c>
      <c r="IF19" s="163">
        <v>-60</v>
      </c>
      <c r="IG19" s="163">
        <v>-60.4</v>
      </c>
      <c r="IH19" s="164">
        <v>1.56742</v>
      </c>
      <c r="II19" s="164">
        <v>1.25197</v>
      </c>
      <c r="IJ19" s="163">
        <v>-616.84</v>
      </c>
      <c r="IK19" s="163">
        <v>-292.99</v>
      </c>
      <c r="IL19" s="163">
        <v>474.04</v>
      </c>
      <c r="IM19" s="163">
        <v>348.4</v>
      </c>
      <c r="IN19" s="163">
        <v>23.815000000000001</v>
      </c>
      <c r="IO19" s="164">
        <v>-343.05763000000002</v>
      </c>
      <c r="IP19" s="164">
        <v>377.82</v>
      </c>
      <c r="IQ19" s="163">
        <v>-139.5</v>
      </c>
      <c r="IR19" s="163">
        <v>-290.64</v>
      </c>
      <c r="IS19" s="163">
        <v>-373.82</v>
      </c>
      <c r="IT19" s="164">
        <v>108.97490999999999</v>
      </c>
      <c r="IU19" s="164">
        <v>109.45739</v>
      </c>
      <c r="IV19" s="163">
        <v>147.16999999999999</v>
      </c>
      <c r="IW19" s="163">
        <v>-467.31</v>
      </c>
      <c r="IX19" s="164">
        <v>187.86676</v>
      </c>
      <c r="IY19" s="163">
        <v>-237.68</v>
      </c>
      <c r="IZ19" s="163">
        <v>236.83</v>
      </c>
      <c r="JA19" s="163">
        <v>-5.1677</v>
      </c>
      <c r="JB19" s="163">
        <v>14.375999999999999</v>
      </c>
      <c r="JC19" s="163">
        <v>9.68</v>
      </c>
      <c r="JD19" s="163">
        <v>5.7789000000000001</v>
      </c>
      <c r="JE19" s="163">
        <v>5.7789000000000001</v>
      </c>
      <c r="JF19" s="163">
        <v>-10.56</v>
      </c>
      <c r="JG19" s="165"/>
      <c r="JH19" s="163">
        <v>9.0210000000000008</v>
      </c>
      <c r="JI19" s="163">
        <v>5.452</v>
      </c>
      <c r="JJ19" s="163">
        <v>-38.878</v>
      </c>
      <c r="JK19" s="163">
        <v>-13.593999999999999</v>
      </c>
      <c r="JL19" s="163">
        <v>25.399000000000001</v>
      </c>
      <c r="JM19" s="163">
        <v>0</v>
      </c>
      <c r="JN19" s="163">
        <v>28.899000000000001</v>
      </c>
      <c r="JO19" s="163">
        <v>0</v>
      </c>
      <c r="JP19" s="163">
        <v>0</v>
      </c>
      <c r="JQ19" s="163">
        <v>48.658000000000001</v>
      </c>
      <c r="JR19" s="163">
        <v>48.436999999999998</v>
      </c>
      <c r="JS19" s="163">
        <v>48.720999999999997</v>
      </c>
      <c r="JT19" s="165"/>
      <c r="JU19" s="163">
        <v>4.3</v>
      </c>
      <c r="JV19" s="165"/>
      <c r="JW19" s="163">
        <v>4.8198999999999996</v>
      </c>
      <c r="JX19" s="163">
        <v>8.6998999999999995</v>
      </c>
      <c r="JY19" s="163">
        <v>-51.140999999999998</v>
      </c>
      <c r="JZ19" s="164">
        <v>80.35548</v>
      </c>
      <c r="KA19" s="163">
        <v>61.936999999999998</v>
      </c>
      <c r="KB19" s="163">
        <v>-50.917000000000002</v>
      </c>
      <c r="KC19" s="163">
        <v>-77.052000000000007</v>
      </c>
      <c r="KD19" s="163">
        <v>53.874000000000002</v>
      </c>
      <c r="KE19" s="163">
        <v>22.91</v>
      </c>
      <c r="KF19" s="163">
        <v>-14.398999999999999</v>
      </c>
      <c r="KG19" s="163">
        <v>14.1</v>
      </c>
      <c r="KH19" s="163">
        <v>0.94040000000000001</v>
      </c>
      <c r="KI19" s="163">
        <v>149.08000000000001</v>
      </c>
    </row>
    <row r="20" spans="1:295" ht="18" customHeight="1">
      <c r="A20" s="159" t="s">
        <v>36</v>
      </c>
      <c r="B20" s="159" t="s">
        <v>648</v>
      </c>
      <c r="C20" s="163">
        <v>0</v>
      </c>
      <c r="D20" s="163">
        <v>16.350000000000001</v>
      </c>
      <c r="E20" s="163">
        <v>-32.615000000000002</v>
      </c>
      <c r="F20" s="163">
        <v>8.2936999999999994</v>
      </c>
      <c r="G20" s="164">
        <v>21.715669999999999</v>
      </c>
      <c r="H20" s="163">
        <v>13.097</v>
      </c>
      <c r="I20" s="164">
        <v>43.450510000000001</v>
      </c>
      <c r="J20" s="163">
        <v>-83.885999999999996</v>
      </c>
      <c r="K20" s="163">
        <v>47.164999999999999</v>
      </c>
      <c r="L20" s="163">
        <v>23.722999999999999</v>
      </c>
      <c r="M20" s="163">
        <v>-23.23</v>
      </c>
      <c r="N20" s="163">
        <v>-4.4400000000000004</v>
      </c>
      <c r="O20" s="163">
        <v>-27.803000000000001</v>
      </c>
      <c r="P20" s="163">
        <v>24.2</v>
      </c>
      <c r="Q20" s="163">
        <v>12.42</v>
      </c>
      <c r="R20" s="163">
        <v>-24.2</v>
      </c>
      <c r="S20" s="163">
        <v>13.75</v>
      </c>
      <c r="T20" s="163">
        <v>169.03800000000001</v>
      </c>
      <c r="U20" s="165"/>
      <c r="V20" s="163">
        <v>5.9676</v>
      </c>
      <c r="W20" s="165"/>
      <c r="X20" s="163">
        <v>0</v>
      </c>
      <c r="Y20" s="163">
        <v>11.23</v>
      </c>
      <c r="Z20" s="163">
        <v>2.5198999999999998</v>
      </c>
      <c r="AA20" s="165"/>
      <c r="AB20" s="163">
        <v>113</v>
      </c>
      <c r="AC20" s="163">
        <v>-74.37</v>
      </c>
      <c r="AD20" s="163">
        <v>-74.349000000000004</v>
      </c>
      <c r="AE20" s="163">
        <v>17.762</v>
      </c>
      <c r="AF20" s="163">
        <v>4.4400000000000004</v>
      </c>
      <c r="AG20" s="163">
        <v>26.4</v>
      </c>
      <c r="AH20" s="163">
        <v>6.2149999999999999</v>
      </c>
      <c r="AI20" s="163">
        <v>0.13800000000000001</v>
      </c>
      <c r="AJ20" s="163">
        <v>-23.75</v>
      </c>
      <c r="AK20" s="163">
        <v>-23.76</v>
      </c>
      <c r="AL20" s="163">
        <v>-55.529000000000003</v>
      </c>
      <c r="AM20" s="163">
        <v>23.709</v>
      </c>
      <c r="AN20" s="163">
        <v>23.969000000000001</v>
      </c>
      <c r="AO20" s="163">
        <v>6.7958999999999996</v>
      </c>
      <c r="AP20" s="163">
        <v>15</v>
      </c>
      <c r="AQ20" s="163">
        <v>54.44</v>
      </c>
      <c r="AR20" s="163">
        <v>56.334000000000003</v>
      </c>
      <c r="AS20" s="163">
        <v>26.456</v>
      </c>
      <c r="AT20" s="163">
        <v>-50.368000000000002</v>
      </c>
      <c r="AU20" s="164">
        <v>-46.655999999999999</v>
      </c>
      <c r="AV20" s="163">
        <v>10.361000000000001</v>
      </c>
      <c r="AW20" s="163">
        <v>10.295</v>
      </c>
      <c r="AX20" s="163">
        <v>58.137999999999998</v>
      </c>
      <c r="AY20" s="165"/>
      <c r="AZ20" s="163">
        <v>-9.9456000000000007</v>
      </c>
      <c r="BA20" s="163">
        <v>-53.103999999999999</v>
      </c>
      <c r="BB20" s="163">
        <v>-146.24</v>
      </c>
      <c r="BC20" s="165"/>
      <c r="BD20" s="165"/>
      <c r="BE20" s="163">
        <v>-12.099</v>
      </c>
      <c r="BF20" s="163">
        <v>57.249000000000002</v>
      </c>
      <c r="BG20" s="163">
        <v>55.655999999999999</v>
      </c>
      <c r="BH20" s="163">
        <v>-4.8483000000000001</v>
      </c>
      <c r="BI20" s="165"/>
      <c r="BJ20" s="163">
        <v>-27.071000000000002</v>
      </c>
      <c r="BK20" s="163">
        <v>7.75</v>
      </c>
      <c r="BL20" s="163">
        <v>0</v>
      </c>
      <c r="BM20" s="163">
        <v>2.1427</v>
      </c>
      <c r="BN20" s="163">
        <v>186.28</v>
      </c>
      <c r="BO20" s="163">
        <v>24.963999999999999</v>
      </c>
      <c r="BP20" s="163">
        <v>25.116</v>
      </c>
      <c r="BQ20" s="163">
        <v>-95.739000000000004</v>
      </c>
      <c r="BR20" s="163">
        <v>241.77</v>
      </c>
      <c r="BS20" s="163">
        <v>40.976999999999997</v>
      </c>
      <c r="BT20" s="163">
        <v>-45.115000000000002</v>
      </c>
      <c r="BU20" s="163">
        <v>47.465000000000003</v>
      </c>
      <c r="BV20" s="164">
        <v>66.47842</v>
      </c>
      <c r="BW20" s="163">
        <v>15.3</v>
      </c>
      <c r="BX20" s="163">
        <v>9.8199000000000005</v>
      </c>
      <c r="BY20" s="163">
        <v>36.5</v>
      </c>
      <c r="BZ20" s="163">
        <v>55.639000000000003</v>
      </c>
      <c r="CA20" s="163">
        <v>-79.968000000000004</v>
      </c>
      <c r="CB20" s="164">
        <v>-85.146749999999997</v>
      </c>
      <c r="CC20" s="163">
        <v>156.99</v>
      </c>
      <c r="CD20" s="163">
        <v>156.93</v>
      </c>
      <c r="CE20" s="163">
        <v>31.335999999999999</v>
      </c>
      <c r="CF20" s="163">
        <v>-42.406999999999996</v>
      </c>
      <c r="CG20" s="163">
        <v>-42.162999999999997</v>
      </c>
      <c r="CH20" s="163">
        <v>-5.3251999999999997</v>
      </c>
      <c r="CI20" s="163">
        <v>-77.430000000000007</v>
      </c>
      <c r="CJ20" s="163">
        <v>19.57</v>
      </c>
      <c r="CK20" s="163">
        <v>25.984999999999999</v>
      </c>
      <c r="CL20" s="163">
        <v>76.198999999999998</v>
      </c>
      <c r="CM20" s="163">
        <v>68.599000000000004</v>
      </c>
      <c r="CN20" s="163">
        <v>-13.06</v>
      </c>
      <c r="CO20" s="163">
        <v>21.666</v>
      </c>
      <c r="CP20" s="163">
        <v>21.637</v>
      </c>
      <c r="CQ20" s="163">
        <v>21.788</v>
      </c>
      <c r="CR20" s="163">
        <v>9.6448</v>
      </c>
      <c r="CS20" s="163">
        <v>9.0274000000000001</v>
      </c>
      <c r="CT20" s="163">
        <v>-59.643000000000001</v>
      </c>
      <c r="CU20" s="163">
        <v>-4.4493</v>
      </c>
      <c r="CV20" s="163">
        <v>0</v>
      </c>
      <c r="CW20" s="163">
        <v>10.45</v>
      </c>
      <c r="CX20" s="163">
        <v>14.228999999999999</v>
      </c>
      <c r="CY20" s="164">
        <v>52.581760000000003</v>
      </c>
      <c r="CZ20" s="163">
        <v>57.662999999999997</v>
      </c>
      <c r="DA20" s="163">
        <v>54.496000000000002</v>
      </c>
      <c r="DB20" s="165"/>
      <c r="DC20" s="163">
        <v>-5.2743000000000002</v>
      </c>
      <c r="DD20" s="163">
        <v>78.558000000000007</v>
      </c>
      <c r="DE20" s="163">
        <v>77.873999999999995</v>
      </c>
      <c r="DF20" s="165"/>
      <c r="DG20" s="165"/>
      <c r="DH20" s="163">
        <v>-17.989999999999998</v>
      </c>
      <c r="DI20" s="165"/>
      <c r="DJ20" s="165"/>
      <c r="DK20" s="165"/>
      <c r="DL20" s="163">
        <v>35.164999999999999</v>
      </c>
      <c r="DM20" s="163">
        <v>38.994999999999997</v>
      </c>
      <c r="DN20" s="163">
        <v>51.58</v>
      </c>
      <c r="DO20" s="163">
        <v>34.840000000000003</v>
      </c>
      <c r="DP20" s="163">
        <v>-4.08</v>
      </c>
      <c r="DQ20" s="163">
        <v>51.177999999999997</v>
      </c>
      <c r="DR20" s="163">
        <v>108.98</v>
      </c>
      <c r="DS20" s="164">
        <v>-14.94309</v>
      </c>
      <c r="DT20" s="163">
        <v>-15.31</v>
      </c>
      <c r="DU20" s="165"/>
      <c r="DV20" s="163">
        <v>55.74</v>
      </c>
      <c r="DW20" s="165"/>
      <c r="DX20" s="163">
        <v>106.58</v>
      </c>
      <c r="DY20" s="163">
        <v>-63.154000000000003</v>
      </c>
      <c r="DZ20" s="164">
        <v>-62.213380000000001</v>
      </c>
      <c r="EA20" s="163">
        <v>149.75</v>
      </c>
      <c r="EB20" s="163">
        <v>111.49</v>
      </c>
      <c r="EC20" s="163">
        <v>106.1</v>
      </c>
      <c r="ED20" s="163">
        <v>107.8</v>
      </c>
      <c r="EE20" s="163">
        <v>82.183999999999997</v>
      </c>
      <c r="EF20" s="163">
        <v>68.447000000000003</v>
      </c>
      <c r="EG20" s="163">
        <v>-24.323</v>
      </c>
      <c r="EH20" s="163">
        <v>107.61</v>
      </c>
      <c r="EI20" s="163">
        <v>283.45</v>
      </c>
      <c r="EJ20" s="163">
        <v>0</v>
      </c>
      <c r="EK20" s="163">
        <v>-29.68</v>
      </c>
      <c r="EL20" s="163">
        <v>-31.724</v>
      </c>
      <c r="EM20" s="163">
        <v>0</v>
      </c>
      <c r="EN20" s="163">
        <v>-15.699</v>
      </c>
      <c r="EO20" s="163">
        <v>-48.345999999999997</v>
      </c>
      <c r="EP20" s="163">
        <v>167.48</v>
      </c>
      <c r="EQ20" s="163">
        <v>-82.736000000000004</v>
      </c>
      <c r="ER20" s="163">
        <v>-83.549000000000007</v>
      </c>
      <c r="ES20" s="163">
        <v>-38.216999999999999</v>
      </c>
      <c r="ET20" s="163">
        <v>19.149000000000001</v>
      </c>
      <c r="EU20" s="163">
        <v>-12.259</v>
      </c>
      <c r="EV20" s="163">
        <v>121</v>
      </c>
      <c r="EW20" s="163">
        <v>15.554</v>
      </c>
      <c r="EX20" s="163">
        <v>-93.572000000000003</v>
      </c>
      <c r="EY20" s="163">
        <v>-30.335000000000001</v>
      </c>
      <c r="EZ20" s="163">
        <v>-29.361000000000001</v>
      </c>
      <c r="FA20" s="163">
        <v>4.7187999999999999</v>
      </c>
      <c r="FB20" s="164">
        <v>-43.531100000000002</v>
      </c>
      <c r="FC20" s="163">
        <v>14.026</v>
      </c>
      <c r="FD20" s="163">
        <v>20.913</v>
      </c>
      <c r="FE20" s="163">
        <v>0</v>
      </c>
      <c r="FF20" s="163">
        <v>0</v>
      </c>
      <c r="FG20" s="163">
        <v>0</v>
      </c>
      <c r="FH20" s="163">
        <v>54.456000000000003</v>
      </c>
      <c r="FI20" s="163">
        <v>51.204999999999998</v>
      </c>
      <c r="FJ20" s="163">
        <v>80.043999999999997</v>
      </c>
      <c r="FK20" s="163">
        <v>79.709000000000003</v>
      </c>
      <c r="FL20" s="163">
        <v>-194.75</v>
      </c>
      <c r="FM20" s="163">
        <v>65.515000000000001</v>
      </c>
      <c r="FN20" s="163">
        <v>65.454999999999998</v>
      </c>
      <c r="FO20" s="163">
        <v>-142.41999999999999</v>
      </c>
      <c r="FP20" s="163">
        <v>-135.21</v>
      </c>
      <c r="FQ20" s="164">
        <v>-55.15361</v>
      </c>
      <c r="FR20" s="163">
        <v>-40.668999999999997</v>
      </c>
      <c r="FS20" s="163">
        <v>17.076000000000001</v>
      </c>
      <c r="FT20" s="164">
        <v>0.76134999999999997</v>
      </c>
      <c r="FU20" s="163">
        <v>-11.009</v>
      </c>
      <c r="FV20" s="163">
        <v>10.24</v>
      </c>
      <c r="FW20" s="163">
        <v>-57.33</v>
      </c>
      <c r="FX20" s="164">
        <v>10.79172</v>
      </c>
      <c r="FY20" s="163">
        <v>-13.301</v>
      </c>
      <c r="FZ20" s="163">
        <v>0.31</v>
      </c>
      <c r="GA20" s="163">
        <v>10.074</v>
      </c>
      <c r="GB20" s="163">
        <v>21.27</v>
      </c>
      <c r="GC20" s="163">
        <v>136.79</v>
      </c>
      <c r="GD20" s="163">
        <v>147.74</v>
      </c>
      <c r="GE20" s="163">
        <v>12.67</v>
      </c>
      <c r="GF20" s="164">
        <v>77.22972</v>
      </c>
      <c r="GG20" s="163">
        <v>18.399000000000001</v>
      </c>
      <c r="GH20" s="163">
        <v>-18.212</v>
      </c>
      <c r="GI20" s="163">
        <v>-1.8459000000000001</v>
      </c>
      <c r="GJ20" s="163">
        <v>1.86</v>
      </c>
      <c r="GK20" s="163">
        <v>1.3791</v>
      </c>
      <c r="GL20" s="163">
        <v>6.4500000000000002E-2</v>
      </c>
      <c r="GM20" s="163">
        <v>0</v>
      </c>
      <c r="GN20" s="163">
        <v>-15.292</v>
      </c>
      <c r="GO20" s="163">
        <v>-25.120999999999999</v>
      </c>
      <c r="GP20" s="163">
        <v>23.617000000000001</v>
      </c>
      <c r="GQ20" s="163">
        <v>38.822000000000003</v>
      </c>
      <c r="GR20" s="163">
        <v>98.001000000000005</v>
      </c>
      <c r="GS20" s="163">
        <v>56.481999999999999</v>
      </c>
      <c r="GT20" s="163">
        <v>-136.32</v>
      </c>
      <c r="GU20" s="163">
        <v>-15.813000000000001</v>
      </c>
      <c r="GV20" s="163">
        <v>30.579000000000001</v>
      </c>
      <c r="GW20" s="163">
        <v>-29.483000000000001</v>
      </c>
      <c r="GX20" s="163">
        <v>11.824999999999999</v>
      </c>
      <c r="GY20" s="163">
        <v>0</v>
      </c>
      <c r="GZ20" s="163">
        <v>0</v>
      </c>
      <c r="HA20" s="164">
        <v>13.25651</v>
      </c>
      <c r="HB20" s="163">
        <v>151.6</v>
      </c>
      <c r="HC20" s="163">
        <v>154.72</v>
      </c>
      <c r="HD20" s="163">
        <v>285</v>
      </c>
      <c r="HE20" s="163">
        <v>-281.42</v>
      </c>
      <c r="HF20" s="163">
        <v>-606.38</v>
      </c>
      <c r="HG20" s="163">
        <v>607.11</v>
      </c>
      <c r="HH20" s="163">
        <v>586.21</v>
      </c>
      <c r="HI20" s="164">
        <v>-145.6</v>
      </c>
      <c r="HJ20" s="164">
        <v>-148.72</v>
      </c>
      <c r="HK20" s="164">
        <v>-65.007810000000006</v>
      </c>
      <c r="HL20" s="163">
        <v>-57.808999999999997</v>
      </c>
      <c r="HM20" s="163">
        <v>76.662000000000006</v>
      </c>
      <c r="HN20" s="163">
        <v>79.781999999999996</v>
      </c>
      <c r="HO20" s="163">
        <v>-119.13</v>
      </c>
      <c r="HP20" s="163">
        <v>-123.43</v>
      </c>
      <c r="HQ20" s="163">
        <v>55.847000000000001</v>
      </c>
      <c r="HR20" s="163">
        <v>55.527999999999999</v>
      </c>
      <c r="HS20" s="165"/>
      <c r="HT20" s="163">
        <v>-50.064999999999998</v>
      </c>
      <c r="HU20" s="163">
        <v>93.55</v>
      </c>
      <c r="HV20" s="163">
        <v>93.86</v>
      </c>
      <c r="HW20" s="163">
        <v>28.1</v>
      </c>
      <c r="HX20" s="163">
        <v>28.399000000000001</v>
      </c>
      <c r="HY20" s="163">
        <v>22.97</v>
      </c>
      <c r="HZ20" s="163">
        <v>20.318999999999999</v>
      </c>
      <c r="IA20" s="163">
        <v>-342.68</v>
      </c>
      <c r="IB20" s="163">
        <v>108.98</v>
      </c>
      <c r="IC20" s="163">
        <v>108.77</v>
      </c>
      <c r="ID20" s="163">
        <v>12.199</v>
      </c>
      <c r="IE20" s="164">
        <v>2.38571</v>
      </c>
      <c r="IF20" s="163">
        <v>-53.098999999999997</v>
      </c>
      <c r="IG20" s="163">
        <v>-53.298999999999999</v>
      </c>
      <c r="IH20" s="164">
        <v>1.58691</v>
      </c>
      <c r="II20" s="164">
        <v>1.2598100000000001</v>
      </c>
      <c r="IJ20" s="163">
        <v>-571.86</v>
      </c>
      <c r="IK20" s="163">
        <v>-258.02999999999997</v>
      </c>
      <c r="IL20" s="163">
        <v>452.63</v>
      </c>
      <c r="IM20" s="163">
        <v>323.85000000000002</v>
      </c>
      <c r="IN20" s="163">
        <v>-11.712</v>
      </c>
      <c r="IO20" s="164">
        <v>-339.15762000000001</v>
      </c>
      <c r="IP20" s="164">
        <v>357.77</v>
      </c>
      <c r="IQ20" s="163">
        <v>-124.67</v>
      </c>
      <c r="IR20" s="163">
        <v>-276.12</v>
      </c>
      <c r="IS20" s="163">
        <v>-353.77</v>
      </c>
      <c r="IT20" s="164">
        <v>108.67229</v>
      </c>
      <c r="IU20" s="164">
        <v>109.33087</v>
      </c>
      <c r="IV20" s="163">
        <v>129.71</v>
      </c>
      <c r="IW20" s="163">
        <v>-439.09</v>
      </c>
      <c r="IX20" s="164">
        <v>182.11331000000001</v>
      </c>
      <c r="IY20" s="163">
        <v>-223.56</v>
      </c>
      <c r="IZ20" s="163">
        <v>225.41</v>
      </c>
      <c r="JA20" s="163">
        <v>-5.8516000000000004</v>
      </c>
      <c r="JB20" s="163">
        <v>14.148</v>
      </c>
      <c r="JC20" s="163">
        <v>8.7200000000000006</v>
      </c>
      <c r="JD20" s="163">
        <v>5.4158999999999997</v>
      </c>
      <c r="JE20" s="163">
        <v>5.4139999999999997</v>
      </c>
      <c r="JF20" s="163">
        <v>-8.8000000000000007</v>
      </c>
      <c r="JG20" s="165"/>
      <c r="JH20" s="163">
        <v>8.9090000000000007</v>
      </c>
      <c r="JI20" s="163">
        <v>6.2119</v>
      </c>
      <c r="JJ20" s="163">
        <v>-38.936</v>
      </c>
      <c r="JK20" s="163">
        <v>-16.404</v>
      </c>
      <c r="JL20" s="163">
        <v>27.399000000000001</v>
      </c>
      <c r="JM20" s="163">
        <v>0</v>
      </c>
      <c r="JN20" s="163">
        <v>29.318000000000001</v>
      </c>
      <c r="JO20" s="163">
        <v>0</v>
      </c>
      <c r="JP20" s="163">
        <v>0</v>
      </c>
      <c r="JQ20" s="163">
        <v>51.912999999999997</v>
      </c>
      <c r="JR20" s="163">
        <v>51.572000000000003</v>
      </c>
      <c r="JS20" s="163">
        <v>52.393999999999998</v>
      </c>
      <c r="JT20" s="165"/>
      <c r="JU20" s="163">
        <v>6.3</v>
      </c>
      <c r="JV20" s="165"/>
      <c r="JW20" s="163">
        <v>4.6599000000000004</v>
      </c>
      <c r="JX20" s="163">
        <v>8.6998999999999995</v>
      </c>
      <c r="JY20" s="163">
        <v>-58.296999999999997</v>
      </c>
      <c r="JZ20" s="164">
        <v>80.296059999999997</v>
      </c>
      <c r="KA20" s="163">
        <v>65.33</v>
      </c>
      <c r="KB20" s="163">
        <v>-57.847999999999999</v>
      </c>
      <c r="KC20" s="163">
        <v>-77.632000000000005</v>
      </c>
      <c r="KD20" s="163">
        <v>57.341000000000001</v>
      </c>
      <c r="KE20" s="163">
        <v>19.489000000000001</v>
      </c>
      <c r="KF20" s="163">
        <v>-15.6</v>
      </c>
      <c r="KG20" s="163">
        <v>16.798999999999999</v>
      </c>
      <c r="KH20" s="163">
        <v>-20.905000000000001</v>
      </c>
      <c r="KI20" s="163">
        <v>161.62</v>
      </c>
    </row>
    <row r="21" spans="1:295" ht="18" customHeight="1">
      <c r="A21" s="159" t="s">
        <v>36</v>
      </c>
      <c r="B21" s="159" t="s">
        <v>649</v>
      </c>
      <c r="C21" s="163">
        <v>0</v>
      </c>
      <c r="D21" s="163">
        <v>16.367999999999999</v>
      </c>
      <c r="E21" s="163">
        <v>-32.243000000000002</v>
      </c>
      <c r="F21" s="163">
        <v>8.4065999999999992</v>
      </c>
      <c r="G21" s="164">
        <v>21.411999999999999</v>
      </c>
      <c r="H21" s="163">
        <v>12.055</v>
      </c>
      <c r="I21" s="164">
        <v>42.518000000000001</v>
      </c>
      <c r="J21" s="163">
        <v>-83.643000000000001</v>
      </c>
      <c r="K21" s="163">
        <v>48.895000000000003</v>
      </c>
      <c r="L21" s="163">
        <v>24.858000000000001</v>
      </c>
      <c r="M21" s="163">
        <v>-24.013000000000002</v>
      </c>
      <c r="N21" s="163">
        <v>-2.2200000000000002</v>
      </c>
      <c r="O21" s="163">
        <v>-29.75</v>
      </c>
      <c r="P21" s="163">
        <v>26.399000000000001</v>
      </c>
      <c r="Q21" s="163">
        <v>14.076000000000001</v>
      </c>
      <c r="R21" s="163">
        <v>-26.399000000000001</v>
      </c>
      <c r="S21" s="163">
        <v>13.384</v>
      </c>
      <c r="T21" s="163">
        <v>168.03</v>
      </c>
      <c r="U21" s="165"/>
      <c r="V21" s="163">
        <v>7.3029000000000002</v>
      </c>
      <c r="W21" s="165"/>
      <c r="X21" s="163">
        <v>0</v>
      </c>
      <c r="Y21" s="163">
        <v>14.353</v>
      </c>
      <c r="Z21" s="163">
        <v>4.5331000000000001</v>
      </c>
      <c r="AA21" s="165"/>
      <c r="AB21" s="163">
        <v>113</v>
      </c>
      <c r="AC21" s="163">
        <v>-68.75</v>
      </c>
      <c r="AD21" s="163">
        <v>-68.760000000000005</v>
      </c>
      <c r="AE21" s="163">
        <v>17.728000000000002</v>
      </c>
      <c r="AF21" s="163">
        <v>2.2200000000000002</v>
      </c>
      <c r="AG21" s="163">
        <v>28.6</v>
      </c>
      <c r="AH21" s="163">
        <v>5.9669999999999996</v>
      </c>
      <c r="AI21" s="163">
        <v>0.13200000000000001</v>
      </c>
      <c r="AJ21" s="163">
        <v>-28.93</v>
      </c>
      <c r="AK21" s="163">
        <v>-29.158999999999999</v>
      </c>
      <c r="AL21" s="163">
        <v>-65.8</v>
      </c>
      <c r="AM21" s="163">
        <v>29.03</v>
      </c>
      <c r="AN21" s="163">
        <v>29.44</v>
      </c>
      <c r="AO21" s="163">
        <v>6.3097000000000003</v>
      </c>
      <c r="AP21" s="163">
        <v>15.476000000000001</v>
      </c>
      <c r="AQ21" s="163">
        <v>54.720999999999997</v>
      </c>
      <c r="AR21" s="163">
        <v>56.456000000000003</v>
      </c>
      <c r="AS21" s="163">
        <v>30.670999999999999</v>
      </c>
      <c r="AT21" s="163">
        <v>-49.295999999999999</v>
      </c>
      <c r="AU21" s="164">
        <v>-45.704999999999998</v>
      </c>
      <c r="AV21" s="163">
        <v>8.2026000000000003</v>
      </c>
      <c r="AW21" s="163">
        <v>8.5914000000000001</v>
      </c>
      <c r="AX21" s="163">
        <v>61.487000000000002</v>
      </c>
      <c r="AY21" s="165"/>
      <c r="AZ21" s="163">
        <v>-9.4222000000000001</v>
      </c>
      <c r="BA21" s="163">
        <v>-51.18</v>
      </c>
      <c r="BB21" s="163">
        <v>-175.41</v>
      </c>
      <c r="BC21" s="165"/>
      <c r="BD21" s="165"/>
      <c r="BE21" s="163">
        <v>-12.499000000000001</v>
      </c>
      <c r="BF21" s="163">
        <v>56.634999999999998</v>
      </c>
      <c r="BG21" s="163">
        <v>54.704999999999998</v>
      </c>
      <c r="BH21" s="163">
        <v>-4.5460000000000003</v>
      </c>
      <c r="BI21" s="165"/>
      <c r="BJ21" s="163">
        <v>-32.000999999999998</v>
      </c>
      <c r="BK21" s="163">
        <v>7.2199</v>
      </c>
      <c r="BL21" s="163">
        <v>0</v>
      </c>
      <c r="BM21" s="163">
        <v>2.6878000000000002</v>
      </c>
      <c r="BN21" s="163">
        <v>218.69</v>
      </c>
      <c r="BO21" s="163">
        <v>36.378</v>
      </c>
      <c r="BP21" s="163">
        <v>35.645000000000003</v>
      </c>
      <c r="BQ21" s="163">
        <v>-106.3</v>
      </c>
      <c r="BR21" s="163">
        <v>277.43</v>
      </c>
      <c r="BS21" s="163">
        <v>40.976999999999997</v>
      </c>
      <c r="BT21" s="163">
        <v>-40.768000000000001</v>
      </c>
      <c r="BU21" s="163">
        <v>42.048999999999999</v>
      </c>
      <c r="BV21" s="164">
        <v>62.142000000000003</v>
      </c>
      <c r="BW21" s="163">
        <v>16.559000000000001</v>
      </c>
      <c r="BX21" s="163">
        <v>11.5</v>
      </c>
      <c r="BY21" s="163">
        <v>38.4</v>
      </c>
      <c r="BZ21" s="163">
        <v>56.509</v>
      </c>
      <c r="CA21" s="163">
        <v>-79.968000000000004</v>
      </c>
      <c r="CB21" s="164">
        <v>-82.647000000000006</v>
      </c>
      <c r="CC21" s="163">
        <v>153.91999999999999</v>
      </c>
      <c r="CD21" s="163">
        <v>154.91</v>
      </c>
      <c r="CE21" s="163">
        <v>31.236999999999998</v>
      </c>
      <c r="CF21" s="163">
        <v>-45.475999999999999</v>
      </c>
      <c r="CG21" s="163">
        <v>-45.125999999999998</v>
      </c>
      <c r="CH21" s="163">
        <v>-4.7131999999999996</v>
      </c>
      <c r="CI21" s="163">
        <v>-88.9</v>
      </c>
      <c r="CJ21" s="163">
        <v>19.57</v>
      </c>
      <c r="CK21" s="163">
        <v>25.984999999999999</v>
      </c>
      <c r="CL21" s="163">
        <v>78.5</v>
      </c>
      <c r="CM21" s="163">
        <v>71.599000000000004</v>
      </c>
      <c r="CN21" s="163">
        <v>-13.069000000000001</v>
      </c>
      <c r="CO21" s="163">
        <v>18.23</v>
      </c>
      <c r="CP21" s="163">
        <v>18.716000000000001</v>
      </c>
      <c r="CQ21" s="163">
        <v>18.512</v>
      </c>
      <c r="CR21" s="163">
        <v>4.8028000000000004</v>
      </c>
      <c r="CS21" s="163">
        <v>4.0869</v>
      </c>
      <c r="CT21" s="163">
        <v>-67.563000000000002</v>
      </c>
      <c r="CU21" s="163">
        <v>-5.7346000000000004</v>
      </c>
      <c r="CV21" s="163">
        <v>0</v>
      </c>
      <c r="CW21" s="163">
        <v>9.7231000000000005</v>
      </c>
      <c r="CX21" s="163">
        <v>11.939</v>
      </c>
      <c r="CY21" s="164">
        <v>50.259</v>
      </c>
      <c r="CZ21" s="163">
        <v>57.662999999999997</v>
      </c>
      <c r="DA21" s="163">
        <v>54.496000000000002</v>
      </c>
      <c r="DB21" s="165"/>
      <c r="DC21" s="163">
        <v>-5.2743000000000002</v>
      </c>
      <c r="DD21" s="163">
        <v>88.245999999999995</v>
      </c>
      <c r="DE21" s="163">
        <v>88.822999999999993</v>
      </c>
      <c r="DF21" s="165"/>
      <c r="DG21" s="165"/>
      <c r="DH21" s="163">
        <v>-16.738</v>
      </c>
      <c r="DI21" s="165"/>
      <c r="DJ21" s="165"/>
      <c r="DK21" s="165"/>
      <c r="DL21" s="163">
        <v>35.750999999999998</v>
      </c>
      <c r="DM21" s="163">
        <v>38.524999999999999</v>
      </c>
      <c r="DN21" s="163">
        <v>52.752000000000002</v>
      </c>
      <c r="DO21" s="163">
        <v>35.47</v>
      </c>
      <c r="DP21" s="163">
        <v>-4.18</v>
      </c>
      <c r="DQ21" s="163">
        <v>50.137999999999998</v>
      </c>
      <c r="DR21" s="163">
        <v>120.01</v>
      </c>
      <c r="DS21" s="164">
        <v>-17.46</v>
      </c>
      <c r="DT21" s="163">
        <v>-16.309000000000001</v>
      </c>
      <c r="DU21" s="165"/>
      <c r="DV21" s="163">
        <v>53.22</v>
      </c>
      <c r="DW21" s="165"/>
      <c r="DX21" s="163">
        <v>118.81</v>
      </c>
      <c r="DY21" s="163">
        <v>-59.645000000000003</v>
      </c>
      <c r="DZ21" s="164">
        <v>-64.353999999999999</v>
      </c>
      <c r="EA21" s="163">
        <v>156.15</v>
      </c>
      <c r="EB21" s="163">
        <v>118.51</v>
      </c>
      <c r="EC21" s="163">
        <v>114.76</v>
      </c>
      <c r="ED21" s="163">
        <v>115.23</v>
      </c>
      <c r="EE21" s="163">
        <v>71.495999999999995</v>
      </c>
      <c r="EF21" s="163">
        <v>53.764000000000003</v>
      </c>
      <c r="EG21" s="163">
        <v>-23.67</v>
      </c>
      <c r="EH21" s="163">
        <v>118.58</v>
      </c>
      <c r="EI21" s="163">
        <v>222.3</v>
      </c>
      <c r="EJ21" s="163">
        <v>0</v>
      </c>
      <c r="EK21" s="163">
        <v>-30.728000000000002</v>
      </c>
      <c r="EL21" s="163">
        <v>-32.664999999999999</v>
      </c>
      <c r="EM21" s="163">
        <v>0</v>
      </c>
      <c r="EN21" s="163">
        <v>-34.920999999999999</v>
      </c>
      <c r="EO21" s="163">
        <v>-48.345999999999997</v>
      </c>
      <c r="EP21" s="163">
        <v>172.09</v>
      </c>
      <c r="EQ21" s="163">
        <v>-76.117999999999995</v>
      </c>
      <c r="ER21" s="163">
        <v>-76.572000000000003</v>
      </c>
      <c r="ES21" s="163">
        <v>-22.658000000000001</v>
      </c>
      <c r="ET21" s="163">
        <v>15.17</v>
      </c>
      <c r="EU21" s="163">
        <v>-16.68</v>
      </c>
      <c r="EV21" s="163">
        <v>110.7</v>
      </c>
      <c r="EW21" s="163">
        <v>16.643000000000001</v>
      </c>
      <c r="EX21" s="163">
        <v>-136.84</v>
      </c>
      <c r="EY21" s="163">
        <v>-29.36</v>
      </c>
      <c r="EZ21" s="163">
        <v>-28.992000000000001</v>
      </c>
      <c r="FA21" s="163">
        <v>2.3081999999999998</v>
      </c>
      <c r="FB21" s="164">
        <v>-42.283999999999999</v>
      </c>
      <c r="FC21" s="163">
        <v>42.968000000000004</v>
      </c>
      <c r="FD21" s="163">
        <v>20.838999999999999</v>
      </c>
      <c r="FE21" s="163">
        <v>0</v>
      </c>
      <c r="FF21" s="163">
        <v>0</v>
      </c>
      <c r="FG21" s="163">
        <v>0</v>
      </c>
      <c r="FH21" s="163">
        <v>53.56</v>
      </c>
      <c r="FI21" s="163">
        <v>51.451000000000001</v>
      </c>
      <c r="FJ21" s="163">
        <v>79.709000000000003</v>
      </c>
      <c r="FK21" s="163">
        <v>79.540999999999997</v>
      </c>
      <c r="FL21" s="163">
        <v>-167.95</v>
      </c>
      <c r="FM21" s="163">
        <v>62.323</v>
      </c>
      <c r="FN21" s="163">
        <v>61.244</v>
      </c>
      <c r="FO21" s="163">
        <v>-120.77</v>
      </c>
      <c r="FP21" s="163">
        <v>-110.42</v>
      </c>
      <c r="FQ21" s="164">
        <v>-59.573999999999998</v>
      </c>
      <c r="FR21" s="163">
        <v>-37.198999999999998</v>
      </c>
      <c r="FS21" s="163">
        <v>17.504999999999999</v>
      </c>
      <c r="FT21" s="164">
        <v>0.70469999999999999</v>
      </c>
      <c r="FU21" s="163">
        <v>-11.439</v>
      </c>
      <c r="FV21" s="163">
        <v>9.57</v>
      </c>
      <c r="FW21" s="163">
        <v>-56.878999999999998</v>
      </c>
      <c r="FX21" s="164">
        <v>10.432</v>
      </c>
      <c r="FY21" s="163">
        <v>-13.558999999999999</v>
      </c>
      <c r="FZ21" s="163">
        <v>0.34699999999999998</v>
      </c>
      <c r="GA21" s="163">
        <v>8.7311999999999994</v>
      </c>
      <c r="GB21" s="163">
        <v>17.600000000000001</v>
      </c>
      <c r="GC21" s="163">
        <v>111.68</v>
      </c>
      <c r="GD21" s="163">
        <v>124.05</v>
      </c>
      <c r="GE21" s="163">
        <v>12.95</v>
      </c>
      <c r="GF21" s="164">
        <v>78.039969999999997</v>
      </c>
      <c r="GG21" s="163">
        <v>17.600000000000001</v>
      </c>
      <c r="GH21" s="163">
        <v>-17.96</v>
      </c>
      <c r="GI21" s="163">
        <v>-1.7745</v>
      </c>
      <c r="GJ21" s="163">
        <v>1.9201999999999999</v>
      </c>
      <c r="GK21" s="163">
        <v>1.3465</v>
      </c>
      <c r="GL21" s="163">
        <v>6.4500000000000002E-2</v>
      </c>
      <c r="GM21" s="163">
        <v>0</v>
      </c>
      <c r="GN21" s="163">
        <v>-13.063000000000001</v>
      </c>
      <c r="GO21" s="163">
        <v>-24.946000000000002</v>
      </c>
      <c r="GP21" s="163">
        <v>22.457000000000001</v>
      </c>
      <c r="GQ21" s="163">
        <v>38.738</v>
      </c>
      <c r="GR21" s="163">
        <v>94.263000000000005</v>
      </c>
      <c r="GS21" s="163">
        <v>55.411999999999999</v>
      </c>
      <c r="GT21" s="163">
        <v>-134.44</v>
      </c>
      <c r="GU21" s="163">
        <v>-16.388000000000002</v>
      </c>
      <c r="GV21" s="163">
        <v>30.18</v>
      </c>
      <c r="GW21" s="163">
        <v>-31.445</v>
      </c>
      <c r="GX21" s="163">
        <v>12.646000000000001</v>
      </c>
      <c r="GY21" s="163">
        <v>0</v>
      </c>
      <c r="GZ21" s="163">
        <v>0</v>
      </c>
      <c r="HA21" s="164">
        <v>12.664999999999999</v>
      </c>
      <c r="HB21" s="163">
        <v>138.80000000000001</v>
      </c>
      <c r="HC21" s="163">
        <v>140.52000000000001</v>
      </c>
      <c r="HD21" s="163">
        <v>280.8</v>
      </c>
      <c r="HE21" s="163">
        <v>-279.48</v>
      </c>
      <c r="HF21" s="163">
        <v>-597.07000000000005</v>
      </c>
      <c r="HG21" s="163">
        <v>606.74</v>
      </c>
      <c r="HH21" s="163">
        <v>531.46</v>
      </c>
      <c r="HI21" s="164">
        <v>-132.80000000000001</v>
      </c>
      <c r="HJ21" s="164">
        <v>-134.52000000000001</v>
      </c>
      <c r="HK21" s="164">
        <v>-62.655000000000001</v>
      </c>
      <c r="HL21" s="163">
        <v>-61.817</v>
      </c>
      <c r="HM21" s="163">
        <v>75.403999999999996</v>
      </c>
      <c r="HN21" s="163">
        <v>74.716999999999999</v>
      </c>
      <c r="HO21" s="163">
        <v>-108.41</v>
      </c>
      <c r="HP21" s="163">
        <v>-113.35</v>
      </c>
      <c r="HQ21" s="163">
        <v>43.826999999999998</v>
      </c>
      <c r="HR21" s="163">
        <v>43.08</v>
      </c>
      <c r="HS21" s="165"/>
      <c r="HT21" s="163">
        <v>-39.624000000000002</v>
      </c>
      <c r="HU21" s="163">
        <v>101.3</v>
      </c>
      <c r="HV21" s="163">
        <v>101.5</v>
      </c>
      <c r="HW21" s="163">
        <v>26.399000000000001</v>
      </c>
      <c r="HX21" s="163">
        <v>27.798999999999999</v>
      </c>
      <c r="HY21" s="163">
        <v>22.91</v>
      </c>
      <c r="HZ21" s="163">
        <v>-4.4800000000000004</v>
      </c>
      <c r="IA21" s="163">
        <v>-341.18</v>
      </c>
      <c r="IB21" s="163">
        <v>103.36</v>
      </c>
      <c r="IC21" s="163">
        <v>103.14</v>
      </c>
      <c r="ID21" s="163">
        <v>9.3999000000000006</v>
      </c>
      <c r="IE21" s="164">
        <v>3.5</v>
      </c>
      <c r="IF21" s="163">
        <v>-43</v>
      </c>
      <c r="IG21" s="163">
        <v>-42.4</v>
      </c>
      <c r="IH21" s="164">
        <v>1.5829500000000001</v>
      </c>
      <c r="II21" s="164">
        <v>1.25596</v>
      </c>
      <c r="IJ21" s="163">
        <v>-517.16</v>
      </c>
      <c r="IK21" s="163">
        <v>-191.49</v>
      </c>
      <c r="IL21" s="163">
        <v>405.73</v>
      </c>
      <c r="IM21" s="163">
        <v>280.91000000000003</v>
      </c>
      <c r="IN21" s="163">
        <v>-42.09</v>
      </c>
      <c r="IO21" s="164">
        <v>-333.66093000000001</v>
      </c>
      <c r="IP21" s="164">
        <v>323.94</v>
      </c>
      <c r="IQ21" s="163">
        <v>-93.501000000000005</v>
      </c>
      <c r="IR21" s="163">
        <v>-244.84</v>
      </c>
      <c r="IS21" s="163">
        <v>-319.94</v>
      </c>
      <c r="IT21" s="164">
        <v>108.22</v>
      </c>
      <c r="IU21" s="164">
        <v>108.16</v>
      </c>
      <c r="IV21" s="163">
        <v>97.361999999999995</v>
      </c>
      <c r="IW21" s="163">
        <v>-394.1</v>
      </c>
      <c r="IX21" s="164">
        <v>152.21</v>
      </c>
      <c r="IY21" s="163">
        <v>-205.02</v>
      </c>
      <c r="IZ21" s="163">
        <v>207.01</v>
      </c>
      <c r="JA21" s="163">
        <v>-6.4065000000000003</v>
      </c>
      <c r="JB21" s="163">
        <v>13.762</v>
      </c>
      <c r="JC21" s="163">
        <v>9.76</v>
      </c>
      <c r="JD21" s="163">
        <v>5.2988999999999997</v>
      </c>
      <c r="JE21" s="163">
        <v>5.2889999999999997</v>
      </c>
      <c r="JF21" s="163">
        <v>-10</v>
      </c>
      <c r="JG21" s="165"/>
      <c r="JH21" s="163">
        <v>8.3254000000000001</v>
      </c>
      <c r="JI21" s="163">
        <v>5.1589999999999998</v>
      </c>
      <c r="JJ21" s="163">
        <v>-38.057000000000002</v>
      </c>
      <c r="JK21" s="163">
        <v>-15.672000000000001</v>
      </c>
      <c r="JL21" s="163">
        <v>28.399000000000001</v>
      </c>
      <c r="JM21" s="163">
        <v>0</v>
      </c>
      <c r="JN21" s="163">
        <v>29.297000000000001</v>
      </c>
      <c r="JO21" s="163">
        <v>0</v>
      </c>
      <c r="JP21" s="163">
        <v>0</v>
      </c>
      <c r="JQ21" s="163">
        <v>48.597000000000001</v>
      </c>
      <c r="JR21" s="163">
        <v>48.493000000000002</v>
      </c>
      <c r="JS21" s="163">
        <v>49.115000000000002</v>
      </c>
      <c r="JT21" s="165"/>
      <c r="JU21" s="163">
        <v>2.5998999999999999</v>
      </c>
      <c r="JV21" s="165"/>
      <c r="JW21" s="163">
        <v>5.0799000000000003</v>
      </c>
      <c r="JX21" s="163">
        <v>8.6998999999999995</v>
      </c>
      <c r="JY21" s="163">
        <v>-59.905999999999999</v>
      </c>
      <c r="JZ21" s="164">
        <v>76.224999999999994</v>
      </c>
      <c r="KA21" s="163">
        <v>69.024000000000001</v>
      </c>
      <c r="KB21" s="163">
        <v>-59.189</v>
      </c>
      <c r="KC21" s="163">
        <v>-79.715999999999994</v>
      </c>
      <c r="KD21" s="163">
        <v>59.976999999999997</v>
      </c>
      <c r="KE21" s="163">
        <v>18.727</v>
      </c>
      <c r="KF21" s="163">
        <v>-11.199</v>
      </c>
      <c r="KG21" s="163">
        <v>12</v>
      </c>
      <c r="KH21" s="163">
        <v>-70.495000000000005</v>
      </c>
      <c r="KI21" s="163">
        <v>196.08</v>
      </c>
    </row>
    <row r="22" spans="1:295" ht="18" customHeight="1">
      <c r="A22" s="159" t="s">
        <v>36</v>
      </c>
      <c r="B22" s="159" t="s">
        <v>650</v>
      </c>
      <c r="C22" s="163">
        <v>0</v>
      </c>
      <c r="D22" s="163">
        <v>15.996</v>
      </c>
      <c r="E22" s="163">
        <v>-31.858000000000001</v>
      </c>
      <c r="F22" s="163">
        <v>8.0310000000000006</v>
      </c>
      <c r="G22" s="163">
        <v>21.411999999999999</v>
      </c>
      <c r="H22" s="163">
        <v>11.409000000000001</v>
      </c>
      <c r="I22" s="163">
        <v>42.518000000000001</v>
      </c>
      <c r="J22" s="163">
        <v>-83.435000000000002</v>
      </c>
      <c r="K22" s="163">
        <v>50.218000000000004</v>
      </c>
      <c r="L22" s="163">
        <v>25.527000000000001</v>
      </c>
      <c r="M22" s="163">
        <v>-24.786999999999999</v>
      </c>
      <c r="N22" s="163">
        <v>0</v>
      </c>
      <c r="O22" s="163">
        <v>-31.16</v>
      </c>
      <c r="P22" s="163">
        <v>26.399000000000001</v>
      </c>
      <c r="Q22" s="163">
        <v>14.076000000000001</v>
      </c>
      <c r="R22" s="163">
        <v>-26.399000000000001</v>
      </c>
      <c r="S22" s="163">
        <v>13.103999999999999</v>
      </c>
      <c r="T22" s="163">
        <v>167.93199999999999</v>
      </c>
      <c r="U22" s="163">
        <v>8.6145999999999994</v>
      </c>
      <c r="V22" s="163">
        <v>8.7324000000000002</v>
      </c>
      <c r="W22" s="163">
        <v>14.62</v>
      </c>
      <c r="X22" s="163">
        <v>0</v>
      </c>
      <c r="Y22" s="163">
        <v>19.550999999999998</v>
      </c>
      <c r="Z22" s="163">
        <v>4.3907999999999996</v>
      </c>
      <c r="AA22" s="165"/>
      <c r="AB22" s="163">
        <v>113</v>
      </c>
      <c r="AC22" s="163">
        <v>-70.8</v>
      </c>
      <c r="AD22" s="163">
        <v>-70.379000000000005</v>
      </c>
      <c r="AE22" s="163">
        <v>18.638000000000002</v>
      </c>
      <c r="AF22" s="163">
        <v>0</v>
      </c>
      <c r="AG22" s="163">
        <v>30.8</v>
      </c>
      <c r="AH22" s="163">
        <v>7.1478999999999999</v>
      </c>
      <c r="AI22" s="163">
        <v>0.13800000000000001</v>
      </c>
      <c r="AJ22" s="163">
        <v>-30.62</v>
      </c>
      <c r="AK22" s="163">
        <v>-30.87</v>
      </c>
      <c r="AL22" s="163">
        <v>-62.97</v>
      </c>
      <c r="AM22" s="163">
        <v>31.138999999999999</v>
      </c>
      <c r="AN22" s="163">
        <v>31.5</v>
      </c>
      <c r="AO22" s="163">
        <v>6.1955999999999998</v>
      </c>
      <c r="AP22" s="163">
        <v>15.526999999999999</v>
      </c>
      <c r="AQ22" s="163">
        <v>57.991999999999997</v>
      </c>
      <c r="AR22" s="163">
        <v>59.835999999999999</v>
      </c>
      <c r="AS22" s="163">
        <v>31.786000000000001</v>
      </c>
      <c r="AT22" s="163">
        <v>-50.368000000000002</v>
      </c>
      <c r="AU22" s="164">
        <v>-46.603000000000002</v>
      </c>
      <c r="AV22" s="163">
        <v>7.4092000000000002</v>
      </c>
      <c r="AW22" s="163">
        <v>7.6348000000000003</v>
      </c>
      <c r="AX22" s="163">
        <v>62.023000000000003</v>
      </c>
      <c r="AY22" s="163">
        <v>62.692</v>
      </c>
      <c r="AZ22" s="163">
        <v>-9.9456000000000007</v>
      </c>
      <c r="BA22" s="163">
        <v>-52.869</v>
      </c>
      <c r="BB22" s="163">
        <v>-180.34</v>
      </c>
      <c r="BC22" s="163">
        <v>-19.503</v>
      </c>
      <c r="BD22" s="163">
        <v>-12.499000000000001</v>
      </c>
      <c r="BE22" s="163">
        <v>-12.499000000000001</v>
      </c>
      <c r="BF22" s="163">
        <v>56.484999999999999</v>
      </c>
      <c r="BG22" s="163">
        <v>55.603000000000002</v>
      </c>
      <c r="BH22" s="163">
        <v>-4.6416000000000004</v>
      </c>
      <c r="BI22" s="163">
        <v>-67.102000000000004</v>
      </c>
      <c r="BJ22" s="163">
        <v>-30.527000000000001</v>
      </c>
      <c r="BK22" s="163">
        <v>7.48</v>
      </c>
      <c r="BL22" s="163">
        <v>0</v>
      </c>
      <c r="BM22" s="163">
        <v>2.6381999999999999</v>
      </c>
      <c r="BN22" s="163">
        <v>216.89</v>
      </c>
      <c r="BO22" s="163">
        <v>45.381</v>
      </c>
      <c r="BP22" s="163">
        <v>45.258000000000003</v>
      </c>
      <c r="BQ22" s="163">
        <v>-116.66</v>
      </c>
      <c r="BR22" s="163">
        <v>289.74</v>
      </c>
      <c r="BS22" s="163">
        <v>40.976999999999997</v>
      </c>
      <c r="BT22" s="163">
        <v>-49.703000000000003</v>
      </c>
      <c r="BU22" s="163">
        <v>51.058</v>
      </c>
      <c r="BV22" s="163">
        <v>62.142000000000003</v>
      </c>
      <c r="BW22" s="163">
        <v>16.68</v>
      </c>
      <c r="BX22" s="163">
        <v>12.09</v>
      </c>
      <c r="BY22" s="163">
        <v>39.639000000000003</v>
      </c>
      <c r="BZ22" s="163">
        <v>56.65</v>
      </c>
      <c r="CA22" s="163">
        <v>-82.781000000000006</v>
      </c>
      <c r="CB22" s="163">
        <v>-82.647000000000006</v>
      </c>
      <c r="CC22" s="163">
        <v>158.19999999999999</v>
      </c>
      <c r="CD22" s="163">
        <v>159.24</v>
      </c>
      <c r="CE22" s="163">
        <v>28.106000000000002</v>
      </c>
      <c r="CF22" s="163">
        <v>-51.561999999999998</v>
      </c>
      <c r="CG22" s="163">
        <v>-50.863999999999997</v>
      </c>
      <c r="CH22" s="163">
        <v>-5.5705</v>
      </c>
      <c r="CI22" s="163">
        <v>-85.846999999999994</v>
      </c>
      <c r="CJ22" s="163">
        <v>19.57</v>
      </c>
      <c r="CK22" s="163">
        <v>25.984999999999999</v>
      </c>
      <c r="CL22" s="163">
        <v>80.198999999999998</v>
      </c>
      <c r="CM22" s="163">
        <v>72.8</v>
      </c>
      <c r="CN22" s="163">
        <v>-13.329000000000001</v>
      </c>
      <c r="CO22" s="163">
        <v>18.834</v>
      </c>
      <c r="CP22" s="163">
        <v>18.358000000000001</v>
      </c>
      <c r="CQ22" s="163">
        <v>18.838000000000001</v>
      </c>
      <c r="CR22" s="163">
        <v>4.9593999999999996</v>
      </c>
      <c r="CS22" s="163">
        <v>4.9661</v>
      </c>
      <c r="CT22" s="163">
        <v>-59.046999999999997</v>
      </c>
      <c r="CU22" s="163">
        <v>-6.0838000000000001</v>
      </c>
      <c r="CV22" s="163">
        <v>0</v>
      </c>
      <c r="CW22" s="163">
        <v>10.23</v>
      </c>
      <c r="CX22" s="163">
        <v>10.819000000000001</v>
      </c>
      <c r="CY22" s="163">
        <v>50.259</v>
      </c>
      <c r="CZ22" s="163">
        <v>57.662999999999997</v>
      </c>
      <c r="DA22" s="163">
        <v>54.496000000000002</v>
      </c>
      <c r="DB22" s="163">
        <v>-28.25</v>
      </c>
      <c r="DC22" s="163">
        <v>-5.2743000000000002</v>
      </c>
      <c r="DD22" s="163">
        <v>87.697000000000003</v>
      </c>
      <c r="DE22" s="163">
        <v>87.131</v>
      </c>
      <c r="DF22" s="163">
        <v>-115.24</v>
      </c>
      <c r="DG22" s="163">
        <v>-1E-4</v>
      </c>
      <c r="DH22" s="163">
        <v>-17.152999999999999</v>
      </c>
      <c r="DI22" s="163">
        <v>-76.3</v>
      </c>
      <c r="DJ22" s="163">
        <v>-76.400000000000006</v>
      </c>
      <c r="DK22" s="163">
        <v>30.638000000000002</v>
      </c>
      <c r="DL22" s="163">
        <v>39.265999999999998</v>
      </c>
      <c r="DM22" s="163">
        <v>41.813000000000002</v>
      </c>
      <c r="DN22" s="163">
        <v>57.44</v>
      </c>
      <c r="DO22" s="163">
        <v>38.908999999999999</v>
      </c>
      <c r="DP22" s="163">
        <v>-4.32</v>
      </c>
      <c r="DQ22" s="163">
        <v>50.408999999999999</v>
      </c>
      <c r="DR22" s="163">
        <v>113.46</v>
      </c>
      <c r="DS22" s="163">
        <v>-17.46</v>
      </c>
      <c r="DT22" s="163">
        <v>-17.510000000000002</v>
      </c>
      <c r="DU22" s="163">
        <v>77.63</v>
      </c>
      <c r="DV22" s="163">
        <v>54.97</v>
      </c>
      <c r="DW22" s="163">
        <v>113.36</v>
      </c>
      <c r="DX22" s="163">
        <v>110.12</v>
      </c>
      <c r="DY22" s="163">
        <v>-64.113</v>
      </c>
      <c r="DZ22" s="163">
        <v>-64.353999999999999</v>
      </c>
      <c r="EA22" s="163">
        <v>155.59</v>
      </c>
      <c r="EB22" s="163">
        <v>118.88</v>
      </c>
      <c r="EC22" s="163">
        <v>113.33</v>
      </c>
      <c r="ED22" s="163">
        <v>115.28</v>
      </c>
      <c r="EE22" s="163">
        <v>58.787999999999997</v>
      </c>
      <c r="EF22" s="163">
        <v>47.677</v>
      </c>
      <c r="EG22" s="163">
        <v>-25.425999999999998</v>
      </c>
      <c r="EH22" s="163">
        <v>128.16</v>
      </c>
      <c r="EI22" s="163">
        <v>182.88</v>
      </c>
      <c r="EJ22" s="163">
        <v>0</v>
      </c>
      <c r="EK22" s="163">
        <v>-31.867999999999999</v>
      </c>
      <c r="EL22" s="163">
        <v>-33.451000000000001</v>
      </c>
      <c r="EM22" s="163">
        <v>0</v>
      </c>
      <c r="EN22" s="163">
        <v>-35.057000000000002</v>
      </c>
      <c r="EO22" s="163">
        <v>-48.345999999999997</v>
      </c>
      <c r="EP22" s="163">
        <v>127.53</v>
      </c>
      <c r="EQ22" s="163">
        <v>-71.983999999999995</v>
      </c>
      <c r="ER22" s="163">
        <v>-72.123000000000005</v>
      </c>
      <c r="ES22" s="163">
        <v>-14.271000000000001</v>
      </c>
      <c r="ET22" s="163">
        <v>0</v>
      </c>
      <c r="EU22" s="163">
        <v>-13.659000000000001</v>
      </c>
      <c r="EV22" s="163">
        <v>114.5</v>
      </c>
      <c r="EW22" s="163">
        <v>12.974</v>
      </c>
      <c r="EX22" s="163">
        <v>-120.74</v>
      </c>
      <c r="EY22" s="163">
        <v>-29.352</v>
      </c>
      <c r="EZ22" s="163">
        <v>-28.533999999999999</v>
      </c>
      <c r="FA22" s="163">
        <v>1.3535999999999999</v>
      </c>
      <c r="FB22" s="163">
        <v>-42.283999999999999</v>
      </c>
      <c r="FC22" s="163">
        <v>31.815999999999999</v>
      </c>
      <c r="FD22" s="163">
        <v>21.103999999999999</v>
      </c>
      <c r="FE22" s="163">
        <v>0</v>
      </c>
      <c r="FF22" s="163">
        <v>0</v>
      </c>
      <c r="FG22" s="163">
        <v>0</v>
      </c>
      <c r="FH22" s="163">
        <v>53.215000000000003</v>
      </c>
      <c r="FI22" s="163">
        <v>51.302</v>
      </c>
      <c r="FJ22" s="163">
        <v>82.722999999999999</v>
      </c>
      <c r="FK22" s="163">
        <v>81.382999999999996</v>
      </c>
      <c r="FL22" s="163">
        <v>-183.69</v>
      </c>
      <c r="FM22" s="163">
        <v>67.147999999999996</v>
      </c>
      <c r="FN22" s="163">
        <v>67.688999999999993</v>
      </c>
      <c r="FO22" s="163">
        <v>-130.80000000000001</v>
      </c>
      <c r="FP22" s="163">
        <v>-119.67</v>
      </c>
      <c r="FQ22" s="163">
        <v>-59.573999999999998</v>
      </c>
      <c r="FR22" s="163">
        <v>-39.539000000000001</v>
      </c>
      <c r="FS22" s="163">
        <v>17.170999999999999</v>
      </c>
      <c r="FT22" s="163">
        <v>0.70469999999999999</v>
      </c>
      <c r="FU22" s="163">
        <v>-11.058999999999999</v>
      </c>
      <c r="FV22" s="163">
        <v>8.7799999999999994</v>
      </c>
      <c r="FW22" s="163">
        <v>-61.323999999999998</v>
      </c>
      <c r="FX22" s="163">
        <v>10.432</v>
      </c>
      <c r="FY22" s="163">
        <v>-13.414</v>
      </c>
      <c r="FZ22" s="163">
        <v>0.318</v>
      </c>
      <c r="GA22" s="163">
        <v>8.5922999999999998</v>
      </c>
      <c r="GB22" s="163">
        <v>16.709</v>
      </c>
      <c r="GC22" s="163">
        <v>120.69</v>
      </c>
      <c r="GD22" s="163">
        <v>131.80000000000001</v>
      </c>
      <c r="GE22" s="163">
        <v>12.8</v>
      </c>
      <c r="GF22" s="163">
        <v>69.787000000000006</v>
      </c>
      <c r="GG22" s="163">
        <v>18.298999999999999</v>
      </c>
      <c r="GH22" s="163">
        <v>-19.309999999999999</v>
      </c>
      <c r="GI22" s="163">
        <v>-1.6517999999999999</v>
      </c>
      <c r="GJ22" s="163">
        <v>1.9142999999999999</v>
      </c>
      <c r="GK22" s="163">
        <v>1.3498000000000001</v>
      </c>
      <c r="GL22" s="163">
        <v>6.4500000000000002E-2</v>
      </c>
      <c r="GM22" s="163">
        <v>0</v>
      </c>
      <c r="GN22" s="163">
        <v>-12.250999999999999</v>
      </c>
      <c r="GO22" s="163">
        <v>-27.277000000000001</v>
      </c>
      <c r="GP22" s="163">
        <v>22.940999999999999</v>
      </c>
      <c r="GQ22" s="163">
        <v>41.679000000000002</v>
      </c>
      <c r="GR22" s="163">
        <v>98.757000000000005</v>
      </c>
      <c r="GS22" s="163">
        <v>58.22</v>
      </c>
      <c r="GT22" s="163">
        <v>-141.47</v>
      </c>
      <c r="GU22" s="163">
        <v>-17.984999999999999</v>
      </c>
      <c r="GV22" s="163">
        <v>31.53</v>
      </c>
      <c r="GW22" s="163">
        <v>-35.031999999999996</v>
      </c>
      <c r="GX22" s="163">
        <v>11.391999999999999</v>
      </c>
      <c r="GY22" s="163">
        <v>0</v>
      </c>
      <c r="GZ22" s="163">
        <v>0</v>
      </c>
      <c r="HA22" s="163">
        <v>12.664999999999999</v>
      </c>
      <c r="HB22" s="163">
        <v>132.13999999999999</v>
      </c>
      <c r="HC22" s="163">
        <v>132.18</v>
      </c>
      <c r="HD22" s="163">
        <v>246.8</v>
      </c>
      <c r="HE22" s="163">
        <v>-247.19</v>
      </c>
      <c r="HF22" s="163">
        <v>-550.54999999999995</v>
      </c>
      <c r="HG22" s="163">
        <v>560.25</v>
      </c>
      <c r="HH22" s="163">
        <v>484.77</v>
      </c>
      <c r="HI22" s="163">
        <v>-129.46</v>
      </c>
      <c r="HJ22" s="163">
        <v>-128.02000000000001</v>
      </c>
      <c r="HK22" s="163">
        <v>-62.655000000000001</v>
      </c>
      <c r="HL22" s="163">
        <v>-55.034999999999997</v>
      </c>
      <c r="HM22" s="163">
        <v>79.09</v>
      </c>
      <c r="HN22" s="163">
        <v>78.248999999999995</v>
      </c>
      <c r="HO22" s="163">
        <v>-108.41</v>
      </c>
      <c r="HP22" s="163">
        <v>-102.48</v>
      </c>
      <c r="HQ22" s="163">
        <v>29.369</v>
      </c>
      <c r="HR22" s="163">
        <v>28.468</v>
      </c>
      <c r="HS22" s="163">
        <v>-36.185000000000002</v>
      </c>
      <c r="HT22" s="163">
        <v>-35.905000000000001</v>
      </c>
      <c r="HU22" s="163">
        <v>102.8</v>
      </c>
      <c r="HV22" s="163">
        <v>101.54</v>
      </c>
      <c r="HW22" s="163">
        <v>25.7</v>
      </c>
      <c r="HX22" s="163">
        <v>26</v>
      </c>
      <c r="HY22" s="163">
        <v>22.765000000000001</v>
      </c>
      <c r="HZ22" s="163">
        <v>-29.92</v>
      </c>
      <c r="IA22" s="163">
        <v>-339.65</v>
      </c>
      <c r="IB22" s="163">
        <v>88.819000000000003</v>
      </c>
      <c r="IC22" s="163">
        <v>89.343999999999994</v>
      </c>
      <c r="ID22" s="163">
        <v>8.1998999999999995</v>
      </c>
      <c r="IE22" s="163">
        <v>3.5</v>
      </c>
      <c r="IF22" s="163">
        <v>-27.5</v>
      </c>
      <c r="IG22" s="163">
        <v>-27.7</v>
      </c>
      <c r="IH22" s="164">
        <v>1.4692000000000001</v>
      </c>
      <c r="II22" s="164">
        <v>1.2432000000000001</v>
      </c>
      <c r="IJ22" s="163">
        <v>-472.05</v>
      </c>
      <c r="IK22" s="163">
        <v>-155.66</v>
      </c>
      <c r="IL22" s="163">
        <v>360.84</v>
      </c>
      <c r="IM22" s="163">
        <v>249.56</v>
      </c>
      <c r="IN22" s="163">
        <v>-47.125999999999998</v>
      </c>
      <c r="IO22" s="163">
        <v>-286.07</v>
      </c>
      <c r="IP22" s="164">
        <v>288.48</v>
      </c>
      <c r="IQ22" s="163">
        <v>-61.828000000000003</v>
      </c>
      <c r="IR22" s="163">
        <v>-207.04</v>
      </c>
      <c r="IS22" s="163">
        <v>-284.48</v>
      </c>
      <c r="IT22" s="163">
        <v>108.22</v>
      </c>
      <c r="IU22" s="163">
        <v>108.16</v>
      </c>
      <c r="IV22" s="163">
        <v>65.540999999999997</v>
      </c>
      <c r="IW22" s="163">
        <v>-349.97</v>
      </c>
      <c r="IX22" s="163">
        <v>152.21</v>
      </c>
      <c r="IY22" s="163">
        <v>-197.03</v>
      </c>
      <c r="IZ22" s="163">
        <v>197.89</v>
      </c>
      <c r="JA22" s="163">
        <v>-6.7222999999999997</v>
      </c>
      <c r="JB22" s="163">
        <v>14.17</v>
      </c>
      <c r="JC22" s="163">
        <v>8.8800000000000008</v>
      </c>
      <c r="JD22" s="163">
        <v>5.3010000000000002</v>
      </c>
      <c r="JE22" s="163">
        <v>5.3</v>
      </c>
      <c r="JF22" s="163">
        <v>-8.64</v>
      </c>
      <c r="JG22" s="163">
        <v>-5.44</v>
      </c>
      <c r="JH22" s="163">
        <v>8.0882000000000005</v>
      </c>
      <c r="JI22" s="163">
        <v>5.8914999999999997</v>
      </c>
      <c r="JJ22" s="163">
        <v>-32.198</v>
      </c>
      <c r="JK22" s="163">
        <v>-16.989999999999998</v>
      </c>
      <c r="JL22" s="163">
        <v>24.298999999999999</v>
      </c>
      <c r="JM22" s="163">
        <v>0</v>
      </c>
      <c r="JN22" s="163">
        <v>22.35</v>
      </c>
      <c r="JO22" s="163">
        <v>0</v>
      </c>
      <c r="JP22" s="163">
        <v>0</v>
      </c>
      <c r="JQ22" s="163">
        <v>50.567999999999998</v>
      </c>
      <c r="JR22" s="163">
        <v>51.305</v>
      </c>
      <c r="JS22" s="163">
        <v>51.167999999999999</v>
      </c>
      <c r="JT22" s="165"/>
      <c r="JU22" s="163">
        <v>-3.0998999999999999</v>
      </c>
      <c r="JV22" s="163">
        <v>33.411000000000001</v>
      </c>
      <c r="JW22" s="163">
        <v>5.3198999999999996</v>
      </c>
      <c r="JX22" s="163">
        <v>8.6998999999999995</v>
      </c>
      <c r="JY22" s="163">
        <v>-46.616</v>
      </c>
      <c r="JZ22" s="163">
        <v>76.224999999999994</v>
      </c>
      <c r="KA22" s="163">
        <v>63.749000000000002</v>
      </c>
      <c r="KB22" s="163">
        <v>-45.997</v>
      </c>
      <c r="KC22" s="163">
        <v>-75.081000000000003</v>
      </c>
      <c r="KD22" s="163">
        <v>53.412999999999997</v>
      </c>
      <c r="KE22" s="163">
        <v>20.861999999999998</v>
      </c>
      <c r="KF22" s="163">
        <v>-5.8</v>
      </c>
      <c r="KG22" s="163">
        <v>6.1999000000000004</v>
      </c>
      <c r="KH22" s="163">
        <v>-73.864000000000004</v>
      </c>
      <c r="KI22" s="163">
        <v>209.06</v>
      </c>
    </row>
    <row r="23" spans="1:295" ht="18" customHeight="1">
      <c r="A23" s="159" t="s">
        <v>36</v>
      </c>
      <c r="B23" s="159" t="s">
        <v>651</v>
      </c>
      <c r="C23" s="163">
        <v>0</v>
      </c>
      <c r="D23" s="163">
        <v>16.212</v>
      </c>
      <c r="E23" s="163">
        <v>-31.858000000000001</v>
      </c>
      <c r="F23" s="163">
        <v>6.3095999999999997</v>
      </c>
      <c r="G23" s="164">
        <v>21.411999999999999</v>
      </c>
      <c r="H23" s="163">
        <v>11.076000000000001</v>
      </c>
      <c r="I23" s="163">
        <v>44.695999999999998</v>
      </c>
      <c r="J23" s="163">
        <v>-83.578999999999994</v>
      </c>
      <c r="K23" s="163">
        <v>54.07</v>
      </c>
      <c r="L23" s="163">
        <v>27.652999999999999</v>
      </c>
      <c r="M23" s="163">
        <v>-26.949000000000002</v>
      </c>
      <c r="N23" s="163">
        <v>-8.8800000000000008</v>
      </c>
      <c r="O23" s="163">
        <v>-35.817999999999998</v>
      </c>
      <c r="P23" s="163">
        <v>30.798999999999999</v>
      </c>
      <c r="Q23" s="163">
        <v>14.904</v>
      </c>
      <c r="R23" s="163">
        <v>-30.798999999999999</v>
      </c>
      <c r="S23" s="163">
        <v>13.404999999999999</v>
      </c>
      <c r="T23" s="163">
        <v>170.09200000000001</v>
      </c>
      <c r="U23" s="165"/>
      <c r="V23" s="163">
        <v>10.138999999999999</v>
      </c>
      <c r="W23" s="163">
        <v>17.04</v>
      </c>
      <c r="X23" s="163">
        <v>0</v>
      </c>
      <c r="Y23" s="163">
        <v>19.401</v>
      </c>
      <c r="Z23" s="163">
        <v>4.3322000000000003</v>
      </c>
      <c r="AA23" s="165"/>
      <c r="AB23" s="163">
        <v>113</v>
      </c>
      <c r="AC23" s="163">
        <v>-80.400000000000006</v>
      </c>
      <c r="AD23" s="163">
        <v>-80.459000000000003</v>
      </c>
      <c r="AE23" s="163">
        <v>19.056999999999999</v>
      </c>
      <c r="AF23" s="163">
        <v>8.8800000000000008</v>
      </c>
      <c r="AG23" s="163">
        <v>35.200000000000003</v>
      </c>
      <c r="AH23" s="163">
        <v>8.7789999999999999</v>
      </c>
      <c r="AI23" s="163">
        <v>0.14799999999999999</v>
      </c>
      <c r="AJ23" s="163">
        <v>-15.199</v>
      </c>
      <c r="AK23" s="163">
        <v>-15.26</v>
      </c>
      <c r="AL23" s="163">
        <v>-53.34</v>
      </c>
      <c r="AM23" s="163">
        <v>15.3</v>
      </c>
      <c r="AN23" s="163">
        <v>15.369</v>
      </c>
      <c r="AO23" s="163">
        <v>7.4833999999999996</v>
      </c>
      <c r="AP23" s="163">
        <v>14.744</v>
      </c>
      <c r="AQ23" s="163">
        <v>57.231999999999999</v>
      </c>
      <c r="AR23" s="163">
        <v>59.207999999999998</v>
      </c>
      <c r="AS23" s="163">
        <v>34.311</v>
      </c>
      <c r="AT23" s="163">
        <v>-49.43</v>
      </c>
      <c r="AU23" s="164">
        <v>-46.603000000000002</v>
      </c>
      <c r="AV23" s="163">
        <v>9.8007000000000009</v>
      </c>
      <c r="AW23" s="163">
        <v>10.109</v>
      </c>
      <c r="AX23" s="163">
        <v>61.889000000000003</v>
      </c>
      <c r="AY23" s="165"/>
      <c r="AZ23" s="163">
        <v>-9.4222000000000001</v>
      </c>
      <c r="BA23" s="165"/>
      <c r="BB23" s="164">
        <v>-186.98</v>
      </c>
      <c r="BC23" s="163">
        <v>-21.827000000000002</v>
      </c>
      <c r="BD23" s="165"/>
      <c r="BE23" s="163">
        <v>-11.199</v>
      </c>
      <c r="BF23" s="164">
        <v>49.93</v>
      </c>
      <c r="BG23" s="164">
        <v>55.603000000000002</v>
      </c>
      <c r="BH23" s="163">
        <v>-4.7835000000000001</v>
      </c>
      <c r="BI23" s="163">
        <v>-67.102000000000004</v>
      </c>
      <c r="BJ23" s="163">
        <v>-27.92</v>
      </c>
      <c r="BK23" s="163">
        <v>8.8999000000000006</v>
      </c>
      <c r="BL23" s="163">
        <v>0</v>
      </c>
      <c r="BM23" s="163">
        <v>2.7846000000000002</v>
      </c>
      <c r="BN23" s="163">
        <v>220.98</v>
      </c>
      <c r="BO23" s="163">
        <v>71.992999999999995</v>
      </c>
      <c r="BP23" s="163">
        <v>72.054000000000002</v>
      </c>
      <c r="BQ23" s="163">
        <v>-167.08</v>
      </c>
      <c r="BR23" s="163">
        <v>323.25</v>
      </c>
      <c r="BS23" s="163">
        <v>40.976999999999997</v>
      </c>
      <c r="BT23" s="163">
        <v>-43.264000000000003</v>
      </c>
      <c r="BU23" s="163">
        <v>42.792000000000002</v>
      </c>
      <c r="BV23" s="163">
        <v>71.632999999999996</v>
      </c>
      <c r="BW23" s="163">
        <v>18</v>
      </c>
      <c r="BX23" s="163">
        <v>14</v>
      </c>
      <c r="BY23" s="163">
        <v>44.459000000000003</v>
      </c>
      <c r="BZ23" s="163">
        <v>60.72</v>
      </c>
      <c r="CA23" s="164">
        <v>-83.531199999999998</v>
      </c>
      <c r="CB23" s="163">
        <v>-87.870999999999995</v>
      </c>
      <c r="CC23" s="163">
        <v>163.32</v>
      </c>
      <c r="CD23" s="163">
        <v>164.22</v>
      </c>
      <c r="CE23" s="163">
        <v>27.166</v>
      </c>
      <c r="CF23" s="163">
        <v>-58.073</v>
      </c>
      <c r="CG23" s="163">
        <v>-57.619</v>
      </c>
      <c r="CH23" s="163">
        <v>-2.7623000000000002</v>
      </c>
      <c r="CI23" s="163">
        <v>-75.971000000000004</v>
      </c>
      <c r="CJ23" s="163">
        <v>19.57</v>
      </c>
      <c r="CK23" s="163">
        <v>25.984999999999999</v>
      </c>
      <c r="CL23" s="163">
        <v>87.9</v>
      </c>
      <c r="CM23" s="163">
        <v>79.3</v>
      </c>
      <c r="CN23" s="163">
        <v>-14.09</v>
      </c>
      <c r="CO23" s="163">
        <v>27.908000000000001</v>
      </c>
      <c r="CP23" s="163">
        <v>27.425000000000001</v>
      </c>
      <c r="CQ23" s="163">
        <v>27.959</v>
      </c>
      <c r="CR23" s="163">
        <v>27.626999999999999</v>
      </c>
      <c r="CS23" s="163">
        <v>27.303000000000001</v>
      </c>
      <c r="CT23" s="163">
        <v>-61.524999999999999</v>
      </c>
      <c r="CU23" s="163">
        <v>-32.405000000000001</v>
      </c>
      <c r="CV23" s="163">
        <v>0</v>
      </c>
      <c r="CW23" s="163">
        <v>10.275</v>
      </c>
      <c r="CX23" s="163">
        <v>16.548999999999999</v>
      </c>
      <c r="CY23" s="163">
        <v>50.779000000000003</v>
      </c>
      <c r="CZ23" s="163">
        <v>57.662999999999997</v>
      </c>
      <c r="DA23" s="163">
        <v>54.496000000000002</v>
      </c>
      <c r="DB23" s="163">
        <v>-29.138999999999999</v>
      </c>
      <c r="DC23" s="163">
        <v>-5.2743000000000002</v>
      </c>
      <c r="DD23" s="163">
        <v>74.022999999999996</v>
      </c>
      <c r="DE23" s="163">
        <v>75.606999999999999</v>
      </c>
      <c r="DF23" s="163">
        <v>0</v>
      </c>
      <c r="DG23" s="163">
        <v>-1E-4</v>
      </c>
      <c r="DH23" s="163">
        <v>-17.687999999999999</v>
      </c>
      <c r="DI23" s="163">
        <v>-84</v>
      </c>
      <c r="DJ23" s="165"/>
      <c r="DK23" s="163">
        <v>31.577000000000002</v>
      </c>
      <c r="DL23" s="163">
        <v>43.368000000000002</v>
      </c>
      <c r="DM23" s="163">
        <v>52.145000000000003</v>
      </c>
      <c r="DN23" s="163">
        <v>62.127000000000002</v>
      </c>
      <c r="DO23" s="163">
        <v>42.76</v>
      </c>
      <c r="DP23" s="163">
        <v>-7.08</v>
      </c>
      <c r="DQ23" s="163">
        <v>52.015000000000001</v>
      </c>
      <c r="DR23" s="163">
        <v>176.09</v>
      </c>
      <c r="DS23" s="163">
        <v>-17.64</v>
      </c>
      <c r="DT23" s="163">
        <v>-17.670000000000002</v>
      </c>
      <c r="DU23" s="165"/>
      <c r="DV23" s="165"/>
      <c r="DW23" s="165"/>
      <c r="DX23" s="163">
        <v>173.74</v>
      </c>
      <c r="DY23" s="164">
        <v>-60.619599999999998</v>
      </c>
      <c r="DZ23" s="163">
        <v>-57.99</v>
      </c>
      <c r="EA23" s="163">
        <v>154.82</v>
      </c>
      <c r="EB23" s="163">
        <v>115.76</v>
      </c>
      <c r="EC23" s="163">
        <v>111.65</v>
      </c>
      <c r="ED23" s="163">
        <v>113.41</v>
      </c>
      <c r="EE23" s="163">
        <v>63.435000000000002</v>
      </c>
      <c r="EF23" s="163">
        <v>44.35</v>
      </c>
      <c r="EG23" s="163">
        <v>-25.178999999999998</v>
      </c>
      <c r="EH23" s="163">
        <v>179.86</v>
      </c>
      <c r="EI23" s="163">
        <v>150.5</v>
      </c>
      <c r="EJ23" s="163">
        <v>0</v>
      </c>
      <c r="EK23" s="163">
        <v>-34.018999999999998</v>
      </c>
      <c r="EL23" s="164">
        <v>-33.691600000000001</v>
      </c>
      <c r="EM23" s="163">
        <v>0</v>
      </c>
      <c r="EN23" s="163">
        <v>-26.234000000000002</v>
      </c>
      <c r="EO23" s="163">
        <v>-48.345999999999997</v>
      </c>
      <c r="EP23" s="164">
        <v>132.1482</v>
      </c>
      <c r="EQ23" s="164">
        <v>-70.055800000000005</v>
      </c>
      <c r="ER23" s="164">
        <v>-70.821399999999997</v>
      </c>
      <c r="ES23" s="163">
        <v>-11.773</v>
      </c>
      <c r="ET23" s="163">
        <v>0</v>
      </c>
      <c r="EU23" s="163">
        <v>-16.119</v>
      </c>
      <c r="EV23" s="163">
        <v>90.2</v>
      </c>
      <c r="EW23" s="163">
        <v>14.385</v>
      </c>
      <c r="EX23" s="163">
        <v>-109.46</v>
      </c>
      <c r="EY23" s="163">
        <v>-31.085999999999999</v>
      </c>
      <c r="EZ23" s="163">
        <v>-30.19</v>
      </c>
      <c r="FA23" s="163">
        <v>1.9452</v>
      </c>
      <c r="FB23" s="163">
        <v>-41.180999999999997</v>
      </c>
      <c r="FC23" s="163">
        <v>26.765999999999998</v>
      </c>
      <c r="FD23" s="163">
        <v>21.768999999999998</v>
      </c>
      <c r="FE23" s="163">
        <v>0</v>
      </c>
      <c r="FF23" s="163">
        <v>0</v>
      </c>
      <c r="FG23" s="163">
        <v>0</v>
      </c>
      <c r="FH23" s="163">
        <v>53.2</v>
      </c>
      <c r="FI23" s="163">
        <v>50.313000000000002</v>
      </c>
      <c r="FJ23" s="165"/>
      <c r="FK23" s="163">
        <v>88.751000000000005</v>
      </c>
      <c r="FL23" s="163">
        <v>-161.76</v>
      </c>
      <c r="FM23" s="165"/>
      <c r="FN23" s="165"/>
      <c r="FO23" s="165"/>
      <c r="FP23" s="163">
        <v>-100.87</v>
      </c>
      <c r="FQ23" s="163">
        <v>-54.607999999999997</v>
      </c>
      <c r="FR23" s="163">
        <v>-36.518999999999998</v>
      </c>
      <c r="FS23" s="163">
        <v>16.888000000000002</v>
      </c>
      <c r="FT23" s="163">
        <v>0.751</v>
      </c>
      <c r="FU23" s="163">
        <v>-10.789</v>
      </c>
      <c r="FV23" s="163">
        <v>9.25</v>
      </c>
      <c r="FW23" s="164">
        <v>-55.805999999999997</v>
      </c>
      <c r="FX23" s="163">
        <v>10.396000000000001</v>
      </c>
      <c r="FY23" s="163">
        <v>-13.157999999999999</v>
      </c>
      <c r="FZ23" s="165"/>
      <c r="GA23" s="163">
        <v>10.393000000000001</v>
      </c>
      <c r="GB23" s="163">
        <v>16.260000000000002</v>
      </c>
      <c r="GC23" s="163">
        <v>101.57</v>
      </c>
      <c r="GD23" s="163">
        <v>114.79</v>
      </c>
      <c r="GE23" s="163">
        <v>12.52</v>
      </c>
      <c r="GF23" s="164">
        <v>69.787000000000006</v>
      </c>
      <c r="GG23" s="163">
        <v>18.600000000000001</v>
      </c>
      <c r="GH23" s="163">
        <v>-18.571000000000002</v>
      </c>
      <c r="GI23" s="163">
        <v>-1.7995000000000001</v>
      </c>
      <c r="GJ23" s="163">
        <v>1.9725999999999999</v>
      </c>
      <c r="GK23" s="163">
        <v>1.4821</v>
      </c>
      <c r="GL23" s="163">
        <v>6.4500000000000002E-2</v>
      </c>
      <c r="GM23" s="163">
        <v>0</v>
      </c>
      <c r="GN23" s="163">
        <v>-13.593</v>
      </c>
      <c r="GO23" s="163">
        <v>-28.071999999999999</v>
      </c>
      <c r="GP23" s="164">
        <v>23.585799999999999</v>
      </c>
      <c r="GQ23" s="164">
        <v>42.072000000000003</v>
      </c>
      <c r="GR23" s="163">
        <v>97.988</v>
      </c>
      <c r="GS23" s="163">
        <v>53.500999999999998</v>
      </c>
      <c r="GT23" s="163">
        <v>-134.66</v>
      </c>
      <c r="GU23" s="163">
        <v>-20.963000000000001</v>
      </c>
      <c r="GV23" s="163">
        <v>31.154</v>
      </c>
      <c r="GW23" s="163">
        <v>-41.537999999999997</v>
      </c>
      <c r="GX23" s="163">
        <v>11.693</v>
      </c>
      <c r="GY23" s="163">
        <v>0</v>
      </c>
      <c r="GZ23" s="163">
        <v>0</v>
      </c>
      <c r="HA23" s="163">
        <v>13</v>
      </c>
      <c r="HB23" s="163">
        <v>124.73</v>
      </c>
      <c r="HC23" s="163">
        <v>124.4</v>
      </c>
      <c r="HD23" s="163">
        <v>282.5</v>
      </c>
      <c r="HE23" s="165"/>
      <c r="HF23" s="163">
        <v>-589.27</v>
      </c>
      <c r="HG23" s="165"/>
      <c r="HH23" s="163">
        <v>466.59</v>
      </c>
      <c r="HI23" s="164">
        <v>-118.73</v>
      </c>
      <c r="HJ23" s="163">
        <v>-119.46</v>
      </c>
      <c r="HK23" s="164">
        <v>-63.34657</v>
      </c>
      <c r="HL23" s="164">
        <v>-56.337600000000002</v>
      </c>
      <c r="HM23" s="163">
        <v>80.040000000000006</v>
      </c>
      <c r="HN23" s="163">
        <v>77.41</v>
      </c>
      <c r="HO23" s="163">
        <v>-94.494</v>
      </c>
      <c r="HP23" s="163">
        <v>-102.48</v>
      </c>
      <c r="HQ23" s="164">
        <v>40.625799999999998</v>
      </c>
      <c r="HR23" s="163">
        <v>17.427</v>
      </c>
      <c r="HS23" s="165"/>
      <c r="HT23" s="163">
        <v>-28.260999999999999</v>
      </c>
      <c r="HU23" s="163">
        <v>106.48</v>
      </c>
      <c r="HV23" s="164">
        <v>99.748000000000005</v>
      </c>
      <c r="HW23" s="163">
        <v>26.798999999999999</v>
      </c>
      <c r="HX23" s="163">
        <v>27</v>
      </c>
      <c r="HY23" s="163">
        <v>22.827000000000002</v>
      </c>
      <c r="HZ23" s="163">
        <v>-44.798999999999999</v>
      </c>
      <c r="IA23" s="163">
        <v>-344.26</v>
      </c>
      <c r="IB23" s="163">
        <v>83.090999999999994</v>
      </c>
      <c r="IC23" s="164">
        <v>97.926599999999993</v>
      </c>
      <c r="ID23" s="163">
        <v>7.0998999999999999</v>
      </c>
      <c r="IE23" s="163">
        <v>10.3</v>
      </c>
      <c r="IF23" s="163">
        <v>-15.6</v>
      </c>
      <c r="IG23" s="163">
        <v>-15.699</v>
      </c>
      <c r="IH23" s="163">
        <v>1.4692000000000001</v>
      </c>
      <c r="II23" s="163">
        <v>1.2432000000000001</v>
      </c>
      <c r="IJ23" s="164">
        <v>-472.05</v>
      </c>
      <c r="IK23" s="164">
        <v>-155.66</v>
      </c>
      <c r="IL23" s="164">
        <v>360.84</v>
      </c>
      <c r="IM23" s="164">
        <v>249.56</v>
      </c>
      <c r="IN23" s="163">
        <v>-4.1070000000000002</v>
      </c>
      <c r="IO23" s="164">
        <v>-248.4675</v>
      </c>
      <c r="IP23" s="164">
        <v>251.44</v>
      </c>
      <c r="IQ23" s="163">
        <v>-36.075000000000003</v>
      </c>
      <c r="IR23" s="164">
        <v>-243.70667</v>
      </c>
      <c r="IS23" s="163">
        <v>-247.44</v>
      </c>
      <c r="IT23" s="163">
        <v>103.18</v>
      </c>
      <c r="IU23" s="163">
        <v>103.63</v>
      </c>
      <c r="IV23" s="163">
        <v>34.898000000000003</v>
      </c>
      <c r="IW23" s="163">
        <v>-297.18</v>
      </c>
      <c r="IX23" s="163">
        <v>119.44</v>
      </c>
      <c r="IY23" s="163">
        <v>-176.55</v>
      </c>
      <c r="IZ23" s="163">
        <v>177.37</v>
      </c>
      <c r="JA23" s="163">
        <v>-6.0906000000000002</v>
      </c>
      <c r="JB23" s="163">
        <v>9.3566000000000003</v>
      </c>
      <c r="JC23" s="163">
        <v>9.92</v>
      </c>
      <c r="JD23" s="163">
        <v>6.0380000000000003</v>
      </c>
      <c r="JE23" s="163">
        <v>6.0419</v>
      </c>
      <c r="JF23" s="163">
        <v>-10</v>
      </c>
      <c r="JG23" s="163">
        <v>-4.4800000000000004</v>
      </c>
      <c r="JH23" s="163">
        <v>7.6497000000000002</v>
      </c>
      <c r="JI23" s="163">
        <v>4.4846000000000004</v>
      </c>
      <c r="JJ23" s="163">
        <v>-32.988</v>
      </c>
      <c r="JK23" s="163">
        <v>-16.638999999999999</v>
      </c>
      <c r="JL23" s="163">
        <v>24.5</v>
      </c>
      <c r="JM23" s="163">
        <v>0</v>
      </c>
      <c r="JN23" s="163">
        <v>24.963999999999999</v>
      </c>
      <c r="JO23" s="163">
        <v>0</v>
      </c>
      <c r="JP23" s="163">
        <v>0</v>
      </c>
      <c r="JQ23" s="163">
        <v>50.726999999999997</v>
      </c>
      <c r="JR23" s="163">
        <v>50.274000000000001</v>
      </c>
      <c r="JS23" s="163">
        <v>50.811</v>
      </c>
      <c r="JT23" s="165"/>
      <c r="JU23" s="163">
        <v>-8.8000000000000007</v>
      </c>
      <c r="JV23" s="165"/>
      <c r="JW23" s="163">
        <v>5.7398999999999996</v>
      </c>
      <c r="JX23" s="163">
        <v>8.6998999999999995</v>
      </c>
      <c r="JY23" s="163">
        <v>-55.829000000000001</v>
      </c>
      <c r="JZ23" s="163">
        <v>81.751999999999995</v>
      </c>
      <c r="KA23" s="163">
        <v>67.728999999999999</v>
      </c>
      <c r="KB23" s="163">
        <v>-55.557000000000002</v>
      </c>
      <c r="KC23" s="163">
        <v>-80.602999999999994</v>
      </c>
      <c r="KD23" s="163">
        <v>58.405999999999999</v>
      </c>
      <c r="KE23" s="163">
        <v>21.228000000000002</v>
      </c>
      <c r="KF23" s="163">
        <v>-0.7</v>
      </c>
      <c r="KG23" s="163">
        <v>0.8</v>
      </c>
      <c r="KH23" s="163">
        <v>-126.43</v>
      </c>
      <c r="KI23" s="163">
        <v>241.86</v>
      </c>
    </row>
    <row r="24" spans="1:295" ht="18" customHeight="1">
      <c r="A24" s="159" t="s">
        <v>36</v>
      </c>
      <c r="B24" s="159" t="s">
        <v>652</v>
      </c>
      <c r="C24" s="166">
        <v>0</v>
      </c>
      <c r="D24" s="166">
        <v>16.378</v>
      </c>
      <c r="E24" s="166">
        <v>-32.601999999999997</v>
      </c>
      <c r="F24" s="166">
        <v>-16.831</v>
      </c>
      <c r="G24" s="167">
        <v>23.702000000000002</v>
      </c>
      <c r="H24" s="166">
        <v>13.173999999999999</v>
      </c>
      <c r="I24" s="166">
        <v>46.655999999999999</v>
      </c>
      <c r="J24" s="166">
        <v>-75.058999999999997</v>
      </c>
      <c r="K24" s="166">
        <v>57.631</v>
      </c>
      <c r="L24" s="166">
        <v>29.262</v>
      </c>
      <c r="M24" s="166">
        <v>-28.719000000000001</v>
      </c>
      <c r="N24" s="166">
        <v>-11.1</v>
      </c>
      <c r="O24" s="166">
        <v>-37.158000000000001</v>
      </c>
      <c r="P24" s="166">
        <v>33</v>
      </c>
      <c r="Q24" s="166">
        <v>14.904</v>
      </c>
      <c r="R24" s="166">
        <v>-33</v>
      </c>
      <c r="S24" s="166">
        <v>12.845000000000001</v>
      </c>
      <c r="T24" s="166">
        <v>151.53200000000001</v>
      </c>
      <c r="U24" s="168"/>
      <c r="V24" s="166">
        <v>10.523999999999999</v>
      </c>
      <c r="W24" s="166">
        <v>18.045000000000002</v>
      </c>
      <c r="X24" s="166">
        <v>0</v>
      </c>
      <c r="Y24" s="166">
        <v>20.327000000000002</v>
      </c>
      <c r="Z24" s="166">
        <v>4.2343000000000002</v>
      </c>
      <c r="AA24" s="168"/>
      <c r="AB24" s="166">
        <v>113</v>
      </c>
      <c r="AC24" s="166">
        <v>-83.15</v>
      </c>
      <c r="AD24" s="166">
        <v>-82.698999999999998</v>
      </c>
      <c r="AE24" s="166">
        <v>18.875</v>
      </c>
      <c r="AF24" s="166">
        <v>11.1</v>
      </c>
      <c r="AG24" s="166">
        <v>35.200000000000003</v>
      </c>
      <c r="AH24" s="166">
        <v>8.9350000000000005</v>
      </c>
      <c r="AI24" s="166">
        <v>0.152</v>
      </c>
      <c r="AJ24" s="166">
        <v>-18.53</v>
      </c>
      <c r="AK24" s="166">
        <v>-18.79</v>
      </c>
      <c r="AL24" s="166">
        <v>-48.18</v>
      </c>
      <c r="AM24" s="166">
        <v>18.62</v>
      </c>
      <c r="AN24" s="166">
        <v>18.709</v>
      </c>
      <c r="AO24" s="166">
        <v>9.0157000000000007</v>
      </c>
      <c r="AP24" s="166">
        <v>12.853</v>
      </c>
      <c r="AQ24" s="166">
        <v>59.938000000000002</v>
      </c>
      <c r="AR24" s="166">
        <v>61.686</v>
      </c>
      <c r="AS24" s="166">
        <v>34.612000000000002</v>
      </c>
      <c r="AT24" s="166">
        <v>-49.832000000000001</v>
      </c>
      <c r="AU24" s="167">
        <v>-47.484670000000001</v>
      </c>
      <c r="AV24" s="166">
        <v>6.4958</v>
      </c>
      <c r="AW24" s="166">
        <v>6.2584</v>
      </c>
      <c r="AX24" s="166">
        <v>62.692</v>
      </c>
      <c r="AY24" s="168"/>
      <c r="AZ24" s="166">
        <v>-10.468999999999999</v>
      </c>
      <c r="BA24" s="168"/>
      <c r="BB24" s="167">
        <v>-174.77</v>
      </c>
      <c r="BC24" s="166">
        <v>-19.917000000000002</v>
      </c>
      <c r="BD24" s="168"/>
      <c r="BE24" s="166">
        <v>-12.398999999999999</v>
      </c>
      <c r="BF24" s="167">
        <v>50.332000000000001</v>
      </c>
      <c r="BG24" s="167">
        <v>56.484670000000001</v>
      </c>
      <c r="BH24" s="166">
        <v>-5.0803000000000003</v>
      </c>
      <c r="BI24" s="166">
        <v>-67.102000000000004</v>
      </c>
      <c r="BJ24" s="166">
        <v>-25.617000000000001</v>
      </c>
      <c r="BK24" s="166">
        <v>9.84</v>
      </c>
      <c r="BL24" s="168"/>
      <c r="BM24" s="166">
        <v>2.9087999999999998</v>
      </c>
      <c r="BN24" s="166">
        <v>208.77</v>
      </c>
      <c r="BO24" s="166">
        <v>69.063000000000002</v>
      </c>
      <c r="BP24" s="166">
        <v>68.421999999999997</v>
      </c>
      <c r="BQ24" s="166">
        <v>-142.22</v>
      </c>
      <c r="BR24" s="166">
        <v>329.49</v>
      </c>
      <c r="BS24" s="166">
        <v>40.976999999999997</v>
      </c>
      <c r="BT24" s="166">
        <v>-84.216999999999999</v>
      </c>
      <c r="BU24" s="166">
        <v>84.763999999999996</v>
      </c>
      <c r="BV24" s="166">
        <v>76.861999999999995</v>
      </c>
      <c r="BW24" s="166">
        <v>19.34</v>
      </c>
      <c r="BX24" s="166">
        <v>15.619</v>
      </c>
      <c r="BY24" s="166">
        <v>47.99</v>
      </c>
      <c r="BZ24" s="166">
        <v>64.94</v>
      </c>
      <c r="CA24" s="167">
        <v>-84.27064</v>
      </c>
      <c r="CB24" s="166">
        <v>-90.951999999999998</v>
      </c>
      <c r="CC24" s="166">
        <v>167.9</v>
      </c>
      <c r="CD24" s="166">
        <v>169.23</v>
      </c>
      <c r="CE24" s="166">
        <v>27.321999999999999</v>
      </c>
      <c r="CF24" s="166">
        <v>-72.84</v>
      </c>
      <c r="CG24" s="166">
        <v>-72.861000000000004</v>
      </c>
      <c r="CH24" s="166">
        <v>-1.7567999999999999</v>
      </c>
      <c r="CI24" s="166">
        <v>-78.400000000000006</v>
      </c>
      <c r="CJ24" s="166">
        <v>19.57</v>
      </c>
      <c r="CK24" s="168"/>
      <c r="CL24" s="166">
        <v>92.3</v>
      </c>
      <c r="CM24" s="166">
        <v>83.5</v>
      </c>
      <c r="CN24" s="166">
        <v>-14.859</v>
      </c>
      <c r="CO24" s="166">
        <v>26.488</v>
      </c>
      <c r="CP24" s="166">
        <v>25.869</v>
      </c>
      <c r="CQ24" s="166">
        <v>25.19</v>
      </c>
      <c r="CR24" s="166">
        <v>27.716000000000001</v>
      </c>
      <c r="CS24" s="166">
        <v>26.477</v>
      </c>
      <c r="CT24" s="166">
        <v>-62.145000000000003</v>
      </c>
      <c r="CU24" s="166">
        <v>-33.383000000000003</v>
      </c>
      <c r="CV24" s="166">
        <v>0</v>
      </c>
      <c r="CW24" s="166">
        <v>10.885</v>
      </c>
      <c r="CX24" s="166">
        <v>18.209</v>
      </c>
      <c r="CY24" s="166">
        <v>54.798999999999999</v>
      </c>
      <c r="CZ24" s="166">
        <v>57.662999999999997</v>
      </c>
      <c r="DA24" s="166">
        <v>54.496000000000002</v>
      </c>
      <c r="DB24" s="166">
        <v>-30.798999999999999</v>
      </c>
      <c r="DC24" s="166">
        <v>-5.2743000000000002</v>
      </c>
      <c r="DD24" s="166">
        <v>76.004000000000005</v>
      </c>
      <c r="DE24" s="166">
        <v>77.873999999999995</v>
      </c>
      <c r="DF24" s="166">
        <v>0</v>
      </c>
      <c r="DG24" s="166">
        <v>-1E-4</v>
      </c>
      <c r="DH24" s="166">
        <v>-18.759</v>
      </c>
      <c r="DI24" s="166">
        <v>-89.9</v>
      </c>
      <c r="DJ24" s="168"/>
      <c r="DK24" s="166">
        <v>32.939</v>
      </c>
      <c r="DL24" s="166">
        <v>46.298000000000002</v>
      </c>
      <c r="DM24" s="166">
        <v>54.963000000000001</v>
      </c>
      <c r="DN24" s="166">
        <v>66.814999999999998</v>
      </c>
      <c r="DO24" s="166">
        <v>46.03</v>
      </c>
      <c r="DP24" s="166">
        <v>-7.14</v>
      </c>
      <c r="DQ24" s="166">
        <v>54.81</v>
      </c>
      <c r="DR24" s="166">
        <v>156.66999999999999</v>
      </c>
      <c r="DS24" s="166">
        <v>-18.13</v>
      </c>
      <c r="DT24" s="166">
        <v>-18.25</v>
      </c>
      <c r="DU24" s="168"/>
      <c r="DV24" s="168"/>
      <c r="DW24" s="168"/>
      <c r="DX24" s="166">
        <v>157.9</v>
      </c>
      <c r="DY24" s="167">
        <v>-61.819719999999997</v>
      </c>
      <c r="DZ24" s="166">
        <v>-69.444999999999993</v>
      </c>
      <c r="EA24" s="166">
        <v>152.94999999999999</v>
      </c>
      <c r="EB24" s="166">
        <v>111.39</v>
      </c>
      <c r="EC24" s="166">
        <v>107.17</v>
      </c>
      <c r="ED24" s="166">
        <v>108.47</v>
      </c>
      <c r="EE24" s="166">
        <v>77.72</v>
      </c>
      <c r="EF24" s="166">
        <v>57.89</v>
      </c>
      <c r="EG24" s="166">
        <v>-25.367000000000001</v>
      </c>
      <c r="EH24" s="166">
        <v>155.9</v>
      </c>
      <c r="EI24" s="166">
        <v>145.79</v>
      </c>
      <c r="EJ24" s="166">
        <v>0</v>
      </c>
      <c r="EK24" s="166">
        <v>-36.479999999999997</v>
      </c>
      <c r="EL24" s="167">
        <v>-34.202120000000001</v>
      </c>
      <c r="EM24" s="166">
        <v>0</v>
      </c>
      <c r="EN24" s="166">
        <v>-24.03</v>
      </c>
      <c r="EO24" s="168"/>
      <c r="EP24" s="167">
        <v>146.58763999999999</v>
      </c>
      <c r="EQ24" s="167">
        <v>-73.536760000000001</v>
      </c>
      <c r="ER24" s="167">
        <v>-74.32808</v>
      </c>
      <c r="ES24" s="166">
        <v>-26.574999999999999</v>
      </c>
      <c r="ET24" s="166">
        <v>15.089</v>
      </c>
      <c r="EU24" s="166">
        <v>-14.609</v>
      </c>
      <c r="EV24" s="166">
        <v>111.4</v>
      </c>
      <c r="EW24" s="166">
        <v>14.71</v>
      </c>
      <c r="EX24" s="166">
        <v>-106.77</v>
      </c>
      <c r="EY24" s="166">
        <v>-29.754000000000001</v>
      </c>
      <c r="EZ24" s="166">
        <v>-29.044</v>
      </c>
      <c r="FA24" s="166">
        <v>1.0512999999999999</v>
      </c>
      <c r="FB24" s="166">
        <v>-58.753999999999998</v>
      </c>
      <c r="FC24" s="166">
        <v>19.481999999999999</v>
      </c>
      <c r="FD24" s="166">
        <v>20.689</v>
      </c>
      <c r="FE24" s="166">
        <v>0</v>
      </c>
      <c r="FF24" s="166">
        <v>0</v>
      </c>
      <c r="FG24" s="166">
        <v>0</v>
      </c>
      <c r="FH24" s="166">
        <v>48.488</v>
      </c>
      <c r="FI24" s="166">
        <v>46.551000000000002</v>
      </c>
      <c r="FJ24" s="168"/>
      <c r="FK24" s="166">
        <v>91.263000000000005</v>
      </c>
      <c r="FL24" s="166">
        <v>-178.17</v>
      </c>
      <c r="FM24" s="168"/>
      <c r="FN24" s="168"/>
      <c r="FO24" s="168"/>
      <c r="FP24" s="166">
        <v>-118.94</v>
      </c>
      <c r="FQ24" s="166">
        <v>-54.945</v>
      </c>
      <c r="FR24" s="166">
        <v>-38.319000000000003</v>
      </c>
      <c r="FS24" s="166">
        <v>17.076000000000001</v>
      </c>
      <c r="FT24" s="166">
        <v>0.72789999999999999</v>
      </c>
      <c r="FU24" s="166">
        <v>-10.839</v>
      </c>
      <c r="FV24" s="166">
        <v>9.65</v>
      </c>
      <c r="FW24" s="167">
        <v>-56.710999999999999</v>
      </c>
      <c r="FX24" s="166">
        <v>10.798</v>
      </c>
      <c r="FY24" s="166">
        <v>-13.09</v>
      </c>
      <c r="FZ24" s="168"/>
      <c r="GA24" s="166">
        <v>10.211</v>
      </c>
      <c r="GB24" s="166">
        <v>19.420000000000002</v>
      </c>
      <c r="GC24" s="166">
        <v>121.12</v>
      </c>
      <c r="GD24" s="166">
        <v>130.12</v>
      </c>
      <c r="GE24" s="166">
        <v>12.94</v>
      </c>
      <c r="GF24" s="167">
        <v>75.402670000000001</v>
      </c>
      <c r="GG24" s="166">
        <v>19.5</v>
      </c>
      <c r="GH24" s="166">
        <v>-19.992999999999999</v>
      </c>
      <c r="GI24" s="166">
        <v>-1.4244000000000001</v>
      </c>
      <c r="GJ24" s="166">
        <v>1.4524999999999999</v>
      </c>
      <c r="GK24" s="166">
        <v>1.5412999999999999</v>
      </c>
      <c r="GL24" s="166">
        <v>6.4500000000000002E-2</v>
      </c>
      <c r="GM24" s="166">
        <v>0</v>
      </c>
      <c r="GN24" s="166">
        <v>-13.12</v>
      </c>
      <c r="GO24" s="166">
        <v>-29.835000000000001</v>
      </c>
      <c r="GP24" s="167">
        <v>23.463360000000002</v>
      </c>
      <c r="GQ24" s="167">
        <v>43.835000000000001</v>
      </c>
      <c r="GR24" s="166">
        <v>101.79</v>
      </c>
      <c r="GS24" s="166">
        <v>57.341000000000001</v>
      </c>
      <c r="GT24" s="166">
        <v>-142.5</v>
      </c>
      <c r="GU24" s="166">
        <v>-23.027000000000001</v>
      </c>
      <c r="GV24" s="166">
        <v>32.515999999999998</v>
      </c>
      <c r="GW24" s="166">
        <v>-46.307000000000002</v>
      </c>
      <c r="GX24" s="167">
        <v>11.612399999999999</v>
      </c>
      <c r="GY24" s="166">
        <v>0</v>
      </c>
      <c r="GZ24" s="166">
        <v>0</v>
      </c>
      <c r="HA24" s="167">
        <v>12.7173</v>
      </c>
      <c r="HB24" s="166">
        <v>125.85</v>
      </c>
      <c r="HC24" s="166">
        <v>124.79</v>
      </c>
      <c r="HD24" s="166">
        <v>287.89</v>
      </c>
      <c r="HE24" s="168"/>
      <c r="HF24" s="166">
        <v>-595.21</v>
      </c>
      <c r="HG24" s="168"/>
      <c r="HH24" s="166">
        <v>471.01</v>
      </c>
      <c r="HI24" s="167">
        <v>-119.85</v>
      </c>
      <c r="HJ24" s="166">
        <v>-121.48</v>
      </c>
      <c r="HK24" s="167">
        <v>-63.026679999999999</v>
      </c>
      <c r="HL24" s="167">
        <v>-56.809919999999998</v>
      </c>
      <c r="HM24" s="166">
        <v>79.239000000000004</v>
      </c>
      <c r="HN24" s="166">
        <v>76.619</v>
      </c>
      <c r="HO24" s="166">
        <v>-94.494</v>
      </c>
      <c r="HP24" s="166">
        <v>-87.856999999999999</v>
      </c>
      <c r="HQ24" s="167">
        <v>36.39076</v>
      </c>
      <c r="HR24" s="166">
        <v>14.845000000000001</v>
      </c>
      <c r="HS24" s="168"/>
      <c r="HT24" s="166">
        <v>-26.597999999999999</v>
      </c>
      <c r="HU24" s="166">
        <v>108.93</v>
      </c>
      <c r="HV24" s="167">
        <v>101.1596</v>
      </c>
      <c r="HW24" s="166">
        <v>26.5</v>
      </c>
      <c r="HX24" s="166">
        <v>27</v>
      </c>
      <c r="HY24" s="166">
        <v>22.806999999999999</v>
      </c>
      <c r="HZ24" s="166">
        <v>-50.08</v>
      </c>
      <c r="IA24" s="166">
        <v>-346.07</v>
      </c>
      <c r="IB24" s="166">
        <v>83.763999999999996</v>
      </c>
      <c r="IC24" s="167">
        <v>94.79392</v>
      </c>
      <c r="ID24" s="166">
        <v>7.6999000000000004</v>
      </c>
      <c r="IE24" s="166">
        <v>9</v>
      </c>
      <c r="IF24" s="166">
        <v>-13.898999999999999</v>
      </c>
      <c r="IG24" s="166">
        <v>-13.898999999999999</v>
      </c>
      <c r="IH24" s="167">
        <v>1.5617700000000001</v>
      </c>
      <c r="II24" s="167">
        <v>1.2862499999999999</v>
      </c>
      <c r="IJ24" s="167">
        <v>-495.59399999999999</v>
      </c>
      <c r="IK24" s="167">
        <v>-175.214</v>
      </c>
      <c r="IL24" s="167">
        <v>299.31</v>
      </c>
      <c r="IM24" s="167">
        <v>287.96188000000001</v>
      </c>
      <c r="IN24" s="166">
        <v>14.512</v>
      </c>
      <c r="IO24" s="167">
        <v>-242.96188000000001</v>
      </c>
      <c r="IP24" s="167">
        <v>242.82</v>
      </c>
      <c r="IQ24" s="166">
        <v>-28.24</v>
      </c>
      <c r="IR24" s="167">
        <v>-235.55610999999999</v>
      </c>
      <c r="IS24" s="166">
        <v>-238.82</v>
      </c>
      <c r="IT24" s="166">
        <v>103.99</v>
      </c>
      <c r="IU24" s="166">
        <v>104.94</v>
      </c>
      <c r="IV24" s="166">
        <v>26.853999999999999</v>
      </c>
      <c r="IW24" s="166">
        <v>-290.31</v>
      </c>
      <c r="IX24" s="166">
        <v>115.38</v>
      </c>
      <c r="IY24" s="166">
        <v>-175.72</v>
      </c>
      <c r="IZ24" s="166">
        <v>176.85</v>
      </c>
      <c r="JA24" s="166">
        <v>-6.0631000000000004</v>
      </c>
      <c r="JB24" s="166">
        <v>8.1793999999999993</v>
      </c>
      <c r="JC24" s="166">
        <v>9.3598999999999997</v>
      </c>
      <c r="JD24" s="166">
        <v>5.9930000000000003</v>
      </c>
      <c r="JE24" s="166">
        <v>6.0250000000000004</v>
      </c>
      <c r="JF24" s="166">
        <v>-9.6</v>
      </c>
      <c r="JG24" s="166">
        <v>-4.4800000000000004</v>
      </c>
      <c r="JH24" s="166">
        <v>7.7211999999999996</v>
      </c>
      <c r="JI24" s="166">
        <v>4.7195999999999998</v>
      </c>
      <c r="JJ24" s="166">
        <v>-31.992999999999999</v>
      </c>
      <c r="JK24" s="166">
        <v>-19.218</v>
      </c>
      <c r="JL24" s="166">
        <v>25.298999999999999</v>
      </c>
      <c r="JM24" s="166">
        <v>0</v>
      </c>
      <c r="JN24" s="166">
        <v>33.356000000000002</v>
      </c>
      <c r="JO24" s="166">
        <v>0</v>
      </c>
      <c r="JP24" s="166">
        <v>0</v>
      </c>
      <c r="JQ24" s="166">
        <v>49.88</v>
      </c>
      <c r="JR24" s="166">
        <v>49.37</v>
      </c>
      <c r="JS24" s="166">
        <v>51.600999999999999</v>
      </c>
      <c r="JT24" s="168"/>
      <c r="JU24" s="166">
        <v>-8.1998999999999995</v>
      </c>
      <c r="JV24" s="168"/>
      <c r="JW24" s="166">
        <v>5.96</v>
      </c>
      <c r="JX24" s="168"/>
      <c r="JY24" s="166">
        <v>-55.372999999999998</v>
      </c>
      <c r="JZ24" s="166">
        <v>80.86</v>
      </c>
      <c r="KA24" s="166">
        <v>66.242999999999995</v>
      </c>
      <c r="KB24" s="166">
        <v>-55.148000000000003</v>
      </c>
      <c r="KC24" s="166">
        <v>-80.501000000000005</v>
      </c>
      <c r="KD24" s="166">
        <v>56.164999999999999</v>
      </c>
      <c r="KE24" s="166">
        <v>22.827999999999999</v>
      </c>
      <c r="KF24" s="166">
        <v>-1</v>
      </c>
      <c r="KG24" s="166">
        <v>1.1000000000000001</v>
      </c>
      <c r="KH24" s="166">
        <v>-118.43</v>
      </c>
      <c r="KI24" s="166">
        <v>250.56</v>
      </c>
    </row>
    <row r="25" spans="1:295" ht="18" customHeight="1">
      <c r="A25" s="159" t="s">
        <v>36</v>
      </c>
      <c r="B25" s="159" t="s">
        <v>653</v>
      </c>
      <c r="C25" s="160">
        <v>0</v>
      </c>
      <c r="D25" s="160">
        <v>16.858000000000001</v>
      </c>
      <c r="E25" s="160">
        <v>-33.677</v>
      </c>
      <c r="F25" s="160">
        <v>-36.591000000000001</v>
      </c>
      <c r="G25" s="161">
        <v>24.558669999999999</v>
      </c>
      <c r="H25" s="160">
        <v>15.164</v>
      </c>
      <c r="I25" s="160">
        <v>49.405999999999999</v>
      </c>
      <c r="J25" s="160">
        <v>-79.081999999999994</v>
      </c>
      <c r="K25" s="160">
        <v>61.198</v>
      </c>
      <c r="L25" s="160">
        <v>30.89</v>
      </c>
      <c r="M25" s="160">
        <v>-30.105</v>
      </c>
      <c r="N25" s="160">
        <v>-13.319000000000001</v>
      </c>
      <c r="O25" s="160">
        <v>-40.161000000000001</v>
      </c>
      <c r="P25" s="160">
        <v>35.200000000000003</v>
      </c>
      <c r="Q25" s="160">
        <v>14.076000000000001</v>
      </c>
      <c r="R25" s="160">
        <v>-35.200000000000003</v>
      </c>
      <c r="S25" s="160">
        <v>12.625</v>
      </c>
      <c r="T25" s="160">
        <v>158.71</v>
      </c>
      <c r="U25" s="162"/>
      <c r="V25" s="160">
        <v>11.885999999999999</v>
      </c>
      <c r="W25" s="160">
        <v>19.829999999999998</v>
      </c>
      <c r="X25" s="160">
        <v>0</v>
      </c>
      <c r="Y25" s="160">
        <v>20.876999999999999</v>
      </c>
      <c r="Z25" s="160">
        <v>4.7283999999999997</v>
      </c>
      <c r="AA25" s="162"/>
      <c r="AB25" s="160">
        <v>113</v>
      </c>
      <c r="AC25" s="160">
        <v>-85.198999999999998</v>
      </c>
      <c r="AD25" s="160">
        <v>-85.918999999999997</v>
      </c>
      <c r="AE25" s="160">
        <v>19.704000000000001</v>
      </c>
      <c r="AF25" s="160">
        <v>13.319000000000001</v>
      </c>
      <c r="AG25" s="160">
        <v>37.4</v>
      </c>
      <c r="AH25" s="160">
        <v>10.757999999999999</v>
      </c>
      <c r="AI25" s="160">
        <v>0.161</v>
      </c>
      <c r="AJ25" s="160">
        <v>-20.77</v>
      </c>
      <c r="AK25" s="160">
        <v>-20.989000000000001</v>
      </c>
      <c r="AL25" s="160">
        <v>-48.408999999999999</v>
      </c>
      <c r="AM25" s="160">
        <v>21.2</v>
      </c>
      <c r="AN25" s="160">
        <v>21.03</v>
      </c>
      <c r="AO25" s="160">
        <v>9.7577999999999996</v>
      </c>
      <c r="AP25" s="160">
        <v>12.458</v>
      </c>
      <c r="AQ25" s="160">
        <v>64.108999999999995</v>
      </c>
      <c r="AR25" s="160">
        <v>66.061000000000007</v>
      </c>
      <c r="AS25" s="160">
        <v>38.222999999999999</v>
      </c>
      <c r="AT25" s="160">
        <v>-51.037999999999997</v>
      </c>
      <c r="AU25" s="161">
        <v>-47.15878</v>
      </c>
      <c r="AV25" s="160">
        <v>5.5792000000000002</v>
      </c>
      <c r="AW25" s="160">
        <v>6.1707000000000001</v>
      </c>
      <c r="AX25" s="160">
        <v>67.247</v>
      </c>
      <c r="AY25" s="162"/>
      <c r="AZ25" s="160">
        <v>-9.9456000000000007</v>
      </c>
      <c r="BA25" s="162"/>
      <c r="BB25" s="161">
        <v>-209.62</v>
      </c>
      <c r="BC25" s="160">
        <v>-19.917000000000002</v>
      </c>
      <c r="BD25" s="162"/>
      <c r="BE25" s="160">
        <v>-12.099</v>
      </c>
      <c r="BF25" s="161">
        <v>51.537999999999997</v>
      </c>
      <c r="BG25" s="161">
        <v>56.15878</v>
      </c>
      <c r="BH25" s="160">
        <v>-5.1649000000000003</v>
      </c>
      <c r="BI25" s="160">
        <v>-67.102000000000004</v>
      </c>
      <c r="BJ25" s="160">
        <v>-27.273</v>
      </c>
      <c r="BK25" s="160">
        <v>10.449</v>
      </c>
      <c r="BL25" s="162"/>
      <c r="BM25" s="160">
        <v>3.6067999999999998</v>
      </c>
      <c r="BN25" s="160">
        <v>243.62</v>
      </c>
      <c r="BO25" s="160">
        <v>77.272000000000006</v>
      </c>
      <c r="BP25" s="160">
        <v>77.852000000000004</v>
      </c>
      <c r="BQ25" s="160">
        <v>-179.7</v>
      </c>
      <c r="BR25" s="160">
        <v>357.59</v>
      </c>
      <c r="BS25" s="160">
        <v>40.976999999999997</v>
      </c>
      <c r="BT25" s="160">
        <v>-100.61</v>
      </c>
      <c r="BU25" s="160">
        <v>102.46</v>
      </c>
      <c r="BV25" s="160">
        <v>89.106999999999999</v>
      </c>
      <c r="BW25" s="160">
        <v>23.068999999999999</v>
      </c>
      <c r="BX25" s="160">
        <v>20.18</v>
      </c>
      <c r="BY25" s="160">
        <v>52.908999999999999</v>
      </c>
      <c r="BZ25" s="160">
        <v>69.308999999999997</v>
      </c>
      <c r="CA25" s="161">
        <v>-85.05077</v>
      </c>
      <c r="CB25" s="160">
        <v>-91.756</v>
      </c>
      <c r="CC25" s="160">
        <v>162.93</v>
      </c>
      <c r="CD25" s="160">
        <v>164.2</v>
      </c>
      <c r="CE25" s="160">
        <v>26.030999999999999</v>
      </c>
      <c r="CF25" s="160">
        <v>-80.576999999999998</v>
      </c>
      <c r="CG25" s="160">
        <v>-79.536000000000001</v>
      </c>
      <c r="CH25" s="160">
        <v>0.84089999999999998</v>
      </c>
      <c r="CI25" s="160">
        <v>-80.3</v>
      </c>
      <c r="CJ25" s="160">
        <v>19.57</v>
      </c>
      <c r="CK25" s="162"/>
      <c r="CL25" s="160">
        <v>98.9</v>
      </c>
      <c r="CM25" s="160">
        <v>89.5</v>
      </c>
      <c r="CN25" s="160">
        <v>-16.11</v>
      </c>
      <c r="CO25" s="160">
        <v>26.361000000000001</v>
      </c>
      <c r="CP25" s="160">
        <v>25.379000000000001</v>
      </c>
      <c r="CQ25" s="160">
        <v>25.222000000000001</v>
      </c>
      <c r="CR25" s="160">
        <v>31.202000000000002</v>
      </c>
      <c r="CS25" s="160">
        <v>30.55</v>
      </c>
      <c r="CT25" s="160">
        <v>-65.819999999999993</v>
      </c>
      <c r="CU25" s="160">
        <v>-46.561</v>
      </c>
      <c r="CV25" s="160">
        <v>0</v>
      </c>
      <c r="CW25" s="160">
        <v>11.739000000000001</v>
      </c>
      <c r="CX25" s="160">
        <v>22.95</v>
      </c>
      <c r="CY25" s="160">
        <v>58.418999999999997</v>
      </c>
      <c r="CZ25" s="160">
        <v>57.662999999999997</v>
      </c>
      <c r="DA25" s="160">
        <v>54.496000000000002</v>
      </c>
      <c r="DB25" s="160">
        <v>-31.76</v>
      </c>
      <c r="DC25" s="160">
        <v>-5.2743000000000002</v>
      </c>
      <c r="DD25" s="160">
        <v>79.364000000000004</v>
      </c>
      <c r="DE25" s="160">
        <v>80.177000000000007</v>
      </c>
      <c r="DF25" s="160">
        <v>0</v>
      </c>
      <c r="DG25" s="160">
        <v>-1E-4</v>
      </c>
      <c r="DH25" s="160">
        <v>-19.385000000000002</v>
      </c>
      <c r="DI25" s="160">
        <v>-98.698999999999998</v>
      </c>
      <c r="DJ25" s="162"/>
      <c r="DK25" s="160">
        <v>34.015999999999998</v>
      </c>
      <c r="DL25" s="160">
        <v>50.984999999999999</v>
      </c>
      <c r="DM25" s="160">
        <v>60.598999999999997</v>
      </c>
      <c r="DN25" s="160">
        <v>73.846000000000004</v>
      </c>
      <c r="DO25" s="160">
        <v>50.62</v>
      </c>
      <c r="DP25" s="160">
        <v>-8.5</v>
      </c>
      <c r="DQ25" s="160">
        <v>57.171999999999997</v>
      </c>
      <c r="DR25" s="160">
        <v>160.06</v>
      </c>
      <c r="DS25" s="160">
        <v>-15.83</v>
      </c>
      <c r="DT25" s="160">
        <v>-15.81</v>
      </c>
      <c r="DU25" s="162"/>
      <c r="DV25" s="162"/>
      <c r="DW25" s="162"/>
      <c r="DX25" s="160">
        <v>157.5</v>
      </c>
      <c r="DY25" s="161">
        <v>-61.011859999999999</v>
      </c>
      <c r="DZ25" s="160">
        <v>-67.418000000000006</v>
      </c>
      <c r="EA25" s="160">
        <v>159.68</v>
      </c>
      <c r="EB25" s="160">
        <v>118.12</v>
      </c>
      <c r="EC25" s="160">
        <v>115.21</v>
      </c>
      <c r="ED25" s="160">
        <v>117.04</v>
      </c>
      <c r="EE25" s="160">
        <v>75.622</v>
      </c>
      <c r="EF25" s="160">
        <v>51.805</v>
      </c>
      <c r="EG25" s="160">
        <v>-27.727</v>
      </c>
      <c r="EH25" s="160">
        <v>191.25</v>
      </c>
      <c r="EI25" s="160">
        <v>129.1</v>
      </c>
      <c r="EJ25" s="160">
        <v>0</v>
      </c>
      <c r="EK25" s="160">
        <v>-37.042000000000002</v>
      </c>
      <c r="EL25" s="161">
        <v>-34.143540000000002</v>
      </c>
      <c r="EM25" s="160">
        <v>0</v>
      </c>
      <c r="EN25" s="160">
        <v>-34.383000000000003</v>
      </c>
      <c r="EO25" s="162"/>
      <c r="EP25" s="161">
        <v>123.97517000000001</v>
      </c>
      <c r="EQ25" s="161">
        <v>-67.42371</v>
      </c>
      <c r="ER25" s="161">
        <v>-68.029700000000005</v>
      </c>
      <c r="ES25" s="160">
        <v>-17.306000000000001</v>
      </c>
      <c r="ET25" s="160">
        <v>0</v>
      </c>
      <c r="EU25" s="160">
        <v>-16.318000000000001</v>
      </c>
      <c r="EV25" s="160">
        <v>115.9</v>
      </c>
      <c r="EW25" s="160">
        <v>16.177</v>
      </c>
      <c r="EX25" s="160">
        <v>-132.74</v>
      </c>
      <c r="EY25" s="160">
        <v>-32.029000000000003</v>
      </c>
      <c r="EZ25" s="160">
        <v>-31.613</v>
      </c>
      <c r="FA25" s="160">
        <v>4.0206</v>
      </c>
      <c r="FB25" s="160">
        <v>-47.414999999999999</v>
      </c>
      <c r="FC25" s="160">
        <v>33.393000000000001</v>
      </c>
      <c r="FD25" s="160">
        <v>21.045999999999999</v>
      </c>
      <c r="FE25" s="160">
        <v>0</v>
      </c>
      <c r="FF25" s="160">
        <v>0</v>
      </c>
      <c r="FG25" s="160">
        <v>0</v>
      </c>
      <c r="FH25" s="160">
        <v>49.343000000000004</v>
      </c>
      <c r="FI25" s="160">
        <v>48.012</v>
      </c>
      <c r="FJ25" s="162"/>
      <c r="FK25" s="160">
        <v>89.254000000000005</v>
      </c>
      <c r="FL25" s="160">
        <v>-170.63</v>
      </c>
      <c r="FM25" s="162"/>
      <c r="FN25" s="162"/>
      <c r="FO25" s="162"/>
      <c r="FP25" s="160">
        <v>-113.31</v>
      </c>
      <c r="FQ25" s="160">
        <v>-48.631</v>
      </c>
      <c r="FR25" s="160">
        <v>-36.999000000000002</v>
      </c>
      <c r="FS25" s="160">
        <v>16.77</v>
      </c>
      <c r="FT25" s="160">
        <v>0.82189999999999996</v>
      </c>
      <c r="FU25" s="160">
        <v>-10.968999999999999</v>
      </c>
      <c r="FV25" s="160">
        <v>12.12</v>
      </c>
      <c r="FW25" s="161">
        <v>-55.448999999999998</v>
      </c>
      <c r="FX25" s="160">
        <v>10.856</v>
      </c>
      <c r="FY25" s="160">
        <v>-12.644</v>
      </c>
      <c r="FZ25" s="162"/>
      <c r="GA25" s="160">
        <v>10.39</v>
      </c>
      <c r="GB25" s="160">
        <v>21.978999999999999</v>
      </c>
      <c r="GC25" s="160">
        <v>114.76</v>
      </c>
      <c r="GD25" s="160">
        <v>122.69</v>
      </c>
      <c r="GE25" s="160">
        <v>13.21</v>
      </c>
      <c r="GF25" s="161">
        <v>77.597219999999993</v>
      </c>
      <c r="GG25" s="160">
        <v>19.2</v>
      </c>
      <c r="GH25" s="160">
        <v>-20.213999999999999</v>
      </c>
      <c r="GI25" s="160">
        <v>-0.38690000000000002</v>
      </c>
      <c r="GJ25" s="160">
        <v>0</v>
      </c>
      <c r="GK25" s="160">
        <v>1.6227</v>
      </c>
      <c r="GL25" s="160">
        <v>6.4500000000000002E-2</v>
      </c>
      <c r="GM25" s="160">
        <v>0</v>
      </c>
      <c r="GN25" s="160">
        <v>-14.298999999999999</v>
      </c>
      <c r="GO25" s="160">
        <v>-31.690999999999999</v>
      </c>
      <c r="GP25" s="161">
        <v>23.654229999999998</v>
      </c>
      <c r="GQ25" s="161">
        <v>45.691000000000003</v>
      </c>
      <c r="GR25" s="160">
        <v>101.46</v>
      </c>
      <c r="GS25" s="160">
        <v>58.512</v>
      </c>
      <c r="GT25" s="160">
        <v>-145.84</v>
      </c>
      <c r="GU25" s="160">
        <v>-24.108000000000001</v>
      </c>
      <c r="GV25" s="160">
        <v>34.357999999999997</v>
      </c>
      <c r="GW25" s="160">
        <v>-50.944000000000003</v>
      </c>
      <c r="GX25" s="161">
        <v>11.69448</v>
      </c>
      <c r="GY25" s="160">
        <v>1.2695000000000001</v>
      </c>
      <c r="GZ25" s="160">
        <v>0.83320000000000005</v>
      </c>
      <c r="HA25" s="161">
        <v>12.60946</v>
      </c>
      <c r="HB25" s="160">
        <v>122.12</v>
      </c>
      <c r="HC25" s="160">
        <v>122.61</v>
      </c>
      <c r="HD25" s="160">
        <v>285.8</v>
      </c>
      <c r="HE25" s="162"/>
      <c r="HF25" s="160">
        <v>-585.04</v>
      </c>
      <c r="HG25" s="162"/>
      <c r="HH25" s="160">
        <v>449.47</v>
      </c>
      <c r="HI25" s="161">
        <v>-116.12</v>
      </c>
      <c r="HJ25" s="160">
        <v>-117.42</v>
      </c>
      <c r="HK25" s="161">
        <v>-61.38185</v>
      </c>
      <c r="HL25" s="161">
        <v>-55.454900000000002</v>
      </c>
      <c r="HM25" s="160">
        <v>78.069000000000003</v>
      </c>
      <c r="HN25" s="160">
        <v>77.772000000000006</v>
      </c>
      <c r="HO25" s="160">
        <v>-86.533000000000001</v>
      </c>
      <c r="HP25" s="160">
        <v>-87.856999999999999</v>
      </c>
      <c r="HQ25" s="161">
        <v>33.004910000000002</v>
      </c>
      <c r="HR25" s="160">
        <v>14.021000000000001</v>
      </c>
      <c r="HS25" s="162"/>
      <c r="HT25" s="160">
        <v>-14.125</v>
      </c>
      <c r="HU25" s="160">
        <v>107.11</v>
      </c>
      <c r="HV25" s="161">
        <v>102.82152000000001</v>
      </c>
      <c r="HW25" s="160">
        <v>28.399000000000001</v>
      </c>
      <c r="HX25" s="160">
        <v>28</v>
      </c>
      <c r="HY25" s="160">
        <v>22.806999999999999</v>
      </c>
      <c r="HZ25" s="160">
        <v>-55.84</v>
      </c>
      <c r="IA25" s="160">
        <v>-348.47</v>
      </c>
      <c r="IB25" s="160">
        <v>82.584000000000003</v>
      </c>
      <c r="IC25" s="161">
        <v>91.679500000000004</v>
      </c>
      <c r="ID25" s="160">
        <v>8.1998999999999995</v>
      </c>
      <c r="IE25" s="160">
        <v>11.398999999999999</v>
      </c>
      <c r="IF25" s="160">
        <v>-14</v>
      </c>
      <c r="IG25" s="160">
        <v>-13.898999999999999</v>
      </c>
      <c r="IH25" s="161">
        <v>1.58579</v>
      </c>
      <c r="II25" s="161">
        <v>1.33186</v>
      </c>
      <c r="IJ25" s="161">
        <v>-482.53879999999998</v>
      </c>
      <c r="IK25" s="161">
        <v>-160.4228</v>
      </c>
      <c r="IL25" s="161">
        <v>283.01</v>
      </c>
      <c r="IM25" s="161">
        <v>288.47797000000003</v>
      </c>
      <c r="IN25" s="160">
        <v>6.9839000000000002</v>
      </c>
      <c r="IO25" s="161">
        <v>-243.47797</v>
      </c>
      <c r="IP25" s="161">
        <v>233.71</v>
      </c>
      <c r="IQ25" s="160">
        <v>-22.379000000000001</v>
      </c>
      <c r="IR25" s="161">
        <v>-227.35545999999999</v>
      </c>
      <c r="IS25" s="160">
        <v>-229.71</v>
      </c>
      <c r="IT25" s="160">
        <v>100.23</v>
      </c>
      <c r="IU25" s="160">
        <v>99.501000000000005</v>
      </c>
      <c r="IV25" s="160">
        <v>21.823</v>
      </c>
      <c r="IW25" s="160">
        <v>-274.01</v>
      </c>
      <c r="IX25" s="160">
        <v>108.73</v>
      </c>
      <c r="IY25" s="160">
        <v>-165.23</v>
      </c>
      <c r="IZ25" s="160">
        <v>166.39</v>
      </c>
      <c r="JA25" s="160">
        <v>-5.8791000000000002</v>
      </c>
      <c r="JB25" s="160">
        <v>8.5008999999999997</v>
      </c>
      <c r="JC25" s="160">
        <v>14.239000000000001</v>
      </c>
      <c r="JD25" s="160">
        <v>5.7369000000000003</v>
      </c>
      <c r="JE25" s="160">
        <v>5.7378999999999998</v>
      </c>
      <c r="JF25" s="160">
        <v>-14.319000000000001</v>
      </c>
      <c r="JG25" s="160">
        <v>-0.64</v>
      </c>
      <c r="JH25" s="160">
        <v>8.9183000000000003</v>
      </c>
      <c r="JI25" s="160">
        <v>0.73399999999999999</v>
      </c>
      <c r="JJ25" s="160">
        <v>-28.358000000000001</v>
      </c>
      <c r="JK25" s="160">
        <v>-17.899999999999999</v>
      </c>
      <c r="JL25" s="160">
        <v>23.798999999999999</v>
      </c>
      <c r="JM25" s="160">
        <v>0</v>
      </c>
      <c r="JN25" s="160">
        <v>25.802</v>
      </c>
      <c r="JO25" s="160">
        <v>0</v>
      </c>
      <c r="JP25" s="160">
        <v>0</v>
      </c>
      <c r="JQ25" s="160">
        <v>49.918999999999997</v>
      </c>
      <c r="JR25" s="160">
        <v>49.786999999999999</v>
      </c>
      <c r="JS25" s="160">
        <v>50.195</v>
      </c>
      <c r="JT25" s="162"/>
      <c r="JU25" s="160">
        <v>-10.5</v>
      </c>
      <c r="JV25" s="162"/>
      <c r="JW25" s="160">
        <v>6.21</v>
      </c>
      <c r="JX25" s="162"/>
      <c r="JY25" s="160">
        <v>-49.709000000000003</v>
      </c>
      <c r="JZ25" s="160">
        <v>77.846999999999994</v>
      </c>
      <c r="KA25" s="160">
        <v>61.436</v>
      </c>
      <c r="KB25" s="160">
        <v>-48.734999999999999</v>
      </c>
      <c r="KC25" s="160">
        <v>-78.709999999999994</v>
      </c>
      <c r="KD25" s="160">
        <v>52.814999999999998</v>
      </c>
      <c r="KE25" s="160">
        <v>25.042999999999999</v>
      </c>
      <c r="KF25" s="160">
        <v>1.2</v>
      </c>
      <c r="KG25" s="160">
        <v>-2</v>
      </c>
      <c r="KH25" s="160">
        <v>-134.22</v>
      </c>
      <c r="KI25" s="160">
        <v>253.78</v>
      </c>
    </row>
    <row r="26" spans="1:295" ht="18" customHeight="1">
      <c r="A26" s="159" t="s">
        <v>36</v>
      </c>
      <c r="B26" s="159" t="s">
        <v>654</v>
      </c>
      <c r="C26" s="163">
        <v>0</v>
      </c>
      <c r="D26" s="163">
        <v>17.305</v>
      </c>
      <c r="E26" s="163">
        <v>-34.453000000000003</v>
      </c>
      <c r="F26" s="163">
        <v>-36.287999999999997</v>
      </c>
      <c r="G26" s="164">
        <v>25.715890000000002</v>
      </c>
      <c r="H26" s="163">
        <v>12.073</v>
      </c>
      <c r="I26" s="163">
        <v>50.892000000000003</v>
      </c>
      <c r="J26" s="163">
        <v>-82.352999999999994</v>
      </c>
      <c r="K26" s="163">
        <v>63.436</v>
      </c>
      <c r="L26" s="163">
        <v>31.957000000000001</v>
      </c>
      <c r="M26" s="163">
        <v>-31.344999999999999</v>
      </c>
      <c r="N26" s="163">
        <v>-19.978999999999999</v>
      </c>
      <c r="O26" s="163">
        <v>-41.893999999999998</v>
      </c>
      <c r="P26" s="163">
        <v>37.4</v>
      </c>
      <c r="Q26" s="163">
        <v>14.076000000000001</v>
      </c>
      <c r="R26" s="163">
        <v>-35.200000000000003</v>
      </c>
      <c r="S26" s="163">
        <v>12.49</v>
      </c>
      <c r="T26" s="163">
        <v>166.19</v>
      </c>
      <c r="U26" s="165"/>
      <c r="V26" s="163">
        <v>13.349</v>
      </c>
      <c r="W26" s="163">
        <v>21.907</v>
      </c>
      <c r="X26" s="163">
        <v>0</v>
      </c>
      <c r="Y26" s="163">
        <v>20.928000000000001</v>
      </c>
      <c r="Z26" s="163">
        <v>7.3864000000000001</v>
      </c>
      <c r="AA26" s="165"/>
      <c r="AB26" s="163">
        <v>113</v>
      </c>
      <c r="AC26" s="163">
        <v>-89.209000000000003</v>
      </c>
      <c r="AD26" s="163">
        <v>-89.138999999999996</v>
      </c>
      <c r="AE26" s="163">
        <v>20.207999999999998</v>
      </c>
      <c r="AF26" s="163">
        <v>19.978999999999999</v>
      </c>
      <c r="AG26" s="163">
        <v>39.6</v>
      </c>
      <c r="AH26" s="163">
        <v>10.882999999999999</v>
      </c>
      <c r="AI26" s="163">
        <v>0.16200000000000001</v>
      </c>
      <c r="AJ26" s="163">
        <v>-23.989000000000001</v>
      </c>
      <c r="AK26" s="163">
        <v>-23.959</v>
      </c>
      <c r="AL26" s="163">
        <v>-49.389000000000003</v>
      </c>
      <c r="AM26" s="163">
        <v>23.67</v>
      </c>
      <c r="AN26" s="163">
        <v>24.85</v>
      </c>
      <c r="AO26" s="163">
        <v>10.811</v>
      </c>
      <c r="AP26" s="163">
        <v>12.204000000000001</v>
      </c>
      <c r="AQ26" s="163">
        <v>65.784999999999997</v>
      </c>
      <c r="AR26" s="163">
        <v>68.522000000000006</v>
      </c>
      <c r="AS26" s="163">
        <v>43.402000000000001</v>
      </c>
      <c r="AT26" s="163">
        <v>-53.046999999999997</v>
      </c>
      <c r="AU26" s="164">
        <v>-47.009239999999998</v>
      </c>
      <c r="AV26" s="163">
        <v>5.0335000000000001</v>
      </c>
      <c r="AW26" s="163">
        <v>5.1075999999999997</v>
      </c>
      <c r="AX26" s="163">
        <v>70.328000000000003</v>
      </c>
      <c r="AY26" s="165"/>
      <c r="AZ26" s="163">
        <v>-9.4222000000000001</v>
      </c>
      <c r="BA26" s="165"/>
      <c r="BB26" s="164">
        <v>-237.37</v>
      </c>
      <c r="BC26" s="163">
        <v>-19.715</v>
      </c>
      <c r="BD26" s="165"/>
      <c r="BE26" s="163">
        <v>-12.398999999999999</v>
      </c>
      <c r="BF26" s="164">
        <v>53.546999999999997</v>
      </c>
      <c r="BG26" s="164">
        <v>56.009239999999998</v>
      </c>
      <c r="BH26" s="163">
        <v>-5.1388999999999996</v>
      </c>
      <c r="BI26" s="163">
        <v>-67.102000000000004</v>
      </c>
      <c r="BJ26" s="163">
        <v>-30.327000000000002</v>
      </c>
      <c r="BK26" s="163">
        <v>10.63</v>
      </c>
      <c r="BL26" s="165"/>
      <c r="BM26" s="163">
        <v>4.2552000000000003</v>
      </c>
      <c r="BN26" s="163">
        <v>271.37</v>
      </c>
      <c r="BO26" s="163">
        <v>89.174999999999997</v>
      </c>
      <c r="BP26" s="163">
        <v>89.296999999999997</v>
      </c>
      <c r="BQ26" s="163">
        <v>-222.43</v>
      </c>
      <c r="BR26" s="163">
        <v>381.77</v>
      </c>
      <c r="BS26" s="163">
        <v>40.976999999999997</v>
      </c>
      <c r="BT26" s="163">
        <v>-83.078000000000003</v>
      </c>
      <c r="BU26" s="163">
        <v>84.968000000000004</v>
      </c>
      <c r="BV26" s="163">
        <v>91.352000000000004</v>
      </c>
      <c r="BW26" s="163">
        <v>23.138999999999999</v>
      </c>
      <c r="BX26" s="163">
        <v>23.1</v>
      </c>
      <c r="BY26" s="163">
        <v>55.29</v>
      </c>
      <c r="BZ26" s="163">
        <v>66.87</v>
      </c>
      <c r="CA26" s="164">
        <v>-85.745919999999998</v>
      </c>
      <c r="CB26" s="163">
        <v>-93.631</v>
      </c>
      <c r="CC26" s="163">
        <v>166.27</v>
      </c>
      <c r="CD26" s="163">
        <v>165.54</v>
      </c>
      <c r="CE26" s="163">
        <v>25.501000000000001</v>
      </c>
      <c r="CF26" s="163">
        <v>-79.936999999999998</v>
      </c>
      <c r="CG26" s="163">
        <v>-79.016999999999996</v>
      </c>
      <c r="CH26" s="163">
        <v>-0.43780000000000002</v>
      </c>
      <c r="CI26" s="163">
        <v>-85.915999999999997</v>
      </c>
      <c r="CJ26" s="163">
        <v>19.57</v>
      </c>
      <c r="CK26" s="165"/>
      <c r="CL26" s="163">
        <v>102.4</v>
      </c>
      <c r="CM26" s="163">
        <v>92.4</v>
      </c>
      <c r="CN26" s="163">
        <v>-16.7</v>
      </c>
      <c r="CO26" s="163">
        <v>25.870999999999999</v>
      </c>
      <c r="CP26" s="163">
        <v>25.588000000000001</v>
      </c>
      <c r="CQ26" s="163">
        <v>25.574999999999999</v>
      </c>
      <c r="CR26" s="163">
        <v>32.130000000000003</v>
      </c>
      <c r="CS26" s="163">
        <v>31.526</v>
      </c>
      <c r="CT26" s="163">
        <v>-59.484999999999999</v>
      </c>
      <c r="CU26" s="163">
        <v>-53.591999999999999</v>
      </c>
      <c r="CV26" s="163">
        <v>0</v>
      </c>
      <c r="CW26" s="163">
        <v>12.2</v>
      </c>
      <c r="CX26" s="163">
        <v>29.548999999999999</v>
      </c>
      <c r="CY26" s="163">
        <v>64.11</v>
      </c>
      <c r="CZ26" s="163">
        <v>57.662999999999997</v>
      </c>
      <c r="DA26" s="163">
        <v>54.496000000000002</v>
      </c>
      <c r="DB26" s="163">
        <v>-33.649000000000001</v>
      </c>
      <c r="DC26" s="163">
        <v>-5.2743000000000002</v>
      </c>
      <c r="DD26" s="163">
        <v>84.356999999999999</v>
      </c>
      <c r="DE26" s="163">
        <v>85.114000000000004</v>
      </c>
      <c r="DF26" s="163">
        <v>0</v>
      </c>
      <c r="DG26" s="163">
        <v>-1E-4</v>
      </c>
      <c r="DH26" s="163">
        <v>-20.585999999999999</v>
      </c>
      <c r="DI26" s="163">
        <v>-106.4</v>
      </c>
      <c r="DJ26" s="165"/>
      <c r="DK26" s="163">
        <v>34.427999999999997</v>
      </c>
      <c r="DL26" s="163">
        <v>53.914999999999999</v>
      </c>
      <c r="DM26" s="163">
        <v>65.765000000000001</v>
      </c>
      <c r="DN26" s="163">
        <v>78.533000000000001</v>
      </c>
      <c r="DO26" s="163">
        <v>53.4</v>
      </c>
      <c r="DP26" s="163">
        <v>-9.7100000000000009</v>
      </c>
      <c r="DQ26" s="163">
        <v>57.618000000000002</v>
      </c>
      <c r="DR26" s="163">
        <v>191.46</v>
      </c>
      <c r="DS26" s="163">
        <v>-16.54</v>
      </c>
      <c r="DT26" s="163">
        <v>-16.5</v>
      </c>
      <c r="DU26" s="165"/>
      <c r="DV26" s="165"/>
      <c r="DW26" s="165"/>
      <c r="DX26" s="163">
        <v>187.9</v>
      </c>
      <c r="DY26" s="164">
        <v>-61.826239999999999</v>
      </c>
      <c r="DZ26" s="163">
        <v>-64.099000000000004</v>
      </c>
      <c r="EA26" s="163">
        <v>178.16</v>
      </c>
      <c r="EB26" s="163">
        <v>135.18</v>
      </c>
      <c r="EC26" s="163">
        <v>130.32</v>
      </c>
      <c r="ED26" s="163">
        <v>134.11000000000001</v>
      </c>
      <c r="EE26" s="163">
        <v>44.003</v>
      </c>
      <c r="EF26" s="163">
        <v>21.853999999999999</v>
      </c>
      <c r="EG26" s="163">
        <v>-29.768000000000001</v>
      </c>
      <c r="EH26" s="163">
        <v>234.21</v>
      </c>
      <c r="EI26" s="163">
        <v>133.26</v>
      </c>
      <c r="EJ26" s="163">
        <v>0</v>
      </c>
      <c r="EK26" s="163">
        <v>-38.865000000000002</v>
      </c>
      <c r="EL26" s="164">
        <v>-34.993450000000003</v>
      </c>
      <c r="EM26" s="163">
        <v>41.412999999999997</v>
      </c>
      <c r="EN26" s="163">
        <v>-29.852</v>
      </c>
      <c r="EO26" s="165"/>
      <c r="EP26" s="164">
        <v>132.78620000000001</v>
      </c>
      <c r="EQ26" s="164">
        <v>-69.95805</v>
      </c>
      <c r="ER26" s="164">
        <v>-70.775440000000003</v>
      </c>
      <c r="ES26" s="163">
        <v>16.068000000000001</v>
      </c>
      <c r="ET26" s="163">
        <v>0</v>
      </c>
      <c r="EU26" s="163">
        <v>-14.819000000000001</v>
      </c>
      <c r="EV26" s="163">
        <v>1</v>
      </c>
      <c r="EW26" s="163">
        <v>16.103000000000002</v>
      </c>
      <c r="EX26" s="163">
        <v>-123.4</v>
      </c>
      <c r="EY26" s="163">
        <v>-31.882000000000001</v>
      </c>
      <c r="EZ26" s="163">
        <v>-30.86</v>
      </c>
      <c r="FA26" s="163">
        <v>3.6747000000000001</v>
      </c>
      <c r="FB26" s="163">
        <v>-20.427</v>
      </c>
      <c r="FC26" s="163">
        <v>15.443</v>
      </c>
      <c r="FD26" s="163">
        <v>20.573</v>
      </c>
      <c r="FE26" s="163">
        <v>0</v>
      </c>
      <c r="FF26" s="163">
        <v>0</v>
      </c>
      <c r="FG26" s="163">
        <v>0</v>
      </c>
      <c r="FH26" s="163">
        <v>50.613999999999997</v>
      </c>
      <c r="FI26" s="163">
        <v>48.604999999999997</v>
      </c>
      <c r="FJ26" s="165"/>
      <c r="FK26" s="163">
        <v>94.611999999999995</v>
      </c>
      <c r="FL26" s="163">
        <v>-160.41999999999999</v>
      </c>
      <c r="FM26" s="165"/>
      <c r="FN26" s="165"/>
      <c r="FO26" s="165"/>
      <c r="FP26" s="163">
        <v>-106.98</v>
      </c>
      <c r="FQ26" s="163">
        <v>-47.122</v>
      </c>
      <c r="FR26" s="163">
        <v>-34.709000000000003</v>
      </c>
      <c r="FS26" s="163">
        <v>17.172999999999998</v>
      </c>
      <c r="FT26" s="163">
        <v>0.87070000000000003</v>
      </c>
      <c r="FU26" s="163">
        <v>-11.019</v>
      </c>
      <c r="FV26" s="163">
        <v>12.43</v>
      </c>
      <c r="FW26" s="164">
        <v>-56.301200000000001</v>
      </c>
      <c r="FX26" s="163">
        <v>10.964</v>
      </c>
      <c r="FY26" s="163">
        <v>-12.595000000000001</v>
      </c>
      <c r="FZ26" s="165"/>
      <c r="GA26" s="163">
        <v>10.872999999999999</v>
      </c>
      <c r="GB26" s="163">
        <v>24.388999999999999</v>
      </c>
      <c r="GC26" s="163">
        <v>108.07</v>
      </c>
      <c r="GD26" s="163">
        <v>116.96</v>
      </c>
      <c r="GE26" s="163">
        <v>13.91</v>
      </c>
      <c r="GF26" s="164">
        <v>79.751630000000006</v>
      </c>
      <c r="GG26" s="163">
        <v>18.7</v>
      </c>
      <c r="GH26" s="163">
        <v>-21.164000000000001</v>
      </c>
      <c r="GI26" s="163">
        <v>6.88E-2</v>
      </c>
      <c r="GJ26" s="163">
        <v>0</v>
      </c>
      <c r="GK26" s="163">
        <v>1.7473000000000001</v>
      </c>
      <c r="GL26" s="163">
        <v>6.4500000000000002E-2</v>
      </c>
      <c r="GM26" s="163">
        <v>0</v>
      </c>
      <c r="GN26" s="163">
        <v>-14.298999999999999</v>
      </c>
      <c r="GO26" s="163">
        <v>-33.944000000000003</v>
      </c>
      <c r="GP26" s="164">
        <v>23.672080000000001</v>
      </c>
      <c r="GQ26" s="164">
        <v>47.944000000000003</v>
      </c>
      <c r="GR26" s="163">
        <v>104.15</v>
      </c>
      <c r="GS26" s="163">
        <v>60.396999999999998</v>
      </c>
      <c r="GT26" s="163">
        <v>-150.87</v>
      </c>
      <c r="GU26" s="163">
        <v>-25.126999999999999</v>
      </c>
      <c r="GV26" s="163">
        <v>35.76</v>
      </c>
      <c r="GW26" s="163">
        <v>-54.648000000000003</v>
      </c>
      <c r="GX26" s="164">
        <v>11.50418</v>
      </c>
      <c r="GY26" s="163">
        <v>2.5</v>
      </c>
      <c r="GZ26" s="163">
        <v>2.141</v>
      </c>
      <c r="HA26" s="164">
        <v>12.59835</v>
      </c>
      <c r="HB26" s="163">
        <v>124.18</v>
      </c>
      <c r="HC26" s="163">
        <v>124.51</v>
      </c>
      <c r="HD26" s="163">
        <v>279.89</v>
      </c>
      <c r="HE26" s="165"/>
      <c r="HF26" s="163">
        <v>-595.04999999999995</v>
      </c>
      <c r="HG26" s="165"/>
      <c r="HH26" s="163">
        <v>446.32</v>
      </c>
      <c r="HI26" s="164">
        <v>-118.18</v>
      </c>
      <c r="HJ26" s="163">
        <v>-121.8</v>
      </c>
      <c r="HK26" s="164">
        <v>-62.375819999999997</v>
      </c>
      <c r="HL26" s="164">
        <v>-55.337679999999999</v>
      </c>
      <c r="HM26" s="163">
        <v>79.266999999999996</v>
      </c>
      <c r="HN26" s="163">
        <v>78.358999999999995</v>
      </c>
      <c r="HO26" s="163">
        <v>-86.533000000000001</v>
      </c>
      <c r="HP26" s="163">
        <v>-87.856999999999999</v>
      </c>
      <c r="HQ26" s="164">
        <v>30.335090000000001</v>
      </c>
      <c r="HR26" s="163">
        <v>16.757000000000001</v>
      </c>
      <c r="HS26" s="165"/>
      <c r="HT26" s="163">
        <v>-13.66</v>
      </c>
      <c r="HU26" s="163">
        <v>105.36</v>
      </c>
      <c r="HV26" s="164">
        <v>102.88382</v>
      </c>
      <c r="HW26" s="163">
        <v>30.399000000000001</v>
      </c>
      <c r="HX26" s="163">
        <v>30.399000000000001</v>
      </c>
      <c r="HY26" s="163">
        <v>22.192</v>
      </c>
      <c r="HZ26" s="163">
        <v>-62.24</v>
      </c>
      <c r="IA26" s="163">
        <v>-349.39</v>
      </c>
      <c r="IB26" s="163">
        <v>84.897999999999996</v>
      </c>
      <c r="IC26" s="164">
        <v>89.706599999999995</v>
      </c>
      <c r="ID26" s="163">
        <v>8.8000000000000007</v>
      </c>
      <c r="IE26" s="163">
        <v>13.199</v>
      </c>
      <c r="IF26" s="163">
        <v>-15.6</v>
      </c>
      <c r="IG26" s="163">
        <v>-15.699</v>
      </c>
      <c r="IH26" s="164">
        <v>1.5863499999999999</v>
      </c>
      <c r="II26" s="164">
        <v>1.34704</v>
      </c>
      <c r="IJ26" s="164">
        <v>-471.42455999999999</v>
      </c>
      <c r="IK26" s="164">
        <v>-151.72336000000001</v>
      </c>
      <c r="IL26" s="164">
        <v>283.19</v>
      </c>
      <c r="IM26" s="164">
        <v>288.39699000000002</v>
      </c>
      <c r="IN26" s="163">
        <v>10.539</v>
      </c>
      <c r="IO26" s="164">
        <v>-243.39698999999999</v>
      </c>
      <c r="IP26" s="164">
        <v>233.12</v>
      </c>
      <c r="IQ26" s="163">
        <v>-27.262</v>
      </c>
      <c r="IR26" s="164">
        <v>-219.68136999999999</v>
      </c>
      <c r="IS26" s="163">
        <v>-229.12</v>
      </c>
      <c r="IT26" s="163">
        <v>100.21</v>
      </c>
      <c r="IU26" s="163">
        <v>99.647999999999996</v>
      </c>
      <c r="IV26" s="163">
        <v>25.256</v>
      </c>
      <c r="IW26" s="163">
        <v>-274.19</v>
      </c>
      <c r="IX26" s="163">
        <v>106.91</v>
      </c>
      <c r="IY26" s="163">
        <v>-163.47</v>
      </c>
      <c r="IZ26" s="163">
        <v>164.25</v>
      </c>
      <c r="JA26" s="163">
        <v>-5.7720000000000002</v>
      </c>
      <c r="JB26" s="163">
        <v>8.3305000000000007</v>
      </c>
      <c r="JC26" s="163">
        <v>15.119</v>
      </c>
      <c r="JD26" s="163">
        <v>5.6868999999999996</v>
      </c>
      <c r="JE26" s="163">
        <v>5.7030000000000003</v>
      </c>
      <c r="JF26" s="163">
        <v>-15.92</v>
      </c>
      <c r="JG26" s="163">
        <v>0</v>
      </c>
      <c r="JH26" s="163">
        <v>9.7448999999999995</v>
      </c>
      <c r="JI26" s="163">
        <v>0.26400000000000001</v>
      </c>
      <c r="JJ26" s="163">
        <v>-28.856000000000002</v>
      </c>
      <c r="JK26" s="163">
        <v>-17.137</v>
      </c>
      <c r="JL26" s="163">
        <v>23.7</v>
      </c>
      <c r="JM26" s="163">
        <v>0</v>
      </c>
      <c r="JN26" s="163">
        <v>31.280999999999999</v>
      </c>
      <c r="JO26" s="163">
        <v>0</v>
      </c>
      <c r="JP26" s="163">
        <v>0</v>
      </c>
      <c r="JQ26" s="163">
        <v>51.557000000000002</v>
      </c>
      <c r="JR26" s="163">
        <v>51.652999999999999</v>
      </c>
      <c r="JS26" s="163">
        <v>50.752000000000002</v>
      </c>
      <c r="JT26" s="165"/>
      <c r="JU26" s="163">
        <v>-12.398999999999999</v>
      </c>
      <c r="JV26" s="165"/>
      <c r="JW26" s="163">
        <v>6.4898999999999996</v>
      </c>
      <c r="JX26" s="165"/>
      <c r="JY26" s="163">
        <v>-52.543999999999997</v>
      </c>
      <c r="JZ26" s="163">
        <v>79.599000000000004</v>
      </c>
      <c r="KA26" s="163">
        <v>62.137</v>
      </c>
      <c r="KB26" s="163">
        <v>-51.545000000000002</v>
      </c>
      <c r="KC26" s="163">
        <v>-79.317999999999998</v>
      </c>
      <c r="KD26" s="163">
        <v>52.569000000000003</v>
      </c>
      <c r="KE26" s="163">
        <v>25.89</v>
      </c>
      <c r="KF26" s="163">
        <v>3.5998999999999999</v>
      </c>
      <c r="KG26" s="163">
        <v>-3.5</v>
      </c>
      <c r="KH26" s="163">
        <v>-145.56</v>
      </c>
      <c r="KI26" s="163">
        <v>255.73</v>
      </c>
    </row>
    <row r="27" spans="1:295" ht="18" customHeight="1">
      <c r="A27" s="159" t="s">
        <v>36</v>
      </c>
      <c r="B27" s="159" t="s">
        <v>655</v>
      </c>
      <c r="C27" s="163">
        <v>0</v>
      </c>
      <c r="D27" s="163">
        <v>17.742000000000001</v>
      </c>
      <c r="E27" s="163">
        <v>-35.332000000000001</v>
      </c>
      <c r="F27" s="163">
        <v>-36.287999999999997</v>
      </c>
      <c r="G27" s="164">
        <v>26.51052</v>
      </c>
      <c r="H27" s="163">
        <v>14.999000000000001</v>
      </c>
      <c r="I27" s="163">
        <v>52.771000000000001</v>
      </c>
      <c r="J27" s="163">
        <v>-89.492000000000004</v>
      </c>
      <c r="K27" s="163">
        <v>65.858999999999995</v>
      </c>
      <c r="L27" s="163">
        <v>32.765999999999998</v>
      </c>
      <c r="M27" s="163">
        <v>-32.518000000000001</v>
      </c>
      <c r="N27" s="163">
        <v>-22.2</v>
      </c>
      <c r="O27" s="163">
        <v>-44.154000000000003</v>
      </c>
      <c r="P27" s="163">
        <v>39.598999999999997</v>
      </c>
      <c r="Q27" s="163">
        <v>14.076000000000001</v>
      </c>
      <c r="R27" s="163">
        <v>-37.4</v>
      </c>
      <c r="S27" s="163">
        <v>12.768000000000001</v>
      </c>
      <c r="T27" s="163">
        <v>180.11600000000001</v>
      </c>
      <c r="U27" s="165"/>
      <c r="V27" s="163">
        <v>13.036</v>
      </c>
      <c r="W27" s="163">
        <v>20.873000000000001</v>
      </c>
      <c r="X27" s="163">
        <v>0</v>
      </c>
      <c r="Y27" s="163">
        <v>18.265999999999998</v>
      </c>
      <c r="Z27" s="163">
        <v>7.3841999999999999</v>
      </c>
      <c r="AA27" s="165"/>
      <c r="AB27" s="163">
        <v>113</v>
      </c>
      <c r="AC27" s="163">
        <v>-90.73</v>
      </c>
      <c r="AD27" s="163">
        <v>-89.73</v>
      </c>
      <c r="AE27" s="163">
        <v>19.523</v>
      </c>
      <c r="AF27" s="163">
        <v>22.2</v>
      </c>
      <c r="AG27" s="163">
        <v>41.798999999999999</v>
      </c>
      <c r="AH27" s="163">
        <v>10.63</v>
      </c>
      <c r="AI27" s="163">
        <v>0.159</v>
      </c>
      <c r="AJ27" s="163">
        <v>-25.03</v>
      </c>
      <c r="AK27" s="163">
        <v>-25.2</v>
      </c>
      <c r="AL27" s="163">
        <v>-50.97</v>
      </c>
      <c r="AM27" s="163">
        <v>25.138999999999999</v>
      </c>
      <c r="AN27" s="163">
        <v>25.27</v>
      </c>
      <c r="AO27" s="163">
        <v>11.544</v>
      </c>
      <c r="AP27" s="163">
        <v>12.61</v>
      </c>
      <c r="AQ27" s="163">
        <v>68.424000000000007</v>
      </c>
      <c r="AR27" s="163">
        <v>71.266000000000005</v>
      </c>
      <c r="AS27" s="163">
        <v>46.168999999999997</v>
      </c>
      <c r="AT27" s="163">
        <v>-54.387</v>
      </c>
      <c r="AU27" s="164">
        <v>-47.20928</v>
      </c>
      <c r="AV27" s="163">
        <v>6.4915000000000003</v>
      </c>
      <c r="AW27" s="163">
        <v>6.5267999999999997</v>
      </c>
      <c r="AX27" s="163">
        <v>73.275000000000006</v>
      </c>
      <c r="AY27" s="165"/>
      <c r="AZ27" s="163">
        <v>-9.4222000000000001</v>
      </c>
      <c r="BA27" s="165"/>
      <c r="BB27" s="164">
        <v>-265.14</v>
      </c>
      <c r="BC27" s="163">
        <v>-20.440999999999999</v>
      </c>
      <c r="BD27" s="165"/>
      <c r="BE27" s="163">
        <v>-12.499000000000001</v>
      </c>
      <c r="BF27" s="164">
        <v>54.887</v>
      </c>
      <c r="BG27" s="164">
        <v>56.20928</v>
      </c>
      <c r="BH27" s="163">
        <v>-5.1201999999999996</v>
      </c>
      <c r="BI27" s="163">
        <v>-67.102000000000004</v>
      </c>
      <c r="BJ27" s="163">
        <v>-33.485999999999997</v>
      </c>
      <c r="BK27" s="163">
        <v>10.279</v>
      </c>
      <c r="BL27" s="165"/>
      <c r="BM27" s="163">
        <v>4.7622</v>
      </c>
      <c r="BN27" s="163">
        <v>299.14</v>
      </c>
      <c r="BO27" s="163">
        <v>87.191000000000003</v>
      </c>
      <c r="BP27" s="163">
        <v>86.58</v>
      </c>
      <c r="BQ27" s="163">
        <v>-234.61</v>
      </c>
      <c r="BR27" s="163">
        <v>396.1</v>
      </c>
      <c r="BS27" s="163">
        <v>40.976999999999997</v>
      </c>
      <c r="BT27" s="163">
        <v>-128.61000000000001</v>
      </c>
      <c r="BU27" s="163">
        <v>130.61000000000001</v>
      </c>
      <c r="BV27" s="163">
        <v>94.147000000000006</v>
      </c>
      <c r="BW27" s="163">
        <v>25.02</v>
      </c>
      <c r="BX27" s="163">
        <v>25.25</v>
      </c>
      <c r="BY27" s="163">
        <v>58.24</v>
      </c>
      <c r="BZ27" s="163">
        <v>68.918999999999997</v>
      </c>
      <c r="CA27" s="164">
        <v>-87.597909999999999</v>
      </c>
      <c r="CB27" s="163">
        <v>-83.450999999999993</v>
      </c>
      <c r="CC27" s="163">
        <v>158.16</v>
      </c>
      <c r="CD27" s="163">
        <v>158.84</v>
      </c>
      <c r="CE27" s="163">
        <v>23.283000000000001</v>
      </c>
      <c r="CF27" s="163">
        <v>-87.748000000000005</v>
      </c>
      <c r="CG27" s="163">
        <v>-87.942999999999998</v>
      </c>
      <c r="CH27" s="163">
        <v>9.9000000000000005E-2</v>
      </c>
      <c r="CI27" s="163">
        <v>-78.59</v>
      </c>
      <c r="CJ27" s="163">
        <v>19.57</v>
      </c>
      <c r="CK27" s="165"/>
      <c r="CL27" s="163">
        <v>102</v>
      </c>
      <c r="CM27" s="163">
        <v>92.3</v>
      </c>
      <c r="CN27" s="163">
        <v>-17.25</v>
      </c>
      <c r="CO27" s="163">
        <v>29.391999999999999</v>
      </c>
      <c r="CP27" s="163">
        <v>29.295999999999999</v>
      </c>
      <c r="CQ27" s="163">
        <v>28.751000000000001</v>
      </c>
      <c r="CR27" s="163">
        <v>21.085000000000001</v>
      </c>
      <c r="CS27" s="163">
        <v>19.673999999999999</v>
      </c>
      <c r="CT27" s="163">
        <v>-51.927999999999997</v>
      </c>
      <c r="CU27" s="163">
        <v>-46.713999999999999</v>
      </c>
      <c r="CV27" s="163">
        <v>0</v>
      </c>
      <c r="CW27" s="163">
        <v>12.567</v>
      </c>
      <c r="CX27" s="163">
        <v>31.04</v>
      </c>
      <c r="CY27" s="163">
        <v>63.99</v>
      </c>
      <c r="CZ27" s="163">
        <v>57.662999999999997</v>
      </c>
      <c r="DA27" s="163">
        <v>54.496000000000002</v>
      </c>
      <c r="DB27" s="163">
        <v>-33.969000000000001</v>
      </c>
      <c r="DC27" s="163">
        <v>-5.2743000000000002</v>
      </c>
      <c r="DD27" s="163">
        <v>76.697000000000003</v>
      </c>
      <c r="DE27" s="163">
        <v>78.703999999999994</v>
      </c>
      <c r="DF27" s="163">
        <v>0</v>
      </c>
      <c r="DG27" s="163">
        <v>-1E-4</v>
      </c>
      <c r="DH27" s="163">
        <v>-20.677</v>
      </c>
      <c r="DI27" s="163">
        <v>-107</v>
      </c>
      <c r="DJ27" s="165"/>
      <c r="DK27" s="163">
        <v>34.515999999999998</v>
      </c>
      <c r="DL27" s="163">
        <v>57.430999999999997</v>
      </c>
      <c r="DM27" s="163">
        <v>67.643000000000001</v>
      </c>
      <c r="DN27" s="163">
        <v>83.221000000000004</v>
      </c>
      <c r="DO27" s="163">
        <v>56.93</v>
      </c>
      <c r="DP27" s="163">
        <v>-9.59</v>
      </c>
      <c r="DQ27" s="163">
        <v>61.087000000000003</v>
      </c>
      <c r="DR27" s="163">
        <v>153.43</v>
      </c>
      <c r="DS27" s="163">
        <v>-17.52</v>
      </c>
      <c r="DT27" s="163">
        <v>-17.388999999999999</v>
      </c>
      <c r="DU27" s="165"/>
      <c r="DV27" s="165"/>
      <c r="DW27" s="165"/>
      <c r="DX27" s="163">
        <v>150.07</v>
      </c>
      <c r="DY27" s="164">
        <v>-60.82788</v>
      </c>
      <c r="DZ27" s="163">
        <v>-64.599000000000004</v>
      </c>
      <c r="EA27" s="163">
        <v>175.55</v>
      </c>
      <c r="EB27" s="163">
        <v>131.83000000000001</v>
      </c>
      <c r="EC27" s="163">
        <v>127.06</v>
      </c>
      <c r="ED27" s="163">
        <v>129.77000000000001</v>
      </c>
      <c r="EE27" s="163">
        <v>73.450999999999993</v>
      </c>
      <c r="EF27" s="163">
        <v>51.555999999999997</v>
      </c>
      <c r="EG27" s="163">
        <v>-30.768000000000001</v>
      </c>
      <c r="EH27" s="163">
        <v>246.94</v>
      </c>
      <c r="EI27" s="163">
        <v>147.94</v>
      </c>
      <c r="EJ27" s="163">
        <v>0</v>
      </c>
      <c r="EK27" s="163">
        <v>-37.734999999999999</v>
      </c>
      <c r="EL27" s="164">
        <v>-34.74774</v>
      </c>
      <c r="EM27" s="163">
        <v>13.24</v>
      </c>
      <c r="EN27" s="163">
        <v>-38.048000000000002</v>
      </c>
      <c r="EO27" s="165"/>
      <c r="EP27" s="164">
        <v>115.40344</v>
      </c>
      <c r="EQ27" s="164">
        <v>-65.279669999999996</v>
      </c>
      <c r="ER27" s="164">
        <v>-66.051720000000003</v>
      </c>
      <c r="ES27" s="163">
        <v>-11.821999999999999</v>
      </c>
      <c r="ET27" s="163">
        <v>0</v>
      </c>
      <c r="EU27" s="163">
        <v>-6.3098999999999998</v>
      </c>
      <c r="EV27" s="163">
        <v>115.2</v>
      </c>
      <c r="EW27" s="163">
        <v>16.927</v>
      </c>
      <c r="EX27" s="163">
        <v>-142.15</v>
      </c>
      <c r="EY27" s="163">
        <v>-30.768999999999998</v>
      </c>
      <c r="EZ27" s="163">
        <v>-29.774999999999999</v>
      </c>
      <c r="FA27" s="163">
        <v>1.5768</v>
      </c>
      <c r="FB27" s="163">
        <v>-50.133000000000003</v>
      </c>
      <c r="FC27" s="163">
        <v>-7.1200999999999999</v>
      </c>
      <c r="FD27" s="163">
        <v>20.530999999999999</v>
      </c>
      <c r="FE27" s="163">
        <v>0</v>
      </c>
      <c r="FF27" s="163">
        <v>0</v>
      </c>
      <c r="FG27" s="163">
        <v>0</v>
      </c>
      <c r="FH27" s="163">
        <v>48.381999999999998</v>
      </c>
      <c r="FI27" s="163">
        <v>47.612000000000002</v>
      </c>
      <c r="FJ27" s="165"/>
      <c r="FK27" s="163">
        <v>83.727999999999994</v>
      </c>
      <c r="FL27" s="163">
        <v>-150.04</v>
      </c>
      <c r="FM27" s="165"/>
      <c r="FN27" s="165"/>
      <c r="FO27" s="165"/>
      <c r="FP27" s="163">
        <v>-96.260999999999996</v>
      </c>
      <c r="FQ27" s="163">
        <v>-44.536999999999999</v>
      </c>
      <c r="FR27" s="163">
        <v>-31.669</v>
      </c>
      <c r="FS27" s="163">
        <v>17.076000000000001</v>
      </c>
      <c r="FT27" s="163">
        <v>0.92679999999999996</v>
      </c>
      <c r="FU27" s="163">
        <v>-11.089</v>
      </c>
      <c r="FV27" s="163">
        <v>11.81</v>
      </c>
      <c r="FW27" s="164">
        <v>-54.158439999999999</v>
      </c>
      <c r="FX27" s="163">
        <v>10.989000000000001</v>
      </c>
      <c r="FY27" s="163">
        <v>-12.403</v>
      </c>
      <c r="FZ27" s="165"/>
      <c r="GA27" s="163">
        <v>10.6</v>
      </c>
      <c r="GB27" s="163">
        <v>26.87</v>
      </c>
      <c r="GC27" s="163">
        <v>100.13</v>
      </c>
      <c r="GD27" s="163">
        <v>109.7</v>
      </c>
      <c r="GE27" s="163">
        <v>14.21</v>
      </c>
      <c r="GF27" s="164">
        <v>80.674620000000004</v>
      </c>
      <c r="GG27" s="163">
        <v>20.100000000000001</v>
      </c>
      <c r="GH27" s="163">
        <v>-22.12</v>
      </c>
      <c r="GI27" s="163">
        <v>-6.9599999999999995E-2</v>
      </c>
      <c r="GJ27" s="163">
        <v>0</v>
      </c>
      <c r="GK27" s="163">
        <v>1.8404</v>
      </c>
      <c r="GL27" s="163">
        <v>6.4500000000000002E-2</v>
      </c>
      <c r="GM27" s="163">
        <v>0</v>
      </c>
      <c r="GN27" s="163">
        <v>-15.573</v>
      </c>
      <c r="GO27" s="163">
        <v>-35.329000000000001</v>
      </c>
      <c r="GP27" s="164">
        <v>24.03989</v>
      </c>
      <c r="GQ27" s="164">
        <v>49.329000000000001</v>
      </c>
      <c r="GR27" s="163">
        <v>107.43</v>
      </c>
      <c r="GS27" s="163">
        <v>60.438000000000002</v>
      </c>
      <c r="GT27" s="163">
        <v>-154.33000000000001</v>
      </c>
      <c r="GU27" s="163">
        <v>-26.626000000000001</v>
      </c>
      <c r="GV27" s="163">
        <v>36.171999999999997</v>
      </c>
      <c r="GW27" s="163">
        <v>-57.399000000000001</v>
      </c>
      <c r="GX27" s="164">
        <v>11.52661</v>
      </c>
      <c r="GY27" s="163">
        <v>3.6328999999999998</v>
      </c>
      <c r="GZ27" s="163">
        <v>3.2063000000000001</v>
      </c>
      <c r="HA27" s="164">
        <v>12.58502</v>
      </c>
      <c r="HB27" s="163">
        <v>124.95</v>
      </c>
      <c r="HC27" s="163">
        <v>125.33</v>
      </c>
      <c r="HD27" s="163">
        <v>284.5</v>
      </c>
      <c r="HE27" s="165"/>
      <c r="HF27" s="163">
        <v>-575.80999999999995</v>
      </c>
      <c r="HG27" s="165"/>
      <c r="HH27" s="163">
        <v>453.01</v>
      </c>
      <c r="HI27" s="164">
        <v>-118.95</v>
      </c>
      <c r="HJ27" s="163">
        <v>-120.6</v>
      </c>
      <c r="HK27" s="164">
        <v>-61.071379999999998</v>
      </c>
      <c r="HL27" s="164">
        <v>-54.243020000000001</v>
      </c>
      <c r="HM27" s="163">
        <v>78.149000000000001</v>
      </c>
      <c r="HN27" s="163">
        <v>79.227000000000004</v>
      </c>
      <c r="HO27" s="163">
        <v>-86.533000000000001</v>
      </c>
      <c r="HP27" s="163">
        <v>-80.63</v>
      </c>
      <c r="HQ27" s="164">
        <v>31.033709999999999</v>
      </c>
      <c r="HR27" s="163">
        <v>14.746</v>
      </c>
      <c r="HS27" s="165"/>
      <c r="HT27" s="163">
        <v>-14.891</v>
      </c>
      <c r="HU27" s="163">
        <v>108.88</v>
      </c>
      <c r="HV27" s="164">
        <v>103.35459</v>
      </c>
      <c r="HW27" s="163">
        <v>30.899000000000001</v>
      </c>
      <c r="HX27" s="163">
        <v>31.298999999999999</v>
      </c>
      <c r="HY27" s="163">
        <v>22.251999999999999</v>
      </c>
      <c r="HZ27" s="163">
        <v>-66.400000000000006</v>
      </c>
      <c r="IA27" s="163">
        <v>-353.84</v>
      </c>
      <c r="IB27" s="163">
        <v>81.176000000000002</v>
      </c>
      <c r="IC27" s="164">
        <v>89.45993</v>
      </c>
      <c r="ID27" s="163">
        <v>8.6998999999999995</v>
      </c>
      <c r="IE27" s="163">
        <v>15</v>
      </c>
      <c r="IF27" s="163">
        <v>-13</v>
      </c>
      <c r="IG27" s="163">
        <v>-13.1</v>
      </c>
      <c r="IH27" s="164">
        <v>1.60978</v>
      </c>
      <c r="II27" s="164">
        <v>1.36781</v>
      </c>
      <c r="IJ27" s="164">
        <v>-475.48946999999998</v>
      </c>
      <c r="IK27" s="164">
        <v>-153.42203000000001</v>
      </c>
      <c r="IL27" s="164">
        <v>289.10000000000002</v>
      </c>
      <c r="IM27" s="164">
        <v>285.29924999999997</v>
      </c>
      <c r="IN27" s="163">
        <v>14.359</v>
      </c>
      <c r="IO27" s="164">
        <v>-240.29925</v>
      </c>
      <c r="IP27" s="164">
        <v>234.56</v>
      </c>
      <c r="IQ27" s="163">
        <v>-20.234999999999999</v>
      </c>
      <c r="IR27" s="164">
        <v>-214.9366</v>
      </c>
      <c r="IS27" s="163">
        <v>-230.56</v>
      </c>
      <c r="IT27" s="163">
        <v>100.87</v>
      </c>
      <c r="IU27" s="163">
        <v>104.95</v>
      </c>
      <c r="IV27" s="163">
        <v>23.419</v>
      </c>
      <c r="IW27" s="163">
        <v>-280.10000000000002</v>
      </c>
      <c r="IX27" s="163">
        <v>107.33</v>
      </c>
      <c r="IY27" s="163">
        <v>-170.3</v>
      </c>
      <c r="IZ27" s="163">
        <v>169.79</v>
      </c>
      <c r="JA27" s="163">
        <v>-5.2995999999999999</v>
      </c>
      <c r="JB27" s="163">
        <v>8.5777000000000001</v>
      </c>
      <c r="JC27" s="163">
        <v>15.84</v>
      </c>
      <c r="JD27" s="163">
        <v>5.6890000000000001</v>
      </c>
      <c r="JE27" s="163">
        <v>5.6890000000000001</v>
      </c>
      <c r="JF27" s="163">
        <v>-15.76</v>
      </c>
      <c r="JG27" s="163">
        <v>-0.32</v>
      </c>
      <c r="JH27" s="163">
        <v>9.7357999999999993</v>
      </c>
      <c r="JI27" s="163">
        <v>0.441</v>
      </c>
      <c r="JJ27" s="163">
        <v>-27.536999999999999</v>
      </c>
      <c r="JK27" s="163">
        <v>-16.963000000000001</v>
      </c>
      <c r="JL27" s="163">
        <v>22.399000000000001</v>
      </c>
      <c r="JM27" s="163">
        <v>0</v>
      </c>
      <c r="JN27" s="163">
        <v>30.763000000000002</v>
      </c>
      <c r="JO27" s="163">
        <v>0</v>
      </c>
      <c r="JP27" s="163">
        <v>0</v>
      </c>
      <c r="JQ27" s="163">
        <v>50.953000000000003</v>
      </c>
      <c r="JR27" s="163">
        <v>51.942</v>
      </c>
      <c r="JS27" s="163">
        <v>50.305999999999997</v>
      </c>
      <c r="JT27" s="165"/>
      <c r="JU27" s="163">
        <v>-15</v>
      </c>
      <c r="JV27" s="165"/>
      <c r="JW27" s="163">
        <v>6.71</v>
      </c>
      <c r="JX27" s="165"/>
      <c r="JY27" s="163">
        <v>-49.741</v>
      </c>
      <c r="JZ27" s="163">
        <v>79.510000000000005</v>
      </c>
      <c r="KA27" s="163">
        <v>61.273000000000003</v>
      </c>
      <c r="KB27" s="163">
        <v>-48.912999999999997</v>
      </c>
      <c r="KC27" s="163">
        <v>-78.694000000000003</v>
      </c>
      <c r="KD27" s="163">
        <v>51.155999999999999</v>
      </c>
      <c r="KE27" s="163">
        <v>26.891999999999999</v>
      </c>
      <c r="KF27" s="163">
        <v>5.0998999999999999</v>
      </c>
      <c r="KG27" s="163">
        <v>-5.5</v>
      </c>
      <c r="KH27" s="163">
        <v>-128.22</v>
      </c>
      <c r="KI27" s="163">
        <v>244.24</v>
      </c>
    </row>
    <row r="28" spans="1:295" ht="18" customHeight="1">
      <c r="A28" s="159" t="s">
        <v>36</v>
      </c>
      <c r="B28" s="159" t="s">
        <v>656</v>
      </c>
      <c r="C28" s="163">
        <v>0</v>
      </c>
      <c r="D28" s="163">
        <v>17.742000000000001</v>
      </c>
      <c r="E28" s="163">
        <v>-35.332000000000001</v>
      </c>
      <c r="F28" s="163">
        <v>-35.399000000000001</v>
      </c>
      <c r="G28" s="164">
        <v>27.037140000000001</v>
      </c>
      <c r="H28" s="163">
        <v>16.850999999999999</v>
      </c>
      <c r="I28" s="163">
        <v>54.255000000000003</v>
      </c>
      <c r="J28" s="163">
        <v>-97.212999999999994</v>
      </c>
      <c r="K28" s="163">
        <v>67.659000000000006</v>
      </c>
      <c r="L28" s="163">
        <v>32.765999999999998</v>
      </c>
      <c r="M28" s="163">
        <v>-33.734999999999999</v>
      </c>
      <c r="N28" s="163">
        <v>-17.760000000000002</v>
      </c>
      <c r="O28" s="163">
        <v>-45.463000000000001</v>
      </c>
      <c r="P28" s="163">
        <v>39.598999999999997</v>
      </c>
      <c r="Q28" s="163">
        <v>14.904</v>
      </c>
      <c r="R28" s="163">
        <v>-39.598999999999997</v>
      </c>
      <c r="S28" s="163">
        <v>12.269</v>
      </c>
      <c r="T28" s="163">
        <v>193.566</v>
      </c>
      <c r="U28" s="165"/>
      <c r="V28" s="163">
        <v>11.488</v>
      </c>
      <c r="W28" s="163">
        <v>18.91</v>
      </c>
      <c r="X28" s="163">
        <v>0</v>
      </c>
      <c r="Y28" s="163">
        <v>9.8512000000000004</v>
      </c>
      <c r="Z28" s="163">
        <v>7.8501000000000003</v>
      </c>
      <c r="AA28" s="165"/>
      <c r="AB28" s="163">
        <v>113</v>
      </c>
      <c r="AC28" s="163">
        <v>-89.75</v>
      </c>
      <c r="AD28" s="163">
        <v>-88.838999999999999</v>
      </c>
      <c r="AE28" s="163">
        <v>20.157</v>
      </c>
      <c r="AF28" s="163">
        <v>19.978999999999999</v>
      </c>
      <c r="AG28" s="163">
        <v>44</v>
      </c>
      <c r="AH28" s="163">
        <v>10.747999999999999</v>
      </c>
      <c r="AI28" s="163">
        <v>0.16</v>
      </c>
      <c r="AJ28" s="163">
        <v>-25.709</v>
      </c>
      <c r="AK28" s="163">
        <v>-25.53</v>
      </c>
      <c r="AL28" s="163">
        <v>-50.369</v>
      </c>
      <c r="AM28" s="163">
        <v>25.37</v>
      </c>
      <c r="AN28" s="163">
        <v>26.04</v>
      </c>
      <c r="AO28" s="163">
        <v>12.537000000000001</v>
      </c>
      <c r="AP28" s="163">
        <v>11.032999999999999</v>
      </c>
      <c r="AQ28" s="163">
        <v>70.751000000000005</v>
      </c>
      <c r="AR28" s="163">
        <v>72.983000000000004</v>
      </c>
      <c r="AS28" s="163">
        <v>43.381999999999998</v>
      </c>
      <c r="AT28" s="163">
        <v>-54.253</v>
      </c>
      <c r="AU28" s="164">
        <v>-47.17033</v>
      </c>
      <c r="AV28" s="163">
        <v>5.1109</v>
      </c>
      <c r="AW28" s="163">
        <v>4.9988999999999999</v>
      </c>
      <c r="AX28" s="163">
        <v>73.007000000000005</v>
      </c>
      <c r="AY28" s="165"/>
      <c r="AZ28" s="163">
        <v>-8.8986999999999998</v>
      </c>
      <c r="BA28" s="165"/>
      <c r="BB28" s="164">
        <v>-275.24</v>
      </c>
      <c r="BC28" s="163">
        <v>-20.058</v>
      </c>
      <c r="BD28" s="165"/>
      <c r="BE28" s="163">
        <v>-12.298999999999999</v>
      </c>
      <c r="BF28" s="164">
        <v>54.753</v>
      </c>
      <c r="BG28" s="164">
        <v>56.17033</v>
      </c>
      <c r="BH28" s="163">
        <v>-5.4447999999999999</v>
      </c>
      <c r="BI28" s="163">
        <v>-67.102000000000004</v>
      </c>
      <c r="BJ28" s="163">
        <v>-35.374000000000002</v>
      </c>
      <c r="BK28" s="163">
        <v>10.558999999999999</v>
      </c>
      <c r="BL28" s="165"/>
      <c r="BM28" s="163">
        <v>5.1069000000000004</v>
      </c>
      <c r="BN28" s="163">
        <v>309.24</v>
      </c>
      <c r="BO28" s="163">
        <v>89.174999999999997</v>
      </c>
      <c r="BP28" s="163">
        <v>89.754000000000005</v>
      </c>
      <c r="BQ28" s="163">
        <v>-244.95</v>
      </c>
      <c r="BR28" s="163">
        <v>411.33</v>
      </c>
      <c r="BS28" s="163">
        <v>40.976999999999997</v>
      </c>
      <c r="BT28" s="163">
        <v>-129.1</v>
      </c>
      <c r="BU28" s="163">
        <v>132.79</v>
      </c>
      <c r="BV28" s="163">
        <v>96.382000000000005</v>
      </c>
      <c r="BW28" s="163">
        <v>26.638999999999999</v>
      </c>
      <c r="BX28" s="163">
        <v>27.048999999999999</v>
      </c>
      <c r="BY28" s="163">
        <v>59.509</v>
      </c>
      <c r="BZ28" s="163">
        <v>67.989000000000004</v>
      </c>
      <c r="CA28" s="164">
        <v>-88.116650000000007</v>
      </c>
      <c r="CB28" s="163">
        <v>-85.46</v>
      </c>
      <c r="CC28" s="163">
        <v>158.03</v>
      </c>
      <c r="CD28" s="163">
        <v>160.85</v>
      </c>
      <c r="CE28" s="163">
        <v>21.542000000000002</v>
      </c>
      <c r="CF28" s="163">
        <v>-89.442999999999998</v>
      </c>
      <c r="CG28" s="163">
        <v>-89.415999999999997</v>
      </c>
      <c r="CH28" s="163">
        <v>0.34320000000000001</v>
      </c>
      <c r="CI28" s="163">
        <v>-87.37</v>
      </c>
      <c r="CJ28" s="163">
        <v>19.57</v>
      </c>
      <c r="CK28" s="165"/>
      <c r="CL28" s="163">
        <v>108.59</v>
      </c>
      <c r="CM28" s="163">
        <v>98.3</v>
      </c>
      <c r="CN28" s="163">
        <v>-17.09</v>
      </c>
      <c r="CO28" s="163">
        <v>26.765000000000001</v>
      </c>
      <c r="CP28" s="163">
        <v>25.097999999999999</v>
      </c>
      <c r="CQ28" s="163">
        <v>26.359000000000002</v>
      </c>
      <c r="CR28" s="163">
        <v>17.748000000000001</v>
      </c>
      <c r="CS28" s="163">
        <v>17.46</v>
      </c>
      <c r="CT28" s="163">
        <v>-43.96</v>
      </c>
      <c r="CU28" s="163">
        <v>-47.582999999999998</v>
      </c>
      <c r="CV28" s="163">
        <v>0</v>
      </c>
      <c r="CW28" s="163">
        <v>13.010999999999999</v>
      </c>
      <c r="CX28" s="163">
        <v>35.439</v>
      </c>
      <c r="CY28" s="163">
        <v>67.11</v>
      </c>
      <c r="CZ28" s="163">
        <v>57.662999999999997</v>
      </c>
      <c r="DA28" s="163">
        <v>54.496000000000002</v>
      </c>
      <c r="DB28" s="163">
        <v>-34.86</v>
      </c>
      <c r="DC28" s="163">
        <v>-5.2743000000000002</v>
      </c>
      <c r="DD28" s="163">
        <v>85.415999999999997</v>
      </c>
      <c r="DE28" s="163">
        <v>88.462000000000003</v>
      </c>
      <c r="DF28" s="163">
        <v>0</v>
      </c>
      <c r="DG28" s="163">
        <v>-1E-4</v>
      </c>
      <c r="DH28" s="163">
        <v>-21.198</v>
      </c>
      <c r="DI28" s="163">
        <v>-111.69</v>
      </c>
      <c r="DJ28" s="165"/>
      <c r="DK28" s="163">
        <v>34.829000000000001</v>
      </c>
      <c r="DL28" s="163">
        <v>59.481000000000002</v>
      </c>
      <c r="DM28" s="163">
        <v>71.400000000000006</v>
      </c>
      <c r="DN28" s="163">
        <v>86.736999999999995</v>
      </c>
      <c r="DO28" s="163">
        <v>59.37</v>
      </c>
      <c r="DP28" s="163">
        <v>-10.95</v>
      </c>
      <c r="DQ28" s="163">
        <v>62.936999999999998</v>
      </c>
      <c r="DR28" s="163">
        <v>188.09</v>
      </c>
      <c r="DS28" s="163">
        <v>-17.39</v>
      </c>
      <c r="DT28" s="163">
        <v>-17.36</v>
      </c>
      <c r="DU28" s="165"/>
      <c r="DV28" s="165"/>
      <c r="DW28" s="165"/>
      <c r="DX28" s="163">
        <v>185.25</v>
      </c>
      <c r="DY28" s="164">
        <v>-61.499740000000003</v>
      </c>
      <c r="DZ28" s="163">
        <v>-60.609000000000002</v>
      </c>
      <c r="EA28" s="163">
        <v>193.58</v>
      </c>
      <c r="EB28" s="163">
        <v>146.9</v>
      </c>
      <c r="EC28" s="163">
        <v>142.36000000000001</v>
      </c>
      <c r="ED28" s="163">
        <v>144.84</v>
      </c>
      <c r="EE28" s="163">
        <v>47.302999999999997</v>
      </c>
      <c r="EF28" s="163">
        <v>22.901</v>
      </c>
      <c r="EG28" s="163">
        <v>-33.44</v>
      </c>
      <c r="EH28" s="163">
        <v>254.74</v>
      </c>
      <c r="EI28" s="163">
        <v>150.11000000000001</v>
      </c>
      <c r="EJ28" s="163">
        <v>0</v>
      </c>
      <c r="EK28" s="163">
        <v>-37.279000000000003</v>
      </c>
      <c r="EL28" s="164">
        <v>-34.791969999999999</v>
      </c>
      <c r="EM28" s="163">
        <v>42.003</v>
      </c>
      <c r="EN28" s="163">
        <v>-38.274999999999999</v>
      </c>
      <c r="EO28" s="165"/>
      <c r="EP28" s="164">
        <v>134.17448999999999</v>
      </c>
      <c r="EQ28" s="164">
        <v>-68.755840000000006</v>
      </c>
      <c r="ER28" s="164">
        <v>-69.55659</v>
      </c>
      <c r="ES28" s="163">
        <v>16.155999999999999</v>
      </c>
      <c r="ET28" s="163">
        <v>15.398999999999999</v>
      </c>
      <c r="EU28" s="163">
        <v>-7.2698999999999998</v>
      </c>
      <c r="EV28" s="163">
        <v>0.9</v>
      </c>
      <c r="EW28" s="163">
        <v>17.449000000000002</v>
      </c>
      <c r="EX28" s="163">
        <v>-145.81</v>
      </c>
      <c r="EY28" s="163">
        <v>-31.972999999999999</v>
      </c>
      <c r="EZ28" s="163">
        <v>-31.359000000000002</v>
      </c>
      <c r="FA28" s="163">
        <v>2.0373999999999999</v>
      </c>
      <c r="FB28" s="163">
        <v>-20.184999999999999</v>
      </c>
      <c r="FC28" s="163">
        <v>20.376999999999999</v>
      </c>
      <c r="FD28" s="163">
        <v>21.396000000000001</v>
      </c>
      <c r="FE28" s="163">
        <v>0</v>
      </c>
      <c r="FF28" s="163">
        <v>0</v>
      </c>
      <c r="FG28" s="163">
        <v>0</v>
      </c>
      <c r="FH28" s="163">
        <v>48.252000000000002</v>
      </c>
      <c r="FI28" s="163">
        <v>46.908000000000001</v>
      </c>
      <c r="FJ28" s="165"/>
      <c r="FK28" s="163">
        <v>86.072000000000003</v>
      </c>
      <c r="FL28" s="163">
        <v>-134.46</v>
      </c>
      <c r="FM28" s="165"/>
      <c r="FN28" s="165"/>
      <c r="FO28" s="165"/>
      <c r="FP28" s="163">
        <v>-93.268000000000001</v>
      </c>
      <c r="FQ28" s="163">
        <v>-40.976999999999997</v>
      </c>
      <c r="FR28" s="163">
        <v>-30.338999999999999</v>
      </c>
      <c r="FS28" s="163">
        <v>16.579999999999998</v>
      </c>
      <c r="FT28" s="163">
        <v>0.93899999999999995</v>
      </c>
      <c r="FU28" s="163">
        <v>-10.669</v>
      </c>
      <c r="FV28" s="163">
        <v>12.36</v>
      </c>
      <c r="FW28" s="164">
        <v>-54.538130000000002</v>
      </c>
      <c r="FX28" s="163">
        <v>10.879</v>
      </c>
      <c r="FY28" s="163">
        <v>-11.808</v>
      </c>
      <c r="FZ28" s="165"/>
      <c r="GA28" s="163">
        <v>10.682</v>
      </c>
      <c r="GB28" s="163">
        <v>28.709</v>
      </c>
      <c r="GC28" s="163">
        <v>95.057000000000002</v>
      </c>
      <c r="GD28" s="163">
        <v>102.55</v>
      </c>
      <c r="GE28" s="163">
        <v>14.73</v>
      </c>
      <c r="GF28" s="164">
        <v>81.068420000000003</v>
      </c>
      <c r="GG28" s="163">
        <v>20.2</v>
      </c>
      <c r="GH28" s="163">
        <v>-21.791</v>
      </c>
      <c r="GI28" s="163">
        <v>0.50680000000000003</v>
      </c>
      <c r="GJ28" s="163">
        <v>0</v>
      </c>
      <c r="GK28" s="163">
        <v>1.8959999999999999</v>
      </c>
      <c r="GL28" s="163">
        <v>6.4500000000000002E-2</v>
      </c>
      <c r="GM28" s="163">
        <v>0</v>
      </c>
      <c r="GN28" s="163">
        <v>-15.355</v>
      </c>
      <c r="GO28" s="163">
        <v>-35.649000000000001</v>
      </c>
      <c r="GP28" s="164">
        <v>23.91431</v>
      </c>
      <c r="GQ28" s="164">
        <v>49.649000000000001</v>
      </c>
      <c r="GR28" s="163">
        <v>107.43</v>
      </c>
      <c r="GS28" s="163">
        <v>60.438000000000002</v>
      </c>
      <c r="GT28" s="163">
        <v>-153.71</v>
      </c>
      <c r="GU28" s="163">
        <v>-26.518000000000001</v>
      </c>
      <c r="GV28" s="163">
        <v>36.932000000000002</v>
      </c>
      <c r="GW28" s="163">
        <v>-58.064</v>
      </c>
      <c r="GX28" s="164">
        <v>11.49333</v>
      </c>
      <c r="GY28" s="163">
        <v>4.0625999999999998</v>
      </c>
      <c r="GZ28" s="163">
        <v>3.6915</v>
      </c>
      <c r="HA28" s="164">
        <v>12.50203</v>
      </c>
      <c r="HB28" s="163">
        <v>128.80000000000001</v>
      </c>
      <c r="HC28" s="163">
        <v>128.29</v>
      </c>
      <c r="HD28" s="163">
        <v>281.60000000000002</v>
      </c>
      <c r="HE28" s="165"/>
      <c r="HF28" s="163">
        <v>-590.14</v>
      </c>
      <c r="HG28" s="165"/>
      <c r="HH28" s="163">
        <v>458.38</v>
      </c>
      <c r="HI28" s="164">
        <v>-122.8</v>
      </c>
      <c r="HJ28" s="163">
        <v>-124.84</v>
      </c>
      <c r="HK28" s="164">
        <v>-60.496749999999999</v>
      </c>
      <c r="HL28" s="164">
        <v>-53.692709999999998</v>
      </c>
      <c r="HM28" s="163">
        <v>76.671999999999997</v>
      </c>
      <c r="HN28" s="163">
        <v>76.051000000000002</v>
      </c>
      <c r="HO28" s="163">
        <v>-83.528999999999996</v>
      </c>
      <c r="HP28" s="163">
        <v>-80.63</v>
      </c>
      <c r="HQ28" s="164">
        <v>29.508700000000001</v>
      </c>
      <c r="HR28" s="163">
        <v>14.098000000000001</v>
      </c>
      <c r="HS28" s="165"/>
      <c r="HT28" s="163">
        <v>-13.782</v>
      </c>
      <c r="HU28" s="163">
        <v>109.48</v>
      </c>
      <c r="HV28" s="164">
        <v>103.33190999999999</v>
      </c>
      <c r="HW28" s="163">
        <v>33.200000000000003</v>
      </c>
      <c r="HX28" s="163">
        <v>34.700000000000003</v>
      </c>
      <c r="HY28" s="163">
        <v>22.620999999999999</v>
      </c>
      <c r="HZ28" s="163">
        <v>-70</v>
      </c>
      <c r="IA28" s="163">
        <v>-358.74</v>
      </c>
      <c r="IB28" s="163">
        <v>81.013999999999996</v>
      </c>
      <c r="IC28" s="164">
        <v>89.595789999999994</v>
      </c>
      <c r="ID28" s="163">
        <v>8.8000000000000007</v>
      </c>
      <c r="IE28" s="163">
        <v>18.798999999999999</v>
      </c>
      <c r="IF28" s="163">
        <v>-13</v>
      </c>
      <c r="IG28" s="163">
        <v>-12.898999999999999</v>
      </c>
      <c r="IH28" s="164">
        <v>1.6378999999999999</v>
      </c>
      <c r="II28" s="164">
        <v>1.39273</v>
      </c>
      <c r="IJ28" s="164">
        <v>-471.98737</v>
      </c>
      <c r="IK28" s="164">
        <v>-150.48844</v>
      </c>
      <c r="IL28" s="164">
        <v>289.10000000000002</v>
      </c>
      <c r="IM28" s="164">
        <v>283.00481000000002</v>
      </c>
      <c r="IN28" s="163">
        <v>20.382000000000001</v>
      </c>
      <c r="IO28" s="164">
        <v>-238.00480999999999</v>
      </c>
      <c r="IP28" s="164">
        <v>235.87</v>
      </c>
      <c r="IQ28" s="163">
        <v>-23.641999999999999</v>
      </c>
      <c r="IR28" s="164">
        <v>-216.27437</v>
      </c>
      <c r="IS28" s="163">
        <v>-231.87</v>
      </c>
      <c r="IT28" s="163">
        <v>103.57</v>
      </c>
      <c r="IU28" s="163">
        <v>102.62</v>
      </c>
      <c r="IV28" s="163">
        <v>21.175999999999998</v>
      </c>
      <c r="IW28" s="163">
        <v>-280.10000000000002</v>
      </c>
      <c r="IX28" s="163">
        <v>112.78</v>
      </c>
      <c r="IY28" s="163">
        <v>-171.54</v>
      </c>
      <c r="IZ28" s="163">
        <v>172.34</v>
      </c>
      <c r="JA28" s="163">
        <v>-5.1924000000000001</v>
      </c>
      <c r="JB28" s="163">
        <v>8.4446999999999992</v>
      </c>
      <c r="JC28" s="163">
        <v>16.559000000000001</v>
      </c>
      <c r="JD28" s="163">
        <v>5.6338999999999997</v>
      </c>
      <c r="JE28" s="163">
        <v>5.6559999999999997</v>
      </c>
      <c r="JF28" s="163">
        <v>-16.559000000000001</v>
      </c>
      <c r="JG28" s="163">
        <v>0</v>
      </c>
      <c r="JH28" s="163">
        <v>9.8207000000000004</v>
      </c>
      <c r="JI28" s="163">
        <v>-0.52639999999999998</v>
      </c>
      <c r="JJ28" s="163">
        <v>-27.129000000000001</v>
      </c>
      <c r="JK28" s="163">
        <v>-15.058999999999999</v>
      </c>
      <c r="JL28" s="163">
        <v>20.7</v>
      </c>
      <c r="JM28" s="163">
        <v>0</v>
      </c>
      <c r="JN28" s="163">
        <v>34.484000000000002</v>
      </c>
      <c r="JO28" s="163">
        <v>0</v>
      </c>
      <c r="JP28" s="163">
        <v>0</v>
      </c>
      <c r="JQ28" s="163">
        <v>51.021000000000001</v>
      </c>
      <c r="JR28" s="163">
        <v>49.073999999999998</v>
      </c>
      <c r="JS28" s="163">
        <v>49.720999999999997</v>
      </c>
      <c r="JT28" s="165"/>
      <c r="JU28" s="163">
        <v>-19.5</v>
      </c>
      <c r="JV28" s="165"/>
      <c r="JW28" s="163">
        <v>6.9898999999999996</v>
      </c>
      <c r="JX28" s="165"/>
      <c r="JY28" s="163">
        <v>-44.505000000000003</v>
      </c>
      <c r="JZ28" s="163">
        <v>76.471999999999994</v>
      </c>
      <c r="KA28" s="163">
        <v>57.277000000000001</v>
      </c>
      <c r="KB28" s="163">
        <v>-44.634999999999998</v>
      </c>
      <c r="KC28" s="163">
        <v>-74.23</v>
      </c>
      <c r="KD28" s="163">
        <v>46.436</v>
      </c>
      <c r="KE28" s="163">
        <v>27.567</v>
      </c>
      <c r="KF28" s="163">
        <v>8.8000000000000007</v>
      </c>
      <c r="KG28" s="163">
        <v>-9.8000000000000007</v>
      </c>
      <c r="KH28" s="163">
        <v>-124.53</v>
      </c>
      <c r="KI28" s="163">
        <v>248.85</v>
      </c>
    </row>
    <row r="29" spans="1:295" ht="18" customHeight="1">
      <c r="A29" s="159" t="s">
        <v>36</v>
      </c>
      <c r="B29" s="159" t="s">
        <v>657</v>
      </c>
      <c r="C29" s="163">
        <v>0</v>
      </c>
      <c r="D29" s="163">
        <v>17.992999999999999</v>
      </c>
      <c r="E29" s="163">
        <v>-35.715000000000003</v>
      </c>
      <c r="F29" s="163">
        <v>-35.749000000000002</v>
      </c>
      <c r="G29" s="164">
        <v>27.215219999999999</v>
      </c>
      <c r="H29" s="163">
        <v>14.005000000000001</v>
      </c>
      <c r="I29" s="163">
        <v>54.234000000000002</v>
      </c>
      <c r="J29" s="163">
        <v>-91.581000000000003</v>
      </c>
      <c r="K29" s="163">
        <v>69.242000000000004</v>
      </c>
      <c r="L29" s="163">
        <v>32.765999999999998</v>
      </c>
      <c r="M29" s="163">
        <v>-34.366</v>
      </c>
      <c r="N29" s="163">
        <v>-19.978999999999999</v>
      </c>
      <c r="O29" s="163">
        <v>-46.683999999999997</v>
      </c>
      <c r="P29" s="163">
        <v>41.798999999999999</v>
      </c>
      <c r="Q29" s="163">
        <v>15.731999999999999</v>
      </c>
      <c r="R29" s="163">
        <v>-39.598999999999997</v>
      </c>
      <c r="S29" s="163">
        <v>12.746</v>
      </c>
      <c r="T29" s="163">
        <v>185.828</v>
      </c>
      <c r="U29" s="165"/>
      <c r="V29" s="163">
        <v>12.183999999999999</v>
      </c>
      <c r="W29" s="163">
        <v>19.388000000000002</v>
      </c>
      <c r="X29" s="163">
        <v>0</v>
      </c>
      <c r="Y29" s="163">
        <v>13.451000000000001</v>
      </c>
      <c r="Z29" s="163">
        <v>7.8497000000000003</v>
      </c>
      <c r="AA29" s="165"/>
      <c r="AB29" s="163">
        <v>113</v>
      </c>
      <c r="AC29" s="163">
        <v>-90.489000000000004</v>
      </c>
      <c r="AD29" s="163">
        <v>-91.388999999999996</v>
      </c>
      <c r="AE29" s="163">
        <v>20.677</v>
      </c>
      <c r="AF29" s="163">
        <v>22.2</v>
      </c>
      <c r="AG29" s="163">
        <v>44</v>
      </c>
      <c r="AH29" s="163">
        <v>11.167999999999999</v>
      </c>
      <c r="AI29" s="163">
        <v>0.16200000000000001</v>
      </c>
      <c r="AJ29" s="163">
        <v>-26.29</v>
      </c>
      <c r="AK29" s="163">
        <v>-26.489000000000001</v>
      </c>
      <c r="AL29" s="163">
        <v>-49.59</v>
      </c>
      <c r="AM29" s="163">
        <v>26.709</v>
      </c>
      <c r="AN29" s="163">
        <v>26.798999999999999</v>
      </c>
      <c r="AO29" s="163">
        <v>12.502000000000001</v>
      </c>
      <c r="AP29" s="163">
        <v>11.298</v>
      </c>
      <c r="AQ29" s="163">
        <v>70.397999999999996</v>
      </c>
      <c r="AR29" s="163">
        <v>73.325999999999993</v>
      </c>
      <c r="AS29" s="163">
        <v>45.484999999999999</v>
      </c>
      <c r="AT29" s="163">
        <v>-55.325000000000003</v>
      </c>
      <c r="AU29" s="164">
        <v>-49.901000000000003</v>
      </c>
      <c r="AV29" s="163">
        <v>5.9824000000000002</v>
      </c>
      <c r="AW29" s="163">
        <v>6.3007</v>
      </c>
      <c r="AX29" s="163">
        <v>74.212999999999994</v>
      </c>
      <c r="AY29" s="165"/>
      <c r="AZ29" s="163">
        <v>-8.8986999999999998</v>
      </c>
      <c r="BA29" s="165"/>
      <c r="BB29" s="164">
        <v>-269.99</v>
      </c>
      <c r="BC29" s="163">
        <v>-22.768999999999998</v>
      </c>
      <c r="BD29" s="165"/>
      <c r="BE29" s="163">
        <v>-10.999000000000001</v>
      </c>
      <c r="BF29" s="164">
        <v>55.825000000000003</v>
      </c>
      <c r="BG29" s="164">
        <v>58.901000000000003</v>
      </c>
      <c r="BH29" s="163">
        <v>-5.7521000000000004</v>
      </c>
      <c r="BI29" s="163">
        <v>-67.102000000000004</v>
      </c>
      <c r="BJ29" s="163">
        <v>-33.26</v>
      </c>
      <c r="BK29" s="163">
        <v>11.369</v>
      </c>
      <c r="BL29" s="165"/>
      <c r="BM29" s="163">
        <v>4.5617000000000001</v>
      </c>
      <c r="BN29" s="163">
        <v>303.99</v>
      </c>
      <c r="BO29" s="163">
        <v>93.965999999999994</v>
      </c>
      <c r="BP29" s="163">
        <v>94.637</v>
      </c>
      <c r="BQ29" s="163">
        <v>-248.52</v>
      </c>
      <c r="BR29" s="163">
        <v>414.81</v>
      </c>
      <c r="BS29" s="163">
        <v>40.976999999999997</v>
      </c>
      <c r="BT29" s="163">
        <v>-126.48</v>
      </c>
      <c r="BU29" s="163">
        <v>128.94</v>
      </c>
      <c r="BV29" s="163">
        <v>99.376000000000005</v>
      </c>
      <c r="BW29" s="163">
        <v>26.579000000000001</v>
      </c>
      <c r="BX29" s="163">
        <v>27.798999999999999</v>
      </c>
      <c r="BY29" s="163">
        <v>61.408999999999999</v>
      </c>
      <c r="BZ29" s="163">
        <v>69.388999999999996</v>
      </c>
      <c r="CA29" s="164">
        <v>-95.105000000000004</v>
      </c>
      <c r="CB29" s="163">
        <v>-88.808999999999997</v>
      </c>
      <c r="CC29" s="163">
        <v>161.83000000000001</v>
      </c>
      <c r="CD29" s="163">
        <v>162.84</v>
      </c>
      <c r="CE29" s="163">
        <v>21.722999999999999</v>
      </c>
      <c r="CF29" s="163">
        <v>-92.808999999999997</v>
      </c>
      <c r="CG29" s="163">
        <v>-92.405000000000001</v>
      </c>
      <c r="CH29" s="163">
        <v>0.60570000000000002</v>
      </c>
      <c r="CI29" s="163">
        <v>-90.8</v>
      </c>
      <c r="CJ29" s="163">
        <v>19.57</v>
      </c>
      <c r="CK29" s="165"/>
      <c r="CL29" s="163">
        <v>110.8</v>
      </c>
      <c r="CM29" s="163">
        <v>100.3</v>
      </c>
      <c r="CN29" s="163">
        <v>-17.53</v>
      </c>
      <c r="CO29" s="163">
        <v>27.001000000000001</v>
      </c>
      <c r="CP29" s="163">
        <v>26.933</v>
      </c>
      <c r="CQ29" s="163">
        <v>26.628</v>
      </c>
      <c r="CR29" s="163">
        <v>20.02</v>
      </c>
      <c r="CS29" s="163">
        <v>18.966999999999999</v>
      </c>
      <c r="CT29" s="163">
        <v>-40.121000000000002</v>
      </c>
      <c r="CU29" s="163">
        <v>-47.707000000000001</v>
      </c>
      <c r="CV29" s="163">
        <v>0</v>
      </c>
      <c r="CW29" s="163">
        <v>13.157999999999999</v>
      </c>
      <c r="CX29" s="163">
        <v>36.99</v>
      </c>
      <c r="CY29" s="163">
        <v>68.629000000000005</v>
      </c>
      <c r="CZ29" s="163">
        <v>57.662999999999997</v>
      </c>
      <c r="DA29" s="163">
        <v>54.496000000000002</v>
      </c>
      <c r="DB29" s="163">
        <v>-35.590000000000003</v>
      </c>
      <c r="DC29" s="163">
        <v>-5.2743000000000002</v>
      </c>
      <c r="DD29" s="163">
        <v>89.099000000000004</v>
      </c>
      <c r="DE29" s="163">
        <v>90.646000000000001</v>
      </c>
      <c r="DF29" s="163">
        <v>0</v>
      </c>
      <c r="DG29" s="163">
        <v>0</v>
      </c>
      <c r="DH29" s="163">
        <v>-21.649000000000001</v>
      </c>
      <c r="DI29" s="163">
        <v>-113.19</v>
      </c>
      <c r="DJ29" s="165"/>
      <c r="DK29" s="163">
        <v>35.317999999999998</v>
      </c>
      <c r="DL29" s="163">
        <v>61.238999999999997</v>
      </c>
      <c r="DM29" s="163">
        <v>73.278999999999996</v>
      </c>
      <c r="DN29" s="163">
        <v>89.08</v>
      </c>
      <c r="DO29" s="163">
        <v>61.23</v>
      </c>
      <c r="DP29" s="163">
        <v>-11.3</v>
      </c>
      <c r="DQ29" s="163">
        <v>64.165000000000006</v>
      </c>
      <c r="DR29" s="163">
        <v>194.85</v>
      </c>
      <c r="DS29" s="163">
        <v>-16.989000000000001</v>
      </c>
      <c r="DT29" s="163">
        <v>-16.95</v>
      </c>
      <c r="DU29" s="165"/>
      <c r="DV29" s="165"/>
      <c r="DW29" s="165"/>
      <c r="DX29" s="163">
        <v>194.47</v>
      </c>
      <c r="DY29" s="164">
        <v>-61.567</v>
      </c>
      <c r="DZ29" s="163">
        <v>-59.917999999999999</v>
      </c>
      <c r="EA29" s="163">
        <v>197.66</v>
      </c>
      <c r="EB29" s="163">
        <v>150.25</v>
      </c>
      <c r="EC29" s="163">
        <v>145.78</v>
      </c>
      <c r="ED29" s="163">
        <v>149.69</v>
      </c>
      <c r="EE29" s="163">
        <v>83.188000000000002</v>
      </c>
      <c r="EF29" s="163">
        <v>61.167000000000002</v>
      </c>
      <c r="EG29" s="163">
        <v>-31.669</v>
      </c>
      <c r="EH29" s="163">
        <v>259.93</v>
      </c>
      <c r="EI29" s="163">
        <v>146.81</v>
      </c>
      <c r="EJ29" s="163">
        <v>0</v>
      </c>
      <c r="EK29" s="163">
        <v>-38.46</v>
      </c>
      <c r="EL29" s="164">
        <v>-39.478999999999999</v>
      </c>
      <c r="EM29" s="163">
        <v>0</v>
      </c>
      <c r="EN29" s="163">
        <v>-41.780999999999999</v>
      </c>
      <c r="EO29" s="165"/>
      <c r="EP29" s="164">
        <v>133.69</v>
      </c>
      <c r="EQ29" s="164">
        <v>-66.790000000000006</v>
      </c>
      <c r="ER29" s="164">
        <v>-68.575000000000003</v>
      </c>
      <c r="ES29" s="163">
        <v>-21.719000000000001</v>
      </c>
      <c r="ET29" s="163">
        <v>14.789</v>
      </c>
      <c r="EU29" s="163">
        <v>-17.539000000000001</v>
      </c>
      <c r="EV29" s="163">
        <v>110.7</v>
      </c>
      <c r="EW29" s="163">
        <v>17.803000000000001</v>
      </c>
      <c r="EX29" s="163">
        <v>-152.86000000000001</v>
      </c>
      <c r="EY29" s="163">
        <v>-32.968000000000004</v>
      </c>
      <c r="EZ29" s="163">
        <v>-32.259</v>
      </c>
      <c r="FA29" s="163">
        <v>6.4917999999999996</v>
      </c>
      <c r="FB29" s="163">
        <v>-58.155999999999999</v>
      </c>
      <c r="FC29" s="163">
        <v>-4.6977000000000002</v>
      </c>
      <c r="FD29" s="163">
        <v>20.971</v>
      </c>
      <c r="FE29" s="163">
        <v>0</v>
      </c>
      <c r="FF29" s="163">
        <v>0</v>
      </c>
      <c r="FG29" s="163">
        <v>0</v>
      </c>
      <c r="FH29" s="163">
        <v>49.167999999999999</v>
      </c>
      <c r="FI29" s="163">
        <v>47.116999999999997</v>
      </c>
      <c r="FJ29" s="165"/>
      <c r="FK29" s="163">
        <v>90.760999999999996</v>
      </c>
      <c r="FL29" s="163">
        <v>-152.38</v>
      </c>
      <c r="FM29" s="165"/>
      <c r="FN29" s="165"/>
      <c r="FO29" s="165"/>
      <c r="FP29" s="163">
        <v>-99.704999999999998</v>
      </c>
      <c r="FQ29" s="163">
        <v>-50.616</v>
      </c>
      <c r="FR29" s="163">
        <v>-41.158999999999999</v>
      </c>
      <c r="FS29" s="163">
        <v>16.956</v>
      </c>
      <c r="FT29" s="163">
        <v>0.90359999999999996</v>
      </c>
      <c r="FU29" s="163">
        <v>-10.829000000000001</v>
      </c>
      <c r="FV29" s="163">
        <v>12.66</v>
      </c>
      <c r="FW29" s="164">
        <v>-52.216000000000001</v>
      </c>
      <c r="FX29" s="163">
        <v>11.176</v>
      </c>
      <c r="FY29" s="163">
        <v>-11.743</v>
      </c>
      <c r="FZ29" s="165"/>
      <c r="GA29" s="163">
        <v>11.087999999999999</v>
      </c>
      <c r="GB29" s="163">
        <v>21.18</v>
      </c>
      <c r="GC29" s="163">
        <v>101.29</v>
      </c>
      <c r="GD29" s="163">
        <v>109.76</v>
      </c>
      <c r="GE29" s="163">
        <v>14.73</v>
      </c>
      <c r="GF29" s="164">
        <v>82.528009999999995</v>
      </c>
      <c r="GG29" s="163">
        <v>20.2</v>
      </c>
      <c r="GH29" s="163">
        <v>-22.751000000000001</v>
      </c>
      <c r="GI29" s="163">
        <v>0.49099999999999999</v>
      </c>
      <c r="GJ29" s="163">
        <v>0</v>
      </c>
      <c r="GK29" s="163">
        <v>1.9092</v>
      </c>
      <c r="GL29" s="163">
        <v>6.4500000000000002E-2</v>
      </c>
      <c r="GM29" s="163">
        <v>0</v>
      </c>
      <c r="GN29" s="163">
        <v>-15.164999999999999</v>
      </c>
      <c r="GO29" s="163">
        <v>-37.323</v>
      </c>
      <c r="GP29" s="164">
        <v>24.716000000000001</v>
      </c>
      <c r="GQ29" s="164">
        <v>51.323</v>
      </c>
      <c r="GR29" s="163">
        <v>107.43</v>
      </c>
      <c r="GS29" s="163">
        <v>60.438000000000002</v>
      </c>
      <c r="GT29" s="163">
        <v>-158</v>
      </c>
      <c r="GU29" s="163">
        <v>-27.172000000000001</v>
      </c>
      <c r="GV29" s="163">
        <v>37.786000000000001</v>
      </c>
      <c r="GW29" s="163">
        <v>-59.722000000000001</v>
      </c>
      <c r="GX29" s="164">
        <v>11.512320000000001</v>
      </c>
      <c r="GY29" s="163">
        <v>4.3067000000000002</v>
      </c>
      <c r="GZ29" s="163">
        <v>3.9445999999999999</v>
      </c>
      <c r="HA29" s="164">
        <v>12.65897</v>
      </c>
      <c r="HB29" s="163">
        <v>124.28</v>
      </c>
      <c r="HC29" s="163">
        <v>125.23</v>
      </c>
      <c r="HD29" s="163">
        <v>287.5</v>
      </c>
      <c r="HE29" s="165"/>
      <c r="HF29" s="163">
        <v>-583.82000000000005</v>
      </c>
      <c r="HG29" s="165"/>
      <c r="HH29" s="163">
        <v>450.03</v>
      </c>
      <c r="HI29" s="164">
        <v>-118.28</v>
      </c>
      <c r="HJ29" s="163">
        <v>-119.19</v>
      </c>
      <c r="HK29" s="164">
        <v>-61.469000000000001</v>
      </c>
      <c r="HL29" s="164">
        <v>-53.051000000000002</v>
      </c>
      <c r="HM29" s="163">
        <v>77.7</v>
      </c>
      <c r="HN29" s="163">
        <v>78.171999999999997</v>
      </c>
      <c r="HO29" s="163">
        <v>-83.528999999999996</v>
      </c>
      <c r="HP29" s="163">
        <v>-80.63</v>
      </c>
      <c r="HQ29" s="164">
        <v>12.285</v>
      </c>
      <c r="HR29" s="163">
        <v>13.175000000000001</v>
      </c>
      <c r="HS29" s="165"/>
      <c r="HT29" s="163">
        <v>-14.333</v>
      </c>
      <c r="HU29" s="163">
        <v>107.87</v>
      </c>
      <c r="HV29" s="164">
        <v>109.15</v>
      </c>
      <c r="HW29" s="163">
        <v>35.298999999999999</v>
      </c>
      <c r="HX29" s="163">
        <v>33.700000000000003</v>
      </c>
      <c r="HY29" s="163">
        <v>22.581</v>
      </c>
      <c r="HZ29" s="163">
        <v>-73.36</v>
      </c>
      <c r="IA29" s="163">
        <v>-355.67</v>
      </c>
      <c r="IB29" s="163">
        <v>78.040000000000006</v>
      </c>
      <c r="IC29" s="164">
        <v>74.789000000000001</v>
      </c>
      <c r="ID29" s="163">
        <v>9.3999000000000006</v>
      </c>
      <c r="IE29" s="163">
        <v>20.5</v>
      </c>
      <c r="IF29" s="163">
        <v>-11.3</v>
      </c>
      <c r="IG29" s="163">
        <v>-11.398999999999999</v>
      </c>
      <c r="IH29" s="164">
        <v>1.6354599999999999</v>
      </c>
      <c r="II29" s="164">
        <v>1.40503</v>
      </c>
      <c r="IJ29" s="164">
        <v>-457.03604000000001</v>
      </c>
      <c r="IK29" s="164">
        <v>-133.72593000000001</v>
      </c>
      <c r="IL29" s="164">
        <v>284.68</v>
      </c>
      <c r="IM29" s="164">
        <v>202.67</v>
      </c>
      <c r="IN29" s="163">
        <v>15.631</v>
      </c>
      <c r="IO29" s="164">
        <v>-232.59</v>
      </c>
      <c r="IP29" s="164">
        <v>234.51</v>
      </c>
      <c r="IQ29" s="163">
        <v>-20.718</v>
      </c>
      <c r="IR29" s="163">
        <v>-150.99</v>
      </c>
      <c r="IS29" s="163">
        <v>-230.51</v>
      </c>
      <c r="IT29" s="163">
        <v>100.81</v>
      </c>
      <c r="IU29" s="163">
        <v>102.11</v>
      </c>
      <c r="IV29" s="163">
        <v>21.594999999999999</v>
      </c>
      <c r="IW29" s="163">
        <v>-275.68</v>
      </c>
      <c r="IX29" s="163">
        <v>107.6</v>
      </c>
      <c r="IY29" s="163">
        <v>-170.02</v>
      </c>
      <c r="IZ29" s="163">
        <v>169.75</v>
      </c>
      <c r="JA29" s="163">
        <v>-5.5083000000000002</v>
      </c>
      <c r="JB29" s="163">
        <v>8.4894999999999996</v>
      </c>
      <c r="JC29" s="163">
        <v>18</v>
      </c>
      <c r="JD29" s="163">
        <v>5.6020000000000003</v>
      </c>
      <c r="JE29" s="163">
        <v>5.5819000000000001</v>
      </c>
      <c r="JF29" s="163">
        <v>-16.959</v>
      </c>
      <c r="JG29" s="163">
        <v>0.08</v>
      </c>
      <c r="JH29" s="163">
        <v>10.272</v>
      </c>
      <c r="JI29" s="163">
        <v>-0.29139999999999999</v>
      </c>
      <c r="JJ29" s="163">
        <v>-29.033000000000001</v>
      </c>
      <c r="JK29" s="163">
        <v>-14.207000000000001</v>
      </c>
      <c r="JL29" s="163">
        <v>21.6</v>
      </c>
      <c r="JM29" s="163">
        <v>0</v>
      </c>
      <c r="JN29" s="163">
        <v>31.431000000000001</v>
      </c>
      <c r="JO29" s="163">
        <v>0</v>
      </c>
      <c r="JP29" s="163">
        <v>0</v>
      </c>
      <c r="JQ29" s="163">
        <v>50.857999999999997</v>
      </c>
      <c r="JR29" s="163">
        <v>50.222999999999999</v>
      </c>
      <c r="JS29" s="163">
        <v>50.587000000000003</v>
      </c>
      <c r="JT29" s="165"/>
      <c r="JU29" s="163">
        <v>-20.7</v>
      </c>
      <c r="JV29" s="165"/>
      <c r="JW29" s="163">
        <v>7.5698999999999996</v>
      </c>
      <c r="JX29" s="165"/>
      <c r="JY29" s="163">
        <v>-49.648000000000003</v>
      </c>
      <c r="JZ29" s="163">
        <v>80.082999999999998</v>
      </c>
      <c r="KA29" s="163">
        <v>62.406999999999996</v>
      </c>
      <c r="KB29" s="163">
        <v>-48.459000000000003</v>
      </c>
      <c r="KC29" s="163">
        <v>-78.372</v>
      </c>
      <c r="KD29" s="163">
        <v>51.606000000000002</v>
      </c>
      <c r="KE29" s="163">
        <v>26.567</v>
      </c>
      <c r="KF29" s="163">
        <v>9.8999000000000006</v>
      </c>
      <c r="KG29" s="163">
        <v>-9.8999000000000006</v>
      </c>
      <c r="KH29" s="163">
        <v>-128.55000000000001</v>
      </c>
      <c r="KI29" s="163">
        <v>248.53</v>
      </c>
    </row>
    <row r="30" spans="1:295" ht="18" customHeight="1">
      <c r="A30" s="159" t="s">
        <v>36</v>
      </c>
      <c r="B30" s="159" t="s">
        <v>658</v>
      </c>
      <c r="C30" s="163">
        <v>0</v>
      </c>
      <c r="D30" s="163">
        <v>18.210999999999999</v>
      </c>
      <c r="E30" s="163">
        <v>-36.094999999999999</v>
      </c>
      <c r="F30" s="163">
        <v>-35.293999999999997</v>
      </c>
      <c r="G30" s="163">
        <v>28.282</v>
      </c>
      <c r="H30" s="163">
        <v>12.699</v>
      </c>
      <c r="I30" s="163">
        <v>55.856000000000002</v>
      </c>
      <c r="J30" s="163">
        <v>-89.085999999999999</v>
      </c>
      <c r="K30" s="163">
        <v>69.766999999999996</v>
      </c>
      <c r="L30" s="163">
        <v>32.765999999999998</v>
      </c>
      <c r="M30" s="163">
        <v>-34.927999999999997</v>
      </c>
      <c r="N30" s="163">
        <v>-22.2</v>
      </c>
      <c r="O30" s="163">
        <v>-46.232999999999997</v>
      </c>
      <c r="P30" s="163">
        <v>41.798999999999999</v>
      </c>
      <c r="Q30" s="163">
        <v>15.731999999999999</v>
      </c>
      <c r="R30" s="163">
        <v>-39.598999999999997</v>
      </c>
      <c r="S30" s="163">
        <v>12.874000000000001</v>
      </c>
      <c r="T30" s="163">
        <v>182.89400000000001</v>
      </c>
      <c r="U30" s="163">
        <v>11.84</v>
      </c>
      <c r="V30" s="163">
        <v>11.965</v>
      </c>
      <c r="W30" s="163">
        <v>19.646000000000001</v>
      </c>
      <c r="X30" s="163">
        <v>0</v>
      </c>
      <c r="Y30" s="163">
        <v>12.381</v>
      </c>
      <c r="Z30" s="163">
        <v>7.5525000000000002</v>
      </c>
      <c r="AA30" s="165"/>
      <c r="AB30" s="163">
        <v>113</v>
      </c>
      <c r="AC30" s="163">
        <v>-92.138999999999996</v>
      </c>
      <c r="AD30" s="163">
        <v>-92.088999999999999</v>
      </c>
      <c r="AE30" s="163">
        <v>20.294</v>
      </c>
      <c r="AF30" s="163">
        <v>24.42</v>
      </c>
      <c r="AG30" s="163">
        <v>44</v>
      </c>
      <c r="AH30" s="163">
        <v>10.645</v>
      </c>
      <c r="AI30" s="163">
        <v>0.16200000000000001</v>
      </c>
      <c r="AJ30" s="163">
        <v>-27.158999999999999</v>
      </c>
      <c r="AK30" s="163">
        <v>-27.04</v>
      </c>
      <c r="AL30" s="163">
        <v>-49.848999999999997</v>
      </c>
      <c r="AM30" s="163">
        <v>27.35</v>
      </c>
      <c r="AN30" s="163">
        <v>27.45</v>
      </c>
      <c r="AO30" s="163">
        <v>12.135</v>
      </c>
      <c r="AP30" s="163">
        <v>11.704000000000001</v>
      </c>
      <c r="AQ30" s="163">
        <v>70.653999999999996</v>
      </c>
      <c r="AR30" s="163">
        <v>73.991</v>
      </c>
      <c r="AS30" s="163">
        <v>43.009</v>
      </c>
      <c r="AT30" s="163">
        <v>-54.923000000000002</v>
      </c>
      <c r="AU30" s="163">
        <v>-54.396999999999998</v>
      </c>
      <c r="AV30" s="163">
        <v>5.6539000000000001</v>
      </c>
      <c r="AW30" s="163">
        <v>5.2008999999999999</v>
      </c>
      <c r="AX30" s="163">
        <v>74.346999999999994</v>
      </c>
      <c r="AY30" s="163">
        <v>75.284999999999997</v>
      </c>
      <c r="AZ30" s="163">
        <v>-9.4222000000000001</v>
      </c>
      <c r="BA30" s="163">
        <v>-48.756</v>
      </c>
      <c r="BB30" s="164">
        <v>-263.16000000000003</v>
      </c>
      <c r="BC30" s="163">
        <v>-20.36</v>
      </c>
      <c r="BD30" s="163">
        <v>-12.398999999999999</v>
      </c>
      <c r="BE30" s="163">
        <v>-12.499000000000001</v>
      </c>
      <c r="BF30" s="163">
        <v>59.548999999999999</v>
      </c>
      <c r="BG30" s="163">
        <v>58.901000000000003</v>
      </c>
      <c r="BH30" s="163">
        <v>-5.8886000000000003</v>
      </c>
      <c r="BI30" s="163">
        <v>-67.102000000000004</v>
      </c>
      <c r="BJ30" s="163">
        <v>-32.295000000000002</v>
      </c>
      <c r="BK30" s="163">
        <v>12</v>
      </c>
      <c r="BL30" s="163">
        <v>6.9420000000000002</v>
      </c>
      <c r="BM30" s="163">
        <v>4.5896999999999997</v>
      </c>
      <c r="BN30" s="163">
        <v>294.74</v>
      </c>
      <c r="BO30" s="163">
        <v>94.393000000000001</v>
      </c>
      <c r="BP30" s="163">
        <v>93.905000000000001</v>
      </c>
      <c r="BQ30" s="163">
        <v>-243.2</v>
      </c>
      <c r="BR30" s="163">
        <v>415.26</v>
      </c>
      <c r="BS30" s="163">
        <v>40.976999999999997</v>
      </c>
      <c r="BT30" s="163">
        <v>-118.09</v>
      </c>
      <c r="BU30" s="163">
        <v>118.97</v>
      </c>
      <c r="BV30" s="163">
        <v>100.05</v>
      </c>
      <c r="BW30" s="163">
        <v>27.129000000000001</v>
      </c>
      <c r="BX30" s="163">
        <v>28.18</v>
      </c>
      <c r="BY30" s="163">
        <v>62.709000000000003</v>
      </c>
      <c r="BZ30" s="163">
        <v>70.260000000000005</v>
      </c>
      <c r="CA30" s="163">
        <v>-95.105000000000004</v>
      </c>
      <c r="CB30" s="163">
        <v>-95.507000000000005</v>
      </c>
      <c r="CC30" s="163">
        <v>167.84</v>
      </c>
      <c r="CD30" s="163">
        <v>168.51</v>
      </c>
      <c r="CE30" s="163">
        <v>21.716999999999999</v>
      </c>
      <c r="CF30" s="163">
        <v>-93.358000000000004</v>
      </c>
      <c r="CG30" s="163">
        <v>-92.019000000000005</v>
      </c>
      <c r="CH30" s="163">
        <v>0.75</v>
      </c>
      <c r="CI30" s="163">
        <v>-93.338999999999999</v>
      </c>
      <c r="CJ30" s="163">
        <v>19.57</v>
      </c>
      <c r="CK30" s="163">
        <v>25.984999999999999</v>
      </c>
      <c r="CL30" s="163">
        <v>113</v>
      </c>
      <c r="CM30" s="163">
        <v>101.59</v>
      </c>
      <c r="CN30" s="163">
        <v>-17.95</v>
      </c>
      <c r="CO30" s="163">
        <v>28.460999999999999</v>
      </c>
      <c r="CP30" s="163">
        <v>27.113</v>
      </c>
      <c r="CQ30" s="163">
        <v>27.677</v>
      </c>
      <c r="CR30" s="163">
        <v>22.186</v>
      </c>
      <c r="CS30" s="163">
        <v>21.326000000000001</v>
      </c>
      <c r="CT30" s="163">
        <v>-43.555999999999997</v>
      </c>
      <c r="CU30" s="163">
        <v>-49.344000000000001</v>
      </c>
      <c r="CV30" s="163">
        <v>0</v>
      </c>
      <c r="CW30" s="163">
        <v>13.541</v>
      </c>
      <c r="CX30" s="163">
        <v>36.848999999999997</v>
      </c>
      <c r="CY30" s="163">
        <v>70.308999999999997</v>
      </c>
      <c r="CZ30" s="163">
        <v>57.662999999999997</v>
      </c>
      <c r="DA30" s="163">
        <v>54.496000000000002</v>
      </c>
      <c r="DB30" s="163">
        <v>-36.759</v>
      </c>
      <c r="DC30" s="163">
        <v>-5.2743000000000002</v>
      </c>
      <c r="DD30" s="163">
        <v>91.77</v>
      </c>
      <c r="DE30" s="163">
        <v>92.968000000000004</v>
      </c>
      <c r="DF30" s="163">
        <v>0</v>
      </c>
      <c r="DG30" s="163">
        <v>0</v>
      </c>
      <c r="DH30" s="163">
        <v>-22.187000000000001</v>
      </c>
      <c r="DI30" s="163">
        <v>-119.4</v>
      </c>
      <c r="DJ30" s="163">
        <v>-118.19</v>
      </c>
      <c r="DK30" s="163">
        <v>35.378</v>
      </c>
      <c r="DL30" s="163">
        <v>62.997</v>
      </c>
      <c r="DM30" s="163">
        <v>74.218000000000004</v>
      </c>
      <c r="DN30" s="163">
        <v>91.424000000000007</v>
      </c>
      <c r="DO30" s="163">
        <v>62.47</v>
      </c>
      <c r="DP30" s="163">
        <v>-11.61</v>
      </c>
      <c r="DQ30" s="163">
        <v>64.53</v>
      </c>
      <c r="DR30" s="163">
        <v>207.16</v>
      </c>
      <c r="DS30" s="163">
        <v>-17.64</v>
      </c>
      <c r="DT30" s="163">
        <v>-17.420000000000002</v>
      </c>
      <c r="DU30" s="163">
        <v>97.3</v>
      </c>
      <c r="DV30" s="163">
        <v>75.55</v>
      </c>
      <c r="DW30" s="163">
        <v>0</v>
      </c>
      <c r="DX30" s="163">
        <v>207.05</v>
      </c>
      <c r="DY30" s="163">
        <v>-61.567</v>
      </c>
      <c r="DZ30" s="163">
        <v>-60.036000000000001</v>
      </c>
      <c r="EA30" s="163">
        <v>202.49</v>
      </c>
      <c r="EB30" s="163">
        <v>156.38999999999999</v>
      </c>
      <c r="EC30" s="163">
        <v>151.63999999999999</v>
      </c>
      <c r="ED30" s="163">
        <v>152.66</v>
      </c>
      <c r="EE30" s="163">
        <v>64.597999999999999</v>
      </c>
      <c r="EF30" s="163">
        <v>39.81</v>
      </c>
      <c r="EG30" s="163">
        <v>-33.427</v>
      </c>
      <c r="EH30" s="163">
        <v>255.97</v>
      </c>
      <c r="EI30" s="163">
        <v>136.71</v>
      </c>
      <c r="EJ30" s="163">
        <v>0</v>
      </c>
      <c r="EK30" s="163">
        <v>-35.61</v>
      </c>
      <c r="EL30" s="163">
        <v>-39.478999999999999</v>
      </c>
      <c r="EM30" s="163">
        <v>27.940999999999999</v>
      </c>
      <c r="EN30" s="163">
        <v>-50.685000000000002</v>
      </c>
      <c r="EO30" s="163">
        <v>-48.345999999999997</v>
      </c>
      <c r="EP30" s="163">
        <v>133.69</v>
      </c>
      <c r="EQ30" s="163">
        <v>-66.790000000000006</v>
      </c>
      <c r="ER30" s="163">
        <v>-68.575000000000003</v>
      </c>
      <c r="ES30" s="163">
        <v>-0.79510000000000003</v>
      </c>
      <c r="ET30" s="163">
        <v>0</v>
      </c>
      <c r="EU30" s="163">
        <v>-13.909000000000001</v>
      </c>
      <c r="EV30" s="163">
        <v>88</v>
      </c>
      <c r="EW30" s="163">
        <v>17.132000000000001</v>
      </c>
      <c r="EX30" s="163">
        <v>-167.45</v>
      </c>
      <c r="EY30" s="163">
        <v>-33.646000000000001</v>
      </c>
      <c r="EZ30" s="163">
        <v>-33.177</v>
      </c>
      <c r="FA30" s="163">
        <v>4.6662999999999997</v>
      </c>
      <c r="FB30" s="163">
        <v>-37.621000000000002</v>
      </c>
      <c r="FC30" s="163">
        <v>32.509</v>
      </c>
      <c r="FD30" s="163">
        <v>21.678000000000001</v>
      </c>
      <c r="FE30" s="163">
        <v>0</v>
      </c>
      <c r="FF30" s="163">
        <v>0</v>
      </c>
      <c r="FG30" s="163">
        <v>0</v>
      </c>
      <c r="FH30" s="163">
        <v>50.548999999999999</v>
      </c>
      <c r="FI30" s="163">
        <v>50.046999999999997</v>
      </c>
      <c r="FJ30" s="163">
        <v>93.941999999999993</v>
      </c>
      <c r="FK30" s="163">
        <v>94.11</v>
      </c>
      <c r="FL30" s="163">
        <v>-157.07</v>
      </c>
      <c r="FM30" s="163">
        <v>63.311999999999998</v>
      </c>
      <c r="FN30" s="163">
        <v>63.088000000000001</v>
      </c>
      <c r="FO30" s="163">
        <v>-113.1</v>
      </c>
      <c r="FP30" s="163">
        <v>-102.97</v>
      </c>
      <c r="FQ30" s="163">
        <v>-51.612000000000002</v>
      </c>
      <c r="FR30" s="163">
        <v>-40.639000000000003</v>
      </c>
      <c r="FS30" s="163">
        <v>17.076000000000001</v>
      </c>
      <c r="FT30" s="163">
        <v>0.92930000000000001</v>
      </c>
      <c r="FU30" s="163">
        <v>-11.369</v>
      </c>
      <c r="FV30" s="163">
        <v>12.33</v>
      </c>
      <c r="FW30" s="163">
        <v>-52.216000000000001</v>
      </c>
      <c r="FX30" s="163">
        <v>11.090999999999999</v>
      </c>
      <c r="FY30" s="163">
        <v>-11.643000000000001</v>
      </c>
      <c r="FZ30" s="163">
        <v>0.56599999999999995</v>
      </c>
      <c r="GA30" s="163">
        <v>10.516</v>
      </c>
      <c r="GB30" s="163">
        <v>21.298999999999999</v>
      </c>
      <c r="GC30" s="163">
        <v>104.7</v>
      </c>
      <c r="GD30" s="163">
        <v>112.61</v>
      </c>
      <c r="GE30" s="163">
        <v>15.14</v>
      </c>
      <c r="GF30" s="163">
        <v>86.634</v>
      </c>
      <c r="GG30" s="163">
        <v>19.399000000000001</v>
      </c>
      <c r="GH30" s="163">
        <v>-22.495000000000001</v>
      </c>
      <c r="GI30" s="163">
        <v>0.8629</v>
      </c>
      <c r="GJ30" s="163">
        <v>0</v>
      </c>
      <c r="GK30" s="163">
        <v>1.8975</v>
      </c>
      <c r="GL30" s="163">
        <v>6.4500000000000002E-2</v>
      </c>
      <c r="GM30" s="163">
        <v>0</v>
      </c>
      <c r="GN30" s="163">
        <v>-15.164999999999999</v>
      </c>
      <c r="GO30" s="163">
        <v>-38.145000000000003</v>
      </c>
      <c r="GP30" s="163">
        <v>24.716000000000001</v>
      </c>
      <c r="GQ30" s="163">
        <v>59.494</v>
      </c>
      <c r="GR30" s="163">
        <v>107.43</v>
      </c>
      <c r="GS30" s="163">
        <v>60.438000000000002</v>
      </c>
      <c r="GT30" s="163">
        <v>-154.88</v>
      </c>
      <c r="GU30" s="163">
        <v>-27.471</v>
      </c>
      <c r="GV30" s="163">
        <v>37.848999999999997</v>
      </c>
      <c r="GW30" s="163">
        <v>-60.604999999999997</v>
      </c>
      <c r="GX30" s="163">
        <v>10.506</v>
      </c>
      <c r="GY30" s="163">
        <v>4.5509000000000004</v>
      </c>
      <c r="GZ30" s="163">
        <v>4.0922999999999998</v>
      </c>
      <c r="HA30" s="163">
        <v>12</v>
      </c>
      <c r="HB30" s="163">
        <v>126.19</v>
      </c>
      <c r="HC30" s="163">
        <v>127.92</v>
      </c>
      <c r="HD30" s="163">
        <v>287.5</v>
      </c>
      <c r="HE30" s="163">
        <v>-284.89999999999998</v>
      </c>
      <c r="HF30" s="163">
        <v>-598.9</v>
      </c>
      <c r="HG30" s="163">
        <v>596.53</v>
      </c>
      <c r="HH30" s="163">
        <v>453.38</v>
      </c>
      <c r="HI30" s="163">
        <v>-122.6</v>
      </c>
      <c r="HJ30" s="163">
        <v>-122.72</v>
      </c>
      <c r="HK30" s="163">
        <v>-61.469000000000001</v>
      </c>
      <c r="HL30" s="163">
        <v>-53.051000000000002</v>
      </c>
      <c r="HM30" s="163">
        <v>78.478999999999999</v>
      </c>
      <c r="HN30" s="163">
        <v>79.677999999999997</v>
      </c>
      <c r="HO30" s="163">
        <v>-83.528999999999996</v>
      </c>
      <c r="HP30" s="163">
        <v>-80.63</v>
      </c>
      <c r="HQ30" s="163">
        <v>12.285</v>
      </c>
      <c r="HR30" s="163">
        <v>11.615</v>
      </c>
      <c r="HS30" s="163">
        <v>-13.346</v>
      </c>
      <c r="HT30" s="163">
        <v>-14.345000000000001</v>
      </c>
      <c r="HU30" s="163">
        <v>108.75</v>
      </c>
      <c r="HV30" s="163">
        <v>109.15</v>
      </c>
      <c r="HW30" s="163">
        <v>33.200000000000003</v>
      </c>
      <c r="HX30" s="163">
        <v>32.798999999999999</v>
      </c>
      <c r="HY30" s="163">
        <v>22.396999999999998</v>
      </c>
      <c r="HZ30" s="163">
        <v>-75.36</v>
      </c>
      <c r="IA30" s="163">
        <v>-353.93</v>
      </c>
      <c r="IB30" s="163">
        <v>75.075999999999993</v>
      </c>
      <c r="IC30" s="163">
        <v>74.789000000000001</v>
      </c>
      <c r="ID30" s="163">
        <v>9.3999000000000006</v>
      </c>
      <c r="IE30" s="163">
        <v>20.7</v>
      </c>
      <c r="IF30" s="163">
        <v>-12.1</v>
      </c>
      <c r="IG30" s="163">
        <v>-12.199</v>
      </c>
      <c r="IH30" s="163">
        <v>1.7005999999999999</v>
      </c>
      <c r="II30" s="163">
        <v>1.4291</v>
      </c>
      <c r="IJ30" s="163">
        <v>-444.85</v>
      </c>
      <c r="IK30" s="163">
        <v>-115.23</v>
      </c>
      <c r="IL30" s="163">
        <v>283.60000000000002</v>
      </c>
      <c r="IM30" s="163">
        <v>202.67</v>
      </c>
      <c r="IN30" s="163">
        <v>12.747</v>
      </c>
      <c r="IO30" s="163">
        <v>-232.59</v>
      </c>
      <c r="IP30" s="163">
        <v>228.72</v>
      </c>
      <c r="IQ30" s="163">
        <v>-13.818</v>
      </c>
      <c r="IR30" s="163">
        <v>-150.99</v>
      </c>
      <c r="IS30" s="163">
        <v>-233.37</v>
      </c>
      <c r="IT30" s="163">
        <v>104.57</v>
      </c>
      <c r="IU30" s="163">
        <v>102.67</v>
      </c>
      <c r="IV30" s="163">
        <v>20.190999999999999</v>
      </c>
      <c r="IW30" s="163">
        <v>-277.81</v>
      </c>
      <c r="IX30" s="163">
        <v>111.69</v>
      </c>
      <c r="IY30" s="163">
        <v>-169.89</v>
      </c>
      <c r="IZ30" s="163">
        <v>170.71</v>
      </c>
      <c r="JA30" s="163">
        <v>-5.6154000000000002</v>
      </c>
      <c r="JB30" s="163">
        <v>8.3783999999999992</v>
      </c>
      <c r="JC30" s="163">
        <v>17.04</v>
      </c>
      <c r="JD30" s="163">
        <v>5.6078999999999999</v>
      </c>
      <c r="JE30" s="163">
        <v>5.5858999999999996</v>
      </c>
      <c r="JF30" s="163">
        <v>-17.440000000000001</v>
      </c>
      <c r="JG30" s="163">
        <v>-0.16</v>
      </c>
      <c r="JH30" s="163">
        <v>9.7989999999999995</v>
      </c>
      <c r="JI30" s="163">
        <v>-0.76139999999999997</v>
      </c>
      <c r="JJ30" s="163">
        <v>-28.504999999999999</v>
      </c>
      <c r="JK30" s="163">
        <v>-14.148999999999999</v>
      </c>
      <c r="JL30" s="163">
        <v>23.1</v>
      </c>
      <c r="JM30" s="163">
        <v>0</v>
      </c>
      <c r="JN30" s="163">
        <v>32.323</v>
      </c>
      <c r="JO30" s="163">
        <v>0</v>
      </c>
      <c r="JP30" s="163">
        <v>0</v>
      </c>
      <c r="JQ30" s="163">
        <v>51.082000000000001</v>
      </c>
      <c r="JR30" s="163">
        <v>51.662999999999997</v>
      </c>
      <c r="JS30" s="163">
        <v>51.631999999999998</v>
      </c>
      <c r="JT30" s="165"/>
      <c r="JU30" s="163">
        <v>-20.100000000000001</v>
      </c>
      <c r="JV30" s="163">
        <v>28.495000000000001</v>
      </c>
      <c r="JW30" s="163">
        <v>7.7999000000000001</v>
      </c>
      <c r="JX30" s="163">
        <v>8.6998999999999995</v>
      </c>
      <c r="JY30" s="163">
        <v>-50.978999999999999</v>
      </c>
      <c r="JZ30" s="163">
        <v>81.253</v>
      </c>
      <c r="KA30" s="163">
        <v>62.927</v>
      </c>
      <c r="KB30" s="163">
        <v>-50.92</v>
      </c>
      <c r="KC30" s="163">
        <v>-81.251000000000005</v>
      </c>
      <c r="KD30" s="163">
        <v>51.32</v>
      </c>
      <c r="KE30" s="163">
        <v>28.13</v>
      </c>
      <c r="KF30" s="163">
        <v>12.1</v>
      </c>
      <c r="KG30" s="163">
        <v>-11.199</v>
      </c>
      <c r="KH30" s="163">
        <v>-137.04</v>
      </c>
      <c r="KI30" s="163">
        <v>257.63</v>
      </c>
    </row>
    <row r="31" spans="1:295" ht="18" customHeight="1">
      <c r="A31" s="159" t="s">
        <v>36</v>
      </c>
      <c r="B31" s="159" t="s">
        <v>659</v>
      </c>
      <c r="C31" s="163">
        <v>0</v>
      </c>
      <c r="D31" s="163">
        <v>18.649999999999999</v>
      </c>
      <c r="E31" s="163">
        <v>-37.122</v>
      </c>
      <c r="F31" s="163">
        <v>-34.514000000000003</v>
      </c>
      <c r="G31" s="163">
        <v>28.562000000000001</v>
      </c>
      <c r="H31" s="163">
        <v>13.308</v>
      </c>
      <c r="I31" s="163">
        <v>56.451999999999998</v>
      </c>
      <c r="J31" s="163">
        <v>-91.49</v>
      </c>
      <c r="K31" s="163">
        <v>72.459999999999994</v>
      </c>
      <c r="L31" s="163">
        <v>32.765999999999998</v>
      </c>
      <c r="M31" s="163">
        <v>-35.881</v>
      </c>
      <c r="N31" s="163">
        <v>-19.978999999999999</v>
      </c>
      <c r="O31" s="164">
        <v>-44.988999999999997</v>
      </c>
      <c r="P31" s="163">
        <v>41.798999999999999</v>
      </c>
      <c r="Q31" s="163">
        <v>14.904</v>
      </c>
      <c r="R31" s="163">
        <v>-39.598999999999997</v>
      </c>
      <c r="S31" s="163">
        <v>12.928000000000001</v>
      </c>
      <c r="T31" s="163">
        <v>185.744</v>
      </c>
      <c r="U31" s="165"/>
      <c r="V31" s="163">
        <v>11.291</v>
      </c>
      <c r="W31" s="165"/>
      <c r="X31" s="163">
        <v>0</v>
      </c>
      <c r="Y31" s="163">
        <v>13.038</v>
      </c>
      <c r="Z31" s="163">
        <v>2.6444999999999999</v>
      </c>
      <c r="AA31" s="165"/>
      <c r="AB31" s="163">
        <v>113</v>
      </c>
      <c r="AC31" s="163">
        <v>-90.948999999999998</v>
      </c>
      <c r="AD31" s="163">
        <v>-90.519000000000005</v>
      </c>
      <c r="AE31" s="163">
        <v>20.571000000000002</v>
      </c>
      <c r="AF31" s="163">
        <v>19.978999999999999</v>
      </c>
      <c r="AG31" s="163">
        <v>46.2</v>
      </c>
      <c r="AH31" s="163">
        <v>11.292999999999999</v>
      </c>
      <c r="AI31" s="163">
        <v>0.16200000000000001</v>
      </c>
      <c r="AJ31" s="163">
        <v>-27.02</v>
      </c>
      <c r="AK31" s="163">
        <v>-27.158999999999999</v>
      </c>
      <c r="AL31" s="163">
        <v>-51.24</v>
      </c>
      <c r="AM31" s="163">
        <v>27.1</v>
      </c>
      <c r="AN31" s="163">
        <v>27.459</v>
      </c>
      <c r="AO31" s="163">
        <v>11.145</v>
      </c>
      <c r="AP31" s="163">
        <v>13.646000000000001</v>
      </c>
      <c r="AQ31" s="163">
        <v>74.308000000000007</v>
      </c>
      <c r="AR31" s="163">
        <v>77.218999999999994</v>
      </c>
      <c r="AS31" s="163">
        <v>37.097000000000001</v>
      </c>
      <c r="AT31" s="163">
        <v>-53.046999999999997</v>
      </c>
      <c r="AU31" s="163">
        <v>-52.781999999999996</v>
      </c>
      <c r="AV31" s="163">
        <v>6.2468000000000004</v>
      </c>
      <c r="AW31" s="163">
        <v>6.5448000000000004</v>
      </c>
      <c r="AX31" s="165"/>
      <c r="AY31" s="165"/>
      <c r="AZ31" s="163">
        <v>-8.8986999999999998</v>
      </c>
      <c r="BA31" s="163">
        <v>-45.654000000000003</v>
      </c>
      <c r="BB31" s="164">
        <v>-270.91000000000003</v>
      </c>
      <c r="BC31" s="163">
        <v>-19.609000000000002</v>
      </c>
      <c r="BD31" s="163">
        <v>-12.599</v>
      </c>
      <c r="BE31" s="163">
        <v>-12.599</v>
      </c>
      <c r="BF31" s="163">
        <v>58.637999999999998</v>
      </c>
      <c r="BG31" s="163">
        <v>57.500999999999998</v>
      </c>
      <c r="BH31" s="163">
        <v>-5.8540000000000001</v>
      </c>
      <c r="BI31" s="163">
        <v>-67.102000000000004</v>
      </c>
      <c r="BJ31" s="163">
        <v>-32.750999999999998</v>
      </c>
      <c r="BK31" s="163">
        <v>12.019</v>
      </c>
      <c r="BL31" s="163">
        <v>7.0589000000000004</v>
      </c>
      <c r="BM31" s="163">
        <v>4.7854999999999999</v>
      </c>
      <c r="BN31" s="163">
        <v>304.91000000000003</v>
      </c>
      <c r="BO31" s="163">
        <v>96.438000000000002</v>
      </c>
      <c r="BP31" s="163">
        <v>96.682000000000002</v>
      </c>
      <c r="BQ31" s="163">
        <v>-260.61</v>
      </c>
      <c r="BR31" s="163">
        <v>415.58</v>
      </c>
      <c r="BS31" s="163">
        <v>40.976999999999997</v>
      </c>
      <c r="BT31" s="163">
        <v>-119.71</v>
      </c>
      <c r="BU31" s="163">
        <v>123.21</v>
      </c>
      <c r="BV31" s="163">
        <v>99.715000000000003</v>
      </c>
      <c r="BW31" s="163">
        <v>27.138999999999999</v>
      </c>
      <c r="BX31" s="163">
        <v>29.7</v>
      </c>
      <c r="BY31" s="163">
        <v>64.05</v>
      </c>
      <c r="BZ31" s="164">
        <v>67.973399999999998</v>
      </c>
      <c r="CA31" s="163">
        <v>-94.703000000000003</v>
      </c>
      <c r="CB31" s="163">
        <v>-93.631</v>
      </c>
      <c r="CC31" s="163">
        <v>164.36</v>
      </c>
      <c r="CD31" s="163">
        <v>165.35</v>
      </c>
      <c r="CE31" s="163">
        <v>20.524000000000001</v>
      </c>
      <c r="CF31" s="163">
        <v>-93.134</v>
      </c>
      <c r="CG31" s="163">
        <v>-92.444000000000003</v>
      </c>
      <c r="CH31" s="163">
        <v>-0.97089999999999999</v>
      </c>
      <c r="CI31" s="163">
        <v>-98.328000000000003</v>
      </c>
      <c r="CJ31" s="163">
        <v>19.57</v>
      </c>
      <c r="CK31" s="163">
        <v>25.984999999999999</v>
      </c>
      <c r="CL31" s="163">
        <v>112.5</v>
      </c>
      <c r="CM31" s="163">
        <v>102.5</v>
      </c>
      <c r="CN31" s="165"/>
      <c r="CO31" s="163">
        <v>26.279</v>
      </c>
      <c r="CP31" s="163">
        <v>25.5</v>
      </c>
      <c r="CQ31" s="163">
        <v>25.428999999999998</v>
      </c>
      <c r="CR31" s="163">
        <v>19.876999999999999</v>
      </c>
      <c r="CS31" s="163">
        <v>18.856999999999999</v>
      </c>
      <c r="CT31" s="163">
        <v>-45.502000000000002</v>
      </c>
      <c r="CU31" s="163">
        <v>-50.115000000000002</v>
      </c>
      <c r="CV31" s="163">
        <v>0</v>
      </c>
      <c r="CW31" s="163">
        <v>13.372</v>
      </c>
      <c r="CX31" s="163">
        <v>38.369</v>
      </c>
      <c r="CY31" s="163">
        <v>72.22</v>
      </c>
      <c r="CZ31" s="163">
        <v>57.662999999999997</v>
      </c>
      <c r="DA31" s="163">
        <v>54.496000000000002</v>
      </c>
      <c r="DB31" s="163">
        <v>-37.488999999999997</v>
      </c>
      <c r="DC31" s="163">
        <v>-5.2743000000000002</v>
      </c>
      <c r="DD31" s="163">
        <v>95.028999999999996</v>
      </c>
      <c r="DE31" s="163">
        <v>96.908000000000001</v>
      </c>
      <c r="DF31" s="163">
        <v>0</v>
      </c>
      <c r="DG31" s="163">
        <v>0</v>
      </c>
      <c r="DH31" s="163">
        <v>-22.896999999999998</v>
      </c>
      <c r="DI31" s="165"/>
      <c r="DJ31" s="165"/>
      <c r="DK31" s="163">
        <v>35.087000000000003</v>
      </c>
      <c r="DL31" s="163">
        <v>63.875999999999998</v>
      </c>
      <c r="DM31" s="163">
        <v>77.036000000000001</v>
      </c>
      <c r="DN31" s="163">
        <v>92.596000000000004</v>
      </c>
      <c r="DO31" s="163">
        <v>63.81</v>
      </c>
      <c r="DP31" s="163">
        <v>-12.59</v>
      </c>
      <c r="DQ31" s="163">
        <v>64.569999999999993</v>
      </c>
      <c r="DR31" s="163">
        <v>225.59</v>
      </c>
      <c r="DS31" s="163">
        <v>-17.86</v>
      </c>
      <c r="DT31" s="163">
        <v>-17.908999999999999</v>
      </c>
      <c r="DU31" s="163">
        <v>99.39</v>
      </c>
      <c r="DV31" s="163">
        <v>76.11</v>
      </c>
      <c r="DW31" s="163">
        <v>0</v>
      </c>
      <c r="DX31" s="163">
        <v>222.3</v>
      </c>
      <c r="DY31" s="163">
        <v>-58.862000000000002</v>
      </c>
      <c r="DZ31" s="163">
        <v>-56.936</v>
      </c>
      <c r="EA31" s="163">
        <v>214.22</v>
      </c>
      <c r="EB31" s="163">
        <v>164.77</v>
      </c>
      <c r="EC31" s="163">
        <v>160.59</v>
      </c>
      <c r="ED31" s="163">
        <v>163.28</v>
      </c>
      <c r="EE31" s="163">
        <v>39.271000000000001</v>
      </c>
      <c r="EF31" s="163">
        <v>12.074999999999999</v>
      </c>
      <c r="EG31" s="163">
        <v>-34.948999999999998</v>
      </c>
      <c r="EH31" s="163">
        <v>270.14</v>
      </c>
      <c r="EI31" s="163">
        <v>148.35</v>
      </c>
      <c r="EJ31" s="163">
        <v>0</v>
      </c>
      <c r="EK31" s="163">
        <v>-33.548999999999999</v>
      </c>
      <c r="EL31" s="163">
        <v>-36.707999999999998</v>
      </c>
      <c r="EM31" s="163">
        <v>55.008000000000003</v>
      </c>
      <c r="EN31" s="163">
        <v>-53.93</v>
      </c>
      <c r="EO31" s="163">
        <v>-48.345999999999997</v>
      </c>
      <c r="EP31" s="163">
        <v>41.52</v>
      </c>
      <c r="EQ31" s="163">
        <v>-45.423999999999999</v>
      </c>
      <c r="ER31" s="163">
        <v>-46.304000000000002</v>
      </c>
      <c r="ES31" s="163">
        <v>27.06</v>
      </c>
      <c r="ET31" s="163">
        <v>0</v>
      </c>
      <c r="EU31" s="163">
        <v>-16.379000000000001</v>
      </c>
      <c r="EV31" s="163">
        <v>1</v>
      </c>
      <c r="EW31" s="163">
        <v>18.443999999999999</v>
      </c>
      <c r="EX31" s="163">
        <v>-179.05</v>
      </c>
      <c r="EY31" s="163">
        <v>-33.029000000000003</v>
      </c>
      <c r="EZ31" s="163">
        <v>-32.228000000000002</v>
      </c>
      <c r="FA31" s="163">
        <v>5.6749999999999998</v>
      </c>
      <c r="FB31" s="164">
        <v>-43.709000000000003</v>
      </c>
      <c r="FC31" s="163">
        <v>10.977</v>
      </c>
      <c r="FD31" s="163">
        <v>20.988</v>
      </c>
      <c r="FE31" s="163">
        <v>0</v>
      </c>
      <c r="FF31" s="163">
        <v>0</v>
      </c>
      <c r="FG31" s="163">
        <v>0</v>
      </c>
      <c r="FH31" s="163">
        <v>47.405000000000001</v>
      </c>
      <c r="FI31" s="163">
        <v>46.722000000000001</v>
      </c>
      <c r="FJ31" s="165"/>
      <c r="FK31" s="163">
        <v>90.593000000000004</v>
      </c>
      <c r="FL31" s="163">
        <v>-144.68</v>
      </c>
      <c r="FM31" s="163">
        <v>60.465000000000003</v>
      </c>
      <c r="FN31" s="163">
        <v>60.347999999999999</v>
      </c>
      <c r="FO31" s="163">
        <v>-104.84</v>
      </c>
      <c r="FP31" s="163">
        <v>-97.111000000000004</v>
      </c>
      <c r="FQ31" s="163">
        <v>-45.518000000000001</v>
      </c>
      <c r="FR31" s="163">
        <v>-40.558999999999997</v>
      </c>
      <c r="FS31" s="163">
        <v>16.353000000000002</v>
      </c>
      <c r="FT31" s="163">
        <v>1.0207999999999999</v>
      </c>
      <c r="FU31" s="163">
        <v>-10.089</v>
      </c>
      <c r="FV31" s="163">
        <v>14.1</v>
      </c>
      <c r="FW31" s="163">
        <v>-46.524999999999999</v>
      </c>
      <c r="FX31" s="163">
        <v>11.318</v>
      </c>
      <c r="FY31" s="163">
        <v>-11.673</v>
      </c>
      <c r="FZ31" s="165"/>
      <c r="GA31" s="163">
        <v>10.795</v>
      </c>
      <c r="GB31" s="163">
        <v>23.19</v>
      </c>
      <c r="GC31" s="163">
        <v>99.417000000000002</v>
      </c>
      <c r="GD31" s="163">
        <v>103.64</v>
      </c>
      <c r="GE31" s="163">
        <v>14.95</v>
      </c>
      <c r="GF31" s="163">
        <v>87.602000000000004</v>
      </c>
      <c r="GG31" s="163">
        <v>19.100000000000001</v>
      </c>
      <c r="GH31" s="163">
        <v>-22.638000000000002</v>
      </c>
      <c r="GI31" s="163">
        <v>1.0586</v>
      </c>
      <c r="GJ31" s="163">
        <v>0</v>
      </c>
      <c r="GK31" s="163">
        <v>1.9601</v>
      </c>
      <c r="GL31" s="163">
        <v>6.4500000000000002E-2</v>
      </c>
      <c r="GM31" s="163">
        <v>0</v>
      </c>
      <c r="GN31" s="163">
        <v>-14.819000000000001</v>
      </c>
      <c r="GO31" s="163">
        <v>-38.677</v>
      </c>
      <c r="GP31" s="163">
        <v>25.824000000000002</v>
      </c>
      <c r="GQ31" s="163">
        <v>61.343000000000004</v>
      </c>
      <c r="GR31" s="163">
        <v>107.43</v>
      </c>
      <c r="GS31" s="163">
        <v>60.438000000000002</v>
      </c>
      <c r="GT31" s="163">
        <v>-158.01</v>
      </c>
      <c r="GU31" s="163">
        <v>-27.626999999999999</v>
      </c>
      <c r="GV31" s="163">
        <v>37.451999999999998</v>
      </c>
      <c r="GW31" s="163">
        <v>-60.826999999999998</v>
      </c>
      <c r="GX31" s="163">
        <v>11.129</v>
      </c>
      <c r="GY31" s="163">
        <v>4.7949999999999999</v>
      </c>
      <c r="GZ31" s="163">
        <v>4.4824999999999999</v>
      </c>
      <c r="HA31" s="163">
        <v>12</v>
      </c>
      <c r="HB31" s="163">
        <v>131.19</v>
      </c>
      <c r="HC31" s="163">
        <v>130.6</v>
      </c>
      <c r="HD31" s="163">
        <v>279.89</v>
      </c>
      <c r="HE31" s="165"/>
      <c r="HF31" s="163">
        <v>-595.77</v>
      </c>
      <c r="HG31" s="165"/>
      <c r="HH31" s="164">
        <v>438.48599999999999</v>
      </c>
      <c r="HI31" s="163">
        <v>-128.88999999999999</v>
      </c>
      <c r="HJ31" s="163">
        <v>-125.77</v>
      </c>
      <c r="HK31" s="163">
        <v>-55.225999999999999</v>
      </c>
      <c r="HL31" s="163">
        <v>-47.274999999999999</v>
      </c>
      <c r="HM31" s="163">
        <v>81.266000000000005</v>
      </c>
      <c r="HN31" s="163">
        <v>81.510000000000005</v>
      </c>
      <c r="HO31" s="163">
        <v>-83.528999999999996</v>
      </c>
      <c r="HP31" s="163">
        <v>-83.334999999999994</v>
      </c>
      <c r="HQ31" s="163">
        <v>14.811999999999999</v>
      </c>
      <c r="HR31" s="163">
        <v>13.988</v>
      </c>
      <c r="HS31" s="163">
        <v>-14.523999999999999</v>
      </c>
      <c r="HT31" s="163">
        <v>-15.186</v>
      </c>
      <c r="HU31" s="163">
        <v>109.55</v>
      </c>
      <c r="HV31" s="163">
        <v>110.16</v>
      </c>
      <c r="HW31" s="163">
        <v>32.798999999999999</v>
      </c>
      <c r="HX31" s="163">
        <v>34.298999999999999</v>
      </c>
      <c r="HY31" s="163">
        <v>21.268999999999998</v>
      </c>
      <c r="HZ31" s="163">
        <v>-75.36</v>
      </c>
      <c r="IA31" s="163">
        <v>-354.94</v>
      </c>
      <c r="IB31" s="163">
        <v>73.492000000000004</v>
      </c>
      <c r="IC31" s="163">
        <v>73.192999999999998</v>
      </c>
      <c r="ID31" s="163">
        <v>10</v>
      </c>
      <c r="IE31" s="163">
        <v>22.1</v>
      </c>
      <c r="IF31" s="163">
        <v>-11.3</v>
      </c>
      <c r="IG31" s="164">
        <v>-13.019399999999999</v>
      </c>
      <c r="IH31" s="163">
        <v>1.8458000000000001</v>
      </c>
      <c r="II31" s="163">
        <v>1.6307</v>
      </c>
      <c r="IJ31" s="163">
        <v>-455.84</v>
      </c>
      <c r="IK31" s="163">
        <v>-124.09</v>
      </c>
      <c r="IL31" s="163">
        <v>294.82</v>
      </c>
      <c r="IM31" s="163">
        <v>209.73</v>
      </c>
      <c r="IN31" s="163">
        <v>15.31</v>
      </c>
      <c r="IO31" s="163">
        <v>-242.62</v>
      </c>
      <c r="IP31" s="163">
        <v>242.64</v>
      </c>
      <c r="IQ31" s="163">
        <v>-21.529</v>
      </c>
      <c r="IR31" s="163">
        <v>-156.87</v>
      </c>
      <c r="IS31" s="163">
        <v>-234.58</v>
      </c>
      <c r="IT31" s="163">
        <v>104.49</v>
      </c>
      <c r="IU31" s="163">
        <v>105.25</v>
      </c>
      <c r="IV31" s="163">
        <v>18.61</v>
      </c>
      <c r="IW31" s="163">
        <v>-286.51</v>
      </c>
      <c r="IX31" s="163">
        <v>108.83</v>
      </c>
      <c r="IY31" s="163">
        <v>-176.14</v>
      </c>
      <c r="IZ31" s="163">
        <v>176.96</v>
      </c>
      <c r="JA31" s="163">
        <v>-4.2173999999999996</v>
      </c>
      <c r="JB31" s="163">
        <v>8.3905999999999992</v>
      </c>
      <c r="JC31" s="163">
        <v>17.920000000000002</v>
      </c>
      <c r="JD31" s="163">
        <v>5.4660000000000002</v>
      </c>
      <c r="JE31" s="163">
        <v>5.4640000000000004</v>
      </c>
      <c r="JF31" s="163">
        <v>-17.36</v>
      </c>
      <c r="JG31" s="163">
        <v>0.8</v>
      </c>
      <c r="JH31" s="163">
        <v>10.012</v>
      </c>
      <c r="JI31" s="163">
        <v>-0.76139999999999997</v>
      </c>
      <c r="JJ31" s="163">
        <v>-27.684000000000001</v>
      </c>
      <c r="JK31" s="163">
        <v>-13.007999999999999</v>
      </c>
      <c r="JL31" s="163">
        <v>18.798999999999999</v>
      </c>
      <c r="JM31" s="163">
        <v>0</v>
      </c>
      <c r="JN31" s="163">
        <v>27.423999999999999</v>
      </c>
      <c r="JO31" s="163">
        <v>0</v>
      </c>
      <c r="JP31" s="163">
        <v>0</v>
      </c>
      <c r="JQ31" s="163">
        <v>52.195999999999998</v>
      </c>
      <c r="JR31" s="163">
        <v>51.414999999999999</v>
      </c>
      <c r="JS31" s="163">
        <v>52.018999999999998</v>
      </c>
      <c r="JT31" s="165"/>
      <c r="JU31" s="163">
        <v>-22.1</v>
      </c>
      <c r="JV31" s="163">
        <v>27.207999999999998</v>
      </c>
      <c r="JW31" s="164">
        <v>7.1599399999999997</v>
      </c>
      <c r="JX31" s="163">
        <v>8.6998999999999995</v>
      </c>
      <c r="JY31" s="163">
        <v>-45.247999999999998</v>
      </c>
      <c r="JZ31" s="163">
        <v>76.814999999999998</v>
      </c>
      <c r="KA31" s="163">
        <v>56.688000000000002</v>
      </c>
      <c r="KB31" s="163">
        <v>-45.225000000000001</v>
      </c>
      <c r="KC31" s="163">
        <v>-74.774000000000001</v>
      </c>
      <c r="KD31" s="163">
        <v>45.720999999999997</v>
      </c>
      <c r="KE31" s="163">
        <v>29.177</v>
      </c>
      <c r="KF31" s="163">
        <v>12</v>
      </c>
      <c r="KG31" s="163">
        <v>-11.898999999999999</v>
      </c>
      <c r="KH31" s="163">
        <v>-129.27000000000001</v>
      </c>
      <c r="KI31" s="163">
        <v>249.6</v>
      </c>
    </row>
    <row r="32" spans="1:295" ht="18" customHeight="1">
      <c r="A32" s="159" t="s">
        <v>36</v>
      </c>
      <c r="B32" s="159" t="s">
        <v>660</v>
      </c>
      <c r="C32" s="166">
        <v>0</v>
      </c>
      <c r="D32" s="166">
        <v>19.271000000000001</v>
      </c>
      <c r="E32" s="166">
        <v>-38.078000000000003</v>
      </c>
      <c r="F32" s="166">
        <v>-34.183</v>
      </c>
      <c r="G32" s="166">
        <v>28.887</v>
      </c>
      <c r="H32" s="166">
        <v>13.971</v>
      </c>
      <c r="I32" s="166">
        <v>57.780999999999999</v>
      </c>
      <c r="J32" s="166">
        <v>-95.475999999999999</v>
      </c>
      <c r="K32" s="166">
        <v>73.257999999999996</v>
      </c>
      <c r="L32" s="166">
        <v>32.765999999999998</v>
      </c>
      <c r="M32" s="166">
        <v>-36.526000000000003</v>
      </c>
      <c r="N32" s="166">
        <v>-15.539</v>
      </c>
      <c r="O32" s="167">
        <v>-45.155999999999999</v>
      </c>
      <c r="P32" s="166">
        <v>41.798999999999999</v>
      </c>
      <c r="Q32" s="166">
        <v>14.904</v>
      </c>
      <c r="R32" s="166">
        <v>-41.798999999999999</v>
      </c>
      <c r="S32" s="166">
        <v>12.981999999999999</v>
      </c>
      <c r="T32" s="166">
        <v>192.434</v>
      </c>
      <c r="U32" s="168"/>
      <c r="V32" s="166">
        <v>12.23</v>
      </c>
      <c r="W32" s="168"/>
      <c r="X32" s="166">
        <v>0</v>
      </c>
      <c r="Y32" s="166">
        <v>13.222</v>
      </c>
      <c r="Z32" s="166">
        <v>7.6913999999999998</v>
      </c>
      <c r="AA32" s="168"/>
      <c r="AB32" s="166">
        <v>113</v>
      </c>
      <c r="AC32" s="166">
        <v>-89.37</v>
      </c>
      <c r="AD32" s="166">
        <v>-89.93</v>
      </c>
      <c r="AE32" s="166">
        <v>20.338000000000001</v>
      </c>
      <c r="AF32" s="166">
        <v>17.760000000000002</v>
      </c>
      <c r="AG32" s="166">
        <v>46.2</v>
      </c>
      <c r="AH32" s="166">
        <v>10.416</v>
      </c>
      <c r="AI32" s="166">
        <v>0.159</v>
      </c>
      <c r="AJ32" s="166">
        <v>-25.03</v>
      </c>
      <c r="AK32" s="166">
        <v>-25.17</v>
      </c>
      <c r="AL32" s="166">
        <v>-52.209000000000003</v>
      </c>
      <c r="AM32" s="166">
        <v>25.03</v>
      </c>
      <c r="AN32" s="166">
        <v>25.27</v>
      </c>
      <c r="AO32" s="166">
        <v>11.028</v>
      </c>
      <c r="AP32" s="166">
        <v>13.855</v>
      </c>
      <c r="AQ32" s="166">
        <v>73.843000000000004</v>
      </c>
      <c r="AR32" s="166">
        <v>75.891000000000005</v>
      </c>
      <c r="AS32" s="166">
        <v>34.152999999999999</v>
      </c>
      <c r="AT32" s="166">
        <v>-53.850999999999999</v>
      </c>
      <c r="AU32" s="166">
        <v>-52.707000000000001</v>
      </c>
      <c r="AV32" s="166">
        <v>6.0808999999999997</v>
      </c>
      <c r="AW32" s="166">
        <v>5.6851000000000003</v>
      </c>
      <c r="AX32" s="168"/>
      <c r="AY32" s="168"/>
      <c r="AZ32" s="166">
        <v>-9.4222000000000001</v>
      </c>
      <c r="BA32" s="166">
        <v>-48.457999999999998</v>
      </c>
      <c r="BB32" s="167">
        <v>-256.99</v>
      </c>
      <c r="BC32" s="166">
        <v>-19.599</v>
      </c>
      <c r="BD32" s="166">
        <v>-12.398999999999999</v>
      </c>
      <c r="BE32" s="166">
        <v>-12.398999999999999</v>
      </c>
      <c r="BF32" s="166">
        <v>57.533999999999999</v>
      </c>
      <c r="BG32" s="166">
        <v>57.396999999999998</v>
      </c>
      <c r="BH32" s="166">
        <v>-5.9261999999999997</v>
      </c>
      <c r="BI32" s="166">
        <v>-67.102000000000004</v>
      </c>
      <c r="BJ32" s="166">
        <v>-31.727</v>
      </c>
      <c r="BK32" s="166">
        <v>11.808999999999999</v>
      </c>
      <c r="BL32" s="166">
        <v>5.9584999999999999</v>
      </c>
      <c r="BM32" s="166">
        <v>4.0789999999999997</v>
      </c>
      <c r="BN32" s="166">
        <v>290.99</v>
      </c>
      <c r="BO32" s="166">
        <v>97.628</v>
      </c>
      <c r="BP32" s="166">
        <v>97.659000000000006</v>
      </c>
      <c r="BQ32" s="166">
        <v>-253.84</v>
      </c>
      <c r="BR32" s="166">
        <v>411.81</v>
      </c>
      <c r="BS32" s="166">
        <v>40.976999999999997</v>
      </c>
      <c r="BT32" s="166">
        <v>-122.15</v>
      </c>
      <c r="BU32" s="166">
        <v>125.98</v>
      </c>
      <c r="BV32" s="166">
        <v>99.426000000000002</v>
      </c>
      <c r="BW32" s="166">
        <v>25.85</v>
      </c>
      <c r="BX32" s="166">
        <v>28.75</v>
      </c>
      <c r="BY32" s="166">
        <v>64.760000000000005</v>
      </c>
      <c r="BZ32" s="167">
        <v>67.784279999999995</v>
      </c>
      <c r="CA32" s="166">
        <v>-93.096000000000004</v>
      </c>
      <c r="CB32" s="166">
        <v>-91.622</v>
      </c>
      <c r="CC32" s="166">
        <v>166.14</v>
      </c>
      <c r="CD32" s="166">
        <v>166.77</v>
      </c>
      <c r="CE32" s="166">
        <v>20.518999999999998</v>
      </c>
      <c r="CF32" s="166">
        <v>-93.430999999999997</v>
      </c>
      <c r="CG32" s="166">
        <v>-93.103999999999999</v>
      </c>
      <c r="CH32" s="166">
        <v>-1.8484</v>
      </c>
      <c r="CI32" s="166">
        <v>-92.537000000000006</v>
      </c>
      <c r="CJ32" s="166">
        <v>19.57</v>
      </c>
      <c r="CK32" s="166">
        <v>25.984999999999999</v>
      </c>
      <c r="CL32" s="166">
        <v>111.09</v>
      </c>
      <c r="CM32" s="166">
        <v>100.8</v>
      </c>
      <c r="CN32" s="168"/>
      <c r="CO32" s="166">
        <v>29.204999999999998</v>
      </c>
      <c r="CP32" s="166">
        <v>27.745999999999999</v>
      </c>
      <c r="CQ32" s="166">
        <v>29.053999999999998</v>
      </c>
      <c r="CR32" s="166">
        <v>24.940999999999999</v>
      </c>
      <c r="CS32" s="166">
        <v>24.321000000000002</v>
      </c>
      <c r="CT32" s="166">
        <v>-40.409999999999997</v>
      </c>
      <c r="CU32" s="166">
        <v>-52.298000000000002</v>
      </c>
      <c r="CV32" s="166">
        <v>0</v>
      </c>
      <c r="CW32" s="166">
        <v>13.622</v>
      </c>
      <c r="CX32" s="166">
        <v>42.798999999999999</v>
      </c>
      <c r="CY32" s="166">
        <v>69.778999999999996</v>
      </c>
      <c r="CZ32" s="166">
        <v>57.662999999999997</v>
      </c>
      <c r="DA32" s="166">
        <v>54.496000000000002</v>
      </c>
      <c r="DB32" s="166">
        <v>-37.200000000000003</v>
      </c>
      <c r="DC32" s="166">
        <v>-5.2743000000000002</v>
      </c>
      <c r="DD32" s="166">
        <v>89.622</v>
      </c>
      <c r="DE32" s="166">
        <v>91.474999999999994</v>
      </c>
      <c r="DF32" s="166">
        <v>0</v>
      </c>
      <c r="DG32" s="166">
        <v>0</v>
      </c>
      <c r="DH32" s="166">
        <v>-22.827999999999999</v>
      </c>
      <c r="DI32" s="168"/>
      <c r="DJ32" s="168"/>
      <c r="DK32" s="166">
        <v>34.79</v>
      </c>
      <c r="DL32" s="166">
        <v>64.754999999999995</v>
      </c>
      <c r="DM32" s="166">
        <v>74.688000000000002</v>
      </c>
      <c r="DN32" s="166">
        <v>93.768000000000001</v>
      </c>
      <c r="DO32" s="166">
        <v>63.81</v>
      </c>
      <c r="DP32" s="166">
        <v>-11.44</v>
      </c>
      <c r="DQ32" s="166">
        <v>64.988</v>
      </c>
      <c r="DR32" s="166">
        <v>206.1</v>
      </c>
      <c r="DS32" s="166">
        <v>-17.829000000000001</v>
      </c>
      <c r="DT32" s="166">
        <v>-17.908999999999999</v>
      </c>
      <c r="DU32" s="166">
        <v>100.14</v>
      </c>
      <c r="DV32" s="166">
        <v>76.16</v>
      </c>
      <c r="DW32" s="166">
        <v>0</v>
      </c>
      <c r="DX32" s="166">
        <v>200.69</v>
      </c>
      <c r="DY32" s="166">
        <v>-62.012999999999998</v>
      </c>
      <c r="DZ32" s="166">
        <v>-60.662999999999997</v>
      </c>
      <c r="EA32" s="166">
        <v>206.85</v>
      </c>
      <c r="EB32" s="166">
        <v>158.66999999999999</v>
      </c>
      <c r="EC32" s="166">
        <v>155</v>
      </c>
      <c r="ED32" s="166">
        <v>155.66</v>
      </c>
      <c r="EE32" s="166">
        <v>68.599999999999994</v>
      </c>
      <c r="EF32" s="166">
        <v>44.021999999999998</v>
      </c>
      <c r="EG32" s="166">
        <v>-32.658999999999999</v>
      </c>
      <c r="EH32" s="166">
        <v>262.63</v>
      </c>
      <c r="EI32" s="166">
        <v>137.80000000000001</v>
      </c>
      <c r="EJ32" s="166">
        <v>0</v>
      </c>
      <c r="EK32" s="166">
        <v>-32.978000000000002</v>
      </c>
      <c r="EL32" s="166">
        <v>-35.872999999999998</v>
      </c>
      <c r="EM32" s="166">
        <v>21.277000000000001</v>
      </c>
      <c r="EN32" s="166">
        <v>-53.753</v>
      </c>
      <c r="EO32" s="166">
        <v>-48.345999999999997</v>
      </c>
      <c r="EP32" s="166">
        <v>152.12</v>
      </c>
      <c r="EQ32" s="166">
        <v>-67.581000000000003</v>
      </c>
      <c r="ER32" s="166">
        <v>-68.597999999999999</v>
      </c>
      <c r="ES32" s="166">
        <v>-5.0726000000000004</v>
      </c>
      <c r="ET32" s="166">
        <v>0</v>
      </c>
      <c r="EU32" s="166">
        <v>-15.728999999999999</v>
      </c>
      <c r="EV32" s="166">
        <v>107.2</v>
      </c>
      <c r="EW32" s="166">
        <v>18.715</v>
      </c>
      <c r="EX32" s="166">
        <v>-179.54</v>
      </c>
      <c r="EY32" s="166">
        <v>-33.86</v>
      </c>
      <c r="EZ32" s="166">
        <v>-33.045999999999999</v>
      </c>
      <c r="FA32" s="166">
        <v>5.8792999999999997</v>
      </c>
      <c r="FB32" s="167">
        <v>-42.424199999999999</v>
      </c>
      <c r="FC32" s="166">
        <v>-17.422000000000001</v>
      </c>
      <c r="FD32" s="166">
        <v>21.992999999999999</v>
      </c>
      <c r="FE32" s="166">
        <v>0</v>
      </c>
      <c r="FF32" s="166">
        <v>0</v>
      </c>
      <c r="FG32" s="166">
        <v>0</v>
      </c>
      <c r="FH32" s="166">
        <v>47.6</v>
      </c>
      <c r="FI32" s="166">
        <v>46.994</v>
      </c>
      <c r="FJ32" s="168"/>
      <c r="FK32" s="166">
        <v>92.268000000000001</v>
      </c>
      <c r="FL32" s="166">
        <v>-152.21</v>
      </c>
      <c r="FM32" s="166">
        <v>63.067</v>
      </c>
      <c r="FN32" s="166">
        <v>64.004999999999995</v>
      </c>
      <c r="FO32" s="166">
        <v>-109.38</v>
      </c>
      <c r="FP32" s="166">
        <v>-101.8</v>
      </c>
      <c r="FQ32" s="166">
        <v>-49.143999999999998</v>
      </c>
      <c r="FR32" s="166">
        <v>-38.668999999999997</v>
      </c>
      <c r="FS32" s="166">
        <v>16.486999999999998</v>
      </c>
      <c r="FT32" s="166">
        <v>1.0085999999999999</v>
      </c>
      <c r="FU32" s="166">
        <v>-10.089</v>
      </c>
      <c r="FV32" s="166">
        <v>11.95</v>
      </c>
      <c r="FW32" s="166">
        <v>-50.070999999999998</v>
      </c>
      <c r="FX32" s="166">
        <v>10.679</v>
      </c>
      <c r="FY32" s="166">
        <v>-11.515000000000001</v>
      </c>
      <c r="FZ32" s="168"/>
      <c r="GA32" s="166">
        <v>10.734999999999999</v>
      </c>
      <c r="GB32" s="166">
        <v>22.379000000000001</v>
      </c>
      <c r="GC32" s="166">
        <v>102.37</v>
      </c>
      <c r="GD32" s="166">
        <v>110.76</v>
      </c>
      <c r="GE32" s="166">
        <v>15.12</v>
      </c>
      <c r="GF32" s="166">
        <v>86.254999999999995</v>
      </c>
      <c r="GG32" s="166">
        <v>18.600000000000001</v>
      </c>
      <c r="GH32" s="166">
        <v>-22.506</v>
      </c>
      <c r="GI32" s="166">
        <v>1.1412</v>
      </c>
      <c r="GJ32" s="166">
        <v>0</v>
      </c>
      <c r="GK32" s="166">
        <v>1.9901</v>
      </c>
      <c r="GL32" s="166">
        <v>6.4500000000000002E-2</v>
      </c>
      <c r="GM32" s="166">
        <v>0</v>
      </c>
      <c r="GN32" s="166">
        <v>-15.122999999999999</v>
      </c>
      <c r="GO32" s="166">
        <v>-38.331000000000003</v>
      </c>
      <c r="GP32" s="166">
        <v>24.742000000000001</v>
      </c>
      <c r="GQ32" s="166">
        <v>60.418999999999997</v>
      </c>
      <c r="GR32" s="166">
        <v>107.43</v>
      </c>
      <c r="GS32" s="166">
        <v>60.438000000000002</v>
      </c>
      <c r="GT32" s="166">
        <v>-154.18</v>
      </c>
      <c r="GU32" s="166">
        <v>-26.954000000000001</v>
      </c>
      <c r="GV32" s="166">
        <v>37.965000000000003</v>
      </c>
      <c r="GW32" s="166">
        <v>-60.454999999999998</v>
      </c>
      <c r="GX32" s="166">
        <v>11.129</v>
      </c>
      <c r="GY32" s="166">
        <v>5.1966000000000001</v>
      </c>
      <c r="GZ32" s="166">
        <v>4.7355999999999998</v>
      </c>
      <c r="HA32" s="166">
        <v>12</v>
      </c>
      <c r="HB32" s="166">
        <v>128</v>
      </c>
      <c r="HC32" s="166">
        <v>127.34</v>
      </c>
      <c r="HD32" s="166">
        <v>282.89</v>
      </c>
      <c r="HE32" s="168"/>
      <c r="HF32" s="166">
        <v>-582.41</v>
      </c>
      <c r="HG32" s="168"/>
      <c r="HH32" s="167">
        <v>435.58120000000002</v>
      </c>
      <c r="HI32" s="166">
        <v>-124.82</v>
      </c>
      <c r="HJ32" s="166">
        <v>-124.5</v>
      </c>
      <c r="HK32" s="166">
        <v>-54.628</v>
      </c>
      <c r="HL32" s="166">
        <v>-46.618000000000002</v>
      </c>
      <c r="HM32" s="166">
        <v>80.936000000000007</v>
      </c>
      <c r="HN32" s="166">
        <v>78.659000000000006</v>
      </c>
      <c r="HO32" s="166">
        <v>-83.528999999999996</v>
      </c>
      <c r="HP32" s="166">
        <v>-83.334999999999994</v>
      </c>
      <c r="HQ32" s="166">
        <v>16.779</v>
      </c>
      <c r="HR32" s="166">
        <v>16.581</v>
      </c>
      <c r="HS32" s="166">
        <v>-14.618</v>
      </c>
      <c r="HT32" s="166">
        <v>-14.377000000000001</v>
      </c>
      <c r="HU32" s="166">
        <v>106.44</v>
      </c>
      <c r="HV32" s="166">
        <v>106.44</v>
      </c>
      <c r="HW32" s="166">
        <v>35.200000000000003</v>
      </c>
      <c r="HX32" s="166">
        <v>34.4</v>
      </c>
      <c r="HY32" s="166">
        <v>22.786000000000001</v>
      </c>
      <c r="HZ32" s="166">
        <v>-76.400000000000006</v>
      </c>
      <c r="IA32" s="166">
        <v>-372.04</v>
      </c>
      <c r="IB32" s="166">
        <v>83.564999999999998</v>
      </c>
      <c r="IC32" s="166">
        <v>82.338999999999999</v>
      </c>
      <c r="ID32" s="166">
        <v>10</v>
      </c>
      <c r="IE32" s="166">
        <v>20.2</v>
      </c>
      <c r="IF32" s="166">
        <v>-14.699</v>
      </c>
      <c r="IG32" s="167">
        <v>-13.00328</v>
      </c>
      <c r="IH32" s="166">
        <v>1.8458000000000001</v>
      </c>
      <c r="II32" s="166">
        <v>1.6307</v>
      </c>
      <c r="IJ32" s="166">
        <v>-434.89</v>
      </c>
      <c r="IK32" s="166">
        <v>-111.66</v>
      </c>
      <c r="IL32" s="166">
        <v>310.79000000000002</v>
      </c>
      <c r="IM32" s="166">
        <v>209.06</v>
      </c>
      <c r="IN32" s="166">
        <v>-34.116999999999997</v>
      </c>
      <c r="IO32" s="166">
        <v>-248.17</v>
      </c>
      <c r="IP32" s="166">
        <v>244.57</v>
      </c>
      <c r="IQ32" s="166">
        <v>-28.146999999999998</v>
      </c>
      <c r="IR32" s="166">
        <v>-159.59</v>
      </c>
      <c r="IS32" s="166">
        <v>-247.38</v>
      </c>
      <c r="IT32" s="166">
        <v>104.88</v>
      </c>
      <c r="IU32" s="166">
        <v>105.5</v>
      </c>
      <c r="IV32" s="166">
        <v>28.318000000000001</v>
      </c>
      <c r="IW32" s="166">
        <v>-300.23</v>
      </c>
      <c r="IX32" s="166">
        <v>116.92</v>
      </c>
      <c r="IY32" s="166">
        <v>-181.27</v>
      </c>
      <c r="IZ32" s="166">
        <v>184.38</v>
      </c>
      <c r="JA32" s="166">
        <v>-5.0606</v>
      </c>
      <c r="JB32" s="166">
        <v>8.0372000000000003</v>
      </c>
      <c r="JC32" s="166">
        <v>17.920000000000002</v>
      </c>
      <c r="JD32" s="166">
        <v>5.4850000000000003</v>
      </c>
      <c r="JE32" s="166">
        <v>5.5228999999999999</v>
      </c>
      <c r="JF32" s="166">
        <v>-17.600000000000001</v>
      </c>
      <c r="JG32" s="166">
        <v>1.5199</v>
      </c>
      <c r="JH32" s="166">
        <v>9.6464999999999996</v>
      </c>
      <c r="JI32" s="166">
        <v>-1.3748</v>
      </c>
      <c r="JJ32" s="166">
        <v>-26.777999999999999</v>
      </c>
      <c r="JK32" s="166">
        <v>-13.27</v>
      </c>
      <c r="JL32" s="166">
        <v>19.899000000000001</v>
      </c>
      <c r="JM32" s="166">
        <v>0</v>
      </c>
      <c r="JN32" s="166">
        <v>32.869999999999997</v>
      </c>
      <c r="JO32" s="166">
        <v>0</v>
      </c>
      <c r="JP32" s="166">
        <v>0</v>
      </c>
      <c r="JQ32" s="166">
        <v>51.853000000000002</v>
      </c>
      <c r="JR32" s="166">
        <v>51.216999999999999</v>
      </c>
      <c r="JS32" s="166">
        <v>53.189</v>
      </c>
      <c r="JT32" s="168"/>
      <c r="JU32" s="166">
        <v>-20.298999999999999</v>
      </c>
      <c r="JV32" s="166">
        <v>27.369</v>
      </c>
      <c r="JW32" s="167">
        <v>7.24993</v>
      </c>
      <c r="JX32" s="166">
        <v>8.6998999999999995</v>
      </c>
      <c r="JY32" s="166">
        <v>-45.707000000000001</v>
      </c>
      <c r="JZ32" s="166">
        <v>75.917000000000002</v>
      </c>
      <c r="KA32" s="166">
        <v>55.603000000000002</v>
      </c>
      <c r="KB32" s="166">
        <v>-45.021999999999998</v>
      </c>
      <c r="KC32" s="166">
        <v>-74.671000000000006</v>
      </c>
      <c r="KD32" s="166">
        <v>44.959000000000003</v>
      </c>
      <c r="KE32" s="166">
        <v>28.428000000000001</v>
      </c>
      <c r="KF32" s="166">
        <v>11</v>
      </c>
      <c r="KG32" s="166">
        <v>-11</v>
      </c>
      <c r="KH32" s="166">
        <v>-133.24</v>
      </c>
      <c r="KI32" s="166">
        <v>252.84</v>
      </c>
    </row>
    <row r="33" spans="1:295" ht="18" customHeight="1">
      <c r="A33" s="159" t="s">
        <v>36</v>
      </c>
      <c r="B33" s="159" t="s">
        <v>661</v>
      </c>
      <c r="C33" s="160">
        <v>0</v>
      </c>
      <c r="D33" s="160">
        <v>19.914000000000001</v>
      </c>
      <c r="E33" s="160">
        <v>-39.868000000000002</v>
      </c>
      <c r="F33" s="160">
        <v>-33.832999999999998</v>
      </c>
      <c r="G33" s="160">
        <v>29.257000000000001</v>
      </c>
      <c r="H33" s="160">
        <v>13.207000000000001</v>
      </c>
      <c r="I33" s="160">
        <v>58.381</v>
      </c>
      <c r="J33" s="160">
        <v>-97.134</v>
      </c>
      <c r="K33" s="160">
        <v>74.131</v>
      </c>
      <c r="L33" s="160">
        <v>32.765999999999998</v>
      </c>
      <c r="M33" s="160">
        <v>-36.957000000000001</v>
      </c>
      <c r="N33" s="160">
        <v>-13.319000000000001</v>
      </c>
      <c r="O33" s="161">
        <v>-44.934399999999997</v>
      </c>
      <c r="P33" s="160">
        <v>39.598999999999997</v>
      </c>
      <c r="Q33" s="160">
        <v>14.076000000000001</v>
      </c>
      <c r="R33" s="160">
        <v>-39.598999999999997</v>
      </c>
      <c r="S33" s="160">
        <v>13.141999999999999</v>
      </c>
      <c r="T33" s="160">
        <v>195.916</v>
      </c>
      <c r="U33" s="162"/>
      <c r="V33" s="160">
        <v>12.367000000000001</v>
      </c>
      <c r="W33" s="162"/>
      <c r="X33" s="160">
        <v>0</v>
      </c>
      <c r="Y33" s="160">
        <v>13.472</v>
      </c>
      <c r="Z33" s="160">
        <v>7.5170000000000003</v>
      </c>
      <c r="AA33" s="162"/>
      <c r="AB33" s="160">
        <v>113</v>
      </c>
      <c r="AC33" s="160">
        <v>-88.698999999999998</v>
      </c>
      <c r="AD33" s="160">
        <v>-87.9</v>
      </c>
      <c r="AE33" s="160">
        <v>20.501000000000001</v>
      </c>
      <c r="AF33" s="160">
        <v>13.319000000000001</v>
      </c>
      <c r="AG33" s="160">
        <v>44</v>
      </c>
      <c r="AH33" s="160">
        <v>10.436999999999999</v>
      </c>
      <c r="AI33" s="160">
        <v>0.159</v>
      </c>
      <c r="AJ33" s="160">
        <v>-23.798999999999999</v>
      </c>
      <c r="AK33" s="160">
        <v>-23.879000000000001</v>
      </c>
      <c r="AL33" s="160">
        <v>-52.119</v>
      </c>
      <c r="AM33" s="160">
        <v>24.579000000000001</v>
      </c>
      <c r="AN33" s="160">
        <v>24.829000000000001</v>
      </c>
      <c r="AO33" s="160">
        <v>10.944000000000001</v>
      </c>
      <c r="AP33" s="160">
        <v>14.009</v>
      </c>
      <c r="AQ33" s="160">
        <v>71.777000000000001</v>
      </c>
      <c r="AR33" s="160">
        <v>75.102999999999994</v>
      </c>
      <c r="AS33" s="160">
        <v>32.359000000000002</v>
      </c>
      <c r="AT33" s="160">
        <v>-52.645000000000003</v>
      </c>
      <c r="AU33" s="160">
        <v>-51.633000000000003</v>
      </c>
      <c r="AV33" s="160">
        <v>4.6071999999999997</v>
      </c>
      <c r="AW33" s="160">
        <v>4.5728</v>
      </c>
      <c r="AX33" s="162"/>
      <c r="AY33" s="162"/>
      <c r="AZ33" s="160">
        <v>-9.9456000000000007</v>
      </c>
      <c r="BA33" s="160">
        <v>-51.603000000000002</v>
      </c>
      <c r="BB33" s="161">
        <v>-239.53</v>
      </c>
      <c r="BC33" s="160">
        <v>-20.911000000000001</v>
      </c>
      <c r="BD33" s="160">
        <v>-12.099</v>
      </c>
      <c r="BE33" s="160">
        <v>-11.999000000000001</v>
      </c>
      <c r="BF33" s="160">
        <v>57.12</v>
      </c>
      <c r="BG33" s="160">
        <v>56.557000000000002</v>
      </c>
      <c r="BH33" s="160">
        <v>-6.0145</v>
      </c>
      <c r="BI33" s="160">
        <v>-67.102000000000004</v>
      </c>
      <c r="BJ33" s="160">
        <v>-29.36</v>
      </c>
      <c r="BK33" s="160">
        <v>11.949</v>
      </c>
      <c r="BL33" s="160">
        <v>6.3848000000000003</v>
      </c>
      <c r="BM33" s="160">
        <v>4.3552999999999997</v>
      </c>
      <c r="BN33" s="160">
        <v>273.52999999999997</v>
      </c>
      <c r="BO33" s="160">
        <v>103.33</v>
      </c>
      <c r="BP33" s="160">
        <v>103.21</v>
      </c>
      <c r="BQ33" s="160">
        <v>-246.31</v>
      </c>
      <c r="BR33" s="160">
        <v>414.07</v>
      </c>
      <c r="BS33" s="160">
        <v>40.976999999999997</v>
      </c>
      <c r="BT33" s="160">
        <v>-90.063000000000002</v>
      </c>
      <c r="BU33" s="160">
        <v>90.885000000000005</v>
      </c>
      <c r="BV33" s="160">
        <v>98.347999999999999</v>
      </c>
      <c r="BW33" s="160">
        <v>24.03</v>
      </c>
      <c r="BX33" s="160">
        <v>27.719000000000001</v>
      </c>
      <c r="BY33" s="160">
        <v>64.11</v>
      </c>
      <c r="BZ33" s="161">
        <v>67.721339999999998</v>
      </c>
      <c r="CA33" s="160">
        <v>-99.391000000000005</v>
      </c>
      <c r="CB33" s="160">
        <v>-99.123999999999995</v>
      </c>
      <c r="CC33" s="160">
        <v>170.11</v>
      </c>
      <c r="CD33" s="160">
        <v>170.85</v>
      </c>
      <c r="CE33" s="160">
        <v>21.713000000000001</v>
      </c>
      <c r="CF33" s="160">
        <v>-87.497</v>
      </c>
      <c r="CG33" s="160">
        <v>-86.742999999999995</v>
      </c>
      <c r="CH33" s="160">
        <v>-0.21340000000000001</v>
      </c>
      <c r="CI33" s="160">
        <v>-87.745000000000005</v>
      </c>
      <c r="CJ33" s="160">
        <v>19.57</v>
      </c>
      <c r="CK33" s="160">
        <v>25.984999999999999</v>
      </c>
      <c r="CL33" s="160">
        <v>113.09</v>
      </c>
      <c r="CM33" s="160">
        <v>103.3</v>
      </c>
      <c r="CN33" s="162"/>
      <c r="CO33" s="160">
        <v>34.179000000000002</v>
      </c>
      <c r="CP33" s="160">
        <v>32.912999999999997</v>
      </c>
      <c r="CQ33" s="160">
        <v>32.904000000000003</v>
      </c>
      <c r="CR33" s="160">
        <v>32.607999999999997</v>
      </c>
      <c r="CS33" s="160">
        <v>31.850999999999999</v>
      </c>
      <c r="CT33" s="160">
        <v>-47.084000000000003</v>
      </c>
      <c r="CU33" s="160">
        <v>-56.22</v>
      </c>
      <c r="CV33" s="160">
        <v>0</v>
      </c>
      <c r="CW33" s="160">
        <v>13.747999999999999</v>
      </c>
      <c r="CX33" s="160">
        <v>43.7</v>
      </c>
      <c r="CY33" s="160">
        <v>70.3</v>
      </c>
      <c r="CZ33" s="160">
        <v>57.662999999999997</v>
      </c>
      <c r="DA33" s="160">
        <v>54.496000000000002</v>
      </c>
      <c r="DB33" s="160">
        <v>-37.189</v>
      </c>
      <c r="DC33" s="160">
        <v>-5.2743000000000002</v>
      </c>
      <c r="DD33" s="160">
        <v>86.825999999999993</v>
      </c>
      <c r="DE33" s="160">
        <v>88.754999999999995</v>
      </c>
      <c r="DF33" s="160">
        <v>0</v>
      </c>
      <c r="DG33" s="160">
        <v>0</v>
      </c>
      <c r="DH33" s="160">
        <v>-22.677</v>
      </c>
      <c r="DI33" s="162"/>
      <c r="DJ33" s="162"/>
      <c r="DK33" s="160">
        <v>34.302</v>
      </c>
      <c r="DL33" s="160">
        <v>63.29</v>
      </c>
      <c r="DM33" s="160">
        <v>75.626999999999995</v>
      </c>
      <c r="DN33" s="160">
        <v>90.837999999999994</v>
      </c>
      <c r="DO33" s="160">
        <v>62.66</v>
      </c>
      <c r="DP33" s="160">
        <v>-11.59</v>
      </c>
      <c r="DQ33" s="160">
        <v>63.274000000000001</v>
      </c>
      <c r="DR33" s="160">
        <v>214.88</v>
      </c>
      <c r="DS33" s="160">
        <v>-18.22</v>
      </c>
      <c r="DT33" s="160">
        <v>-18.25</v>
      </c>
      <c r="DU33" s="160">
        <v>109.02</v>
      </c>
      <c r="DV33" s="160">
        <v>75.349999999999994</v>
      </c>
      <c r="DW33" s="160">
        <v>0</v>
      </c>
      <c r="DX33" s="160">
        <v>215.19</v>
      </c>
      <c r="DY33" s="160">
        <v>-65.671999999999997</v>
      </c>
      <c r="DZ33" s="160">
        <v>-63.798999999999999</v>
      </c>
      <c r="EA33" s="160">
        <v>205.41</v>
      </c>
      <c r="EB33" s="160">
        <v>160.41999999999999</v>
      </c>
      <c r="EC33" s="160">
        <v>153.97</v>
      </c>
      <c r="ED33" s="160">
        <v>158.04</v>
      </c>
      <c r="EE33" s="160">
        <v>79.236999999999995</v>
      </c>
      <c r="EF33" s="160">
        <v>47.863</v>
      </c>
      <c r="EG33" s="160">
        <v>-31.916</v>
      </c>
      <c r="EH33" s="160">
        <v>256.61</v>
      </c>
      <c r="EI33" s="160">
        <v>76.599000000000004</v>
      </c>
      <c r="EJ33" s="160">
        <v>0</v>
      </c>
      <c r="EK33" s="160">
        <v>-32.622999999999998</v>
      </c>
      <c r="EL33" s="160">
        <v>-36.131</v>
      </c>
      <c r="EM33" s="160">
        <v>0</v>
      </c>
      <c r="EN33" s="160">
        <v>-45.706000000000003</v>
      </c>
      <c r="EO33" s="160">
        <v>-48.345999999999997</v>
      </c>
      <c r="EP33" s="160">
        <v>178.23</v>
      </c>
      <c r="EQ33" s="160">
        <v>-74.667000000000002</v>
      </c>
      <c r="ER33" s="160">
        <v>-75.463999999999999</v>
      </c>
      <c r="ES33" s="160">
        <v>-11.869</v>
      </c>
      <c r="ET33" s="160">
        <v>15.13</v>
      </c>
      <c r="EU33" s="160">
        <v>-15.17</v>
      </c>
      <c r="EV33" s="160">
        <v>109.3</v>
      </c>
      <c r="EW33" s="160">
        <v>18.91</v>
      </c>
      <c r="EX33" s="160">
        <v>-165.57</v>
      </c>
      <c r="EY33" s="160">
        <v>-30.946999999999999</v>
      </c>
      <c r="EZ33" s="160">
        <v>-30.178999999999998</v>
      </c>
      <c r="FA33" s="160">
        <v>3.5255000000000001</v>
      </c>
      <c r="FB33" s="161">
        <v>-44.060040000000001</v>
      </c>
      <c r="FC33" s="160">
        <v>12.391999999999999</v>
      </c>
      <c r="FD33" s="160">
        <v>20.498000000000001</v>
      </c>
      <c r="FE33" s="160">
        <v>0</v>
      </c>
      <c r="FF33" s="160">
        <v>0</v>
      </c>
      <c r="FG33" s="160">
        <v>0</v>
      </c>
      <c r="FH33" s="160">
        <v>49.06</v>
      </c>
      <c r="FI33" s="160">
        <v>46.384999999999998</v>
      </c>
      <c r="FJ33" s="162"/>
      <c r="FK33" s="160">
        <v>99.301000000000002</v>
      </c>
      <c r="FL33" s="160">
        <v>-159.08000000000001</v>
      </c>
      <c r="FM33" s="160">
        <v>66.477000000000004</v>
      </c>
      <c r="FN33" s="160">
        <v>66.59</v>
      </c>
      <c r="FO33" s="160">
        <v>-111.59</v>
      </c>
      <c r="FP33" s="160">
        <v>-103.95</v>
      </c>
      <c r="FQ33" s="160">
        <v>-52.497999999999998</v>
      </c>
      <c r="FR33" s="160">
        <v>-40.789000000000001</v>
      </c>
      <c r="FS33" s="160">
        <v>16.582000000000001</v>
      </c>
      <c r="FT33" s="160">
        <v>0.95</v>
      </c>
      <c r="FU33" s="160">
        <v>-10.499000000000001</v>
      </c>
      <c r="FV33" s="160">
        <v>10.99</v>
      </c>
      <c r="FW33" s="160">
        <v>-53.158000000000001</v>
      </c>
      <c r="FX33" s="160">
        <v>10.544</v>
      </c>
      <c r="FY33" s="160">
        <v>-11.477</v>
      </c>
      <c r="FZ33" s="162"/>
      <c r="GA33" s="160">
        <v>10.677</v>
      </c>
      <c r="GB33" s="160">
        <v>20.399000000000001</v>
      </c>
      <c r="GC33" s="160">
        <v>104.7</v>
      </c>
      <c r="GD33" s="160">
        <v>113.73</v>
      </c>
      <c r="GE33" s="160">
        <v>15.12</v>
      </c>
      <c r="GF33" s="160">
        <v>84.674999999999997</v>
      </c>
      <c r="GG33" s="160">
        <v>20.798999999999999</v>
      </c>
      <c r="GH33" s="160">
        <v>-22.050999999999998</v>
      </c>
      <c r="GI33" s="160">
        <v>1.0181</v>
      </c>
      <c r="GJ33" s="160">
        <v>0</v>
      </c>
      <c r="GK33" s="160">
        <v>2.0148999999999999</v>
      </c>
      <c r="GL33" s="160">
        <v>6.4500000000000002E-2</v>
      </c>
      <c r="GM33" s="160">
        <v>0</v>
      </c>
      <c r="GN33" s="160">
        <v>-15.821999999999999</v>
      </c>
      <c r="GO33" s="160">
        <v>-38.036999999999999</v>
      </c>
      <c r="GP33" s="160">
        <v>25.446000000000002</v>
      </c>
      <c r="GQ33" s="160">
        <v>59.41</v>
      </c>
      <c r="GR33" s="160">
        <v>107.43</v>
      </c>
      <c r="GS33" s="160">
        <v>60.438000000000002</v>
      </c>
      <c r="GT33" s="160">
        <v>-155.75</v>
      </c>
      <c r="GU33" s="160">
        <v>-26.274000000000001</v>
      </c>
      <c r="GV33" s="160">
        <v>37.009</v>
      </c>
      <c r="GW33" s="160">
        <v>-58.116</v>
      </c>
      <c r="GX33" s="160">
        <v>11.343</v>
      </c>
      <c r="GY33" s="160">
        <v>4.9414999999999996</v>
      </c>
      <c r="GZ33" s="160">
        <v>4.4824999999999999</v>
      </c>
      <c r="HA33" s="160">
        <v>13</v>
      </c>
      <c r="HB33" s="160">
        <v>121.02</v>
      </c>
      <c r="HC33" s="160">
        <v>122.22</v>
      </c>
      <c r="HD33" s="160">
        <v>282.89</v>
      </c>
      <c r="HE33" s="162"/>
      <c r="HF33" s="160">
        <v>-575.89</v>
      </c>
      <c r="HG33" s="162"/>
      <c r="HH33" s="161">
        <v>428.12943999999999</v>
      </c>
      <c r="HI33" s="160">
        <v>-119.18</v>
      </c>
      <c r="HJ33" s="160">
        <v>-115.5</v>
      </c>
      <c r="HK33" s="160">
        <v>-57.914999999999999</v>
      </c>
      <c r="HL33" s="160">
        <v>-49.362000000000002</v>
      </c>
      <c r="HM33" s="160">
        <v>78.287000000000006</v>
      </c>
      <c r="HN33" s="160">
        <v>78.317999999999998</v>
      </c>
      <c r="HO33" s="160">
        <v>-83.528999999999996</v>
      </c>
      <c r="HP33" s="160">
        <v>-83.334999999999994</v>
      </c>
      <c r="HQ33" s="160">
        <v>15.218999999999999</v>
      </c>
      <c r="HR33" s="160">
        <v>15.768000000000001</v>
      </c>
      <c r="HS33" s="160">
        <v>-13.007999999999999</v>
      </c>
      <c r="HT33" s="160">
        <v>-13.382999999999999</v>
      </c>
      <c r="HU33" s="160">
        <v>104.76</v>
      </c>
      <c r="HV33" s="160">
        <v>105.13</v>
      </c>
      <c r="HW33" s="160">
        <v>35</v>
      </c>
      <c r="HX33" s="160">
        <v>35.598999999999997</v>
      </c>
      <c r="HY33" s="160">
        <v>22.806999999999999</v>
      </c>
      <c r="HZ33" s="160">
        <v>-76.400000000000006</v>
      </c>
      <c r="IA33" s="160">
        <v>-363.81</v>
      </c>
      <c r="IB33" s="160">
        <v>78.673000000000002</v>
      </c>
      <c r="IC33" s="160">
        <v>80.105999999999995</v>
      </c>
      <c r="ID33" s="160">
        <v>9.3999000000000006</v>
      </c>
      <c r="IE33" s="160">
        <v>21.1</v>
      </c>
      <c r="IF33" s="160">
        <v>-14.699</v>
      </c>
      <c r="IG33" s="161">
        <v>-13.66414</v>
      </c>
      <c r="IH33" s="160">
        <v>1.7575000000000001</v>
      </c>
      <c r="II33" s="160">
        <v>1.5857000000000001</v>
      </c>
      <c r="IJ33" s="160">
        <v>-383.74</v>
      </c>
      <c r="IK33" s="160">
        <v>-52.573</v>
      </c>
      <c r="IL33" s="160">
        <v>295.67</v>
      </c>
      <c r="IM33" s="160">
        <v>188.88</v>
      </c>
      <c r="IN33" s="160">
        <v>-124.82</v>
      </c>
      <c r="IO33" s="160">
        <v>-240.16</v>
      </c>
      <c r="IP33" s="160">
        <v>241</v>
      </c>
      <c r="IQ33" s="160">
        <v>-29.027000000000001</v>
      </c>
      <c r="IR33" s="160">
        <v>-156.28</v>
      </c>
      <c r="IS33" s="160">
        <v>-240.29</v>
      </c>
      <c r="IT33" s="160">
        <v>106.66</v>
      </c>
      <c r="IU33" s="160">
        <v>105</v>
      </c>
      <c r="IV33" s="160">
        <v>22.306999999999999</v>
      </c>
      <c r="IW33" s="160">
        <v>-291.43</v>
      </c>
      <c r="IX33" s="160">
        <v>113.6</v>
      </c>
      <c r="IY33" s="160">
        <v>-174.05</v>
      </c>
      <c r="IZ33" s="160">
        <v>175.91</v>
      </c>
      <c r="JA33" s="160">
        <v>-5.4836</v>
      </c>
      <c r="JB33" s="160">
        <v>8.3186</v>
      </c>
      <c r="JC33" s="160">
        <v>18.239000000000001</v>
      </c>
      <c r="JD33" s="160">
        <v>5.5129999999999999</v>
      </c>
      <c r="JE33" s="160">
        <v>5.5179999999999998</v>
      </c>
      <c r="JF33" s="160">
        <v>-17.36</v>
      </c>
      <c r="JG33" s="160">
        <v>1.7599</v>
      </c>
      <c r="JH33" s="160">
        <v>9.5785</v>
      </c>
      <c r="JI33" s="160">
        <v>-1.2587999999999999</v>
      </c>
      <c r="JJ33" s="160">
        <v>-27.597999999999999</v>
      </c>
      <c r="JK33" s="160">
        <v>-13.768000000000001</v>
      </c>
      <c r="JL33" s="160">
        <v>21.1</v>
      </c>
      <c r="JM33" s="160">
        <v>0</v>
      </c>
      <c r="JN33" s="160">
        <v>34.414000000000001</v>
      </c>
      <c r="JO33" s="160">
        <v>0</v>
      </c>
      <c r="JP33" s="160">
        <v>0</v>
      </c>
      <c r="JQ33" s="160">
        <v>51.654000000000003</v>
      </c>
      <c r="JR33" s="160">
        <v>50.015999999999998</v>
      </c>
      <c r="JS33" s="160">
        <v>50.744999999999997</v>
      </c>
      <c r="JT33" s="162"/>
      <c r="JU33" s="160">
        <v>-19.600000000000001</v>
      </c>
      <c r="JV33" s="160">
        <v>27.81</v>
      </c>
      <c r="JW33" s="161">
        <v>7.3339100000000004</v>
      </c>
      <c r="JX33" s="160">
        <v>8.6998999999999995</v>
      </c>
      <c r="JY33" s="160">
        <v>-48.334000000000003</v>
      </c>
      <c r="JZ33" s="160">
        <v>77.361000000000004</v>
      </c>
      <c r="KA33" s="160">
        <v>59.012</v>
      </c>
      <c r="KB33" s="160">
        <v>-47.688000000000002</v>
      </c>
      <c r="KC33" s="160">
        <v>-76.319000000000003</v>
      </c>
      <c r="KD33" s="160">
        <v>48.759</v>
      </c>
      <c r="KE33" s="160">
        <v>27.085000000000001</v>
      </c>
      <c r="KF33" s="160">
        <v>11.5</v>
      </c>
      <c r="KG33" s="160">
        <v>-10.6</v>
      </c>
      <c r="KH33" s="160">
        <v>-176.43</v>
      </c>
      <c r="KI33" s="160">
        <v>286.39</v>
      </c>
    </row>
    <row r="34" spans="1:295" ht="18" customHeight="1">
      <c r="A34" s="159" t="s">
        <v>36</v>
      </c>
      <c r="B34" s="159" t="s">
        <v>662</v>
      </c>
      <c r="C34" s="163">
        <v>0</v>
      </c>
      <c r="D34" s="163">
        <v>19.914000000000001</v>
      </c>
      <c r="E34" s="163">
        <v>-39.868000000000002</v>
      </c>
      <c r="F34" s="163">
        <v>-33.584000000000003</v>
      </c>
      <c r="G34" s="163">
        <v>28.885000000000002</v>
      </c>
      <c r="H34" s="163">
        <v>12.436</v>
      </c>
      <c r="I34" s="163">
        <v>57.585000000000001</v>
      </c>
      <c r="J34" s="163">
        <v>-94.325000000000003</v>
      </c>
      <c r="K34" s="163">
        <v>73.147000000000006</v>
      </c>
      <c r="L34" s="163">
        <v>32.765999999999998</v>
      </c>
      <c r="M34" s="163">
        <v>-36.168999999999997</v>
      </c>
      <c r="N34" s="163">
        <v>-13.319000000000001</v>
      </c>
      <c r="O34" s="164">
        <v>-44.63288</v>
      </c>
      <c r="P34" s="163">
        <v>39.598999999999997</v>
      </c>
      <c r="Q34" s="163">
        <v>13.247999999999999</v>
      </c>
      <c r="R34" s="163">
        <v>-37.4</v>
      </c>
      <c r="S34" s="163">
        <v>12.853</v>
      </c>
      <c r="T34" s="163">
        <v>192.24</v>
      </c>
      <c r="U34" s="165"/>
      <c r="V34" s="163">
        <v>11.478999999999999</v>
      </c>
      <c r="W34" s="165"/>
      <c r="X34" s="163">
        <v>0</v>
      </c>
      <c r="Y34" s="163">
        <v>12.968999999999999</v>
      </c>
      <c r="Z34" s="163">
        <v>7.4108999999999998</v>
      </c>
      <c r="AA34" s="165"/>
      <c r="AB34" s="163">
        <v>113</v>
      </c>
      <c r="AC34" s="163">
        <v>-87.338999999999999</v>
      </c>
      <c r="AD34" s="163">
        <v>-87.849000000000004</v>
      </c>
      <c r="AE34" s="163">
        <v>20.027000000000001</v>
      </c>
      <c r="AF34" s="163">
        <v>13.319000000000001</v>
      </c>
      <c r="AG34" s="163">
        <v>41.798999999999999</v>
      </c>
      <c r="AH34" s="163">
        <v>10.246</v>
      </c>
      <c r="AI34" s="163">
        <v>0.159</v>
      </c>
      <c r="AJ34" s="163">
        <v>-23.559000000000001</v>
      </c>
      <c r="AK34" s="163">
        <v>-23.84</v>
      </c>
      <c r="AL34" s="163">
        <v>-52.619</v>
      </c>
      <c r="AM34" s="163">
        <v>23.87</v>
      </c>
      <c r="AN34" s="163">
        <v>23.959</v>
      </c>
      <c r="AO34" s="163">
        <v>10.362</v>
      </c>
      <c r="AP34" s="163">
        <v>14.192</v>
      </c>
      <c r="AQ34" s="163">
        <v>71.822000000000003</v>
      </c>
      <c r="AR34" s="163">
        <v>73.528999999999996</v>
      </c>
      <c r="AS34" s="163">
        <v>35.673000000000002</v>
      </c>
      <c r="AT34" s="163">
        <v>-52.378</v>
      </c>
      <c r="AU34" s="163">
        <v>-51.868000000000002</v>
      </c>
      <c r="AV34" s="163">
        <v>5.7701000000000002</v>
      </c>
      <c r="AW34" s="163">
        <v>5.6555999999999997</v>
      </c>
      <c r="AX34" s="165"/>
      <c r="AY34" s="165"/>
      <c r="AZ34" s="163">
        <v>-9.4222000000000001</v>
      </c>
      <c r="BA34" s="163">
        <v>-51.735999999999997</v>
      </c>
      <c r="BB34" s="164">
        <v>-241.36</v>
      </c>
      <c r="BC34" s="163">
        <v>-19.483000000000001</v>
      </c>
      <c r="BD34" s="163">
        <v>-12.599</v>
      </c>
      <c r="BE34" s="163">
        <v>-12.699</v>
      </c>
      <c r="BF34" s="163">
        <v>57.198</v>
      </c>
      <c r="BG34" s="163">
        <v>56.460999999999999</v>
      </c>
      <c r="BH34" s="163">
        <v>-5.8693</v>
      </c>
      <c r="BI34" s="163">
        <v>-67.102000000000004</v>
      </c>
      <c r="BJ34" s="163">
        <v>-29.202999999999999</v>
      </c>
      <c r="BK34" s="163">
        <v>12.009</v>
      </c>
      <c r="BL34" s="163">
        <v>5.8167999999999997</v>
      </c>
      <c r="BM34" s="163">
        <v>3.9742999999999999</v>
      </c>
      <c r="BN34" s="163">
        <v>275.36</v>
      </c>
      <c r="BO34" s="163">
        <v>102.54</v>
      </c>
      <c r="BP34" s="163">
        <v>103.3</v>
      </c>
      <c r="BQ34" s="163">
        <v>-235.67</v>
      </c>
      <c r="BR34" s="163">
        <v>416.9</v>
      </c>
      <c r="BS34" s="163">
        <v>40.976999999999997</v>
      </c>
      <c r="BT34" s="163">
        <v>-104.29</v>
      </c>
      <c r="BU34" s="163">
        <v>106.25</v>
      </c>
      <c r="BV34" s="163">
        <v>96.251999999999995</v>
      </c>
      <c r="BW34" s="163">
        <v>23.379000000000001</v>
      </c>
      <c r="BX34" s="163">
        <v>26.79</v>
      </c>
      <c r="BY34" s="163">
        <v>63.459000000000003</v>
      </c>
      <c r="BZ34" s="164">
        <v>67.191800000000001</v>
      </c>
      <c r="CA34" s="163">
        <v>-97.918000000000006</v>
      </c>
      <c r="CB34" s="163">
        <v>-96.98</v>
      </c>
      <c r="CC34" s="163">
        <v>170.06</v>
      </c>
      <c r="CD34" s="163">
        <v>169.9</v>
      </c>
      <c r="CE34" s="163">
        <v>20.62</v>
      </c>
      <c r="CF34" s="163">
        <v>-91.930999999999997</v>
      </c>
      <c r="CG34" s="163">
        <v>-91.203999999999994</v>
      </c>
      <c r="CH34" s="163">
        <v>-0.6865</v>
      </c>
      <c r="CI34" s="163">
        <v>-77.308000000000007</v>
      </c>
      <c r="CJ34" s="163">
        <v>19.57</v>
      </c>
      <c r="CK34" s="163">
        <v>25.984999999999999</v>
      </c>
      <c r="CL34" s="163">
        <v>112.69</v>
      </c>
      <c r="CM34" s="163">
        <v>103.3</v>
      </c>
      <c r="CN34" s="165"/>
      <c r="CO34" s="163">
        <v>36.527000000000001</v>
      </c>
      <c r="CP34" s="163">
        <v>34.97</v>
      </c>
      <c r="CQ34" s="163">
        <v>35.606999999999999</v>
      </c>
      <c r="CR34" s="163">
        <v>36.241999999999997</v>
      </c>
      <c r="CS34" s="163">
        <v>36.194000000000003</v>
      </c>
      <c r="CT34" s="163">
        <v>-50.917000000000002</v>
      </c>
      <c r="CU34" s="163">
        <v>-59.737000000000002</v>
      </c>
      <c r="CV34" s="163">
        <v>0</v>
      </c>
      <c r="CW34" s="163">
        <v>13.743</v>
      </c>
      <c r="CX34" s="163">
        <v>44.34</v>
      </c>
      <c r="CY34" s="163">
        <v>65.668999999999997</v>
      </c>
      <c r="CZ34" s="163">
        <v>57.662999999999997</v>
      </c>
      <c r="DA34" s="163">
        <v>54.496000000000002</v>
      </c>
      <c r="DB34" s="163">
        <v>-36.75</v>
      </c>
      <c r="DC34" s="163">
        <v>-5.2743000000000002</v>
      </c>
      <c r="DD34" s="163">
        <v>76.132000000000005</v>
      </c>
      <c r="DE34" s="163">
        <v>78.168000000000006</v>
      </c>
      <c r="DF34" s="163">
        <v>0</v>
      </c>
      <c r="DG34" s="163">
        <v>1E-4</v>
      </c>
      <c r="DH34" s="163">
        <v>-22.327999999999999</v>
      </c>
      <c r="DI34" s="165"/>
      <c r="DJ34" s="165"/>
      <c r="DK34" s="163">
        <v>33.543999999999997</v>
      </c>
      <c r="DL34" s="163">
        <v>62.411000000000001</v>
      </c>
      <c r="DM34" s="163">
        <v>70.930999999999997</v>
      </c>
      <c r="DN34" s="163">
        <v>90.837999999999994</v>
      </c>
      <c r="DO34" s="163">
        <v>62.01</v>
      </c>
      <c r="DP34" s="163">
        <v>-9.74</v>
      </c>
      <c r="DQ34" s="163">
        <v>61.438000000000002</v>
      </c>
      <c r="DR34" s="163">
        <v>161.71</v>
      </c>
      <c r="DS34" s="163">
        <v>-19.07</v>
      </c>
      <c r="DT34" s="163">
        <v>-18.908999999999999</v>
      </c>
      <c r="DU34" s="163">
        <v>101.14</v>
      </c>
      <c r="DV34" s="163">
        <v>75.760000000000005</v>
      </c>
      <c r="DW34" s="163">
        <v>0</v>
      </c>
      <c r="DX34" s="163">
        <v>159.69</v>
      </c>
      <c r="DY34" s="163">
        <v>-75.703999999999994</v>
      </c>
      <c r="DZ34" s="163">
        <v>-73.680999999999997</v>
      </c>
      <c r="EA34" s="163">
        <v>182.56</v>
      </c>
      <c r="EB34" s="163">
        <v>136.86000000000001</v>
      </c>
      <c r="EC34" s="163">
        <v>132.63</v>
      </c>
      <c r="ED34" s="163">
        <v>135.63</v>
      </c>
      <c r="EE34" s="163">
        <v>60.192999999999998</v>
      </c>
      <c r="EF34" s="163">
        <v>33.566000000000003</v>
      </c>
      <c r="EG34" s="163">
        <v>-31.81</v>
      </c>
      <c r="EH34" s="163">
        <v>245.73</v>
      </c>
      <c r="EI34" s="163">
        <v>52.393000000000001</v>
      </c>
      <c r="EJ34" s="163">
        <v>0</v>
      </c>
      <c r="EK34" s="163">
        <v>-32.972999999999999</v>
      </c>
      <c r="EL34" s="163">
        <v>-36.314</v>
      </c>
      <c r="EM34" s="163">
        <v>31.643000000000001</v>
      </c>
      <c r="EN34" s="163">
        <v>-46.982999999999997</v>
      </c>
      <c r="EO34" s="163">
        <v>-48.345999999999997</v>
      </c>
      <c r="EP34" s="163">
        <v>126</v>
      </c>
      <c r="EQ34" s="163">
        <v>-75.927999999999997</v>
      </c>
      <c r="ER34" s="163">
        <v>-77.108999999999995</v>
      </c>
      <c r="ES34" s="163">
        <v>4.7309000000000001</v>
      </c>
      <c r="ET34" s="163">
        <v>0</v>
      </c>
      <c r="EU34" s="163">
        <v>-12.09</v>
      </c>
      <c r="EV34" s="163">
        <v>99.5</v>
      </c>
      <c r="EW34" s="163">
        <v>18.766999999999999</v>
      </c>
      <c r="EX34" s="163">
        <v>-167.13</v>
      </c>
      <c r="EY34" s="163">
        <v>-30.548999999999999</v>
      </c>
      <c r="EZ34" s="163">
        <v>-29.718</v>
      </c>
      <c r="FA34" s="163">
        <v>0</v>
      </c>
      <c r="FB34" s="164">
        <v>-44.052849999999999</v>
      </c>
      <c r="FC34" s="163">
        <v>19.689</v>
      </c>
      <c r="FD34" s="163">
        <v>21.652999999999999</v>
      </c>
      <c r="FE34" s="163">
        <v>0</v>
      </c>
      <c r="FF34" s="163">
        <v>0</v>
      </c>
      <c r="FG34" s="163">
        <v>0</v>
      </c>
      <c r="FH34" s="163">
        <v>49.774000000000001</v>
      </c>
      <c r="FI34" s="163">
        <v>48.290999999999997</v>
      </c>
      <c r="FJ34" s="165"/>
      <c r="FK34" s="163">
        <v>96.622</v>
      </c>
      <c r="FL34" s="163">
        <v>-162.76</v>
      </c>
      <c r="FM34" s="163">
        <v>78.332999999999998</v>
      </c>
      <c r="FN34" s="163">
        <v>78.072000000000003</v>
      </c>
      <c r="FO34" s="163">
        <v>-115.56</v>
      </c>
      <c r="FP34" s="163">
        <v>-104.6</v>
      </c>
      <c r="FQ34" s="163">
        <v>-52.22</v>
      </c>
      <c r="FR34" s="163">
        <v>-41.698999999999998</v>
      </c>
      <c r="FS34" s="163">
        <v>16.062000000000001</v>
      </c>
      <c r="FT34" s="163">
        <v>0.89390000000000003</v>
      </c>
      <c r="FU34" s="163">
        <v>-10.369</v>
      </c>
      <c r="FV34" s="163">
        <v>11.21</v>
      </c>
      <c r="FW34" s="163">
        <v>-52.890999999999998</v>
      </c>
      <c r="FX34" s="163">
        <v>10.609</v>
      </c>
      <c r="FY34" s="163">
        <v>-11.566000000000001</v>
      </c>
      <c r="FZ34" s="165"/>
      <c r="GA34" s="163">
        <v>10.742000000000001</v>
      </c>
      <c r="GB34" s="163">
        <v>19.478999999999999</v>
      </c>
      <c r="GC34" s="163">
        <v>106.4</v>
      </c>
      <c r="GD34" s="163">
        <v>118.33</v>
      </c>
      <c r="GE34" s="163">
        <v>14.55</v>
      </c>
      <c r="GF34" s="163">
        <v>82.778999999999996</v>
      </c>
      <c r="GG34" s="163">
        <v>20</v>
      </c>
      <c r="GH34" s="163">
        <v>-21.507999999999999</v>
      </c>
      <c r="GI34" s="163">
        <v>0.6986</v>
      </c>
      <c r="GJ34" s="163">
        <v>0</v>
      </c>
      <c r="GK34" s="163">
        <v>1.9851000000000001</v>
      </c>
      <c r="GL34" s="163">
        <v>6.4500000000000002E-2</v>
      </c>
      <c r="GM34" s="163">
        <v>0</v>
      </c>
      <c r="GN34" s="163">
        <v>-15.449</v>
      </c>
      <c r="GO34" s="163">
        <v>-37.338000000000001</v>
      </c>
      <c r="GP34" s="163">
        <v>24.32</v>
      </c>
      <c r="GQ34" s="163">
        <v>58.234000000000002</v>
      </c>
      <c r="GR34" s="163">
        <v>107.43</v>
      </c>
      <c r="GS34" s="163">
        <v>60.438000000000002</v>
      </c>
      <c r="GT34" s="163">
        <v>-151.31</v>
      </c>
      <c r="GU34" s="163">
        <v>-25.835999999999999</v>
      </c>
      <c r="GV34" s="163">
        <v>36.601999999999997</v>
      </c>
      <c r="GW34" s="163">
        <v>-56.615000000000002</v>
      </c>
      <c r="GX34" s="163">
        <v>11.561999999999999</v>
      </c>
      <c r="GY34" s="163">
        <v>4.1016000000000004</v>
      </c>
      <c r="GZ34" s="163">
        <v>3.7126000000000001</v>
      </c>
      <c r="HA34" s="163">
        <v>13</v>
      </c>
      <c r="HB34" s="163">
        <v>118.1</v>
      </c>
      <c r="HC34" s="163">
        <v>116.88</v>
      </c>
      <c r="HD34" s="163">
        <v>280.8</v>
      </c>
      <c r="HE34" s="165"/>
      <c r="HF34" s="163">
        <v>-564.28</v>
      </c>
      <c r="HG34" s="165"/>
      <c r="HH34" s="164">
        <v>426.64132999999998</v>
      </c>
      <c r="HI34" s="163">
        <v>-112.76</v>
      </c>
      <c r="HJ34" s="163">
        <v>-112.72</v>
      </c>
      <c r="HK34" s="163">
        <v>-60.145000000000003</v>
      </c>
      <c r="HL34" s="163">
        <v>-51.512999999999998</v>
      </c>
      <c r="HM34" s="163">
        <v>78.105000000000004</v>
      </c>
      <c r="HN34" s="163">
        <v>77.159000000000006</v>
      </c>
      <c r="HO34" s="163">
        <v>-83.528999999999996</v>
      </c>
      <c r="HP34" s="163">
        <v>-83.334999999999994</v>
      </c>
      <c r="HQ34" s="163">
        <v>14.933</v>
      </c>
      <c r="HR34" s="163">
        <v>14.021000000000001</v>
      </c>
      <c r="HS34" s="163">
        <v>-11.036</v>
      </c>
      <c r="HT34" s="163">
        <v>-11.27</v>
      </c>
      <c r="HU34" s="163">
        <v>106.45</v>
      </c>
      <c r="HV34" s="163">
        <v>106.16</v>
      </c>
      <c r="HW34" s="163">
        <v>33</v>
      </c>
      <c r="HX34" s="163">
        <v>33</v>
      </c>
      <c r="HY34" s="163">
        <v>23.114999999999998</v>
      </c>
      <c r="HZ34" s="163">
        <v>-76.400000000000006</v>
      </c>
      <c r="IA34" s="163">
        <v>-362.71</v>
      </c>
      <c r="IB34" s="163">
        <v>80.268000000000001</v>
      </c>
      <c r="IC34" s="163">
        <v>82.534000000000006</v>
      </c>
      <c r="ID34" s="163">
        <v>9.3999000000000006</v>
      </c>
      <c r="IE34" s="163">
        <v>18.798999999999999</v>
      </c>
      <c r="IF34" s="163">
        <v>-13</v>
      </c>
      <c r="IG34" s="164">
        <v>-13.47716</v>
      </c>
      <c r="IH34" s="163">
        <v>1.5596000000000001</v>
      </c>
      <c r="II34" s="163">
        <v>1.4595</v>
      </c>
      <c r="IJ34" s="163">
        <v>-368.08</v>
      </c>
      <c r="IK34" s="163">
        <v>-31.077000000000002</v>
      </c>
      <c r="IL34" s="163">
        <v>296.74</v>
      </c>
      <c r="IM34" s="163">
        <v>177.19</v>
      </c>
      <c r="IN34" s="163">
        <v>-158.11000000000001</v>
      </c>
      <c r="IO34" s="163">
        <v>-241.78</v>
      </c>
      <c r="IP34" s="163">
        <v>236.86</v>
      </c>
      <c r="IQ34" s="163">
        <v>-24.907</v>
      </c>
      <c r="IR34" s="163">
        <v>-156.41</v>
      </c>
      <c r="IS34" s="163">
        <v>-235.24</v>
      </c>
      <c r="IT34" s="163">
        <v>104.91</v>
      </c>
      <c r="IU34" s="163">
        <v>103.88</v>
      </c>
      <c r="IV34" s="163">
        <v>21.678000000000001</v>
      </c>
      <c r="IW34" s="163">
        <v>-283.64</v>
      </c>
      <c r="IX34" s="163">
        <v>110.9</v>
      </c>
      <c r="IY34" s="163">
        <v>-172.28</v>
      </c>
      <c r="IZ34" s="163">
        <v>173.07</v>
      </c>
      <c r="JA34" s="163">
        <v>-6.5382999999999996</v>
      </c>
      <c r="JB34" s="163">
        <v>8.3739000000000008</v>
      </c>
      <c r="JC34" s="163">
        <v>17.04</v>
      </c>
      <c r="JD34" s="163">
        <v>5.5218999999999996</v>
      </c>
      <c r="JE34" s="163">
        <v>5.5198999999999998</v>
      </c>
      <c r="JF34" s="163">
        <v>-16.959</v>
      </c>
      <c r="JG34" s="163">
        <v>0.64</v>
      </c>
      <c r="JH34" s="163">
        <v>9.5349000000000004</v>
      </c>
      <c r="JI34" s="163">
        <v>-0.55389999999999995</v>
      </c>
      <c r="JJ34" s="163">
        <v>-27.626000000000001</v>
      </c>
      <c r="JK34" s="163">
        <v>-14.589</v>
      </c>
      <c r="JL34" s="163">
        <v>20.798999999999999</v>
      </c>
      <c r="JM34" s="163">
        <v>0</v>
      </c>
      <c r="JN34" s="163">
        <v>34.235999999999997</v>
      </c>
      <c r="JO34" s="163">
        <v>0</v>
      </c>
      <c r="JP34" s="163">
        <v>0</v>
      </c>
      <c r="JQ34" s="163">
        <v>49.787999999999997</v>
      </c>
      <c r="JR34" s="163">
        <v>50.936</v>
      </c>
      <c r="JS34" s="163">
        <v>49.533000000000001</v>
      </c>
      <c r="JT34" s="165"/>
      <c r="JU34" s="163">
        <v>-17.5</v>
      </c>
      <c r="JV34" s="163">
        <v>28.591999999999999</v>
      </c>
      <c r="JW34" s="164">
        <v>7.25474</v>
      </c>
      <c r="JX34" s="163">
        <v>8.6998999999999995</v>
      </c>
      <c r="JY34" s="163">
        <v>-50.87</v>
      </c>
      <c r="JZ34" s="163">
        <v>78.991</v>
      </c>
      <c r="KA34" s="163">
        <v>60.350999999999999</v>
      </c>
      <c r="KB34" s="163">
        <v>-50.052</v>
      </c>
      <c r="KC34" s="163">
        <v>-77.096000000000004</v>
      </c>
      <c r="KD34" s="163">
        <v>51.134</v>
      </c>
      <c r="KE34" s="163">
        <v>25.597999999999999</v>
      </c>
      <c r="KF34" s="163">
        <v>8.6</v>
      </c>
      <c r="KG34" s="163">
        <v>-8.8000000000000007</v>
      </c>
      <c r="KH34" s="163">
        <v>-186.66</v>
      </c>
      <c r="KI34" s="163">
        <v>297.14999999999998</v>
      </c>
    </row>
    <row r="35" spans="1:295" ht="18" customHeight="1">
      <c r="A35" s="159" t="s">
        <v>36</v>
      </c>
      <c r="B35" s="159" t="s">
        <v>663</v>
      </c>
      <c r="C35" s="163">
        <v>0</v>
      </c>
      <c r="D35" s="163">
        <v>20.052</v>
      </c>
      <c r="E35" s="163">
        <v>-39.868000000000002</v>
      </c>
      <c r="F35" s="163">
        <v>-33.506999999999998</v>
      </c>
      <c r="G35" s="163">
        <v>28.097999999999999</v>
      </c>
      <c r="H35" s="163">
        <v>11.739000000000001</v>
      </c>
      <c r="I35" s="163">
        <v>56.128</v>
      </c>
      <c r="J35" s="163">
        <v>-93.465999999999994</v>
      </c>
      <c r="K35" s="163">
        <v>70.501999999999995</v>
      </c>
      <c r="L35" s="163">
        <v>32.765999999999998</v>
      </c>
      <c r="M35" s="163">
        <v>-34.54</v>
      </c>
      <c r="N35" s="163">
        <v>-13.319000000000001</v>
      </c>
      <c r="O35" s="164">
        <v>-44.222659999999998</v>
      </c>
      <c r="P35" s="163">
        <v>37.4</v>
      </c>
      <c r="Q35" s="163">
        <v>13.247999999999999</v>
      </c>
      <c r="R35" s="163">
        <v>-37.4</v>
      </c>
      <c r="S35" s="163">
        <v>12.888</v>
      </c>
      <c r="T35" s="163">
        <v>188.98400000000001</v>
      </c>
      <c r="U35" s="165"/>
      <c r="V35" s="163">
        <v>10.962999999999999</v>
      </c>
      <c r="W35" s="165"/>
      <c r="X35" s="163">
        <v>0</v>
      </c>
      <c r="Y35" s="163">
        <v>12.534000000000001</v>
      </c>
      <c r="Z35" s="163">
        <v>7.4253999999999998</v>
      </c>
      <c r="AA35" s="165"/>
      <c r="AB35" s="163">
        <v>113</v>
      </c>
      <c r="AC35" s="163">
        <v>-89.319000000000003</v>
      </c>
      <c r="AD35" s="163">
        <v>-89.558999999999997</v>
      </c>
      <c r="AE35" s="163">
        <v>20.010999999999999</v>
      </c>
      <c r="AF35" s="163">
        <v>13.319000000000001</v>
      </c>
      <c r="AG35" s="163">
        <v>41.798999999999999</v>
      </c>
      <c r="AH35" s="163">
        <v>9.9870000000000001</v>
      </c>
      <c r="AI35" s="163">
        <v>0.153</v>
      </c>
      <c r="AJ35" s="163">
        <v>-22.44</v>
      </c>
      <c r="AK35" s="163">
        <v>-22.43</v>
      </c>
      <c r="AL35" s="163">
        <v>-57.34</v>
      </c>
      <c r="AM35" s="163">
        <v>22.36</v>
      </c>
      <c r="AN35" s="163">
        <v>22.638999999999999</v>
      </c>
      <c r="AO35" s="163">
        <v>10.141</v>
      </c>
      <c r="AP35" s="163">
        <v>14.24</v>
      </c>
      <c r="AQ35" s="163">
        <v>70.552000000000007</v>
      </c>
      <c r="AR35" s="163">
        <v>73.516000000000005</v>
      </c>
      <c r="AS35" s="163">
        <v>29.044</v>
      </c>
      <c r="AT35" s="163">
        <v>-48.225000000000001</v>
      </c>
      <c r="AU35" s="163">
        <v>-47.905000000000001</v>
      </c>
      <c r="AV35" s="163">
        <v>6.5105000000000004</v>
      </c>
      <c r="AW35" s="163">
        <v>5.5500999999999996</v>
      </c>
      <c r="AX35" s="165"/>
      <c r="AY35" s="165"/>
      <c r="AZ35" s="163">
        <v>-9.4222000000000001</v>
      </c>
      <c r="BA35" s="163">
        <v>-50.368000000000002</v>
      </c>
      <c r="BB35" s="164">
        <v>-223.39</v>
      </c>
      <c r="BC35" s="163">
        <v>-18.942</v>
      </c>
      <c r="BD35" s="163">
        <v>-13.199</v>
      </c>
      <c r="BE35" s="163">
        <v>-12.898999999999999</v>
      </c>
      <c r="BF35" s="163">
        <v>52.231999999999999</v>
      </c>
      <c r="BG35" s="163">
        <v>51.954000000000001</v>
      </c>
      <c r="BH35" s="163">
        <v>-5.9629000000000003</v>
      </c>
      <c r="BI35" s="163">
        <v>-67.102000000000004</v>
      </c>
      <c r="BJ35" s="163">
        <v>-26.824000000000002</v>
      </c>
      <c r="BK35" s="163">
        <v>12.38</v>
      </c>
      <c r="BL35" s="163">
        <v>5.9352999999999998</v>
      </c>
      <c r="BM35" s="163">
        <v>4.0907</v>
      </c>
      <c r="BN35" s="163">
        <v>257.39</v>
      </c>
      <c r="BO35" s="163">
        <v>108.12</v>
      </c>
      <c r="BP35" s="163">
        <v>108.12</v>
      </c>
      <c r="BQ35" s="163">
        <v>-228.21</v>
      </c>
      <c r="BR35" s="163">
        <v>410.07</v>
      </c>
      <c r="BS35" s="163">
        <v>40.976999999999997</v>
      </c>
      <c r="BT35" s="163">
        <v>-101.76</v>
      </c>
      <c r="BU35" s="163">
        <v>106.4</v>
      </c>
      <c r="BV35" s="163">
        <v>96.231999999999999</v>
      </c>
      <c r="BW35" s="163">
        <v>22.798999999999999</v>
      </c>
      <c r="BX35" s="163">
        <v>25.459</v>
      </c>
      <c r="BY35" s="163">
        <v>61.43</v>
      </c>
      <c r="BZ35" s="164">
        <v>66.606160000000003</v>
      </c>
      <c r="CA35" s="163">
        <v>-98.052000000000007</v>
      </c>
      <c r="CB35" s="163">
        <v>-96.578000000000003</v>
      </c>
      <c r="CC35" s="163">
        <v>171.08</v>
      </c>
      <c r="CD35" s="163">
        <v>171.88</v>
      </c>
      <c r="CE35" s="163">
        <v>20.725000000000001</v>
      </c>
      <c r="CF35" s="163">
        <v>-94.742000000000004</v>
      </c>
      <c r="CG35" s="163">
        <v>-94.811000000000007</v>
      </c>
      <c r="CH35" s="163">
        <v>-4.7828999999999997</v>
      </c>
      <c r="CI35" s="163">
        <v>-81.27</v>
      </c>
      <c r="CJ35" s="163">
        <v>19.57</v>
      </c>
      <c r="CK35" s="163">
        <v>25.984999999999999</v>
      </c>
      <c r="CL35" s="163">
        <v>113</v>
      </c>
      <c r="CM35" s="163">
        <v>102.4</v>
      </c>
      <c r="CN35" s="165"/>
      <c r="CO35" s="163">
        <v>32.039000000000001</v>
      </c>
      <c r="CP35" s="163">
        <v>31.72</v>
      </c>
      <c r="CQ35" s="163">
        <v>31.655999999999999</v>
      </c>
      <c r="CR35" s="163">
        <v>47.628</v>
      </c>
      <c r="CS35" s="163">
        <v>47.081000000000003</v>
      </c>
      <c r="CT35" s="163">
        <v>-51.42</v>
      </c>
      <c r="CU35" s="163">
        <v>-67.989999999999995</v>
      </c>
      <c r="CV35" s="163">
        <v>0</v>
      </c>
      <c r="CW35" s="163">
        <v>13.191000000000001</v>
      </c>
      <c r="CX35" s="163">
        <v>37.209000000000003</v>
      </c>
      <c r="CY35" s="163">
        <v>64.010000000000005</v>
      </c>
      <c r="CZ35" s="163">
        <v>57.662999999999997</v>
      </c>
      <c r="DA35" s="163">
        <v>54.496000000000002</v>
      </c>
      <c r="DB35" s="163">
        <v>-36.228999999999999</v>
      </c>
      <c r="DC35" s="163">
        <v>-5.2743000000000002</v>
      </c>
      <c r="DD35" s="163">
        <v>78.31</v>
      </c>
      <c r="DE35" s="163">
        <v>80.135000000000005</v>
      </c>
      <c r="DF35" s="163">
        <v>0</v>
      </c>
      <c r="DG35" s="163">
        <v>0</v>
      </c>
      <c r="DH35" s="163">
        <v>-22.029</v>
      </c>
      <c r="DI35" s="165"/>
      <c r="DJ35" s="165"/>
      <c r="DK35" s="163">
        <v>33.295999999999999</v>
      </c>
      <c r="DL35" s="163">
        <v>61.531999999999996</v>
      </c>
      <c r="DM35" s="163">
        <v>68.582999999999998</v>
      </c>
      <c r="DN35" s="163">
        <v>88.494</v>
      </c>
      <c r="DO35" s="163">
        <v>60.73</v>
      </c>
      <c r="DP35" s="163">
        <v>-9.19</v>
      </c>
      <c r="DQ35" s="163">
        <v>60.762999999999998</v>
      </c>
      <c r="DR35" s="163">
        <v>163.11000000000001</v>
      </c>
      <c r="DS35" s="163">
        <v>-18.100000000000001</v>
      </c>
      <c r="DT35" s="163">
        <v>-18.190000000000001</v>
      </c>
      <c r="DU35" s="163">
        <v>100.96</v>
      </c>
      <c r="DV35" s="163">
        <v>73.900000000000006</v>
      </c>
      <c r="DW35" s="163">
        <v>0</v>
      </c>
      <c r="DX35" s="163">
        <v>157.34</v>
      </c>
      <c r="DY35" s="163">
        <v>-77.183999999999997</v>
      </c>
      <c r="DZ35" s="163">
        <v>-75.509</v>
      </c>
      <c r="EA35" s="163">
        <v>177.76</v>
      </c>
      <c r="EB35" s="163">
        <v>133.82</v>
      </c>
      <c r="EC35" s="163">
        <v>129.49</v>
      </c>
      <c r="ED35" s="163">
        <v>133.96</v>
      </c>
      <c r="EE35" s="163">
        <v>67.938999999999993</v>
      </c>
      <c r="EF35" s="163">
        <v>45.494</v>
      </c>
      <c r="EG35" s="163">
        <v>-31.943999999999999</v>
      </c>
      <c r="EH35" s="163">
        <v>237.46</v>
      </c>
      <c r="EI35" s="163">
        <v>33.750999999999998</v>
      </c>
      <c r="EJ35" s="163">
        <v>0</v>
      </c>
      <c r="EK35" s="163">
        <v>-31.725000000000001</v>
      </c>
      <c r="EL35" s="163">
        <v>-34.558999999999997</v>
      </c>
      <c r="EM35" s="163">
        <v>17.535</v>
      </c>
      <c r="EN35" s="163">
        <v>-39.021000000000001</v>
      </c>
      <c r="EO35" s="163">
        <v>-48.345999999999997</v>
      </c>
      <c r="EP35" s="163">
        <v>175.16</v>
      </c>
      <c r="EQ35" s="163">
        <v>-82.070999999999998</v>
      </c>
      <c r="ER35" s="163">
        <v>-80.39</v>
      </c>
      <c r="ES35" s="163">
        <v>1.7650999999999999</v>
      </c>
      <c r="ET35" s="163">
        <v>14.718999999999999</v>
      </c>
      <c r="EU35" s="163">
        <v>-14.548999999999999</v>
      </c>
      <c r="EV35" s="163">
        <v>115.8</v>
      </c>
      <c r="EW35" s="163">
        <v>18.303000000000001</v>
      </c>
      <c r="EX35" s="163">
        <v>-150.72</v>
      </c>
      <c r="EY35" s="163">
        <v>-31.311</v>
      </c>
      <c r="EZ35" s="163">
        <v>-30.562000000000001</v>
      </c>
      <c r="FA35" s="163">
        <v>1.8819999999999999</v>
      </c>
      <c r="FB35" s="164">
        <v>-42.52722</v>
      </c>
      <c r="FC35" s="163">
        <v>0</v>
      </c>
      <c r="FD35" s="163">
        <v>21.62</v>
      </c>
      <c r="FE35" s="163">
        <v>0</v>
      </c>
      <c r="FF35" s="163">
        <v>0</v>
      </c>
      <c r="FG35" s="163">
        <v>0</v>
      </c>
      <c r="FH35" s="163">
        <v>51.37</v>
      </c>
      <c r="FI35" s="163">
        <v>49.914000000000001</v>
      </c>
      <c r="FJ35" s="165"/>
      <c r="FK35" s="163">
        <v>96.622</v>
      </c>
      <c r="FL35" s="163">
        <v>-161.26</v>
      </c>
      <c r="FM35" s="163">
        <v>80.331999999999994</v>
      </c>
      <c r="FN35" s="163">
        <v>79.006</v>
      </c>
      <c r="FO35" s="163">
        <v>-116.85</v>
      </c>
      <c r="FP35" s="163">
        <v>-105.9</v>
      </c>
      <c r="FQ35" s="163">
        <v>-51.62</v>
      </c>
      <c r="FR35" s="163">
        <v>-41.119</v>
      </c>
      <c r="FS35" s="163">
        <v>16.582000000000001</v>
      </c>
      <c r="FT35" s="163">
        <v>0.93899999999999995</v>
      </c>
      <c r="FU35" s="163">
        <v>-10.228999999999999</v>
      </c>
      <c r="FV35" s="163">
        <v>12.72</v>
      </c>
      <c r="FW35" s="163">
        <v>-52.712000000000003</v>
      </c>
      <c r="FX35" s="163">
        <v>10.866</v>
      </c>
      <c r="FY35" s="163">
        <v>-11.574</v>
      </c>
      <c r="FZ35" s="165"/>
      <c r="GA35" s="163">
        <v>10.741</v>
      </c>
      <c r="GB35" s="163">
        <v>20.75</v>
      </c>
      <c r="GC35" s="163">
        <v>108.32</v>
      </c>
      <c r="GD35" s="163">
        <v>119.32</v>
      </c>
      <c r="GE35" s="163">
        <v>14.25</v>
      </c>
      <c r="GF35" s="163">
        <v>85.840999999999994</v>
      </c>
      <c r="GG35" s="163">
        <v>21.1</v>
      </c>
      <c r="GH35" s="163">
        <v>-20.638999999999999</v>
      </c>
      <c r="GI35" s="163">
        <v>0.70340000000000003</v>
      </c>
      <c r="GJ35" s="163">
        <v>0</v>
      </c>
      <c r="GK35" s="163">
        <v>1.9300999999999999</v>
      </c>
      <c r="GL35" s="163">
        <v>6.4500000000000002E-2</v>
      </c>
      <c r="GM35" s="163">
        <v>0</v>
      </c>
      <c r="GN35" s="163">
        <v>-14.603999999999999</v>
      </c>
      <c r="GO35" s="163">
        <v>-36.348999999999997</v>
      </c>
      <c r="GP35" s="163">
        <v>23.917000000000002</v>
      </c>
      <c r="GQ35" s="163">
        <v>56.133000000000003</v>
      </c>
      <c r="GR35" s="163">
        <v>107.43</v>
      </c>
      <c r="GS35" s="163">
        <v>60.438000000000002</v>
      </c>
      <c r="GT35" s="163">
        <v>-149.1</v>
      </c>
      <c r="GU35" s="163">
        <v>-25.843</v>
      </c>
      <c r="GV35" s="163">
        <v>35.808999999999997</v>
      </c>
      <c r="GW35" s="163">
        <v>-56.726999999999997</v>
      </c>
      <c r="GX35" s="163">
        <v>12.487</v>
      </c>
      <c r="GY35" s="163">
        <v>3.2128999999999999</v>
      </c>
      <c r="GZ35" s="163">
        <v>2.8161</v>
      </c>
      <c r="HA35" s="163">
        <v>13.736000000000001</v>
      </c>
      <c r="HB35" s="163">
        <v>111.77</v>
      </c>
      <c r="HC35" s="163">
        <v>111.58</v>
      </c>
      <c r="HD35" s="163">
        <v>285.8</v>
      </c>
      <c r="HE35" s="165"/>
      <c r="HF35" s="163">
        <v>-560.34</v>
      </c>
      <c r="HG35" s="165"/>
      <c r="HH35" s="164">
        <v>418.40159</v>
      </c>
      <c r="HI35" s="163">
        <v>-109.23</v>
      </c>
      <c r="HJ35" s="163">
        <v>-107.4</v>
      </c>
      <c r="HK35" s="163">
        <v>-59.347000000000001</v>
      </c>
      <c r="HL35" s="163">
        <v>-49.844999999999999</v>
      </c>
      <c r="HM35" s="163">
        <v>66.213999999999999</v>
      </c>
      <c r="HN35" s="163">
        <v>65.28</v>
      </c>
      <c r="HO35" s="163">
        <v>-77.688000000000002</v>
      </c>
      <c r="HP35" s="163">
        <v>-77.451999999999998</v>
      </c>
      <c r="HQ35" s="163">
        <v>15.79</v>
      </c>
      <c r="HR35" s="163">
        <v>15.592000000000001</v>
      </c>
      <c r="HS35" s="163">
        <v>-12.736000000000001</v>
      </c>
      <c r="HT35" s="163">
        <v>-12.525</v>
      </c>
      <c r="HU35" s="163">
        <v>108.34</v>
      </c>
      <c r="HV35" s="163">
        <v>108.8</v>
      </c>
      <c r="HW35" s="163">
        <v>32.9</v>
      </c>
      <c r="HX35" s="163">
        <v>32.4</v>
      </c>
      <c r="HY35" s="163">
        <v>23.134</v>
      </c>
      <c r="HZ35" s="163">
        <v>-74.48</v>
      </c>
      <c r="IA35" s="163">
        <v>-357.79</v>
      </c>
      <c r="IB35" s="163">
        <v>79.629000000000005</v>
      </c>
      <c r="IC35" s="163">
        <v>79.353999999999999</v>
      </c>
      <c r="ID35" s="163">
        <v>9.3999000000000006</v>
      </c>
      <c r="IE35" s="163">
        <v>18.2</v>
      </c>
      <c r="IF35" s="163">
        <v>-14.699</v>
      </c>
      <c r="IG35" s="164">
        <v>-14.3728</v>
      </c>
      <c r="IH35" s="163">
        <v>1.4957</v>
      </c>
      <c r="II35" s="163">
        <v>1.2694000000000001</v>
      </c>
      <c r="IJ35" s="163">
        <v>-360.01</v>
      </c>
      <c r="IK35" s="163">
        <v>-9.9543999999999997</v>
      </c>
      <c r="IL35" s="163">
        <v>291.27999999999997</v>
      </c>
      <c r="IM35" s="163">
        <v>172.8</v>
      </c>
      <c r="IN35" s="163">
        <v>-184.31</v>
      </c>
      <c r="IO35" s="163">
        <v>-235.86</v>
      </c>
      <c r="IP35" s="163">
        <v>237.13</v>
      </c>
      <c r="IQ35" s="163">
        <v>-25.609000000000002</v>
      </c>
      <c r="IR35" s="163">
        <v>-152.83000000000001</v>
      </c>
      <c r="IS35" s="163">
        <v>-232.59</v>
      </c>
      <c r="IT35" s="163">
        <v>103.95</v>
      </c>
      <c r="IU35" s="163">
        <v>101.25</v>
      </c>
      <c r="IV35" s="163">
        <v>23.701000000000001</v>
      </c>
      <c r="IW35" s="163">
        <v>-282.54000000000002</v>
      </c>
      <c r="IX35" s="163">
        <v>110.49</v>
      </c>
      <c r="IY35" s="163">
        <v>-169.97</v>
      </c>
      <c r="IZ35" s="163">
        <v>171.28</v>
      </c>
      <c r="JA35" s="163">
        <v>-5.0084</v>
      </c>
      <c r="JB35" s="163">
        <v>8.5048999999999992</v>
      </c>
      <c r="JC35" s="163">
        <v>17.2</v>
      </c>
      <c r="JD35" s="163">
        <v>5.5309999999999997</v>
      </c>
      <c r="JE35" s="163">
        <v>5.532</v>
      </c>
      <c r="JF35" s="163">
        <v>-16.879000000000001</v>
      </c>
      <c r="JG35" s="163">
        <v>0.32</v>
      </c>
      <c r="JH35" s="163">
        <v>9.9705999999999992</v>
      </c>
      <c r="JI35" s="163">
        <v>-0.58440000000000003</v>
      </c>
      <c r="JJ35" s="163">
        <v>-28.123000000000001</v>
      </c>
      <c r="JK35" s="163">
        <v>-14.119</v>
      </c>
      <c r="JL35" s="163">
        <v>20.6</v>
      </c>
      <c r="JM35" s="163">
        <v>0</v>
      </c>
      <c r="JN35" s="163">
        <v>27.663</v>
      </c>
      <c r="JO35" s="163">
        <v>0</v>
      </c>
      <c r="JP35" s="163">
        <v>0</v>
      </c>
      <c r="JQ35" s="163">
        <v>43.582000000000001</v>
      </c>
      <c r="JR35" s="163">
        <v>42.609000000000002</v>
      </c>
      <c r="JS35" s="163">
        <v>43.628</v>
      </c>
      <c r="JT35" s="165"/>
      <c r="JU35" s="163">
        <v>-18.899000000000001</v>
      </c>
      <c r="JV35" s="163">
        <v>29.867999999999999</v>
      </c>
      <c r="JW35" s="164">
        <v>7.1776799999999996</v>
      </c>
      <c r="JX35" s="163">
        <v>8.6998999999999995</v>
      </c>
      <c r="JY35" s="163">
        <v>-46.003</v>
      </c>
      <c r="JZ35" s="163">
        <v>78.168000000000006</v>
      </c>
      <c r="KA35" s="163">
        <v>60.162999999999997</v>
      </c>
      <c r="KB35" s="163">
        <v>-45.334000000000003</v>
      </c>
      <c r="KC35" s="163">
        <v>-77.114000000000004</v>
      </c>
      <c r="KD35" s="163">
        <v>48.344999999999999</v>
      </c>
      <c r="KE35" s="163">
        <v>27.707000000000001</v>
      </c>
      <c r="KF35" s="163">
        <v>10.1</v>
      </c>
      <c r="KG35" s="163">
        <v>-9.5</v>
      </c>
      <c r="KH35" s="163">
        <v>-198.45</v>
      </c>
      <c r="KI35" s="163">
        <v>307.79000000000002</v>
      </c>
    </row>
    <row r="36" spans="1:295" ht="18" customHeight="1">
      <c r="A36" s="159" t="s">
        <v>36</v>
      </c>
      <c r="B36" s="159" t="s">
        <v>664</v>
      </c>
      <c r="C36" s="163">
        <v>0</v>
      </c>
      <c r="D36" s="163">
        <v>20.28</v>
      </c>
      <c r="E36" s="163">
        <v>-40.055</v>
      </c>
      <c r="F36" s="163">
        <v>-33.718000000000004</v>
      </c>
      <c r="G36" s="163">
        <v>27.742999999999999</v>
      </c>
      <c r="H36" s="163">
        <v>11.21</v>
      </c>
      <c r="I36" s="163">
        <v>54.872</v>
      </c>
      <c r="J36" s="163">
        <v>-91.061999999999998</v>
      </c>
      <c r="K36" s="163">
        <v>68.331999999999994</v>
      </c>
      <c r="L36" s="163">
        <v>32.765999999999998</v>
      </c>
      <c r="M36" s="163">
        <v>-33.685000000000002</v>
      </c>
      <c r="N36" s="163">
        <v>-11.1</v>
      </c>
      <c r="O36" s="164">
        <v>-43.446390000000001</v>
      </c>
      <c r="P36" s="163">
        <v>37.4</v>
      </c>
      <c r="Q36" s="163">
        <v>13.247999999999999</v>
      </c>
      <c r="R36" s="163">
        <v>-37.4</v>
      </c>
      <c r="S36" s="163">
        <v>12.827</v>
      </c>
      <c r="T36" s="163">
        <v>185.62799999999999</v>
      </c>
      <c r="U36" s="165"/>
      <c r="V36" s="163">
        <v>10.298999999999999</v>
      </c>
      <c r="W36" s="165"/>
      <c r="X36" s="163">
        <v>0</v>
      </c>
      <c r="Y36" s="163">
        <v>12.218999999999999</v>
      </c>
      <c r="Z36" s="163">
        <v>7.4036</v>
      </c>
      <c r="AA36" s="165"/>
      <c r="AB36" s="163">
        <v>113</v>
      </c>
      <c r="AC36" s="163">
        <v>-89.29</v>
      </c>
      <c r="AD36" s="163">
        <v>-89.418999999999997</v>
      </c>
      <c r="AE36" s="163">
        <v>19.823</v>
      </c>
      <c r="AF36" s="163">
        <v>11.1</v>
      </c>
      <c r="AG36" s="163">
        <v>39.6</v>
      </c>
      <c r="AH36" s="163">
        <v>9.42</v>
      </c>
      <c r="AI36" s="163">
        <v>0.151</v>
      </c>
      <c r="AJ36" s="163">
        <v>-23.02</v>
      </c>
      <c r="AK36" s="163">
        <v>-23.09</v>
      </c>
      <c r="AL36" s="163">
        <v>-55.189</v>
      </c>
      <c r="AM36" s="163">
        <v>22.95</v>
      </c>
      <c r="AN36" s="163">
        <v>23.239000000000001</v>
      </c>
      <c r="AO36" s="163">
        <v>10.992000000000001</v>
      </c>
      <c r="AP36" s="163">
        <v>14.102</v>
      </c>
      <c r="AQ36" s="163">
        <v>69.350999999999999</v>
      </c>
      <c r="AR36" s="163">
        <v>71.346999999999994</v>
      </c>
      <c r="AS36" s="163">
        <v>28.170999999999999</v>
      </c>
      <c r="AT36" s="163">
        <v>-48.493000000000002</v>
      </c>
      <c r="AU36" s="163">
        <v>-48.421999999999997</v>
      </c>
      <c r="AV36" s="163">
        <v>4.9817</v>
      </c>
      <c r="AW36" s="163">
        <v>4.3747999999999996</v>
      </c>
      <c r="AX36" s="165"/>
      <c r="AY36" s="165"/>
      <c r="AZ36" s="163">
        <v>-9.9456000000000007</v>
      </c>
      <c r="BA36" s="163">
        <v>-52.357999999999997</v>
      </c>
      <c r="BB36" s="164">
        <v>-202.94</v>
      </c>
      <c r="BC36" s="163">
        <v>-19.042999999999999</v>
      </c>
      <c r="BD36" s="163">
        <v>-12.798999999999999</v>
      </c>
      <c r="BE36" s="163">
        <v>-12.999000000000001</v>
      </c>
      <c r="BF36" s="163">
        <v>52.101999999999997</v>
      </c>
      <c r="BG36" s="163">
        <v>51.55</v>
      </c>
      <c r="BH36" s="163">
        <v>-5.7314999999999996</v>
      </c>
      <c r="BI36" s="163">
        <v>-67.102000000000004</v>
      </c>
      <c r="BJ36" s="163">
        <v>-22.722999999999999</v>
      </c>
      <c r="BK36" s="163">
        <v>12.96</v>
      </c>
      <c r="BL36" s="163">
        <v>6.0129000000000001</v>
      </c>
      <c r="BM36" s="163">
        <v>3.8534999999999999</v>
      </c>
      <c r="BN36" s="163">
        <v>236.94</v>
      </c>
      <c r="BO36" s="163">
        <v>105.8</v>
      </c>
      <c r="BP36" s="163">
        <v>106.02</v>
      </c>
      <c r="BQ36" s="163">
        <v>-212.47</v>
      </c>
      <c r="BR36" s="163">
        <v>397.44</v>
      </c>
      <c r="BS36" s="163">
        <v>40.976999999999997</v>
      </c>
      <c r="BT36" s="163">
        <v>-82.930999999999997</v>
      </c>
      <c r="BU36" s="163">
        <v>83.147000000000006</v>
      </c>
      <c r="BV36" s="163">
        <v>94.995000000000005</v>
      </c>
      <c r="BW36" s="163">
        <v>21.94</v>
      </c>
      <c r="BX36" s="163">
        <v>24.969000000000001</v>
      </c>
      <c r="BY36" s="163">
        <v>60.798999999999999</v>
      </c>
      <c r="BZ36" s="164">
        <v>66.614720000000005</v>
      </c>
      <c r="CA36" s="163">
        <v>-106.75</v>
      </c>
      <c r="CB36" s="163">
        <v>-105.28</v>
      </c>
      <c r="CC36" s="163">
        <v>177.26</v>
      </c>
      <c r="CD36" s="163">
        <v>178.77</v>
      </c>
      <c r="CE36" s="163">
        <v>21.1</v>
      </c>
      <c r="CF36" s="163">
        <v>-90.003</v>
      </c>
      <c r="CG36" s="163">
        <v>-88.558999999999997</v>
      </c>
      <c r="CH36" s="163">
        <v>-3.6387</v>
      </c>
      <c r="CI36" s="163">
        <v>-76.561000000000007</v>
      </c>
      <c r="CJ36" s="163">
        <v>19.57</v>
      </c>
      <c r="CK36" s="163">
        <v>25.984999999999999</v>
      </c>
      <c r="CL36" s="163">
        <v>111.9</v>
      </c>
      <c r="CM36" s="163">
        <v>102.4</v>
      </c>
      <c r="CN36" s="165"/>
      <c r="CO36" s="163">
        <v>35.771000000000001</v>
      </c>
      <c r="CP36" s="163">
        <v>34.408000000000001</v>
      </c>
      <c r="CQ36" s="163">
        <v>35.130000000000003</v>
      </c>
      <c r="CR36" s="163">
        <v>51.005000000000003</v>
      </c>
      <c r="CS36" s="163">
        <v>50.19</v>
      </c>
      <c r="CT36" s="163">
        <v>-57.357999999999997</v>
      </c>
      <c r="CU36" s="163">
        <v>-66.176000000000002</v>
      </c>
      <c r="CV36" s="163">
        <v>0</v>
      </c>
      <c r="CW36" s="163">
        <v>13.632</v>
      </c>
      <c r="CX36" s="163">
        <v>36.93</v>
      </c>
      <c r="CY36" s="163">
        <v>63.25</v>
      </c>
      <c r="CZ36" s="163">
        <v>57.662999999999997</v>
      </c>
      <c r="DA36" s="163">
        <v>54.496000000000002</v>
      </c>
      <c r="DB36" s="163">
        <v>-35.819000000000003</v>
      </c>
      <c r="DC36" s="163">
        <v>-5.2743000000000002</v>
      </c>
      <c r="DD36" s="163">
        <v>76.58</v>
      </c>
      <c r="DE36" s="163">
        <v>76.89</v>
      </c>
      <c r="DF36" s="163">
        <v>0</v>
      </c>
      <c r="DG36" s="163">
        <v>0</v>
      </c>
      <c r="DH36" s="163">
        <v>-21.844000000000001</v>
      </c>
      <c r="DI36" s="165"/>
      <c r="DJ36" s="165"/>
      <c r="DK36" s="163">
        <v>33.345999999999997</v>
      </c>
      <c r="DL36" s="163">
        <v>60.652999999999999</v>
      </c>
      <c r="DM36" s="163">
        <v>67.174000000000007</v>
      </c>
      <c r="DN36" s="163">
        <v>87.322000000000003</v>
      </c>
      <c r="DO36" s="163">
        <v>60.04</v>
      </c>
      <c r="DP36" s="163">
        <v>-8.52</v>
      </c>
      <c r="DQ36" s="163">
        <v>60.128999999999998</v>
      </c>
      <c r="DR36" s="163">
        <v>154.71</v>
      </c>
      <c r="DS36" s="163">
        <v>-18.350000000000001</v>
      </c>
      <c r="DT36" s="163">
        <v>-18.309000000000001</v>
      </c>
      <c r="DU36" s="163">
        <v>105.21</v>
      </c>
      <c r="DV36" s="163">
        <v>73.72</v>
      </c>
      <c r="DW36" s="163">
        <v>0</v>
      </c>
      <c r="DX36" s="163">
        <v>153.80000000000001</v>
      </c>
      <c r="DY36" s="163">
        <v>-84.603999999999999</v>
      </c>
      <c r="DZ36" s="163">
        <v>-82.227000000000004</v>
      </c>
      <c r="EA36" s="163">
        <v>176.34</v>
      </c>
      <c r="EB36" s="163">
        <v>130.09</v>
      </c>
      <c r="EC36" s="163">
        <v>125.68</v>
      </c>
      <c r="ED36" s="163">
        <v>127.36</v>
      </c>
      <c r="EE36" s="163">
        <v>61.862000000000002</v>
      </c>
      <c r="EF36" s="163">
        <v>41.597000000000001</v>
      </c>
      <c r="EG36" s="163">
        <v>-31.536999999999999</v>
      </c>
      <c r="EH36" s="163">
        <v>224.11</v>
      </c>
      <c r="EI36" s="163">
        <v>25.878</v>
      </c>
      <c r="EJ36" s="163">
        <v>0</v>
      </c>
      <c r="EK36" s="163">
        <v>-30.442</v>
      </c>
      <c r="EL36" s="163">
        <v>-33.948</v>
      </c>
      <c r="EM36" s="163">
        <v>20.148</v>
      </c>
      <c r="EN36" s="163">
        <v>-28.416</v>
      </c>
      <c r="EO36" s="163">
        <v>-48.345999999999997</v>
      </c>
      <c r="EP36" s="163">
        <v>142.9</v>
      </c>
      <c r="EQ36" s="163">
        <v>-86.51</v>
      </c>
      <c r="ER36" s="163">
        <v>-88.069000000000003</v>
      </c>
      <c r="ES36" s="163">
        <v>-6.1284999999999998</v>
      </c>
      <c r="ET36" s="163">
        <v>0</v>
      </c>
      <c r="EU36" s="163">
        <v>-12.869</v>
      </c>
      <c r="EV36" s="163">
        <v>113</v>
      </c>
      <c r="EW36" s="163">
        <v>17.93</v>
      </c>
      <c r="EX36" s="163">
        <v>-126.82</v>
      </c>
      <c r="EY36" s="163">
        <v>-31.905999999999999</v>
      </c>
      <c r="EZ36" s="163">
        <v>-31.312000000000001</v>
      </c>
      <c r="FA36" s="163">
        <v>3.1332</v>
      </c>
      <c r="FB36" s="164">
        <v>-36.759860000000003</v>
      </c>
      <c r="FC36" s="163">
        <v>6.3526999999999996</v>
      </c>
      <c r="FD36" s="163">
        <v>21.794</v>
      </c>
      <c r="FE36" s="163">
        <v>0</v>
      </c>
      <c r="FF36" s="163">
        <v>0</v>
      </c>
      <c r="FG36" s="163">
        <v>0</v>
      </c>
      <c r="FH36" s="163">
        <v>51.253999999999998</v>
      </c>
      <c r="FI36" s="163">
        <v>48.521000000000001</v>
      </c>
      <c r="FJ36" s="165"/>
      <c r="FK36" s="163">
        <v>107.33</v>
      </c>
      <c r="FL36" s="163">
        <v>-178.17</v>
      </c>
      <c r="FM36" s="163">
        <v>85.397000000000006</v>
      </c>
      <c r="FN36" s="163">
        <v>85.838999999999999</v>
      </c>
      <c r="FO36" s="163">
        <v>-132.47</v>
      </c>
      <c r="FP36" s="163">
        <v>-121.65</v>
      </c>
      <c r="FQ36" s="163">
        <v>-52.988999999999997</v>
      </c>
      <c r="FR36" s="163">
        <v>-44.679000000000002</v>
      </c>
      <c r="FS36" s="163">
        <v>16.382000000000001</v>
      </c>
      <c r="FT36" s="163">
        <v>0.89019999999999999</v>
      </c>
      <c r="FU36" s="163">
        <v>-10.548999999999999</v>
      </c>
      <c r="FV36" s="163">
        <v>12.57</v>
      </c>
      <c r="FW36" s="163">
        <v>-54.177</v>
      </c>
      <c r="FX36" s="163">
        <v>11.592000000000001</v>
      </c>
      <c r="FY36" s="163">
        <v>-11.641</v>
      </c>
      <c r="FZ36" s="165"/>
      <c r="GA36" s="163">
        <v>10.74</v>
      </c>
      <c r="GB36" s="163">
        <v>21.649000000000001</v>
      </c>
      <c r="GC36" s="163">
        <v>127.89</v>
      </c>
      <c r="GD36" s="163">
        <v>136.99</v>
      </c>
      <c r="GE36" s="163">
        <v>13.69</v>
      </c>
      <c r="GF36" s="163">
        <v>84.891000000000005</v>
      </c>
      <c r="GG36" s="163">
        <v>19.798999999999999</v>
      </c>
      <c r="GH36" s="163">
        <v>-21.847000000000001</v>
      </c>
      <c r="GI36" s="163">
        <v>0.24729999999999999</v>
      </c>
      <c r="GJ36" s="163">
        <v>0</v>
      </c>
      <c r="GK36" s="163">
        <v>1.9876</v>
      </c>
      <c r="GL36" s="163">
        <v>6.4500000000000002E-2</v>
      </c>
      <c r="GM36" s="163">
        <v>0</v>
      </c>
      <c r="GN36" s="163">
        <v>-12.73</v>
      </c>
      <c r="GO36" s="163">
        <v>-36.725999999999999</v>
      </c>
      <c r="GP36" s="163">
        <v>23.898</v>
      </c>
      <c r="GQ36" s="163">
        <v>57.814</v>
      </c>
      <c r="GR36" s="163">
        <v>107.43</v>
      </c>
      <c r="GS36" s="163">
        <v>60.438000000000002</v>
      </c>
      <c r="GT36" s="163">
        <v>-154.25</v>
      </c>
      <c r="GU36" s="163">
        <v>-26.058</v>
      </c>
      <c r="GV36" s="163">
        <v>35.594000000000001</v>
      </c>
      <c r="GW36" s="163">
        <v>-56.258000000000003</v>
      </c>
      <c r="GX36" s="163">
        <v>11.75</v>
      </c>
      <c r="GY36" s="163">
        <v>2.6465000000000001</v>
      </c>
      <c r="GZ36" s="163">
        <v>2.2675999999999998</v>
      </c>
      <c r="HA36" s="163">
        <v>13</v>
      </c>
      <c r="HB36" s="163">
        <v>107.99</v>
      </c>
      <c r="HC36" s="163">
        <v>107.05</v>
      </c>
      <c r="HD36" s="163">
        <v>285.39</v>
      </c>
      <c r="HE36" s="165"/>
      <c r="HF36" s="163">
        <v>-576.16</v>
      </c>
      <c r="HG36" s="165"/>
      <c r="HH36" s="164">
        <v>420.55671000000001</v>
      </c>
      <c r="HI36" s="163">
        <v>-106.16</v>
      </c>
      <c r="HJ36" s="163">
        <v>-104.47</v>
      </c>
      <c r="HK36" s="163">
        <v>-62.213999999999999</v>
      </c>
      <c r="HL36" s="163">
        <v>-54.073999999999998</v>
      </c>
      <c r="HM36" s="163">
        <v>63.744999999999997</v>
      </c>
      <c r="HN36" s="163">
        <v>62.036999999999999</v>
      </c>
      <c r="HO36" s="163">
        <v>-77.688000000000002</v>
      </c>
      <c r="HP36" s="163">
        <v>-77.451999999999998</v>
      </c>
      <c r="HQ36" s="163">
        <v>19.097000000000001</v>
      </c>
      <c r="HR36" s="163">
        <v>17.559000000000001</v>
      </c>
      <c r="HS36" s="163">
        <v>-11.907</v>
      </c>
      <c r="HT36" s="163">
        <v>-11.67</v>
      </c>
      <c r="HU36" s="163">
        <v>108.66</v>
      </c>
      <c r="HV36" s="163">
        <v>109.2</v>
      </c>
      <c r="HW36" s="163">
        <v>33.098999999999997</v>
      </c>
      <c r="HX36" s="163">
        <v>32.798999999999999</v>
      </c>
      <c r="HY36" s="163">
        <v>23.071999999999999</v>
      </c>
      <c r="HZ36" s="163">
        <v>-73.680000000000007</v>
      </c>
      <c r="IA36" s="163">
        <v>-360.6</v>
      </c>
      <c r="IB36" s="163">
        <v>83.16</v>
      </c>
      <c r="IC36" s="163">
        <v>82.876999999999995</v>
      </c>
      <c r="ID36" s="163">
        <v>9.3999000000000006</v>
      </c>
      <c r="IE36" s="163">
        <v>17.7</v>
      </c>
      <c r="IF36" s="163">
        <v>-17.100000000000001</v>
      </c>
      <c r="IG36" s="164">
        <v>-15.24348</v>
      </c>
      <c r="IH36" s="163">
        <v>1.8006</v>
      </c>
      <c r="II36" s="163">
        <v>1.4814000000000001</v>
      </c>
      <c r="IJ36" s="163">
        <v>-356.52</v>
      </c>
      <c r="IK36" s="163">
        <v>-5.6271000000000004</v>
      </c>
      <c r="IL36" s="163">
        <v>290.64</v>
      </c>
      <c r="IM36" s="163">
        <v>166.97</v>
      </c>
      <c r="IN36" s="163">
        <v>-185.58</v>
      </c>
      <c r="IO36" s="163">
        <v>-234.08</v>
      </c>
      <c r="IP36" s="163">
        <v>236.53</v>
      </c>
      <c r="IQ36" s="163">
        <v>-27.341999999999999</v>
      </c>
      <c r="IR36" s="163">
        <v>-158.02000000000001</v>
      </c>
      <c r="IS36" s="163">
        <v>-236.37</v>
      </c>
      <c r="IT36" s="163">
        <v>99.679000000000002</v>
      </c>
      <c r="IU36" s="163">
        <v>101.92</v>
      </c>
      <c r="IV36" s="163">
        <v>29.140999999999998</v>
      </c>
      <c r="IW36" s="163">
        <v>-284.35000000000002</v>
      </c>
      <c r="IX36" s="163">
        <v>113.89</v>
      </c>
      <c r="IY36" s="163">
        <v>-168.42</v>
      </c>
      <c r="IZ36" s="163">
        <v>170.11</v>
      </c>
      <c r="JA36" s="163">
        <v>-5.1402999999999999</v>
      </c>
      <c r="JB36" s="163">
        <v>8.4606999999999992</v>
      </c>
      <c r="JC36" s="163">
        <v>17.04</v>
      </c>
      <c r="JD36" s="163">
        <v>5.5709999999999997</v>
      </c>
      <c r="JE36" s="163">
        <v>5.5650000000000004</v>
      </c>
      <c r="JF36" s="163">
        <v>-16.559000000000001</v>
      </c>
      <c r="JG36" s="163">
        <v>0.24</v>
      </c>
      <c r="JH36" s="163">
        <v>10.125</v>
      </c>
      <c r="JI36" s="163">
        <v>-1.0238</v>
      </c>
      <c r="JJ36" s="163">
        <v>-30.173999999999999</v>
      </c>
      <c r="JK36" s="163">
        <v>-13.035</v>
      </c>
      <c r="JL36" s="163">
        <v>22.798999999999999</v>
      </c>
      <c r="JM36" s="163">
        <v>0</v>
      </c>
      <c r="JN36" s="163">
        <v>28.827000000000002</v>
      </c>
      <c r="JO36" s="163">
        <v>0</v>
      </c>
      <c r="JP36" s="163">
        <v>0</v>
      </c>
      <c r="JQ36" s="163">
        <v>39.844000000000001</v>
      </c>
      <c r="JR36" s="163">
        <v>39.529000000000003</v>
      </c>
      <c r="JS36" s="163">
        <v>39.186</v>
      </c>
      <c r="JT36" s="165"/>
      <c r="JU36" s="163">
        <v>-17.798999999999999</v>
      </c>
      <c r="JV36" s="163">
        <v>30.251999999999999</v>
      </c>
      <c r="JW36" s="164">
        <v>7.2912499999999998</v>
      </c>
      <c r="JX36" s="163">
        <v>8.6998999999999995</v>
      </c>
      <c r="JY36" s="163">
        <v>-50.850999999999999</v>
      </c>
      <c r="JZ36" s="163">
        <v>80.343000000000004</v>
      </c>
      <c r="KA36" s="163">
        <v>62.893999999999998</v>
      </c>
      <c r="KB36" s="163">
        <v>-50.377000000000002</v>
      </c>
      <c r="KC36" s="163">
        <v>-78.447999999999993</v>
      </c>
      <c r="KD36" s="163">
        <v>53.392000000000003</v>
      </c>
      <c r="KE36" s="163">
        <v>24.776</v>
      </c>
      <c r="KF36" s="163">
        <v>8.8999000000000006</v>
      </c>
      <c r="KG36" s="163">
        <v>-9</v>
      </c>
      <c r="KH36" s="163">
        <v>-201.52</v>
      </c>
      <c r="KI36" s="163">
        <v>320.14</v>
      </c>
    </row>
    <row r="37" spans="1:295" ht="18" customHeight="1">
      <c r="A37" s="159" t="s">
        <v>36</v>
      </c>
      <c r="B37" s="159" t="s">
        <v>665</v>
      </c>
      <c r="C37" s="163">
        <v>0</v>
      </c>
      <c r="D37" s="163">
        <v>20.053000000000001</v>
      </c>
      <c r="E37" s="163">
        <v>-40.051000000000002</v>
      </c>
      <c r="F37" s="163">
        <v>-33.749000000000002</v>
      </c>
      <c r="G37" s="163">
        <v>27.73</v>
      </c>
      <c r="H37" s="163">
        <v>12.856</v>
      </c>
      <c r="I37" s="163">
        <v>55.558999999999997</v>
      </c>
      <c r="J37" s="163">
        <v>-93.093000000000004</v>
      </c>
      <c r="K37" s="163">
        <v>68.061999999999998</v>
      </c>
      <c r="L37" s="163">
        <v>32.765999999999998</v>
      </c>
      <c r="M37" s="163">
        <v>-34.161999999999999</v>
      </c>
      <c r="N37" s="163">
        <v>-11.1</v>
      </c>
      <c r="O37" s="164">
        <v>-42.411000000000001</v>
      </c>
      <c r="P37" s="163">
        <v>0</v>
      </c>
      <c r="Q37" s="163">
        <v>13.247999999999999</v>
      </c>
      <c r="R37" s="163">
        <v>-37.4</v>
      </c>
      <c r="S37" s="163">
        <v>12.375999999999999</v>
      </c>
      <c r="T37" s="163">
        <v>189.13200000000001</v>
      </c>
      <c r="U37" s="165"/>
      <c r="V37" s="163">
        <v>11.778</v>
      </c>
      <c r="W37" s="165"/>
      <c r="X37" s="163">
        <v>0</v>
      </c>
      <c r="Y37" s="163">
        <v>16.123999999999999</v>
      </c>
      <c r="Z37" s="163">
        <v>7.5034999999999998</v>
      </c>
      <c r="AA37" s="165"/>
      <c r="AB37" s="163">
        <v>113</v>
      </c>
      <c r="AC37" s="163">
        <v>-89.239000000000004</v>
      </c>
      <c r="AD37" s="163">
        <v>-88.73</v>
      </c>
      <c r="AE37" s="163">
        <v>19.574000000000002</v>
      </c>
      <c r="AF37" s="163">
        <v>11.1</v>
      </c>
      <c r="AG37" s="163">
        <v>41.798999999999999</v>
      </c>
      <c r="AH37" s="163">
        <v>9.6618999999999993</v>
      </c>
      <c r="AI37" s="163">
        <v>0.152</v>
      </c>
      <c r="AJ37" s="163">
        <v>-23.27</v>
      </c>
      <c r="AK37" s="163">
        <v>-23.408999999999999</v>
      </c>
      <c r="AL37" s="163">
        <v>-55.24</v>
      </c>
      <c r="AM37" s="163">
        <v>23.01</v>
      </c>
      <c r="AN37" s="163">
        <v>23.27</v>
      </c>
      <c r="AO37" s="163">
        <v>11.475</v>
      </c>
      <c r="AP37" s="163">
        <v>14.031000000000001</v>
      </c>
      <c r="AQ37" s="163">
        <v>70.066000000000003</v>
      </c>
      <c r="AR37" s="163">
        <v>73.084000000000003</v>
      </c>
      <c r="AS37" s="163">
        <v>29.638999999999999</v>
      </c>
      <c r="AT37" s="163">
        <v>-48.493000000000002</v>
      </c>
      <c r="AU37" s="163">
        <v>-48.02</v>
      </c>
      <c r="AV37" s="163">
        <v>4.3118999999999996</v>
      </c>
      <c r="AW37" s="163">
        <v>4.5148999999999999</v>
      </c>
      <c r="AX37" s="165"/>
      <c r="AY37" s="165"/>
      <c r="AZ37" s="163">
        <v>-9.4222000000000001</v>
      </c>
      <c r="BA37" s="163">
        <v>-50.771000000000001</v>
      </c>
      <c r="BB37" s="164">
        <v>-213.01</v>
      </c>
      <c r="BC37" s="163">
        <v>-19.643999999999998</v>
      </c>
      <c r="BD37" s="163">
        <v>-12.699</v>
      </c>
      <c r="BE37" s="163">
        <v>-12.499000000000001</v>
      </c>
      <c r="BF37" s="163">
        <v>53.043999999999997</v>
      </c>
      <c r="BG37" s="163">
        <v>51.947000000000003</v>
      </c>
      <c r="BH37" s="163">
        <v>-5.8592000000000004</v>
      </c>
      <c r="BI37" s="163">
        <v>-67.102000000000004</v>
      </c>
      <c r="BJ37" s="163">
        <v>-24.03</v>
      </c>
      <c r="BK37" s="163">
        <v>12.869</v>
      </c>
      <c r="BL37" s="163">
        <v>5.5757000000000003</v>
      </c>
      <c r="BM37" s="163">
        <v>3.8643999999999998</v>
      </c>
      <c r="BN37" s="163">
        <v>247.01</v>
      </c>
      <c r="BO37" s="163">
        <v>111.81</v>
      </c>
      <c r="BP37" s="163">
        <v>111.75</v>
      </c>
      <c r="BQ37" s="163">
        <v>-234.18</v>
      </c>
      <c r="BR37" s="163">
        <v>402.92</v>
      </c>
      <c r="BS37" s="163">
        <v>40.976999999999997</v>
      </c>
      <c r="BT37" s="163">
        <v>-83.998000000000005</v>
      </c>
      <c r="BU37" s="163">
        <v>84.9</v>
      </c>
      <c r="BV37" s="163">
        <v>96.391999999999996</v>
      </c>
      <c r="BW37" s="163">
        <v>22.809000000000001</v>
      </c>
      <c r="BX37" s="163">
        <v>26.149000000000001</v>
      </c>
      <c r="BY37" s="163">
        <v>61.439</v>
      </c>
      <c r="BZ37" s="164">
        <v>63.31</v>
      </c>
      <c r="CA37" s="163">
        <v>-103.27</v>
      </c>
      <c r="CB37" s="163">
        <v>-102.47</v>
      </c>
      <c r="CC37" s="163">
        <v>176.52</v>
      </c>
      <c r="CD37" s="163">
        <v>176.63</v>
      </c>
      <c r="CE37" s="163">
        <v>20.722000000000001</v>
      </c>
      <c r="CF37" s="163">
        <v>-89.415000000000006</v>
      </c>
      <c r="CG37" s="163">
        <v>-88.921000000000006</v>
      </c>
      <c r="CH37" s="163">
        <v>-3.1551999999999998</v>
      </c>
      <c r="CI37" s="163">
        <v>-74.959000000000003</v>
      </c>
      <c r="CJ37" s="163">
        <v>19.57</v>
      </c>
      <c r="CK37" s="163">
        <v>25.984999999999999</v>
      </c>
      <c r="CL37" s="163">
        <v>109.8</v>
      </c>
      <c r="CM37" s="163">
        <v>99.599000000000004</v>
      </c>
      <c r="CN37" s="165"/>
      <c r="CO37" s="163">
        <v>35.268000000000001</v>
      </c>
      <c r="CP37" s="163">
        <v>33.662999999999997</v>
      </c>
      <c r="CQ37" s="163">
        <v>33.764000000000003</v>
      </c>
      <c r="CR37" s="163">
        <v>50.780999999999999</v>
      </c>
      <c r="CS37" s="163">
        <v>49.228999999999999</v>
      </c>
      <c r="CT37" s="163">
        <v>-64.817999999999998</v>
      </c>
      <c r="CU37" s="163">
        <v>-68.015000000000001</v>
      </c>
      <c r="CV37" s="163">
        <v>0</v>
      </c>
      <c r="CW37" s="163">
        <v>13.226000000000001</v>
      </c>
      <c r="CX37" s="163">
        <v>40.840000000000003</v>
      </c>
      <c r="CY37" s="163">
        <v>65.97</v>
      </c>
      <c r="CZ37" s="163">
        <v>57.662999999999997</v>
      </c>
      <c r="DA37" s="163">
        <v>54.496000000000002</v>
      </c>
      <c r="DB37" s="163">
        <v>-36.399000000000001</v>
      </c>
      <c r="DC37" s="163">
        <v>-5.2743000000000002</v>
      </c>
      <c r="DD37" s="163">
        <v>74.527000000000001</v>
      </c>
      <c r="DE37" s="163">
        <v>75.224000000000004</v>
      </c>
      <c r="DF37" s="163">
        <v>0</v>
      </c>
      <c r="DG37" s="163">
        <v>0</v>
      </c>
      <c r="DH37" s="163">
        <v>-22.01</v>
      </c>
      <c r="DI37" s="165"/>
      <c r="DJ37" s="165"/>
      <c r="DK37" s="163">
        <v>33.335000000000001</v>
      </c>
      <c r="DL37" s="163">
        <v>59.774000000000001</v>
      </c>
      <c r="DM37" s="163">
        <v>66.233999999999995</v>
      </c>
      <c r="DN37" s="163">
        <v>87.322000000000003</v>
      </c>
      <c r="DO37" s="163">
        <v>59.43</v>
      </c>
      <c r="DP37" s="163">
        <v>-8.5398999999999994</v>
      </c>
      <c r="DQ37" s="163">
        <v>60.993000000000002</v>
      </c>
      <c r="DR37" s="163">
        <v>157.06</v>
      </c>
      <c r="DS37" s="163">
        <v>-18.53</v>
      </c>
      <c r="DT37" s="163">
        <v>-18.469000000000001</v>
      </c>
      <c r="DU37" s="163">
        <v>102.61</v>
      </c>
      <c r="DV37" s="163">
        <v>75.319000000000003</v>
      </c>
      <c r="DW37" s="163">
        <v>0</v>
      </c>
      <c r="DX37" s="163">
        <v>151.61000000000001</v>
      </c>
      <c r="DY37" s="163">
        <v>-82.777000000000001</v>
      </c>
      <c r="DZ37" s="163">
        <v>-80.317999999999998</v>
      </c>
      <c r="EA37" s="163">
        <v>174.78</v>
      </c>
      <c r="EB37" s="163">
        <v>130.99</v>
      </c>
      <c r="EC37" s="163">
        <v>127.34</v>
      </c>
      <c r="ED37" s="163">
        <v>126.19</v>
      </c>
      <c r="EE37" s="163">
        <v>65.552999999999997</v>
      </c>
      <c r="EF37" s="163">
        <v>40.085000000000001</v>
      </c>
      <c r="EG37" s="163">
        <v>-31.634</v>
      </c>
      <c r="EH37" s="163">
        <v>244.61</v>
      </c>
      <c r="EI37" s="163">
        <v>41.585999999999999</v>
      </c>
      <c r="EJ37" s="163">
        <v>0</v>
      </c>
      <c r="EK37" s="163">
        <v>-32.393999999999998</v>
      </c>
      <c r="EL37" s="163">
        <v>-34.951000000000001</v>
      </c>
      <c r="EM37" s="163">
        <v>21.100999999999999</v>
      </c>
      <c r="EN37" s="163">
        <v>-30.370999999999999</v>
      </c>
      <c r="EO37" s="163">
        <v>-48.345999999999997</v>
      </c>
      <c r="EP37" s="163">
        <v>153.66</v>
      </c>
      <c r="EQ37" s="163">
        <v>-83.885000000000005</v>
      </c>
      <c r="ER37" s="163">
        <v>-85.713999999999999</v>
      </c>
      <c r="ES37" s="163">
        <v>-1.9218999999999999</v>
      </c>
      <c r="ET37" s="163">
        <v>0</v>
      </c>
      <c r="EU37" s="163">
        <v>-14.609</v>
      </c>
      <c r="EV37" s="163">
        <v>95.5</v>
      </c>
      <c r="EW37" s="163">
        <v>17.600000000000001</v>
      </c>
      <c r="EX37" s="163">
        <v>-129.22</v>
      </c>
      <c r="EY37" s="163">
        <v>-32.868000000000002</v>
      </c>
      <c r="EZ37" s="163">
        <v>-31.907</v>
      </c>
      <c r="FA37" s="163">
        <v>3.9948999999999999</v>
      </c>
      <c r="FB37" s="164">
        <v>-52.45</v>
      </c>
      <c r="FC37" s="163">
        <v>6.0926999999999998</v>
      </c>
      <c r="FD37" s="163">
        <v>21.869</v>
      </c>
      <c r="FE37" s="163">
        <v>0</v>
      </c>
      <c r="FF37" s="163">
        <v>0</v>
      </c>
      <c r="FG37" s="163">
        <v>0</v>
      </c>
      <c r="FH37" s="163">
        <v>51.173000000000002</v>
      </c>
      <c r="FI37" s="163">
        <v>48.645000000000003</v>
      </c>
      <c r="FJ37" s="165"/>
      <c r="FK37" s="163">
        <v>104.66</v>
      </c>
      <c r="FL37" s="163">
        <v>-180.01</v>
      </c>
      <c r="FM37" s="163">
        <v>84.531999999999996</v>
      </c>
      <c r="FN37" s="163">
        <v>84.090999999999994</v>
      </c>
      <c r="FO37" s="163">
        <v>-130.49</v>
      </c>
      <c r="FP37" s="163">
        <v>-120.84</v>
      </c>
      <c r="FQ37" s="163">
        <v>-51.238999999999997</v>
      </c>
      <c r="FR37" s="163">
        <v>-43.959000000000003</v>
      </c>
      <c r="FS37" s="163">
        <v>16.675000000000001</v>
      </c>
      <c r="FT37" s="163">
        <v>0.90359999999999996</v>
      </c>
      <c r="FU37" s="163">
        <v>-10.629</v>
      </c>
      <c r="FV37" s="163">
        <v>12.78</v>
      </c>
      <c r="FW37" s="163">
        <v>-53.218000000000004</v>
      </c>
      <c r="FX37" s="163">
        <v>10.675000000000001</v>
      </c>
      <c r="FY37" s="163">
        <v>-11.643000000000001</v>
      </c>
      <c r="FZ37" s="165"/>
      <c r="GA37" s="163">
        <v>10.787000000000001</v>
      </c>
      <c r="GB37" s="163">
        <v>23.18</v>
      </c>
      <c r="GC37" s="163">
        <v>123.9</v>
      </c>
      <c r="GD37" s="163">
        <v>132.74</v>
      </c>
      <c r="GE37" s="163">
        <v>13.87</v>
      </c>
      <c r="GF37" s="163">
        <v>85.986000000000004</v>
      </c>
      <c r="GG37" s="163">
        <v>22.298999999999999</v>
      </c>
      <c r="GH37" s="163">
        <v>-21.329000000000001</v>
      </c>
      <c r="GI37" s="163">
        <v>6.93E-2</v>
      </c>
      <c r="GJ37" s="163">
        <v>0</v>
      </c>
      <c r="GK37" s="163">
        <v>1.7605</v>
      </c>
      <c r="GL37" s="163">
        <v>6.4500000000000002E-2</v>
      </c>
      <c r="GM37" s="163">
        <v>0</v>
      </c>
      <c r="GN37" s="163">
        <v>-13.855</v>
      </c>
      <c r="GO37" s="163">
        <v>-36.021000000000001</v>
      </c>
      <c r="GP37" s="163">
        <v>24.47</v>
      </c>
      <c r="GQ37" s="163">
        <v>56.216999999999999</v>
      </c>
      <c r="GR37" s="163">
        <v>107.43</v>
      </c>
      <c r="GS37" s="163">
        <v>60.438000000000002</v>
      </c>
      <c r="GT37" s="163">
        <v>-151.62</v>
      </c>
      <c r="GU37" s="163">
        <v>-26.411999999999999</v>
      </c>
      <c r="GV37" s="163">
        <v>35.404000000000003</v>
      </c>
      <c r="GW37" s="163">
        <v>-56.99</v>
      </c>
      <c r="GX37" s="163">
        <v>11.893000000000001</v>
      </c>
      <c r="GY37" s="163">
        <v>2.7343999999999999</v>
      </c>
      <c r="GZ37" s="163">
        <v>2.3624999999999998</v>
      </c>
      <c r="HA37" s="163">
        <v>13</v>
      </c>
      <c r="HB37" s="163">
        <v>108.85</v>
      </c>
      <c r="HC37" s="163">
        <v>110.76</v>
      </c>
      <c r="HD37" s="163">
        <v>282.89</v>
      </c>
      <c r="HE37" s="165"/>
      <c r="HF37" s="163">
        <v>-561.12</v>
      </c>
      <c r="HG37" s="165"/>
      <c r="HH37" s="164">
        <v>377.63</v>
      </c>
      <c r="HI37" s="163">
        <v>-108.03</v>
      </c>
      <c r="HJ37" s="163">
        <v>-107.03</v>
      </c>
      <c r="HK37" s="163">
        <v>-59.97</v>
      </c>
      <c r="HL37" s="163">
        <v>-51.518999999999998</v>
      </c>
      <c r="HM37" s="163">
        <v>64.332999999999998</v>
      </c>
      <c r="HN37" s="163">
        <v>64.899000000000001</v>
      </c>
      <c r="HO37" s="163">
        <v>-83.873000000000005</v>
      </c>
      <c r="HP37" s="163">
        <v>-86.796000000000006</v>
      </c>
      <c r="HQ37" s="163">
        <v>16.536999999999999</v>
      </c>
      <c r="HR37" s="163">
        <v>15.702</v>
      </c>
      <c r="HS37" s="163">
        <v>-13.388</v>
      </c>
      <c r="HT37" s="163">
        <v>-13.375</v>
      </c>
      <c r="HU37" s="163">
        <v>107.34</v>
      </c>
      <c r="HV37" s="163">
        <v>106.94</v>
      </c>
      <c r="HW37" s="163">
        <v>35.598999999999997</v>
      </c>
      <c r="HX37" s="163">
        <v>35.5</v>
      </c>
      <c r="HY37" s="163">
        <v>22.991</v>
      </c>
      <c r="HZ37" s="163">
        <v>-69.918999999999997</v>
      </c>
      <c r="IA37" s="163">
        <v>-360.33</v>
      </c>
      <c r="IB37" s="163">
        <v>82.316999999999993</v>
      </c>
      <c r="IC37" s="163">
        <v>82.043000000000006</v>
      </c>
      <c r="ID37" s="163">
        <v>9.3000000000000007</v>
      </c>
      <c r="IE37" s="163">
        <v>19.399000000000001</v>
      </c>
      <c r="IF37" s="163">
        <v>-15.5</v>
      </c>
      <c r="IG37" s="164">
        <v>-15.5</v>
      </c>
      <c r="IH37" s="163">
        <v>1.8006</v>
      </c>
      <c r="II37" s="163">
        <v>1.4814000000000001</v>
      </c>
      <c r="IJ37" s="163">
        <v>-360.94</v>
      </c>
      <c r="IK37" s="163">
        <v>-17.524000000000001</v>
      </c>
      <c r="IL37" s="163">
        <v>296.75</v>
      </c>
      <c r="IM37" s="163">
        <v>175.74</v>
      </c>
      <c r="IN37" s="163">
        <v>-187.72</v>
      </c>
      <c r="IO37" s="163">
        <v>-244.06</v>
      </c>
      <c r="IP37" s="163">
        <v>245.49</v>
      </c>
      <c r="IQ37" s="163">
        <v>-29.242000000000001</v>
      </c>
      <c r="IR37" s="163">
        <v>-160.84</v>
      </c>
      <c r="IS37" s="163">
        <v>-238.33</v>
      </c>
      <c r="IT37" s="163">
        <v>101.52</v>
      </c>
      <c r="IU37" s="163">
        <v>104.12</v>
      </c>
      <c r="IV37" s="163">
        <v>27.024999999999999</v>
      </c>
      <c r="IW37" s="163">
        <v>-290.93</v>
      </c>
      <c r="IX37" s="163">
        <v>114.84</v>
      </c>
      <c r="IY37" s="163">
        <v>-173.93</v>
      </c>
      <c r="IZ37" s="163">
        <v>174.74</v>
      </c>
      <c r="JA37" s="163">
        <v>-5.3517000000000001</v>
      </c>
      <c r="JB37" s="163">
        <v>7.9512999999999998</v>
      </c>
      <c r="JC37" s="163">
        <v>17.920000000000002</v>
      </c>
      <c r="JD37" s="163">
        <v>5.5159000000000002</v>
      </c>
      <c r="JE37" s="163">
        <v>5.5380000000000003</v>
      </c>
      <c r="JF37" s="163">
        <v>-18.239000000000001</v>
      </c>
      <c r="JG37" s="163">
        <v>0</v>
      </c>
      <c r="JH37" s="163">
        <v>10.154</v>
      </c>
      <c r="JI37" s="163">
        <v>-0.70040000000000002</v>
      </c>
      <c r="JJ37" s="163">
        <v>-30.088999999999999</v>
      </c>
      <c r="JK37" s="163">
        <v>-13.446999999999999</v>
      </c>
      <c r="JL37" s="163">
        <v>22</v>
      </c>
      <c r="JM37" s="163">
        <v>0</v>
      </c>
      <c r="JN37" s="163">
        <v>32.561999999999998</v>
      </c>
      <c r="JO37" s="163">
        <v>0</v>
      </c>
      <c r="JP37" s="163">
        <v>0</v>
      </c>
      <c r="JQ37" s="163">
        <v>41.088000000000001</v>
      </c>
      <c r="JR37" s="163">
        <v>40.19</v>
      </c>
      <c r="JS37" s="163">
        <v>41.188000000000002</v>
      </c>
      <c r="JT37" s="165"/>
      <c r="JU37" s="163">
        <v>-19.7</v>
      </c>
      <c r="JV37" s="163">
        <v>29.539000000000001</v>
      </c>
      <c r="JW37" s="164">
        <v>6.73</v>
      </c>
      <c r="JX37" s="163">
        <v>8.6998999999999995</v>
      </c>
      <c r="JY37" s="163">
        <v>-48.893000000000001</v>
      </c>
      <c r="JZ37" s="163">
        <v>78.525999999999996</v>
      </c>
      <c r="KA37" s="163">
        <v>60.686</v>
      </c>
      <c r="KB37" s="163">
        <v>-48.624000000000002</v>
      </c>
      <c r="KC37" s="163">
        <v>-77.347999999999999</v>
      </c>
      <c r="KD37" s="163">
        <v>50.746000000000002</v>
      </c>
      <c r="KE37" s="163">
        <v>25.411999999999999</v>
      </c>
      <c r="KF37" s="163">
        <v>11.3</v>
      </c>
      <c r="KG37" s="163">
        <v>-10.5</v>
      </c>
      <c r="KH37" s="163">
        <v>-195.54</v>
      </c>
      <c r="KI37" s="163">
        <v>309.41000000000003</v>
      </c>
    </row>
    <row r="38" spans="1:295" ht="18" customHeight="1">
      <c r="A38" s="159" t="s">
        <v>36</v>
      </c>
      <c r="B38" s="159" t="s">
        <v>666</v>
      </c>
      <c r="C38" s="163">
        <v>0</v>
      </c>
      <c r="D38" s="163">
        <v>20.454999999999998</v>
      </c>
      <c r="E38" s="163">
        <v>-40.637999999999998</v>
      </c>
      <c r="F38" s="163">
        <v>-34.857999999999997</v>
      </c>
      <c r="G38" s="163">
        <v>27.416</v>
      </c>
      <c r="H38" s="163">
        <v>11.223000000000001</v>
      </c>
      <c r="I38" s="163">
        <v>54.835000000000001</v>
      </c>
      <c r="J38" s="163">
        <v>-91.12</v>
      </c>
      <c r="K38" s="163">
        <v>68.72</v>
      </c>
      <c r="L38" s="163">
        <v>32.765999999999998</v>
      </c>
      <c r="M38" s="163">
        <v>-34.045999999999999</v>
      </c>
      <c r="N38" s="163">
        <v>-11.1</v>
      </c>
      <c r="O38" s="163">
        <v>-42.411000000000001</v>
      </c>
      <c r="P38" s="163">
        <v>0</v>
      </c>
      <c r="Q38" s="163">
        <v>13.247999999999999</v>
      </c>
      <c r="R38" s="163">
        <v>-37.4</v>
      </c>
      <c r="S38" s="163">
        <v>12.481</v>
      </c>
      <c r="T38" s="163">
        <v>185.5</v>
      </c>
      <c r="U38" s="163">
        <v>12.343999999999999</v>
      </c>
      <c r="V38" s="163">
        <v>12.593</v>
      </c>
      <c r="W38" s="163">
        <v>20.53</v>
      </c>
      <c r="X38" s="163">
        <v>0</v>
      </c>
      <c r="Y38" s="163">
        <v>15.87</v>
      </c>
      <c r="Z38" s="163">
        <v>6.9691000000000001</v>
      </c>
      <c r="AA38" s="165"/>
      <c r="AB38" s="163">
        <v>113</v>
      </c>
      <c r="AC38" s="163">
        <v>-89.16</v>
      </c>
      <c r="AD38" s="163">
        <v>-89.55</v>
      </c>
      <c r="AE38" s="163">
        <v>19.751000000000001</v>
      </c>
      <c r="AF38" s="163">
        <v>11.1</v>
      </c>
      <c r="AG38" s="163">
        <v>39.6</v>
      </c>
      <c r="AH38" s="163">
        <v>9.6618999999999993</v>
      </c>
      <c r="AI38" s="163">
        <v>0.152</v>
      </c>
      <c r="AJ38" s="163">
        <v>-24.01</v>
      </c>
      <c r="AK38" s="163">
        <v>-24.12</v>
      </c>
      <c r="AL38" s="163">
        <v>-57.009</v>
      </c>
      <c r="AM38" s="163">
        <v>24.068999999999999</v>
      </c>
      <c r="AN38" s="163">
        <v>24.239000000000001</v>
      </c>
      <c r="AO38" s="163">
        <v>11.167</v>
      </c>
      <c r="AP38" s="163">
        <v>13.975</v>
      </c>
      <c r="AQ38" s="163">
        <v>69.924999999999997</v>
      </c>
      <c r="AR38" s="163">
        <v>72.644999999999996</v>
      </c>
      <c r="AS38" s="163">
        <v>31.021000000000001</v>
      </c>
      <c r="AT38" s="163">
        <v>-48.895000000000003</v>
      </c>
      <c r="AU38" s="163">
        <v>-48.558</v>
      </c>
      <c r="AV38" s="163">
        <v>3.3959999999999999</v>
      </c>
      <c r="AW38" s="163">
        <v>3.3632</v>
      </c>
      <c r="AX38" s="163">
        <v>0</v>
      </c>
      <c r="AY38" s="163">
        <v>88.144999999999996</v>
      </c>
      <c r="AZ38" s="163">
        <v>-9.9456000000000007</v>
      </c>
      <c r="BA38" s="163">
        <v>-52.148000000000003</v>
      </c>
      <c r="BB38" s="163">
        <v>-215.78</v>
      </c>
      <c r="BC38" s="163">
        <v>-18.344999999999999</v>
      </c>
      <c r="BD38" s="163">
        <v>-13.298999999999999</v>
      </c>
      <c r="BE38" s="163">
        <v>-13.099</v>
      </c>
      <c r="BF38" s="163">
        <v>52.73</v>
      </c>
      <c r="BG38" s="163">
        <v>52.283000000000001</v>
      </c>
      <c r="BH38" s="163">
        <v>-5.4984999999999999</v>
      </c>
      <c r="BI38" s="163">
        <v>-67.102000000000004</v>
      </c>
      <c r="BJ38" s="163">
        <v>-24.936</v>
      </c>
      <c r="BK38" s="163">
        <v>12.289</v>
      </c>
      <c r="BL38" s="163">
        <v>5.4985999999999997</v>
      </c>
      <c r="BM38" s="163">
        <v>3.8441999999999998</v>
      </c>
      <c r="BN38" s="163">
        <v>247.04</v>
      </c>
      <c r="BO38" s="163">
        <v>106.29</v>
      </c>
      <c r="BP38" s="163">
        <v>106.5</v>
      </c>
      <c r="BQ38" s="163">
        <v>-227.73</v>
      </c>
      <c r="BR38" s="163">
        <v>394.39</v>
      </c>
      <c r="BS38" s="163">
        <v>40.976999999999997</v>
      </c>
      <c r="BT38" s="163">
        <v>-73.236000000000004</v>
      </c>
      <c r="BU38" s="163">
        <v>75.724999999999994</v>
      </c>
      <c r="BV38" s="163">
        <v>94.236000000000004</v>
      </c>
      <c r="BW38" s="163">
        <v>22</v>
      </c>
      <c r="BX38" s="163">
        <v>25.19</v>
      </c>
      <c r="BY38" s="163">
        <v>60.25</v>
      </c>
      <c r="BZ38" s="163">
        <v>63.31</v>
      </c>
      <c r="CA38" s="163">
        <v>-101.93</v>
      </c>
      <c r="CB38" s="163">
        <v>-101.26</v>
      </c>
      <c r="CC38" s="163">
        <v>175.91</v>
      </c>
      <c r="CD38" s="163">
        <v>175.7</v>
      </c>
      <c r="CE38" s="163">
        <v>22.074000000000002</v>
      </c>
      <c r="CF38" s="163">
        <v>-85.58</v>
      </c>
      <c r="CG38" s="163">
        <v>-85.183000000000007</v>
      </c>
      <c r="CH38" s="163">
        <v>-4.1881000000000004</v>
      </c>
      <c r="CI38" s="163">
        <v>-78.938000000000002</v>
      </c>
      <c r="CJ38" s="163">
        <v>19.57</v>
      </c>
      <c r="CK38" s="163">
        <v>25.984999999999999</v>
      </c>
      <c r="CL38" s="163">
        <v>107.5</v>
      </c>
      <c r="CM38" s="163">
        <v>98.099000000000004</v>
      </c>
      <c r="CN38" s="163">
        <v>-17.059000000000001</v>
      </c>
      <c r="CO38" s="163">
        <v>34.026000000000003</v>
      </c>
      <c r="CP38" s="163">
        <v>33.35</v>
      </c>
      <c r="CQ38" s="163">
        <v>32.780999999999999</v>
      </c>
      <c r="CR38" s="163">
        <v>47.03</v>
      </c>
      <c r="CS38" s="163">
        <v>46.649000000000001</v>
      </c>
      <c r="CT38" s="163">
        <v>-61.970999999999997</v>
      </c>
      <c r="CU38" s="163">
        <v>-63.424999999999997</v>
      </c>
      <c r="CV38" s="163">
        <v>0</v>
      </c>
      <c r="CW38" s="163">
        <v>13.19</v>
      </c>
      <c r="CX38" s="163">
        <v>34.81</v>
      </c>
      <c r="CY38" s="163">
        <v>63.4</v>
      </c>
      <c r="CZ38" s="163">
        <v>57.662999999999997</v>
      </c>
      <c r="DA38" s="163">
        <v>54.496000000000002</v>
      </c>
      <c r="DB38" s="163">
        <v>-35.959000000000003</v>
      </c>
      <c r="DC38" s="163">
        <v>-5.2743000000000002</v>
      </c>
      <c r="DD38" s="163">
        <v>77.239999999999995</v>
      </c>
      <c r="DE38" s="163">
        <v>77.551000000000002</v>
      </c>
      <c r="DF38" s="163">
        <v>0</v>
      </c>
      <c r="DG38" s="163">
        <v>1E-4</v>
      </c>
      <c r="DH38" s="163">
        <v>-21.87</v>
      </c>
      <c r="DI38" s="163">
        <v>-114.59</v>
      </c>
      <c r="DJ38" s="163">
        <v>-114</v>
      </c>
      <c r="DK38" s="163">
        <v>33.494</v>
      </c>
      <c r="DL38" s="163">
        <v>59.774000000000001</v>
      </c>
      <c r="DM38" s="163">
        <v>65.765000000000001</v>
      </c>
      <c r="DN38" s="163">
        <v>86.150999999999996</v>
      </c>
      <c r="DO38" s="163">
        <v>58.83</v>
      </c>
      <c r="DP38" s="163">
        <v>-8.66</v>
      </c>
      <c r="DQ38" s="163">
        <v>61.155000000000001</v>
      </c>
      <c r="DR38" s="163">
        <v>167.6</v>
      </c>
      <c r="DS38" s="163">
        <v>-18.829000000000001</v>
      </c>
      <c r="DT38" s="163">
        <v>-18.888999999999999</v>
      </c>
      <c r="DU38" s="163">
        <v>110.38</v>
      </c>
      <c r="DV38" s="163">
        <v>74.67</v>
      </c>
      <c r="DW38" s="163">
        <v>0</v>
      </c>
      <c r="DX38" s="163">
        <v>165.34</v>
      </c>
      <c r="DY38" s="163">
        <v>-76.988</v>
      </c>
      <c r="DZ38" s="163">
        <v>-75.462999999999994</v>
      </c>
      <c r="EA38" s="163">
        <v>181.59</v>
      </c>
      <c r="EB38" s="163">
        <v>135.5</v>
      </c>
      <c r="EC38" s="163">
        <v>131.5</v>
      </c>
      <c r="ED38" s="163">
        <v>134.55000000000001</v>
      </c>
      <c r="EE38" s="163">
        <v>75.917000000000002</v>
      </c>
      <c r="EF38" s="163">
        <v>53.244</v>
      </c>
      <c r="EG38" s="163">
        <v>-30.849</v>
      </c>
      <c r="EH38" s="163">
        <v>240.15</v>
      </c>
      <c r="EI38" s="163">
        <v>58.317</v>
      </c>
      <c r="EJ38" s="163">
        <v>0</v>
      </c>
      <c r="EK38" s="163">
        <v>-36.97</v>
      </c>
      <c r="EL38" s="163">
        <v>-39.956000000000003</v>
      </c>
      <c r="EM38" s="163">
        <v>12.555</v>
      </c>
      <c r="EN38" s="163">
        <v>-33.473999999999997</v>
      </c>
      <c r="EO38" s="163">
        <v>-48.345999999999997</v>
      </c>
      <c r="EP38" s="163">
        <v>152.12</v>
      </c>
      <c r="EQ38" s="163">
        <v>-87.331000000000003</v>
      </c>
      <c r="ER38" s="163">
        <v>-87.787999999999997</v>
      </c>
      <c r="ES38" s="163">
        <v>-15.134</v>
      </c>
      <c r="ET38" s="163">
        <v>0</v>
      </c>
      <c r="EU38" s="163">
        <v>-15.67</v>
      </c>
      <c r="EV38" s="163">
        <v>124.09</v>
      </c>
      <c r="EW38" s="163">
        <v>16.867999999999999</v>
      </c>
      <c r="EX38" s="163">
        <v>-134.04</v>
      </c>
      <c r="EY38" s="163">
        <v>-33.816000000000003</v>
      </c>
      <c r="EZ38" s="163">
        <v>-33.046999999999997</v>
      </c>
      <c r="FA38" s="163">
        <v>3.8294000000000001</v>
      </c>
      <c r="FB38" s="163">
        <v>-52.45</v>
      </c>
      <c r="FC38" s="163">
        <v>5.9767000000000001</v>
      </c>
      <c r="FD38" s="163">
        <v>22.158999999999999</v>
      </c>
      <c r="FE38" s="163">
        <v>0</v>
      </c>
      <c r="FF38" s="163">
        <v>0</v>
      </c>
      <c r="FG38" s="163">
        <v>0</v>
      </c>
      <c r="FH38" s="163">
        <v>51.698999999999998</v>
      </c>
      <c r="FI38" s="163">
        <v>51.167999999999999</v>
      </c>
      <c r="FJ38" s="163">
        <v>103.15</v>
      </c>
      <c r="FK38" s="163">
        <v>102.14</v>
      </c>
      <c r="FL38" s="163">
        <v>-177.33</v>
      </c>
      <c r="FM38" s="163">
        <v>78.906000000000006</v>
      </c>
      <c r="FN38" s="163">
        <v>79.317999999999998</v>
      </c>
      <c r="FO38" s="163">
        <v>-131.43</v>
      </c>
      <c r="FP38" s="163">
        <v>-121.98</v>
      </c>
      <c r="FQ38" s="163">
        <v>-50.542999999999999</v>
      </c>
      <c r="FR38" s="163">
        <v>-43.298999999999999</v>
      </c>
      <c r="FS38" s="163">
        <v>16.492000000000001</v>
      </c>
      <c r="FT38" s="163">
        <v>0.92810000000000004</v>
      </c>
      <c r="FU38" s="163">
        <v>-10.709</v>
      </c>
      <c r="FV38" s="163">
        <v>13.2</v>
      </c>
      <c r="FW38" s="163">
        <v>-50.856999999999999</v>
      </c>
      <c r="FX38" s="163">
        <v>10.794</v>
      </c>
      <c r="FY38" s="163">
        <v>-11.553000000000001</v>
      </c>
      <c r="FZ38" s="163">
        <v>0.38600000000000001</v>
      </c>
      <c r="GA38" s="163">
        <v>10.337999999999999</v>
      </c>
      <c r="GB38" s="163">
        <v>24</v>
      </c>
      <c r="GC38" s="163">
        <v>125.13</v>
      </c>
      <c r="GD38" s="163">
        <v>132.46</v>
      </c>
      <c r="GE38" s="163">
        <v>14.63</v>
      </c>
      <c r="GF38" s="163">
        <v>87.590999999999994</v>
      </c>
      <c r="GG38" s="163">
        <v>21.1</v>
      </c>
      <c r="GH38" s="163">
        <v>-20.533000000000001</v>
      </c>
      <c r="GI38" s="163">
        <v>0.61890000000000001</v>
      </c>
      <c r="GJ38" s="163">
        <v>0</v>
      </c>
      <c r="GK38" s="163">
        <v>1.7531000000000001</v>
      </c>
      <c r="GL38" s="163">
        <v>6.4500000000000002E-2</v>
      </c>
      <c r="GM38" s="163">
        <v>0</v>
      </c>
      <c r="GN38" s="163">
        <v>-14.532999999999999</v>
      </c>
      <c r="GO38" s="163">
        <v>-35.607999999999997</v>
      </c>
      <c r="GP38" s="163">
        <v>25.587</v>
      </c>
      <c r="GQ38" s="163">
        <v>55.796999999999997</v>
      </c>
      <c r="GR38" s="163">
        <v>107.43</v>
      </c>
      <c r="GS38" s="163">
        <v>60.438000000000002</v>
      </c>
      <c r="GT38" s="163">
        <v>-152.44999999999999</v>
      </c>
      <c r="GU38" s="163">
        <v>-26.006</v>
      </c>
      <c r="GV38" s="163">
        <v>35.558</v>
      </c>
      <c r="GW38" s="163">
        <v>-56.771000000000001</v>
      </c>
      <c r="GX38" s="163">
        <v>11.705</v>
      </c>
      <c r="GY38" s="163">
        <v>2.8321000000000001</v>
      </c>
      <c r="GZ38" s="163">
        <v>2.5102000000000002</v>
      </c>
      <c r="HA38" s="163">
        <v>12.996</v>
      </c>
      <c r="HB38" s="163">
        <v>111.8</v>
      </c>
      <c r="HC38" s="163">
        <v>112.28</v>
      </c>
      <c r="HD38" s="163">
        <v>285</v>
      </c>
      <c r="HE38" s="163">
        <v>-284.55</v>
      </c>
      <c r="HF38" s="163">
        <v>-566.72</v>
      </c>
      <c r="HG38" s="163">
        <v>564.37</v>
      </c>
      <c r="HH38" s="163">
        <v>377.63</v>
      </c>
      <c r="HI38" s="163">
        <v>-108.88</v>
      </c>
      <c r="HJ38" s="163">
        <v>-108.59</v>
      </c>
      <c r="HK38" s="163">
        <v>-56.466999999999999</v>
      </c>
      <c r="HL38" s="163">
        <v>-47.802</v>
      </c>
      <c r="HM38" s="163">
        <v>60.16</v>
      </c>
      <c r="HN38" s="163">
        <v>57.451999999999998</v>
      </c>
      <c r="HO38" s="163">
        <v>-83.873000000000005</v>
      </c>
      <c r="HP38" s="163">
        <v>-86.796000000000006</v>
      </c>
      <c r="HQ38" s="163">
        <v>16.768000000000001</v>
      </c>
      <c r="HR38" s="163">
        <v>15.834</v>
      </c>
      <c r="HS38" s="163">
        <v>-16.367999999999999</v>
      </c>
      <c r="HT38" s="163">
        <v>-16.46</v>
      </c>
      <c r="HU38" s="163">
        <v>110.61</v>
      </c>
      <c r="HV38" s="163">
        <v>109.69</v>
      </c>
      <c r="HW38" s="163">
        <v>34.298999999999999</v>
      </c>
      <c r="HX38" s="163">
        <v>34</v>
      </c>
      <c r="HY38" s="163">
        <v>22.97</v>
      </c>
      <c r="HZ38" s="163">
        <v>-63.36</v>
      </c>
      <c r="IA38" s="163">
        <v>-361.05</v>
      </c>
      <c r="IB38" s="163">
        <v>81.558000000000007</v>
      </c>
      <c r="IC38" s="163">
        <v>81.284000000000006</v>
      </c>
      <c r="ID38" s="163">
        <v>8.8000000000000007</v>
      </c>
      <c r="IE38" s="163">
        <v>21.2</v>
      </c>
      <c r="IF38" s="163">
        <v>-15.6</v>
      </c>
      <c r="IG38" s="163">
        <v>-15.5</v>
      </c>
      <c r="IH38" s="163">
        <v>1.6991000000000001</v>
      </c>
      <c r="II38" s="163">
        <v>1.6146</v>
      </c>
      <c r="IJ38" s="163">
        <v>-373.97</v>
      </c>
      <c r="IK38" s="163">
        <v>-34.756</v>
      </c>
      <c r="IL38" s="163">
        <v>311.10000000000002</v>
      </c>
      <c r="IM38" s="163">
        <v>189.93</v>
      </c>
      <c r="IN38" s="163">
        <v>-177.86</v>
      </c>
      <c r="IO38" s="163">
        <v>-251.37</v>
      </c>
      <c r="IP38" s="163">
        <v>250.07</v>
      </c>
      <c r="IQ38" s="163">
        <v>-31.783999999999999</v>
      </c>
      <c r="IR38" s="163">
        <v>-166.3</v>
      </c>
      <c r="IS38" s="163">
        <v>-248.93</v>
      </c>
      <c r="IT38" s="163">
        <v>107.22</v>
      </c>
      <c r="IU38" s="163">
        <v>107.88</v>
      </c>
      <c r="IV38" s="163">
        <v>26.936</v>
      </c>
      <c r="IW38" s="163">
        <v>-299.3</v>
      </c>
      <c r="IX38" s="163">
        <v>118.1</v>
      </c>
      <c r="IY38" s="163">
        <v>-180.65</v>
      </c>
      <c r="IZ38" s="163">
        <v>180.82</v>
      </c>
      <c r="JA38" s="163">
        <v>-5.1128</v>
      </c>
      <c r="JB38" s="163">
        <v>8.2545000000000002</v>
      </c>
      <c r="JC38" s="163">
        <v>18.239000000000001</v>
      </c>
      <c r="JD38" s="163">
        <v>5.5159000000000002</v>
      </c>
      <c r="JE38" s="163">
        <v>5.5328999999999997</v>
      </c>
      <c r="JF38" s="163">
        <v>-18</v>
      </c>
      <c r="JG38" s="163">
        <v>1.2</v>
      </c>
      <c r="JH38" s="163">
        <v>10.444000000000001</v>
      </c>
      <c r="JI38" s="163">
        <v>-0.96589999999999998</v>
      </c>
      <c r="JJ38" s="163">
        <v>-28.827999999999999</v>
      </c>
      <c r="JK38" s="163">
        <v>-12.888999999999999</v>
      </c>
      <c r="JL38" s="163">
        <v>21</v>
      </c>
      <c r="JM38" s="163">
        <v>0</v>
      </c>
      <c r="JN38" s="163">
        <v>30.672000000000001</v>
      </c>
      <c r="JO38" s="163">
        <v>0</v>
      </c>
      <c r="JP38" s="163">
        <v>0</v>
      </c>
      <c r="JQ38" s="163">
        <v>39.531999999999996</v>
      </c>
      <c r="JR38" s="163">
        <v>37.898000000000003</v>
      </c>
      <c r="JS38" s="163">
        <v>37.390999999999998</v>
      </c>
      <c r="JT38" s="165"/>
      <c r="JU38" s="163">
        <v>-20.5</v>
      </c>
      <c r="JV38" s="163">
        <v>29.146000000000001</v>
      </c>
      <c r="JW38" s="163">
        <v>6.73</v>
      </c>
      <c r="JX38" s="163">
        <v>8.6998999999999995</v>
      </c>
      <c r="JY38" s="163">
        <v>-48.375</v>
      </c>
      <c r="JZ38" s="163">
        <v>75.685000000000002</v>
      </c>
      <c r="KA38" s="163">
        <v>57.347000000000001</v>
      </c>
      <c r="KB38" s="163">
        <v>-47.923000000000002</v>
      </c>
      <c r="KC38" s="163">
        <v>-75.207999999999998</v>
      </c>
      <c r="KD38" s="163">
        <v>46.591999999999999</v>
      </c>
      <c r="KE38" s="163">
        <v>27.911999999999999</v>
      </c>
      <c r="KF38" s="163">
        <v>10.898999999999999</v>
      </c>
      <c r="KG38" s="163">
        <v>-11.1</v>
      </c>
      <c r="KH38" s="163">
        <v>-182.03</v>
      </c>
      <c r="KI38" s="163">
        <v>302.62</v>
      </c>
    </row>
    <row r="39" spans="1:295" ht="18" customHeight="1">
      <c r="A39" s="159" t="s">
        <v>36</v>
      </c>
      <c r="B39" s="159" t="s">
        <v>667</v>
      </c>
      <c r="C39" s="163">
        <v>0</v>
      </c>
      <c r="D39" s="163">
        <v>20.492999999999999</v>
      </c>
      <c r="E39" s="163">
        <v>-41.110999999999997</v>
      </c>
      <c r="F39" s="163">
        <v>-35.533000000000001</v>
      </c>
      <c r="G39" s="163">
        <v>27.416</v>
      </c>
      <c r="H39" s="163">
        <v>10.526999999999999</v>
      </c>
      <c r="I39" s="163">
        <v>54.268000000000001</v>
      </c>
      <c r="J39" s="163">
        <v>-89.668999999999997</v>
      </c>
      <c r="K39" s="163">
        <v>68.72</v>
      </c>
      <c r="L39" s="163">
        <v>32.765999999999998</v>
      </c>
      <c r="M39" s="163">
        <v>-34.024000000000001</v>
      </c>
      <c r="N39" s="163">
        <v>-13.319000000000001</v>
      </c>
      <c r="O39" s="163">
        <v>-41.61</v>
      </c>
      <c r="P39" s="163">
        <v>0</v>
      </c>
      <c r="Q39" s="163">
        <v>13.247999999999999</v>
      </c>
      <c r="R39" s="163">
        <v>-35.200000000000003</v>
      </c>
      <c r="S39" s="164">
        <v>12.749000000000001</v>
      </c>
      <c r="T39" s="163">
        <v>182.54</v>
      </c>
      <c r="U39" s="165"/>
      <c r="V39" s="163">
        <v>12.462999999999999</v>
      </c>
      <c r="W39" s="163">
        <v>20.28</v>
      </c>
      <c r="X39" s="163">
        <v>0</v>
      </c>
      <c r="Y39" s="163">
        <v>17.048999999999999</v>
      </c>
      <c r="Z39" s="163">
        <v>7.7259000000000002</v>
      </c>
      <c r="AA39" s="165"/>
      <c r="AB39" s="163">
        <v>113</v>
      </c>
      <c r="AC39" s="163">
        <v>-89.269000000000005</v>
      </c>
      <c r="AD39" s="163">
        <v>-89.58</v>
      </c>
      <c r="AE39" s="163">
        <v>19.515000000000001</v>
      </c>
      <c r="AF39" s="163">
        <v>13.319000000000001</v>
      </c>
      <c r="AG39" s="163">
        <v>39.6</v>
      </c>
      <c r="AH39" s="163">
        <v>9.6618999999999993</v>
      </c>
      <c r="AI39" s="163">
        <v>0.152</v>
      </c>
      <c r="AJ39" s="163">
        <v>-23.78</v>
      </c>
      <c r="AK39" s="163">
        <v>-24.059000000000001</v>
      </c>
      <c r="AL39" s="163">
        <v>-57.098999999999997</v>
      </c>
      <c r="AM39" s="163">
        <v>24.138999999999999</v>
      </c>
      <c r="AN39" s="163">
        <v>24.559000000000001</v>
      </c>
      <c r="AO39" s="163">
        <v>11.646000000000001</v>
      </c>
      <c r="AP39" s="163">
        <v>13.616</v>
      </c>
      <c r="AQ39" s="163">
        <v>69.777000000000001</v>
      </c>
      <c r="AR39" s="163">
        <v>72.052999999999997</v>
      </c>
      <c r="AS39" s="163">
        <v>28.169</v>
      </c>
      <c r="AT39" s="163">
        <v>-48.761000000000003</v>
      </c>
      <c r="AU39" s="163">
        <v>-48.972000000000001</v>
      </c>
      <c r="AV39" s="163">
        <v>4.3601999999999999</v>
      </c>
      <c r="AW39" s="163">
        <v>4.1478999999999999</v>
      </c>
      <c r="AX39" s="163">
        <v>0</v>
      </c>
      <c r="AY39" s="163">
        <v>86.671000000000006</v>
      </c>
      <c r="AZ39" s="163">
        <v>-9.9456000000000007</v>
      </c>
      <c r="BA39" s="163">
        <v>-50.883000000000003</v>
      </c>
      <c r="BB39" s="163">
        <v>-208.48</v>
      </c>
      <c r="BC39" s="165"/>
      <c r="BD39" s="163">
        <v>-13.099</v>
      </c>
      <c r="BE39" s="163">
        <v>-13.099</v>
      </c>
      <c r="BF39" s="163">
        <v>53.567</v>
      </c>
      <c r="BG39" s="163">
        <v>52.926000000000002</v>
      </c>
      <c r="BH39" s="163">
        <v>-5.5765000000000002</v>
      </c>
      <c r="BI39" s="163">
        <v>-67.102000000000004</v>
      </c>
      <c r="BJ39" s="163">
        <v>-24.844999999999999</v>
      </c>
      <c r="BK39" s="163">
        <v>12.179</v>
      </c>
      <c r="BL39" s="163">
        <v>5.6695000000000002</v>
      </c>
      <c r="BM39" s="163">
        <v>3.8332000000000002</v>
      </c>
      <c r="BN39" s="163">
        <v>239.17</v>
      </c>
      <c r="BO39" s="163">
        <v>91.311000000000007</v>
      </c>
      <c r="BP39" s="163">
        <v>91.340999999999994</v>
      </c>
      <c r="BQ39" s="163">
        <v>-170.49</v>
      </c>
      <c r="BR39" s="165"/>
      <c r="BS39" s="163">
        <v>40.976999999999997</v>
      </c>
      <c r="BT39" s="163">
        <v>-114.69</v>
      </c>
      <c r="BU39" s="163">
        <v>116.05</v>
      </c>
      <c r="BV39" s="163">
        <v>93.058999999999997</v>
      </c>
      <c r="BW39" s="163">
        <v>22.67</v>
      </c>
      <c r="BX39" s="163">
        <v>25.45</v>
      </c>
      <c r="BY39" s="163">
        <v>59.639000000000003</v>
      </c>
      <c r="BZ39" s="163">
        <v>63.2</v>
      </c>
      <c r="CA39" s="163">
        <v>-96.043000000000006</v>
      </c>
      <c r="CB39" s="163">
        <v>-95.775000000000006</v>
      </c>
      <c r="CC39" s="163">
        <v>170.47</v>
      </c>
      <c r="CD39" s="163">
        <v>171.15</v>
      </c>
      <c r="CE39" s="163">
        <v>20.777999999999999</v>
      </c>
      <c r="CF39" s="163">
        <v>-91.105999999999995</v>
      </c>
      <c r="CG39" s="163">
        <v>-90.632999999999996</v>
      </c>
      <c r="CH39" s="163">
        <v>-4.4188000000000001</v>
      </c>
      <c r="CI39" s="163">
        <v>-85.22</v>
      </c>
      <c r="CJ39" s="163">
        <v>19.57</v>
      </c>
      <c r="CK39" s="163">
        <v>25.984999999999999</v>
      </c>
      <c r="CL39" s="163">
        <v>108.5</v>
      </c>
      <c r="CM39" s="163">
        <v>98.3</v>
      </c>
      <c r="CN39" s="165"/>
      <c r="CO39" s="163">
        <v>27.082999999999998</v>
      </c>
      <c r="CP39" s="163">
        <v>26.817</v>
      </c>
      <c r="CQ39" s="163">
        <v>26.853000000000002</v>
      </c>
      <c r="CR39" s="163">
        <v>32.612000000000002</v>
      </c>
      <c r="CS39" s="163">
        <v>32.119</v>
      </c>
      <c r="CT39" s="163">
        <v>-61.828000000000003</v>
      </c>
      <c r="CU39" s="163">
        <v>-49.326999999999998</v>
      </c>
      <c r="CV39" s="163">
        <v>0</v>
      </c>
      <c r="CW39" s="163">
        <v>13.324</v>
      </c>
      <c r="CX39" s="163">
        <v>37.36</v>
      </c>
      <c r="CY39" s="163">
        <v>66.680000000000007</v>
      </c>
      <c r="CZ39" s="163">
        <v>57.662999999999997</v>
      </c>
      <c r="DA39" s="163">
        <v>54.496000000000002</v>
      </c>
      <c r="DB39" s="163">
        <v>-35.558999999999997</v>
      </c>
      <c r="DC39" s="163">
        <v>-5.2743000000000002</v>
      </c>
      <c r="DD39" s="163">
        <v>85.037000000000006</v>
      </c>
      <c r="DE39" s="163">
        <v>85.531999999999996</v>
      </c>
      <c r="DF39" s="163">
        <v>-90.436000000000007</v>
      </c>
      <c r="DG39" s="163">
        <v>0</v>
      </c>
      <c r="DH39" s="163">
        <v>-21.648</v>
      </c>
      <c r="DI39" s="163">
        <v>-113.09</v>
      </c>
      <c r="DJ39" s="163">
        <v>-113.59</v>
      </c>
      <c r="DK39" s="163">
        <v>33.423000000000002</v>
      </c>
      <c r="DL39" s="163">
        <v>58.895000000000003</v>
      </c>
      <c r="DM39" s="163">
        <v>59.658999999999999</v>
      </c>
      <c r="DN39" s="163">
        <v>84.978999999999999</v>
      </c>
      <c r="DO39" s="163">
        <v>58.22</v>
      </c>
      <c r="DP39" s="163">
        <v>-6.49</v>
      </c>
      <c r="DQ39" s="163">
        <v>58.481999999999999</v>
      </c>
      <c r="DR39" s="163">
        <v>90.07</v>
      </c>
      <c r="DS39" s="163">
        <v>-18.54</v>
      </c>
      <c r="DT39" s="163">
        <v>-18.670000000000002</v>
      </c>
      <c r="DU39" s="163">
        <v>105.53</v>
      </c>
      <c r="DV39" s="163">
        <v>74.08</v>
      </c>
      <c r="DW39" s="165"/>
      <c r="DX39" s="164">
        <v>154.04599999999999</v>
      </c>
      <c r="DY39" s="164">
        <v>-76.935199999999995</v>
      </c>
      <c r="DZ39" s="163">
        <v>-86.653999999999996</v>
      </c>
      <c r="EA39" s="163">
        <v>175.16</v>
      </c>
      <c r="EB39" s="163">
        <v>129.5</v>
      </c>
      <c r="EC39" s="163">
        <v>124.38</v>
      </c>
      <c r="ED39" s="163">
        <v>128.56</v>
      </c>
      <c r="EE39" s="163">
        <v>64.572999999999993</v>
      </c>
      <c r="EF39" s="163">
        <v>46.99</v>
      </c>
      <c r="EG39" s="163">
        <v>-31.236000000000001</v>
      </c>
      <c r="EH39" s="163">
        <v>180.48</v>
      </c>
      <c r="EI39" s="163">
        <v>30.076000000000001</v>
      </c>
      <c r="EJ39" s="163">
        <v>0</v>
      </c>
      <c r="EK39" s="163">
        <v>-36.546999999999997</v>
      </c>
      <c r="EL39" s="163">
        <v>-38.664999999999999</v>
      </c>
      <c r="EM39" s="163">
        <v>18.724</v>
      </c>
      <c r="EN39" s="163">
        <v>-30.405999999999999</v>
      </c>
      <c r="EO39" s="163">
        <v>-48.345999999999997</v>
      </c>
      <c r="EP39" s="163">
        <v>150.58000000000001</v>
      </c>
      <c r="EQ39" s="163">
        <v>-87.435000000000002</v>
      </c>
      <c r="ER39" s="163">
        <v>-88.53</v>
      </c>
      <c r="ES39" s="163">
        <v>-4.5117000000000003</v>
      </c>
      <c r="ET39" s="163">
        <v>0</v>
      </c>
      <c r="EU39" s="163">
        <v>-15.388999999999999</v>
      </c>
      <c r="EV39" s="163">
        <v>97.099000000000004</v>
      </c>
      <c r="EW39" s="163">
        <v>17.141999999999999</v>
      </c>
      <c r="EX39" s="163">
        <v>-128.88</v>
      </c>
      <c r="EY39" s="163">
        <v>-33.271000000000001</v>
      </c>
      <c r="EZ39" s="163">
        <v>-32.585000000000001</v>
      </c>
      <c r="FA39" s="163">
        <v>4.6555999999999997</v>
      </c>
      <c r="FB39" s="163">
        <v>-38.39</v>
      </c>
      <c r="FC39" s="163">
        <v>18.684999999999999</v>
      </c>
      <c r="FD39" s="163">
        <v>21.852</v>
      </c>
      <c r="FE39" s="163">
        <v>0</v>
      </c>
      <c r="FF39" s="163">
        <v>0</v>
      </c>
      <c r="FG39" s="163">
        <v>0</v>
      </c>
      <c r="FH39" s="163">
        <v>49.997</v>
      </c>
      <c r="FI39" s="163">
        <v>48.761000000000003</v>
      </c>
      <c r="FJ39" s="163">
        <v>95.784999999999997</v>
      </c>
      <c r="FK39" s="163">
        <v>95.617000000000004</v>
      </c>
      <c r="FL39" s="163">
        <v>-179.51</v>
      </c>
      <c r="FM39" s="163">
        <v>90.566999999999993</v>
      </c>
      <c r="FN39" s="165"/>
      <c r="FO39" s="165"/>
      <c r="FP39" s="163">
        <v>-123.27</v>
      </c>
      <c r="FQ39" s="164">
        <v>-52.529400000000003</v>
      </c>
      <c r="FR39" s="163">
        <v>-44.439</v>
      </c>
      <c r="FS39" s="163">
        <v>16.579999999999998</v>
      </c>
      <c r="FT39" s="163">
        <v>0.97440000000000004</v>
      </c>
      <c r="FU39" s="163">
        <v>-10.589</v>
      </c>
      <c r="FV39" s="163">
        <v>13.93</v>
      </c>
      <c r="FW39" s="163">
        <v>-51.91</v>
      </c>
      <c r="FX39" s="163">
        <v>11.012</v>
      </c>
      <c r="FY39" s="163">
        <v>-11.680999999999999</v>
      </c>
      <c r="FZ39" s="163">
        <v>0.53100000000000003</v>
      </c>
      <c r="GA39" s="163">
        <v>10.557</v>
      </c>
      <c r="GB39" s="163">
        <v>23.69</v>
      </c>
      <c r="GC39" s="163">
        <v>124.96</v>
      </c>
      <c r="GD39" s="163">
        <v>136.37</v>
      </c>
      <c r="GE39" s="163">
        <v>14.35</v>
      </c>
      <c r="GF39" s="163">
        <v>87.277000000000001</v>
      </c>
      <c r="GG39" s="164">
        <v>20.299600000000002</v>
      </c>
      <c r="GH39" s="163">
        <v>-20.795000000000002</v>
      </c>
      <c r="GI39" s="163">
        <v>0.58760000000000001</v>
      </c>
      <c r="GJ39" s="163">
        <v>0</v>
      </c>
      <c r="GK39" s="163">
        <v>1.7307999999999999</v>
      </c>
      <c r="GL39" s="163">
        <v>6.4500000000000002E-2</v>
      </c>
      <c r="GM39" s="163">
        <v>0</v>
      </c>
      <c r="GN39" s="163">
        <v>-14.833</v>
      </c>
      <c r="GO39" s="163">
        <v>-36.06</v>
      </c>
      <c r="GP39" s="163">
        <v>24.795999999999999</v>
      </c>
      <c r="GQ39" s="163">
        <v>55.796999999999997</v>
      </c>
      <c r="GR39" s="163">
        <v>107.43</v>
      </c>
      <c r="GS39" s="163">
        <v>60.438000000000002</v>
      </c>
      <c r="GT39" s="163">
        <v>-151.85</v>
      </c>
      <c r="GU39" s="163">
        <v>-25.925999999999998</v>
      </c>
      <c r="GV39" s="163">
        <v>35.963000000000001</v>
      </c>
      <c r="GW39" s="163">
        <v>-56.835000000000001</v>
      </c>
      <c r="GX39" s="163">
        <v>11.722</v>
      </c>
      <c r="GY39" s="163">
        <v>2.6758000000000002</v>
      </c>
      <c r="GZ39" s="163">
        <v>2.3098000000000001</v>
      </c>
      <c r="HA39" s="163">
        <v>13</v>
      </c>
      <c r="HB39" s="163">
        <v>111.39</v>
      </c>
      <c r="HC39" s="163">
        <v>111.35</v>
      </c>
      <c r="HD39" s="163">
        <v>283.3</v>
      </c>
      <c r="HE39" s="163">
        <v>-286.16000000000003</v>
      </c>
      <c r="HF39" s="163">
        <v>-566.9</v>
      </c>
      <c r="HG39" s="163">
        <v>571.34</v>
      </c>
      <c r="HH39" s="163">
        <v>363.17</v>
      </c>
      <c r="HI39" s="163">
        <v>-109.27</v>
      </c>
      <c r="HJ39" s="163">
        <v>-108.4</v>
      </c>
      <c r="HK39" s="163">
        <v>-55.875999999999998</v>
      </c>
      <c r="HL39" s="163">
        <v>-47.009</v>
      </c>
      <c r="HM39" s="163">
        <v>59.750999999999998</v>
      </c>
      <c r="HN39" s="163">
        <v>58.7</v>
      </c>
      <c r="HO39" s="163">
        <v>-83.873000000000005</v>
      </c>
      <c r="HP39" s="163">
        <v>-86.796000000000006</v>
      </c>
      <c r="HQ39" s="163">
        <v>21.041</v>
      </c>
      <c r="HR39" s="163">
        <v>20.832999999999998</v>
      </c>
      <c r="HS39" s="165"/>
      <c r="HT39" s="163">
        <v>-17.559999999999999</v>
      </c>
      <c r="HU39" s="163">
        <v>103.33</v>
      </c>
      <c r="HV39" s="163">
        <v>104.11</v>
      </c>
      <c r="HW39" s="163">
        <v>34.298999999999999</v>
      </c>
      <c r="HX39" s="163">
        <v>35.200000000000003</v>
      </c>
      <c r="HY39" s="163">
        <v>23.114999999999998</v>
      </c>
      <c r="HZ39" s="163">
        <v>-55.918999999999997</v>
      </c>
      <c r="IA39" s="163">
        <v>-363.75</v>
      </c>
      <c r="IB39" s="164">
        <v>87.230800000000002</v>
      </c>
      <c r="IC39" s="164">
        <v>86.9636</v>
      </c>
      <c r="ID39" s="164">
        <v>10.959759999999999</v>
      </c>
      <c r="IE39" s="164">
        <v>19.5198</v>
      </c>
      <c r="IF39" s="165"/>
      <c r="IG39" s="163">
        <v>-18.7</v>
      </c>
      <c r="IH39" s="163">
        <v>1.6991000000000001</v>
      </c>
      <c r="II39" s="163">
        <v>1.6146</v>
      </c>
      <c r="IJ39" s="163">
        <v>-359.81</v>
      </c>
      <c r="IK39" s="163">
        <v>-12.891</v>
      </c>
      <c r="IL39" s="163">
        <v>310.74</v>
      </c>
      <c r="IM39" s="163">
        <v>177.98</v>
      </c>
      <c r="IN39" s="164">
        <v>-176.178</v>
      </c>
      <c r="IO39" s="163">
        <v>-251.16</v>
      </c>
      <c r="IP39" s="163">
        <v>252.57</v>
      </c>
      <c r="IQ39" s="163">
        <v>-34.121000000000002</v>
      </c>
      <c r="IR39" s="163">
        <v>-168.38</v>
      </c>
      <c r="IS39" s="163">
        <v>-250.16</v>
      </c>
      <c r="IT39" s="163">
        <v>102.46</v>
      </c>
      <c r="IU39" s="163">
        <v>105.33</v>
      </c>
      <c r="IV39" s="163">
        <v>34.292999999999999</v>
      </c>
      <c r="IW39" s="163">
        <v>-304.94</v>
      </c>
      <c r="IX39" s="163">
        <v>123.1</v>
      </c>
      <c r="IY39" s="163">
        <v>-177.52</v>
      </c>
      <c r="IZ39" s="163">
        <v>180.65</v>
      </c>
      <c r="JA39" s="163">
        <v>-5.1128</v>
      </c>
      <c r="JB39" s="163">
        <v>8.9208999999999996</v>
      </c>
      <c r="JC39" s="163">
        <v>18.399000000000001</v>
      </c>
      <c r="JD39" s="163">
        <v>5.5218999999999996</v>
      </c>
      <c r="JE39" s="163">
        <v>5.524</v>
      </c>
      <c r="JF39" s="163">
        <v>-17.440000000000001</v>
      </c>
      <c r="JG39" s="163">
        <v>0.64</v>
      </c>
      <c r="JH39" s="163">
        <v>10.597</v>
      </c>
      <c r="JI39" s="163">
        <v>-0.99339999999999995</v>
      </c>
      <c r="JJ39" s="163">
        <v>-28.388999999999999</v>
      </c>
      <c r="JK39" s="164">
        <v>-12.12166</v>
      </c>
      <c r="JL39" s="164">
        <v>20.819800000000001</v>
      </c>
      <c r="JM39" s="163">
        <v>0</v>
      </c>
      <c r="JN39" s="163">
        <v>30.460999999999999</v>
      </c>
      <c r="JO39" s="163">
        <v>0</v>
      </c>
      <c r="JP39" s="163">
        <v>0</v>
      </c>
      <c r="JQ39" s="163">
        <v>40.720999999999997</v>
      </c>
      <c r="JR39" s="163">
        <v>37.475999999999999</v>
      </c>
      <c r="JS39" s="163">
        <v>39.01</v>
      </c>
      <c r="JT39" s="165"/>
      <c r="JU39" s="163">
        <v>-19.7</v>
      </c>
      <c r="JV39" s="165"/>
      <c r="JW39" s="163">
        <v>6.8898999999999999</v>
      </c>
      <c r="JX39" s="163">
        <v>8.6998999999999995</v>
      </c>
      <c r="JY39" s="164">
        <v>-46.764600000000002</v>
      </c>
      <c r="JZ39" s="163">
        <v>74.822999999999993</v>
      </c>
      <c r="KA39" s="163">
        <v>56.88</v>
      </c>
      <c r="KB39" s="163">
        <v>-51.645000000000003</v>
      </c>
      <c r="KC39" s="163">
        <v>-73.153999999999996</v>
      </c>
      <c r="KD39" s="163">
        <v>46.231999999999999</v>
      </c>
      <c r="KE39" s="163">
        <v>26.815000000000001</v>
      </c>
      <c r="KF39" s="163">
        <v>9.6</v>
      </c>
      <c r="KG39" s="163">
        <v>-9.8000000000000007</v>
      </c>
      <c r="KH39" s="163">
        <v>-196.45</v>
      </c>
      <c r="KI39" s="163">
        <v>311.49</v>
      </c>
    </row>
    <row r="40" spans="1:295" ht="18" customHeight="1">
      <c r="A40" s="159" t="s">
        <v>36</v>
      </c>
      <c r="B40" s="159" t="s">
        <v>668</v>
      </c>
      <c r="C40" s="166">
        <v>0</v>
      </c>
      <c r="D40" s="166">
        <v>20.471</v>
      </c>
      <c r="E40" s="166">
        <v>-41.110999999999997</v>
      </c>
      <c r="F40" s="166">
        <v>-35.420999999999999</v>
      </c>
      <c r="G40" s="166">
        <v>27.128</v>
      </c>
      <c r="H40" s="166">
        <v>11.164999999999999</v>
      </c>
      <c r="I40" s="166">
        <v>54.268000000000001</v>
      </c>
      <c r="J40" s="166">
        <v>-82.132999999999996</v>
      </c>
      <c r="K40" s="166">
        <v>67.179000000000002</v>
      </c>
      <c r="L40" s="166">
        <v>32.765999999999998</v>
      </c>
      <c r="M40" s="166">
        <v>-33.371000000000002</v>
      </c>
      <c r="N40" s="166">
        <v>-11.1</v>
      </c>
      <c r="O40" s="166">
        <v>-41.851999999999997</v>
      </c>
      <c r="P40" s="166">
        <v>0</v>
      </c>
      <c r="Q40" s="166">
        <v>13.247999999999999</v>
      </c>
      <c r="R40" s="166">
        <v>-37.4</v>
      </c>
      <c r="S40" s="167">
        <v>12.7212</v>
      </c>
      <c r="T40" s="166">
        <v>167.49799999999999</v>
      </c>
      <c r="U40" s="168"/>
      <c r="V40" s="166">
        <v>12.755000000000001</v>
      </c>
      <c r="W40" s="166">
        <v>20.891999999999999</v>
      </c>
      <c r="X40" s="166">
        <v>0</v>
      </c>
      <c r="Y40" s="166">
        <v>16.777999999999999</v>
      </c>
      <c r="Z40" s="166">
        <v>7.5369000000000002</v>
      </c>
      <c r="AA40" s="168"/>
      <c r="AB40" s="166">
        <v>113</v>
      </c>
      <c r="AC40" s="166">
        <v>-88.37</v>
      </c>
      <c r="AD40" s="166">
        <v>-87.97</v>
      </c>
      <c r="AE40" s="166">
        <v>19.707999999999998</v>
      </c>
      <c r="AF40" s="166">
        <v>11.1</v>
      </c>
      <c r="AG40" s="166">
        <v>39.6</v>
      </c>
      <c r="AH40" s="166">
        <v>9.6618999999999993</v>
      </c>
      <c r="AI40" s="166">
        <v>0.152</v>
      </c>
      <c r="AJ40" s="166">
        <v>-23.219000000000001</v>
      </c>
      <c r="AK40" s="166">
        <v>-23.478999999999999</v>
      </c>
      <c r="AL40" s="166">
        <v>-58.639000000000003</v>
      </c>
      <c r="AM40" s="166">
        <v>23.489000000000001</v>
      </c>
      <c r="AN40" s="166">
        <v>23.7</v>
      </c>
      <c r="AO40" s="166">
        <v>10.063000000000001</v>
      </c>
      <c r="AP40" s="166">
        <v>14.35</v>
      </c>
      <c r="AQ40" s="166">
        <v>68.822000000000003</v>
      </c>
      <c r="AR40" s="166">
        <v>71.554000000000002</v>
      </c>
      <c r="AS40" s="166">
        <v>28.423999999999999</v>
      </c>
      <c r="AT40" s="166">
        <v>-48.895000000000003</v>
      </c>
      <c r="AU40" s="166">
        <v>-47.762999999999998</v>
      </c>
      <c r="AV40" s="166">
        <v>5.1180000000000003</v>
      </c>
      <c r="AW40" s="166">
        <v>4.6135000000000002</v>
      </c>
      <c r="AX40" s="166">
        <v>0</v>
      </c>
      <c r="AY40" s="166">
        <v>85.867000000000004</v>
      </c>
      <c r="AZ40" s="166">
        <v>-9.4222000000000001</v>
      </c>
      <c r="BA40" s="166">
        <v>-50.895000000000003</v>
      </c>
      <c r="BB40" s="166">
        <v>-198.75</v>
      </c>
      <c r="BC40" s="168"/>
      <c r="BD40" s="166">
        <v>-12.898999999999999</v>
      </c>
      <c r="BE40" s="166">
        <v>-12.798999999999999</v>
      </c>
      <c r="BF40" s="166">
        <v>52.935000000000002</v>
      </c>
      <c r="BG40" s="166">
        <v>51.927</v>
      </c>
      <c r="BH40" s="166">
        <v>-6.1468999999999996</v>
      </c>
      <c r="BI40" s="166">
        <v>-67.102000000000004</v>
      </c>
      <c r="BJ40" s="166">
        <v>-25.233000000000001</v>
      </c>
      <c r="BK40" s="166">
        <v>11.759</v>
      </c>
      <c r="BL40" s="166">
        <v>5.9443000000000001</v>
      </c>
      <c r="BM40" s="166">
        <v>4.1505000000000001</v>
      </c>
      <c r="BN40" s="166">
        <v>231.91</v>
      </c>
      <c r="BO40" s="166">
        <v>85.543000000000006</v>
      </c>
      <c r="BP40" s="166">
        <v>85.603999999999999</v>
      </c>
      <c r="BQ40" s="166">
        <v>-162.59</v>
      </c>
      <c r="BR40" s="168"/>
      <c r="BS40" s="166">
        <v>40.976999999999997</v>
      </c>
      <c r="BT40" s="166">
        <v>-91.659000000000006</v>
      </c>
      <c r="BU40" s="166">
        <v>93.164000000000001</v>
      </c>
      <c r="BV40" s="166">
        <v>89.266999999999996</v>
      </c>
      <c r="BW40" s="166">
        <v>21.478999999999999</v>
      </c>
      <c r="BX40" s="166">
        <v>24.28</v>
      </c>
      <c r="BY40" s="166">
        <v>58.24</v>
      </c>
      <c r="BZ40" s="166">
        <v>62.22</v>
      </c>
      <c r="CA40" s="166">
        <v>-98.587999999999994</v>
      </c>
      <c r="CB40" s="166">
        <v>-98.32</v>
      </c>
      <c r="CC40" s="166">
        <v>171.68</v>
      </c>
      <c r="CD40" s="166">
        <v>171.24</v>
      </c>
      <c r="CE40" s="166">
        <v>21.414000000000001</v>
      </c>
      <c r="CF40" s="166">
        <v>-83.843999999999994</v>
      </c>
      <c r="CG40" s="166">
        <v>-83.319000000000003</v>
      </c>
      <c r="CH40" s="166">
        <v>-3.9104999999999999</v>
      </c>
      <c r="CI40" s="166">
        <v>-89.986000000000004</v>
      </c>
      <c r="CJ40" s="166">
        <v>19.57</v>
      </c>
      <c r="CK40" s="166">
        <v>25.984999999999999</v>
      </c>
      <c r="CL40" s="166">
        <v>105.59</v>
      </c>
      <c r="CM40" s="166">
        <v>96.5</v>
      </c>
      <c r="CN40" s="168"/>
      <c r="CO40" s="166">
        <v>26.292000000000002</v>
      </c>
      <c r="CP40" s="166">
        <v>25.728999999999999</v>
      </c>
      <c r="CQ40" s="166">
        <v>26.215</v>
      </c>
      <c r="CR40" s="166">
        <v>31.648</v>
      </c>
      <c r="CS40" s="166">
        <v>30.446999999999999</v>
      </c>
      <c r="CT40" s="166">
        <v>-61.37</v>
      </c>
      <c r="CU40" s="166">
        <v>-45.808999999999997</v>
      </c>
      <c r="CV40" s="166">
        <v>0</v>
      </c>
      <c r="CW40" s="166">
        <v>13.198</v>
      </c>
      <c r="CX40" s="166">
        <v>35.918999999999997</v>
      </c>
      <c r="CY40" s="166">
        <v>66.5</v>
      </c>
      <c r="CZ40" s="166">
        <v>57.662999999999997</v>
      </c>
      <c r="DA40" s="168"/>
      <c r="DB40" s="166">
        <v>-35.590000000000003</v>
      </c>
      <c r="DC40" s="166">
        <v>-5.2743000000000002</v>
      </c>
      <c r="DD40" s="166">
        <v>89.073999999999998</v>
      </c>
      <c r="DE40" s="166">
        <v>89.128</v>
      </c>
      <c r="DF40" s="166">
        <v>-107.23</v>
      </c>
      <c r="DG40" s="166">
        <v>0</v>
      </c>
      <c r="DH40" s="166">
        <v>-21.457000000000001</v>
      </c>
      <c r="DI40" s="166">
        <v>-110.8</v>
      </c>
      <c r="DJ40" s="166">
        <v>-110.3</v>
      </c>
      <c r="DK40" s="166">
        <v>33.229999999999997</v>
      </c>
      <c r="DL40" s="166">
        <v>58.015999999999998</v>
      </c>
      <c r="DM40" s="166">
        <v>60.128999999999998</v>
      </c>
      <c r="DN40" s="166">
        <v>83.807000000000002</v>
      </c>
      <c r="DO40" s="166">
        <v>57.59</v>
      </c>
      <c r="DP40" s="166">
        <v>-6.95</v>
      </c>
      <c r="DQ40" s="166">
        <v>58.725000000000001</v>
      </c>
      <c r="DR40" s="166">
        <v>104.68</v>
      </c>
      <c r="DS40" s="166">
        <v>-17.559999999999999</v>
      </c>
      <c r="DT40" s="166">
        <v>-17.728999999999999</v>
      </c>
      <c r="DU40" s="166">
        <v>98.79</v>
      </c>
      <c r="DV40" s="166">
        <v>72.888999999999996</v>
      </c>
      <c r="DW40" s="168"/>
      <c r="DX40" s="167">
        <v>153.38720000000001</v>
      </c>
      <c r="DY40" s="167">
        <v>-76.885440000000003</v>
      </c>
      <c r="DZ40" s="166">
        <v>-84.554000000000002</v>
      </c>
      <c r="EA40" s="166">
        <v>180.29</v>
      </c>
      <c r="EB40" s="166">
        <v>137.24</v>
      </c>
      <c r="EC40" s="166">
        <v>132.76</v>
      </c>
      <c r="ED40" s="166">
        <v>134.75</v>
      </c>
      <c r="EE40" s="166">
        <v>34.726999999999997</v>
      </c>
      <c r="EF40" s="166">
        <v>12.129</v>
      </c>
      <c r="EG40" s="166">
        <v>-32.509</v>
      </c>
      <c r="EH40" s="166">
        <v>173.36</v>
      </c>
      <c r="EI40" s="166">
        <v>49.777000000000001</v>
      </c>
      <c r="EJ40" s="166">
        <v>0</v>
      </c>
      <c r="EK40" s="166">
        <v>-36.997999999999998</v>
      </c>
      <c r="EL40" s="166">
        <v>-39.823999999999998</v>
      </c>
      <c r="EM40" s="166">
        <v>51.545999999999999</v>
      </c>
      <c r="EN40" s="166">
        <v>-30.942</v>
      </c>
      <c r="EO40" s="166">
        <v>-48.345999999999997</v>
      </c>
      <c r="EP40" s="166">
        <v>36.911000000000001</v>
      </c>
      <c r="EQ40" s="166">
        <v>-66.817999999999998</v>
      </c>
      <c r="ER40" s="166">
        <v>-67.471999999999994</v>
      </c>
      <c r="ES40" s="166">
        <v>25.806999999999999</v>
      </c>
      <c r="ET40" s="166">
        <v>0</v>
      </c>
      <c r="EU40" s="166">
        <v>-13.638999999999999</v>
      </c>
      <c r="EV40" s="166">
        <v>1</v>
      </c>
      <c r="EW40" s="166">
        <v>17.013999999999999</v>
      </c>
      <c r="EX40" s="166">
        <v>-129.31</v>
      </c>
      <c r="EY40" s="166">
        <v>-33.033999999999999</v>
      </c>
      <c r="EZ40" s="166">
        <v>-31.931999999999999</v>
      </c>
      <c r="FA40" s="166">
        <v>4.1574</v>
      </c>
      <c r="FB40" s="166">
        <v>-10.734999999999999</v>
      </c>
      <c r="FC40" s="166">
        <v>11.17</v>
      </c>
      <c r="FD40" s="166">
        <v>20.597999999999999</v>
      </c>
      <c r="FE40" s="166">
        <v>0</v>
      </c>
      <c r="FF40" s="166">
        <v>0</v>
      </c>
      <c r="FG40" s="166">
        <v>0</v>
      </c>
      <c r="FH40" s="166">
        <v>50.8</v>
      </c>
      <c r="FI40" s="166">
        <v>48.430999999999997</v>
      </c>
      <c r="FJ40" s="166">
        <v>98.799000000000007</v>
      </c>
      <c r="FK40" s="166">
        <v>98.296000000000006</v>
      </c>
      <c r="FL40" s="166">
        <v>-178.17</v>
      </c>
      <c r="FM40" s="166">
        <v>88.320999999999998</v>
      </c>
      <c r="FN40" s="168"/>
      <c r="FO40" s="168"/>
      <c r="FP40" s="166">
        <v>-121.59</v>
      </c>
      <c r="FQ40" s="167">
        <v>-52.711280000000002</v>
      </c>
      <c r="FR40" s="166">
        <v>-44.929000000000002</v>
      </c>
      <c r="FS40" s="166">
        <v>16.486999999999998</v>
      </c>
      <c r="FT40" s="166">
        <v>0.97319999999999995</v>
      </c>
      <c r="FU40" s="166">
        <v>-10.529</v>
      </c>
      <c r="FV40" s="166">
        <v>14.56</v>
      </c>
      <c r="FW40" s="166">
        <v>-50.508000000000003</v>
      </c>
      <c r="FX40" s="166">
        <v>10.897</v>
      </c>
      <c r="FY40" s="166">
        <v>-11.657</v>
      </c>
      <c r="FZ40" s="166">
        <v>0.57299999999999995</v>
      </c>
      <c r="GA40" s="166">
        <v>10.676</v>
      </c>
      <c r="GB40" s="166">
        <v>23.388999999999999</v>
      </c>
      <c r="GC40" s="166">
        <v>125.38</v>
      </c>
      <c r="GD40" s="166">
        <v>133.51</v>
      </c>
      <c r="GE40" s="166">
        <v>14.42</v>
      </c>
      <c r="GF40" s="166">
        <v>84.721999999999994</v>
      </c>
      <c r="GG40" s="167">
        <v>20.139520000000001</v>
      </c>
      <c r="GH40" s="166">
        <v>-21.129000000000001</v>
      </c>
      <c r="GI40" s="166">
        <v>0.4672</v>
      </c>
      <c r="GJ40" s="166">
        <v>0</v>
      </c>
      <c r="GK40" s="166">
        <v>1.8869</v>
      </c>
      <c r="GL40" s="166">
        <v>6.4500000000000002E-2</v>
      </c>
      <c r="GM40" s="166">
        <v>0</v>
      </c>
      <c r="GN40" s="166">
        <v>-15.451000000000001</v>
      </c>
      <c r="GO40" s="166">
        <v>-35.887999999999998</v>
      </c>
      <c r="GP40" s="166">
        <v>23.89</v>
      </c>
      <c r="GQ40" s="166">
        <v>55.965000000000003</v>
      </c>
      <c r="GR40" s="166">
        <v>107.43</v>
      </c>
      <c r="GS40" s="168"/>
      <c r="GT40" s="166">
        <v>-151.6</v>
      </c>
      <c r="GU40" s="166">
        <v>-25.922999999999998</v>
      </c>
      <c r="GV40" s="166">
        <v>35.506</v>
      </c>
      <c r="GW40" s="166">
        <v>-56.186</v>
      </c>
      <c r="GX40" s="166">
        <v>11.722</v>
      </c>
      <c r="GY40" s="166">
        <v>2.9590000000000001</v>
      </c>
      <c r="GZ40" s="166">
        <v>2.6156999999999999</v>
      </c>
      <c r="HA40" s="166">
        <v>13</v>
      </c>
      <c r="HB40" s="166">
        <v>117.1</v>
      </c>
      <c r="HC40" s="166">
        <v>116.12</v>
      </c>
      <c r="HD40" s="166">
        <v>284.10000000000002</v>
      </c>
      <c r="HE40" s="166">
        <v>-283.35000000000002</v>
      </c>
      <c r="HF40" s="166">
        <v>-581.02</v>
      </c>
      <c r="HG40" s="166">
        <v>586.70000000000005</v>
      </c>
      <c r="HH40" s="166">
        <v>394.03</v>
      </c>
      <c r="HI40" s="166">
        <v>-113.45</v>
      </c>
      <c r="HJ40" s="166">
        <v>-113.24</v>
      </c>
      <c r="HK40" s="166">
        <v>-55.375</v>
      </c>
      <c r="HL40" s="166">
        <v>-46.66</v>
      </c>
      <c r="HM40" s="166">
        <v>58.084000000000003</v>
      </c>
      <c r="HN40" s="166">
        <v>57.704999999999998</v>
      </c>
      <c r="HO40" s="166">
        <v>-90.203000000000003</v>
      </c>
      <c r="HP40" s="166">
        <v>-93.713999999999999</v>
      </c>
      <c r="HQ40" s="166">
        <v>25.138999999999999</v>
      </c>
      <c r="HR40" s="166">
        <v>24.315000000000001</v>
      </c>
      <c r="HS40" s="168"/>
      <c r="HT40" s="166">
        <v>-20.308</v>
      </c>
      <c r="HU40" s="166">
        <v>105.62</v>
      </c>
      <c r="HV40" s="166">
        <v>104.52</v>
      </c>
      <c r="HW40" s="166">
        <v>36.200000000000003</v>
      </c>
      <c r="HX40" s="166">
        <v>36.598999999999997</v>
      </c>
      <c r="HY40" s="166">
        <v>23.338999999999999</v>
      </c>
      <c r="HZ40" s="166">
        <v>-50.24</v>
      </c>
      <c r="IA40" s="166">
        <v>-372.56</v>
      </c>
      <c r="IB40" s="167">
        <v>88.751159999999999</v>
      </c>
      <c r="IC40" s="167">
        <v>88.485519999999994</v>
      </c>
      <c r="ID40" s="167">
        <v>11.27173</v>
      </c>
      <c r="IE40" s="167">
        <v>19.783760000000001</v>
      </c>
      <c r="IF40" s="168"/>
      <c r="IG40" s="166">
        <v>-21.7</v>
      </c>
      <c r="IH40" s="166">
        <v>1.6991000000000001</v>
      </c>
      <c r="II40" s="166">
        <v>1.4012</v>
      </c>
      <c r="IJ40" s="166">
        <v>-383.79</v>
      </c>
      <c r="IK40" s="166">
        <v>-26.521000000000001</v>
      </c>
      <c r="IL40" s="166">
        <v>326.45</v>
      </c>
      <c r="IM40" s="166">
        <v>191.71</v>
      </c>
      <c r="IN40" s="167">
        <v>-174.55160000000001</v>
      </c>
      <c r="IO40" s="166">
        <v>-263.99</v>
      </c>
      <c r="IP40" s="166">
        <v>265.33999999999997</v>
      </c>
      <c r="IQ40" s="166">
        <v>-43.058999999999997</v>
      </c>
      <c r="IR40" s="166">
        <v>-178.26</v>
      </c>
      <c r="IS40" s="166">
        <v>-263.04000000000002</v>
      </c>
      <c r="IT40" s="166">
        <v>106.5</v>
      </c>
      <c r="IU40" s="166">
        <v>107.43</v>
      </c>
      <c r="IV40" s="166">
        <v>49.804000000000002</v>
      </c>
      <c r="IW40" s="166">
        <v>-323.27</v>
      </c>
      <c r="IX40" s="166">
        <v>134.37</v>
      </c>
      <c r="IY40" s="166">
        <v>-186.6</v>
      </c>
      <c r="IZ40" s="166">
        <v>186.88</v>
      </c>
      <c r="JA40" s="166">
        <v>-4.2969999999999997</v>
      </c>
      <c r="JB40" s="166">
        <v>8.5892999999999997</v>
      </c>
      <c r="JC40" s="166">
        <v>18.559000000000001</v>
      </c>
      <c r="JD40" s="166">
        <v>5.5659000000000001</v>
      </c>
      <c r="JE40" s="166">
        <v>5.5759999999999996</v>
      </c>
      <c r="JF40" s="166">
        <v>-17.84</v>
      </c>
      <c r="JG40" s="166">
        <v>0.8</v>
      </c>
      <c r="JH40" s="166">
        <v>10.395</v>
      </c>
      <c r="JI40" s="166">
        <v>-1.0818000000000001</v>
      </c>
      <c r="JJ40" s="166">
        <v>-29.942</v>
      </c>
      <c r="JK40" s="167">
        <v>-11.722189999999999</v>
      </c>
      <c r="JL40" s="167">
        <v>20.863759999999999</v>
      </c>
      <c r="JM40" s="166">
        <v>0</v>
      </c>
      <c r="JN40" s="166">
        <v>33.765000000000001</v>
      </c>
      <c r="JO40" s="166">
        <v>0</v>
      </c>
      <c r="JP40" s="166">
        <v>0</v>
      </c>
      <c r="JQ40" s="166">
        <v>37.493000000000002</v>
      </c>
      <c r="JR40" s="166">
        <v>37.518999999999998</v>
      </c>
      <c r="JS40" s="166">
        <v>38.151000000000003</v>
      </c>
      <c r="JT40" s="168"/>
      <c r="JU40" s="166">
        <v>-18.7</v>
      </c>
      <c r="JV40" s="168"/>
      <c r="JW40" s="166">
        <v>7.44</v>
      </c>
      <c r="JX40" s="166">
        <v>8.6998999999999995</v>
      </c>
      <c r="JY40" s="167">
        <v>-46.916919999999998</v>
      </c>
      <c r="JZ40" s="166">
        <v>74.974000000000004</v>
      </c>
      <c r="KA40" s="166">
        <v>57.014000000000003</v>
      </c>
      <c r="KB40" s="166">
        <v>-43.58</v>
      </c>
      <c r="KC40" s="166">
        <v>-73.540000000000006</v>
      </c>
      <c r="KD40" s="166">
        <v>46.167000000000002</v>
      </c>
      <c r="KE40" s="166">
        <v>26.972000000000001</v>
      </c>
      <c r="KF40" s="166">
        <v>10</v>
      </c>
      <c r="KG40" s="166">
        <v>-9.1</v>
      </c>
      <c r="KH40" s="166">
        <v>-184.56</v>
      </c>
      <c r="KI40" s="166">
        <v>303.5</v>
      </c>
    </row>
    <row r="41" spans="1:295" ht="18" customHeight="1">
      <c r="A41" s="159" t="s">
        <v>36</v>
      </c>
      <c r="B41" s="159" t="s">
        <v>669</v>
      </c>
      <c r="C41" s="160">
        <v>0</v>
      </c>
      <c r="D41" s="160">
        <v>20.51</v>
      </c>
      <c r="E41" s="160">
        <v>-40.658999999999999</v>
      </c>
      <c r="F41" s="160">
        <v>-35.56</v>
      </c>
      <c r="G41" s="160">
        <v>27.021000000000001</v>
      </c>
      <c r="H41" s="160">
        <v>9.6447000000000003</v>
      </c>
      <c r="I41" s="160">
        <v>53.719000000000001</v>
      </c>
      <c r="J41" s="160">
        <v>-83.682000000000002</v>
      </c>
      <c r="K41" s="160">
        <v>66.396000000000001</v>
      </c>
      <c r="L41" s="160">
        <v>32.765999999999998</v>
      </c>
      <c r="M41" s="160">
        <v>-32.558</v>
      </c>
      <c r="N41" s="160">
        <v>-11.1</v>
      </c>
      <c r="O41" s="160">
        <v>-41.401000000000003</v>
      </c>
      <c r="P41" s="160">
        <v>37.4</v>
      </c>
      <c r="Q41" s="160">
        <v>13.247999999999999</v>
      </c>
      <c r="R41" s="160">
        <v>-35.200000000000003</v>
      </c>
      <c r="S41" s="161">
        <v>12.74484</v>
      </c>
      <c r="T41" s="160">
        <v>168.06200000000001</v>
      </c>
      <c r="U41" s="162"/>
      <c r="V41" s="160">
        <v>12.621</v>
      </c>
      <c r="W41" s="160">
        <v>21.498000000000001</v>
      </c>
      <c r="X41" s="160">
        <v>0</v>
      </c>
      <c r="Y41" s="160">
        <v>17.364999999999998</v>
      </c>
      <c r="Z41" s="160">
        <v>7.73</v>
      </c>
      <c r="AA41" s="162"/>
      <c r="AB41" s="160">
        <v>113</v>
      </c>
      <c r="AC41" s="160">
        <v>-86.918999999999997</v>
      </c>
      <c r="AD41" s="160">
        <v>-86.86</v>
      </c>
      <c r="AE41" s="160">
        <v>19.57</v>
      </c>
      <c r="AF41" s="160">
        <v>11.1</v>
      </c>
      <c r="AG41" s="160">
        <v>39.6</v>
      </c>
      <c r="AH41" s="160">
        <v>9.6618999999999993</v>
      </c>
      <c r="AI41" s="160">
        <v>0.152</v>
      </c>
      <c r="AJ41" s="160">
        <v>-23.329000000000001</v>
      </c>
      <c r="AK41" s="160">
        <v>-23.44</v>
      </c>
      <c r="AL41" s="160">
        <v>-57.918999999999997</v>
      </c>
      <c r="AM41" s="160">
        <v>23.51</v>
      </c>
      <c r="AN41" s="160">
        <v>23.59</v>
      </c>
      <c r="AO41" s="160">
        <v>10.567</v>
      </c>
      <c r="AP41" s="160">
        <v>13.91</v>
      </c>
      <c r="AQ41" s="160">
        <v>68.003</v>
      </c>
      <c r="AR41" s="160">
        <v>70.504000000000005</v>
      </c>
      <c r="AS41" s="160">
        <v>24.536999999999999</v>
      </c>
      <c r="AT41" s="160">
        <v>-49.43</v>
      </c>
      <c r="AU41" s="160">
        <v>-48.485999999999997</v>
      </c>
      <c r="AV41" s="160">
        <v>5.6113999999999997</v>
      </c>
      <c r="AW41" s="160">
        <v>4.6519000000000004</v>
      </c>
      <c r="AX41" s="160">
        <v>0</v>
      </c>
      <c r="AY41" s="160">
        <v>83.054000000000002</v>
      </c>
      <c r="AZ41" s="160">
        <v>-9.4222000000000001</v>
      </c>
      <c r="BA41" s="160">
        <v>-49.509</v>
      </c>
      <c r="BB41" s="160">
        <v>-192.9</v>
      </c>
      <c r="BC41" s="162"/>
      <c r="BD41" s="160">
        <v>-12.599</v>
      </c>
      <c r="BE41" s="160">
        <v>-12.599</v>
      </c>
      <c r="BF41" s="160">
        <v>53.661000000000001</v>
      </c>
      <c r="BG41" s="160">
        <v>52.76</v>
      </c>
      <c r="BH41" s="160">
        <v>-5.4762000000000004</v>
      </c>
      <c r="BI41" s="160">
        <v>-67.102000000000004</v>
      </c>
      <c r="BJ41" s="160">
        <v>-24.895</v>
      </c>
      <c r="BK41" s="160">
        <v>11.558999999999999</v>
      </c>
      <c r="BL41" s="160">
        <v>0</v>
      </c>
      <c r="BM41" s="160">
        <v>3.3043</v>
      </c>
      <c r="BN41" s="160">
        <v>222.32</v>
      </c>
      <c r="BO41" s="160">
        <v>81.667000000000002</v>
      </c>
      <c r="BP41" s="160">
        <v>81.635999999999996</v>
      </c>
      <c r="BQ41" s="160">
        <v>-153.78</v>
      </c>
      <c r="BR41" s="162"/>
      <c r="BS41" s="160">
        <v>40.976999999999997</v>
      </c>
      <c r="BT41" s="160">
        <v>-102.55</v>
      </c>
      <c r="BU41" s="160">
        <v>105.29</v>
      </c>
      <c r="BV41" s="160">
        <v>82.78</v>
      </c>
      <c r="BW41" s="160">
        <v>20.04</v>
      </c>
      <c r="BX41" s="160">
        <v>22.04</v>
      </c>
      <c r="BY41" s="160">
        <v>57.45</v>
      </c>
      <c r="BZ41" s="160">
        <v>62.36</v>
      </c>
      <c r="CA41" s="160">
        <v>-95.641000000000005</v>
      </c>
      <c r="CB41" s="160">
        <v>-95.775000000000006</v>
      </c>
      <c r="CC41" s="160">
        <v>170.21</v>
      </c>
      <c r="CD41" s="160">
        <v>170.61</v>
      </c>
      <c r="CE41" s="160">
        <v>21.683</v>
      </c>
      <c r="CF41" s="160">
        <v>-86.450999999999993</v>
      </c>
      <c r="CG41" s="160">
        <v>-86.524000000000001</v>
      </c>
      <c r="CH41" s="160">
        <v>-7.0031999999999996</v>
      </c>
      <c r="CI41" s="160">
        <v>-89.823999999999998</v>
      </c>
      <c r="CJ41" s="160">
        <v>19.57</v>
      </c>
      <c r="CK41" s="160">
        <v>25.984999999999999</v>
      </c>
      <c r="CL41" s="160">
        <v>105.69</v>
      </c>
      <c r="CM41" s="160">
        <v>95.8</v>
      </c>
      <c r="CN41" s="162"/>
      <c r="CO41" s="160">
        <v>27.172000000000001</v>
      </c>
      <c r="CP41" s="160">
        <v>26.172999999999998</v>
      </c>
      <c r="CQ41" s="160">
        <v>26.495999999999999</v>
      </c>
      <c r="CR41" s="160">
        <v>32.572000000000003</v>
      </c>
      <c r="CS41" s="160">
        <v>31.541</v>
      </c>
      <c r="CT41" s="160">
        <v>-61.805</v>
      </c>
      <c r="CU41" s="160">
        <v>-41.116999999999997</v>
      </c>
      <c r="CV41" s="160">
        <v>0</v>
      </c>
      <c r="CW41" s="160">
        <v>13.241</v>
      </c>
      <c r="CX41" s="160">
        <v>37.439</v>
      </c>
      <c r="CY41" s="160">
        <v>65.418999999999997</v>
      </c>
      <c r="CZ41" s="160">
        <v>57.662999999999997</v>
      </c>
      <c r="DA41" s="162"/>
      <c r="DB41" s="160">
        <v>-35.548999999999999</v>
      </c>
      <c r="DC41" s="160">
        <v>-5.2743000000000002</v>
      </c>
      <c r="DD41" s="160">
        <v>89.29</v>
      </c>
      <c r="DE41" s="160">
        <v>89.744</v>
      </c>
      <c r="DF41" s="160">
        <v>-103.09</v>
      </c>
      <c r="DG41" s="160">
        <v>1E-4</v>
      </c>
      <c r="DH41" s="160">
        <v>-21.603999999999999</v>
      </c>
      <c r="DI41" s="160">
        <v>-110.19</v>
      </c>
      <c r="DJ41" s="160">
        <v>-109.69</v>
      </c>
      <c r="DK41" s="160">
        <v>33.229999999999997</v>
      </c>
      <c r="DL41" s="160">
        <v>57.430999999999997</v>
      </c>
      <c r="DM41" s="160">
        <v>59.19</v>
      </c>
      <c r="DN41" s="160">
        <v>83.807000000000002</v>
      </c>
      <c r="DO41" s="160">
        <v>57</v>
      </c>
      <c r="DP41" s="160">
        <v>-6.4</v>
      </c>
      <c r="DQ41" s="160">
        <v>58.738</v>
      </c>
      <c r="DR41" s="160">
        <v>100.82</v>
      </c>
      <c r="DS41" s="160">
        <v>-17.7</v>
      </c>
      <c r="DT41" s="160">
        <v>-17.649000000000001</v>
      </c>
      <c r="DU41" s="160">
        <v>102.05</v>
      </c>
      <c r="DV41" s="160">
        <v>72.040000000000006</v>
      </c>
      <c r="DW41" s="162"/>
      <c r="DX41" s="161">
        <v>155.43863999999999</v>
      </c>
      <c r="DY41" s="161">
        <v>-74.84093</v>
      </c>
      <c r="DZ41" s="160">
        <v>-82.944999999999993</v>
      </c>
      <c r="EA41" s="160">
        <v>180.3</v>
      </c>
      <c r="EB41" s="160">
        <v>136.29</v>
      </c>
      <c r="EC41" s="160">
        <v>131.4</v>
      </c>
      <c r="ED41" s="160">
        <v>134.5</v>
      </c>
      <c r="EE41" s="160">
        <v>37.317999999999998</v>
      </c>
      <c r="EF41" s="160">
        <v>14.757</v>
      </c>
      <c r="EG41" s="160">
        <v>-32.152000000000001</v>
      </c>
      <c r="EH41" s="160">
        <v>164.35</v>
      </c>
      <c r="EI41" s="160">
        <v>73.385999999999996</v>
      </c>
      <c r="EJ41" s="160">
        <v>0</v>
      </c>
      <c r="EK41" s="160">
        <v>-35.799999999999997</v>
      </c>
      <c r="EL41" s="160">
        <v>-38.167000000000002</v>
      </c>
      <c r="EM41" s="160">
        <v>47.872999999999998</v>
      </c>
      <c r="EN41" s="160">
        <v>-24.696999999999999</v>
      </c>
      <c r="EO41" s="160">
        <v>-48.345999999999997</v>
      </c>
      <c r="EP41" s="160">
        <v>36.911000000000001</v>
      </c>
      <c r="EQ41" s="160">
        <v>-67.450999999999993</v>
      </c>
      <c r="ER41" s="160">
        <v>-68.462000000000003</v>
      </c>
      <c r="ES41" s="160">
        <v>22.335999999999999</v>
      </c>
      <c r="ET41" s="160">
        <v>0</v>
      </c>
      <c r="EU41" s="160">
        <v>-16.959</v>
      </c>
      <c r="EV41" s="160">
        <v>1</v>
      </c>
      <c r="EW41" s="160">
        <v>16.39</v>
      </c>
      <c r="EX41" s="160">
        <v>-114.65</v>
      </c>
      <c r="EY41" s="160">
        <v>-33.460999999999999</v>
      </c>
      <c r="EZ41" s="160">
        <v>-32.759</v>
      </c>
      <c r="FA41" s="160">
        <v>7.1264000000000003</v>
      </c>
      <c r="FB41" s="160">
        <v>-13.901</v>
      </c>
      <c r="FC41" s="160">
        <v>-22.815000000000001</v>
      </c>
      <c r="FD41" s="160">
        <v>20.789000000000001</v>
      </c>
      <c r="FE41" s="160">
        <v>0</v>
      </c>
      <c r="FF41" s="160">
        <v>0</v>
      </c>
      <c r="FG41" s="160">
        <v>0</v>
      </c>
      <c r="FH41" s="160">
        <v>52.465000000000003</v>
      </c>
      <c r="FI41" s="160">
        <v>51.155999999999999</v>
      </c>
      <c r="FJ41" s="160">
        <v>96.956999999999994</v>
      </c>
      <c r="FK41" s="160">
        <v>95.617000000000004</v>
      </c>
      <c r="FL41" s="160">
        <v>-183.53</v>
      </c>
      <c r="FM41" s="160">
        <v>87.739000000000004</v>
      </c>
      <c r="FN41" s="162"/>
      <c r="FO41" s="162"/>
      <c r="FP41" s="160">
        <v>-127.4</v>
      </c>
      <c r="FQ41" s="161">
        <v>-52.71434</v>
      </c>
      <c r="FR41" s="160">
        <v>-46.709000000000003</v>
      </c>
      <c r="FS41" s="160">
        <v>16.888000000000002</v>
      </c>
      <c r="FT41" s="160">
        <v>0.99760000000000004</v>
      </c>
      <c r="FU41" s="160">
        <v>-10.679</v>
      </c>
      <c r="FV41" s="160">
        <v>13.61</v>
      </c>
      <c r="FW41" s="160">
        <v>-54.597999999999999</v>
      </c>
      <c r="FX41" s="160">
        <v>9.6861999999999995</v>
      </c>
      <c r="FY41" s="160">
        <v>-12.023</v>
      </c>
      <c r="FZ41" s="160">
        <v>0.59</v>
      </c>
      <c r="GA41" s="160">
        <v>10.727</v>
      </c>
      <c r="GB41" s="160">
        <v>21.62</v>
      </c>
      <c r="GC41" s="160">
        <v>128.59</v>
      </c>
      <c r="GD41" s="160">
        <v>136.85</v>
      </c>
      <c r="GE41" s="160">
        <v>14.42</v>
      </c>
      <c r="GF41" s="160">
        <v>84.391999999999996</v>
      </c>
      <c r="GG41" s="161">
        <v>20.187619999999999</v>
      </c>
      <c r="GH41" s="160">
        <v>-20.966999999999999</v>
      </c>
      <c r="GI41" s="160">
        <v>0.23930000000000001</v>
      </c>
      <c r="GJ41" s="160">
        <v>0</v>
      </c>
      <c r="GK41" s="160">
        <v>1.8615999999999999</v>
      </c>
      <c r="GL41" s="160">
        <v>6.4500000000000002E-2</v>
      </c>
      <c r="GM41" s="160">
        <v>0</v>
      </c>
      <c r="GN41" s="160">
        <v>-15.178000000000001</v>
      </c>
      <c r="GO41" s="160">
        <v>-36.572000000000003</v>
      </c>
      <c r="GP41" s="160">
        <v>23.344999999999999</v>
      </c>
      <c r="GQ41" s="160">
        <v>57.308999999999997</v>
      </c>
      <c r="GR41" s="160">
        <v>107.43</v>
      </c>
      <c r="GS41" s="162"/>
      <c r="GT41" s="160">
        <v>-151.81</v>
      </c>
      <c r="GU41" s="160">
        <v>-25.815000000000001</v>
      </c>
      <c r="GV41" s="160">
        <v>35.021000000000001</v>
      </c>
      <c r="GW41" s="160">
        <v>-55.604999999999997</v>
      </c>
      <c r="GX41" s="160">
        <v>11.035</v>
      </c>
      <c r="GY41" s="160">
        <v>3.3496999999999999</v>
      </c>
      <c r="GZ41" s="160">
        <v>2.9531999999999998</v>
      </c>
      <c r="HA41" s="160">
        <v>12.468999999999999</v>
      </c>
      <c r="HB41" s="160">
        <v>119.26</v>
      </c>
      <c r="HC41" s="160">
        <v>119.21</v>
      </c>
      <c r="HD41" s="160">
        <v>284.10000000000002</v>
      </c>
      <c r="HE41" s="160">
        <v>-283.35000000000002</v>
      </c>
      <c r="HF41" s="160">
        <v>-584.30999999999995</v>
      </c>
      <c r="HG41" s="160">
        <v>582.29</v>
      </c>
      <c r="HH41" s="160">
        <v>410.14</v>
      </c>
      <c r="HI41" s="160">
        <v>-116.4</v>
      </c>
      <c r="HJ41" s="160">
        <v>-114.05</v>
      </c>
      <c r="HK41" s="160">
        <v>-57.171999999999997</v>
      </c>
      <c r="HL41" s="160">
        <v>-48.826000000000001</v>
      </c>
      <c r="HM41" s="160">
        <v>56.768000000000001</v>
      </c>
      <c r="HN41" s="160">
        <v>56.764000000000003</v>
      </c>
      <c r="HO41" s="160">
        <v>-90.203000000000003</v>
      </c>
      <c r="HP41" s="160">
        <v>-93.713999999999999</v>
      </c>
      <c r="HQ41" s="160">
        <v>25.138999999999999</v>
      </c>
      <c r="HR41" s="160">
        <v>25.315000000000001</v>
      </c>
      <c r="HS41" s="162"/>
      <c r="HT41" s="160">
        <v>-25.18</v>
      </c>
      <c r="HU41" s="160">
        <v>105.15</v>
      </c>
      <c r="HV41" s="160">
        <v>105.05</v>
      </c>
      <c r="HW41" s="160">
        <v>31.2</v>
      </c>
      <c r="HX41" s="160">
        <v>32.298999999999999</v>
      </c>
      <c r="HY41" s="160">
        <v>23.114999999999998</v>
      </c>
      <c r="HZ41" s="160">
        <v>-39.279000000000003</v>
      </c>
      <c r="IA41" s="160">
        <v>-361.43</v>
      </c>
      <c r="IB41" s="161">
        <v>89.86139</v>
      </c>
      <c r="IC41" s="161">
        <v>89.599220000000003</v>
      </c>
      <c r="ID41" s="161">
        <v>11.646100000000001</v>
      </c>
      <c r="IE41" s="161">
        <v>20.200510000000001</v>
      </c>
      <c r="IF41" s="162"/>
      <c r="IG41" s="160">
        <v>-25.1</v>
      </c>
      <c r="IH41" s="160">
        <v>1.6368</v>
      </c>
      <c r="II41" s="160">
        <v>1.5071000000000001</v>
      </c>
      <c r="IJ41" s="160">
        <v>-405.67</v>
      </c>
      <c r="IK41" s="160">
        <v>-49.238</v>
      </c>
      <c r="IL41" s="160">
        <v>329.16</v>
      </c>
      <c r="IM41" s="160">
        <v>202.78</v>
      </c>
      <c r="IN41" s="161">
        <v>-162.80452</v>
      </c>
      <c r="IO41" s="160">
        <v>-267.04000000000002</v>
      </c>
      <c r="IP41" s="160">
        <v>269.52999999999997</v>
      </c>
      <c r="IQ41" s="160">
        <v>-50.116</v>
      </c>
      <c r="IR41" s="160">
        <v>-182.64</v>
      </c>
      <c r="IS41" s="160">
        <v>-261.17</v>
      </c>
      <c r="IT41" s="160">
        <v>102.96</v>
      </c>
      <c r="IU41" s="160">
        <v>102.4</v>
      </c>
      <c r="IV41" s="160">
        <v>47.970999999999997</v>
      </c>
      <c r="IW41" s="160">
        <v>-318.07</v>
      </c>
      <c r="IX41" s="160">
        <v>136.4</v>
      </c>
      <c r="IY41" s="160">
        <v>-184.85</v>
      </c>
      <c r="IZ41" s="160">
        <v>185.42</v>
      </c>
      <c r="JA41" s="160">
        <v>-4.0334000000000003</v>
      </c>
      <c r="JB41" s="160">
        <v>8.6354000000000006</v>
      </c>
      <c r="JC41" s="160">
        <v>17.28</v>
      </c>
      <c r="JD41" s="160">
        <v>5.5129999999999999</v>
      </c>
      <c r="JE41" s="160">
        <v>5.5209000000000001</v>
      </c>
      <c r="JF41" s="160">
        <v>-17.28</v>
      </c>
      <c r="JG41" s="160">
        <v>-0.16</v>
      </c>
      <c r="JH41" s="160">
        <v>10.337999999999999</v>
      </c>
      <c r="JI41" s="160">
        <v>0.41049999999999998</v>
      </c>
      <c r="JJ41" s="160">
        <v>-30.058</v>
      </c>
      <c r="JK41" s="161">
        <v>-11.324730000000001</v>
      </c>
      <c r="JL41" s="161">
        <v>21.19651</v>
      </c>
      <c r="JM41" s="160">
        <v>0</v>
      </c>
      <c r="JN41" s="160">
        <v>23.516999999999999</v>
      </c>
      <c r="JO41" s="160">
        <v>0</v>
      </c>
      <c r="JP41" s="160">
        <v>0</v>
      </c>
      <c r="JQ41" s="160">
        <v>36.094000000000001</v>
      </c>
      <c r="JR41" s="160">
        <v>37.167999999999999</v>
      </c>
      <c r="JS41" s="160">
        <v>36.936</v>
      </c>
      <c r="JT41" s="162"/>
      <c r="JU41" s="160">
        <v>-16.798999999999999</v>
      </c>
      <c r="JV41" s="162"/>
      <c r="JW41" s="160">
        <v>7.5198999999999998</v>
      </c>
      <c r="JX41" s="160">
        <v>8.6998999999999995</v>
      </c>
      <c r="JY41" s="161">
        <v>-46.377899999999997</v>
      </c>
      <c r="JZ41" s="160">
        <v>76.608000000000004</v>
      </c>
      <c r="KA41" s="160">
        <v>58.113</v>
      </c>
      <c r="KB41" s="160">
        <v>-46.414000000000001</v>
      </c>
      <c r="KC41" s="160">
        <v>-75.004000000000005</v>
      </c>
      <c r="KD41" s="160">
        <v>47.271999999999998</v>
      </c>
      <c r="KE41" s="160">
        <v>26.806000000000001</v>
      </c>
      <c r="KF41" s="160">
        <v>6.8</v>
      </c>
      <c r="KG41" s="160">
        <v>-7.5998999999999999</v>
      </c>
      <c r="KH41" s="160">
        <v>-169.4</v>
      </c>
      <c r="KI41" s="160">
        <v>292.63</v>
      </c>
    </row>
    <row r="42" spans="1:295" ht="18" customHeight="1">
      <c r="A42" s="159" t="s">
        <v>36</v>
      </c>
      <c r="B42" s="159" t="s">
        <v>670</v>
      </c>
      <c r="C42" s="163">
        <v>0</v>
      </c>
      <c r="D42" s="163">
        <v>20.509</v>
      </c>
      <c r="E42" s="163">
        <v>-41.155999999999999</v>
      </c>
      <c r="F42" s="163">
        <v>-35.546999999999997</v>
      </c>
      <c r="G42" s="163">
        <v>26.989000000000001</v>
      </c>
      <c r="H42" s="163">
        <v>10.425000000000001</v>
      </c>
      <c r="I42" s="163">
        <v>53.719000000000001</v>
      </c>
      <c r="J42" s="163">
        <v>-85.698999999999998</v>
      </c>
      <c r="K42" s="163">
        <v>63.908999999999999</v>
      </c>
      <c r="L42" s="163">
        <v>32.332999999999998</v>
      </c>
      <c r="M42" s="163">
        <v>-31.606000000000002</v>
      </c>
      <c r="N42" s="163">
        <v>-17.760000000000002</v>
      </c>
      <c r="O42" s="163">
        <v>-38.286000000000001</v>
      </c>
      <c r="P42" s="163">
        <v>33</v>
      </c>
      <c r="Q42" s="163">
        <v>10.763</v>
      </c>
      <c r="R42" s="163">
        <v>-33</v>
      </c>
      <c r="S42" s="164">
        <v>12.83921</v>
      </c>
      <c r="T42" s="163">
        <v>171.50399999999999</v>
      </c>
      <c r="U42" s="165"/>
      <c r="V42" s="163">
        <v>13.11</v>
      </c>
      <c r="W42" s="163">
        <v>21.172999999999998</v>
      </c>
      <c r="X42" s="163">
        <v>0</v>
      </c>
      <c r="Y42" s="163">
        <v>17.962</v>
      </c>
      <c r="Z42" s="163">
        <v>7.8822000000000001</v>
      </c>
      <c r="AA42" s="165"/>
      <c r="AB42" s="163">
        <v>113</v>
      </c>
      <c r="AC42" s="163">
        <v>-87.93</v>
      </c>
      <c r="AD42" s="163">
        <v>-88.68</v>
      </c>
      <c r="AE42" s="163">
        <v>19.678999999999998</v>
      </c>
      <c r="AF42" s="163">
        <v>17.760000000000002</v>
      </c>
      <c r="AG42" s="163">
        <v>37.4</v>
      </c>
      <c r="AH42" s="163">
        <v>9.6618999999999993</v>
      </c>
      <c r="AI42" s="163">
        <v>0.152</v>
      </c>
      <c r="AJ42" s="163">
        <v>-26.728999999999999</v>
      </c>
      <c r="AK42" s="163">
        <v>-26.298999999999999</v>
      </c>
      <c r="AL42" s="163">
        <v>-49.88</v>
      </c>
      <c r="AM42" s="163">
        <v>27.209</v>
      </c>
      <c r="AN42" s="163">
        <v>27.228999999999999</v>
      </c>
      <c r="AO42" s="163">
        <v>11.087</v>
      </c>
      <c r="AP42" s="163">
        <v>13.71</v>
      </c>
      <c r="AQ42" s="163">
        <v>68.025000000000006</v>
      </c>
      <c r="AR42" s="163">
        <v>70.162000000000006</v>
      </c>
      <c r="AS42" s="163">
        <v>27.847000000000001</v>
      </c>
      <c r="AT42" s="163">
        <v>-53.314999999999998</v>
      </c>
      <c r="AU42" s="163">
        <v>-52.542000000000002</v>
      </c>
      <c r="AV42" s="163">
        <v>20.268000000000001</v>
      </c>
      <c r="AW42" s="163">
        <v>26.195</v>
      </c>
      <c r="AX42" s="163">
        <v>0</v>
      </c>
      <c r="AY42" s="163">
        <v>82.786000000000001</v>
      </c>
      <c r="AZ42" s="163">
        <v>-6.2813999999999997</v>
      </c>
      <c r="BA42" s="163">
        <v>-31.065999999999999</v>
      </c>
      <c r="BB42" s="163">
        <v>-221.82</v>
      </c>
      <c r="BC42" s="165"/>
      <c r="BD42" s="163">
        <v>-12.298999999999999</v>
      </c>
      <c r="BE42" s="163">
        <v>-12.599</v>
      </c>
      <c r="BF42" s="163">
        <v>57.673000000000002</v>
      </c>
      <c r="BG42" s="163">
        <v>57.223999999999997</v>
      </c>
      <c r="BH42" s="163">
        <v>-5.1414999999999997</v>
      </c>
      <c r="BI42" s="163">
        <v>-67.102000000000004</v>
      </c>
      <c r="BJ42" s="163">
        <v>-29.937999999999999</v>
      </c>
      <c r="BK42" s="163">
        <v>10.388999999999999</v>
      </c>
      <c r="BL42" s="163">
        <v>0</v>
      </c>
      <c r="BM42" s="163">
        <v>3.004</v>
      </c>
      <c r="BN42" s="163">
        <v>256.14</v>
      </c>
      <c r="BO42" s="163">
        <v>76.966999999999999</v>
      </c>
      <c r="BP42" s="163">
        <v>76.784000000000006</v>
      </c>
      <c r="BQ42" s="163">
        <v>-163.07</v>
      </c>
      <c r="BR42" s="165"/>
      <c r="BS42" s="163">
        <v>40.976999999999997</v>
      </c>
      <c r="BT42" s="163">
        <v>-105.77</v>
      </c>
      <c r="BU42" s="163">
        <v>108.25</v>
      </c>
      <c r="BV42" s="163">
        <v>81.772000000000006</v>
      </c>
      <c r="BW42" s="163">
        <v>20.43</v>
      </c>
      <c r="BX42" s="163">
        <v>21.26</v>
      </c>
      <c r="BY42" s="163">
        <v>56.22</v>
      </c>
      <c r="BZ42" s="163">
        <v>63.77</v>
      </c>
      <c r="CA42" s="163">
        <v>-94.033000000000001</v>
      </c>
      <c r="CB42" s="163">
        <v>-94.569000000000003</v>
      </c>
      <c r="CC42" s="163">
        <v>167.26</v>
      </c>
      <c r="CD42" s="163">
        <v>169.6</v>
      </c>
      <c r="CE42" s="163">
        <v>23.134</v>
      </c>
      <c r="CF42" s="163">
        <v>-86.155000000000001</v>
      </c>
      <c r="CG42" s="163">
        <v>-85.753</v>
      </c>
      <c r="CH42" s="163">
        <v>-7.7717000000000001</v>
      </c>
      <c r="CI42" s="163">
        <v>-94.25</v>
      </c>
      <c r="CJ42" s="163">
        <v>19.57</v>
      </c>
      <c r="CK42" s="163">
        <v>25.984999999999999</v>
      </c>
      <c r="CL42" s="163">
        <v>104.5</v>
      </c>
      <c r="CM42" s="163">
        <v>94.599000000000004</v>
      </c>
      <c r="CN42" s="165"/>
      <c r="CO42" s="163">
        <v>23.54</v>
      </c>
      <c r="CP42" s="163">
        <v>23.11</v>
      </c>
      <c r="CQ42" s="163">
        <v>23.596</v>
      </c>
      <c r="CR42" s="163">
        <v>26.956</v>
      </c>
      <c r="CS42" s="163">
        <v>24.460999999999999</v>
      </c>
      <c r="CT42" s="163">
        <v>-65.763999999999996</v>
      </c>
      <c r="CU42" s="163">
        <v>-37.337000000000003</v>
      </c>
      <c r="CV42" s="163">
        <v>0</v>
      </c>
      <c r="CW42" s="163">
        <v>12.586</v>
      </c>
      <c r="CX42" s="163">
        <v>35.639000000000003</v>
      </c>
      <c r="CY42" s="163">
        <v>65.540000000000006</v>
      </c>
      <c r="CZ42" s="163">
        <v>57.662999999999997</v>
      </c>
      <c r="DA42" s="165"/>
      <c r="DB42" s="163">
        <v>-34.558999999999997</v>
      </c>
      <c r="DC42" s="163">
        <v>-5.2743000000000002</v>
      </c>
      <c r="DD42" s="163">
        <v>93.691000000000003</v>
      </c>
      <c r="DE42" s="163">
        <v>93.77</v>
      </c>
      <c r="DF42" s="163">
        <v>-108.78</v>
      </c>
      <c r="DG42" s="163">
        <v>1E-4</v>
      </c>
      <c r="DH42" s="163">
        <v>-20.963999999999999</v>
      </c>
      <c r="DI42" s="163">
        <v>-109.3</v>
      </c>
      <c r="DJ42" s="163">
        <v>-110.19</v>
      </c>
      <c r="DK42" s="163">
        <v>32.862000000000002</v>
      </c>
      <c r="DL42" s="163">
        <v>56.844999999999999</v>
      </c>
      <c r="DM42" s="163">
        <v>58.25</v>
      </c>
      <c r="DN42" s="163">
        <v>82.635000000000005</v>
      </c>
      <c r="DO42" s="163">
        <v>56.42</v>
      </c>
      <c r="DP42" s="163">
        <v>-6.57</v>
      </c>
      <c r="DQ42" s="163">
        <v>58.063000000000002</v>
      </c>
      <c r="DR42" s="163">
        <v>105.99</v>
      </c>
      <c r="DS42" s="163">
        <v>-4.57</v>
      </c>
      <c r="DT42" s="163">
        <v>-4.4400000000000004</v>
      </c>
      <c r="DU42" s="163">
        <v>82.39</v>
      </c>
      <c r="DV42" s="163">
        <v>70.138999999999996</v>
      </c>
      <c r="DW42" s="165"/>
      <c r="DX42" s="164">
        <v>154.07037</v>
      </c>
      <c r="DY42" s="164">
        <v>-73.754509999999996</v>
      </c>
      <c r="DZ42" s="163">
        <v>-80.081000000000003</v>
      </c>
      <c r="EA42" s="163">
        <v>175.79</v>
      </c>
      <c r="EB42" s="163">
        <v>132.26</v>
      </c>
      <c r="EC42" s="163">
        <v>127.8</v>
      </c>
      <c r="ED42" s="163">
        <v>130.38999999999999</v>
      </c>
      <c r="EE42" s="163">
        <v>42.023000000000003</v>
      </c>
      <c r="EF42" s="163">
        <v>17.225000000000001</v>
      </c>
      <c r="EG42" s="163">
        <v>-32.097000000000001</v>
      </c>
      <c r="EH42" s="163">
        <v>172.86</v>
      </c>
      <c r="EI42" s="163">
        <v>106.41</v>
      </c>
      <c r="EJ42" s="163">
        <v>0</v>
      </c>
      <c r="EK42" s="163">
        <v>-36.950000000000003</v>
      </c>
      <c r="EL42" s="163">
        <v>-38.835000000000001</v>
      </c>
      <c r="EM42" s="163">
        <v>39.905999999999999</v>
      </c>
      <c r="EN42" s="163">
        <v>-15.907999999999999</v>
      </c>
      <c r="EO42" s="163">
        <v>-48.345999999999997</v>
      </c>
      <c r="EP42" s="163">
        <v>29.231999999999999</v>
      </c>
      <c r="EQ42" s="163">
        <v>-66.628</v>
      </c>
      <c r="ER42" s="163">
        <v>-67.161000000000001</v>
      </c>
      <c r="ES42" s="163">
        <v>18.742000000000001</v>
      </c>
      <c r="ET42" s="163">
        <v>0</v>
      </c>
      <c r="EU42" s="163">
        <v>-8.76</v>
      </c>
      <c r="EV42" s="163">
        <v>1</v>
      </c>
      <c r="EW42" s="163">
        <v>15.709</v>
      </c>
      <c r="EX42" s="163">
        <v>-94.454999999999998</v>
      </c>
      <c r="EY42" s="163">
        <v>-33.594999999999999</v>
      </c>
      <c r="EZ42" s="163">
        <v>-33.162999999999997</v>
      </c>
      <c r="FA42" s="163">
        <v>6.5358000000000001</v>
      </c>
      <c r="FB42" s="163">
        <v>-15.510999999999999</v>
      </c>
      <c r="FC42" s="163">
        <v>-18.966999999999999</v>
      </c>
      <c r="FD42" s="163">
        <v>21.245000000000001</v>
      </c>
      <c r="FE42" s="163">
        <v>0</v>
      </c>
      <c r="FF42" s="163">
        <v>0</v>
      </c>
      <c r="FG42" s="163">
        <v>0</v>
      </c>
      <c r="FH42" s="163">
        <v>52.866</v>
      </c>
      <c r="FI42" s="163">
        <v>51.11</v>
      </c>
      <c r="FJ42" s="163">
        <v>95.784999999999997</v>
      </c>
      <c r="FK42" s="163">
        <v>94.947000000000003</v>
      </c>
      <c r="FL42" s="163">
        <v>-178.84</v>
      </c>
      <c r="FM42" s="163">
        <v>84.063000000000002</v>
      </c>
      <c r="FN42" s="165"/>
      <c r="FO42" s="165"/>
      <c r="FP42" s="163">
        <v>-121.77</v>
      </c>
      <c r="FQ42" s="164">
        <v>-52.950800000000001</v>
      </c>
      <c r="FR42" s="163">
        <v>-43.779000000000003</v>
      </c>
      <c r="FS42" s="163">
        <v>17.288</v>
      </c>
      <c r="FT42" s="163">
        <v>0.97809999999999997</v>
      </c>
      <c r="FU42" s="163">
        <v>-10.629</v>
      </c>
      <c r="FV42" s="163">
        <v>13.01</v>
      </c>
      <c r="FW42" s="163">
        <v>-53.465000000000003</v>
      </c>
      <c r="FX42" s="163">
        <v>11.483000000000001</v>
      </c>
      <c r="FY42" s="163">
        <v>-12.311999999999999</v>
      </c>
      <c r="FZ42" s="163">
        <v>0.55900000000000005</v>
      </c>
      <c r="GA42" s="163">
        <v>11.016999999999999</v>
      </c>
      <c r="GB42" s="163">
        <v>22.5</v>
      </c>
      <c r="GC42" s="163">
        <v>124.36</v>
      </c>
      <c r="GD42" s="163">
        <v>135.18</v>
      </c>
      <c r="GE42" s="163">
        <v>14.61</v>
      </c>
      <c r="GF42" s="163">
        <v>85.191000000000003</v>
      </c>
      <c r="GG42" s="164">
        <v>19.785350000000001</v>
      </c>
      <c r="GH42" s="163">
        <v>-21.163</v>
      </c>
      <c r="GI42" s="163">
        <v>3.7199999999999997E-2</v>
      </c>
      <c r="GJ42" s="163">
        <v>0</v>
      </c>
      <c r="GK42" s="163">
        <v>1.8962000000000001</v>
      </c>
      <c r="GL42" s="163">
        <v>6.4500000000000002E-2</v>
      </c>
      <c r="GM42" s="163">
        <v>0</v>
      </c>
      <c r="GN42" s="163">
        <v>-16.006</v>
      </c>
      <c r="GO42" s="163">
        <v>-36.314999999999998</v>
      </c>
      <c r="GP42" s="163">
        <v>23.327000000000002</v>
      </c>
      <c r="GQ42" s="163">
        <v>56.720999999999997</v>
      </c>
      <c r="GR42" s="163">
        <v>107.43</v>
      </c>
      <c r="GS42" s="165"/>
      <c r="GT42" s="163">
        <v>-152.96</v>
      </c>
      <c r="GU42" s="163">
        <v>-25.466999999999999</v>
      </c>
      <c r="GV42" s="163">
        <v>34.99</v>
      </c>
      <c r="GW42" s="163">
        <v>-54.908000000000001</v>
      </c>
      <c r="GX42" s="163">
        <v>10.795999999999999</v>
      </c>
      <c r="GY42" s="163">
        <v>3.3692000000000002</v>
      </c>
      <c r="GZ42" s="163">
        <v>3.0164</v>
      </c>
      <c r="HA42" s="163">
        <v>12</v>
      </c>
      <c r="HB42" s="163">
        <v>126.74</v>
      </c>
      <c r="HC42" s="163">
        <v>127.2</v>
      </c>
      <c r="HD42" s="163">
        <v>284.10000000000002</v>
      </c>
      <c r="HE42" s="163">
        <v>-283.35000000000002</v>
      </c>
      <c r="HF42" s="163">
        <v>-583.17999999999995</v>
      </c>
      <c r="HG42" s="163">
        <v>580.49</v>
      </c>
      <c r="HH42" s="163">
        <v>438.07</v>
      </c>
      <c r="HI42" s="163">
        <v>-123.22</v>
      </c>
      <c r="HJ42" s="163">
        <v>-123.17</v>
      </c>
      <c r="HK42" s="163">
        <v>-58.201000000000001</v>
      </c>
      <c r="HL42" s="163">
        <v>-49.643999999999998</v>
      </c>
      <c r="HM42" s="163">
        <v>57.387</v>
      </c>
      <c r="HN42" s="163">
        <v>57.122999999999998</v>
      </c>
      <c r="HO42" s="163">
        <v>-98.328000000000003</v>
      </c>
      <c r="HP42" s="163">
        <v>-93.713999999999999</v>
      </c>
      <c r="HQ42" s="163">
        <v>32.061</v>
      </c>
      <c r="HR42" s="163">
        <v>31.863</v>
      </c>
      <c r="HS42" s="165"/>
      <c r="HT42" s="163">
        <v>-34.204000000000001</v>
      </c>
      <c r="HU42" s="163">
        <v>105.86</v>
      </c>
      <c r="HV42" s="163">
        <v>104.88</v>
      </c>
      <c r="HW42" s="163">
        <v>36.5</v>
      </c>
      <c r="HX42" s="163">
        <v>36.9</v>
      </c>
      <c r="HY42" s="163">
        <v>23.155999999999999</v>
      </c>
      <c r="HZ42" s="163">
        <v>-19.84</v>
      </c>
      <c r="IA42" s="163">
        <v>-362.15</v>
      </c>
      <c r="IB42" s="164">
        <v>91.378270000000001</v>
      </c>
      <c r="IC42" s="164">
        <v>91.118470000000002</v>
      </c>
      <c r="ID42" s="164">
        <v>12.115320000000001</v>
      </c>
      <c r="IE42" s="164">
        <v>20.360810000000001</v>
      </c>
      <c r="IF42" s="165"/>
      <c r="IG42" s="163">
        <v>-31.1</v>
      </c>
      <c r="IH42" s="163">
        <v>1.6368</v>
      </c>
      <c r="II42" s="163">
        <v>1.5071000000000001</v>
      </c>
      <c r="IJ42" s="163">
        <v>-429.93</v>
      </c>
      <c r="IK42" s="163">
        <v>-79.765000000000001</v>
      </c>
      <c r="IL42" s="163">
        <v>378.16</v>
      </c>
      <c r="IM42" s="163">
        <v>234.43</v>
      </c>
      <c r="IN42" s="164">
        <v>-167.36282</v>
      </c>
      <c r="IO42" s="163">
        <v>-302.5</v>
      </c>
      <c r="IP42" s="163">
        <v>297.75</v>
      </c>
      <c r="IQ42" s="163">
        <v>-72.48</v>
      </c>
      <c r="IR42" s="163">
        <v>-211.47</v>
      </c>
      <c r="IS42" s="163">
        <v>-297.98</v>
      </c>
      <c r="IT42" s="163">
        <v>107.83</v>
      </c>
      <c r="IU42" s="163">
        <v>109.15</v>
      </c>
      <c r="IV42" s="163">
        <v>73.462000000000003</v>
      </c>
      <c r="IW42" s="163">
        <v>-370.68</v>
      </c>
      <c r="IX42" s="163">
        <v>160.65</v>
      </c>
      <c r="IY42" s="163">
        <v>-209.7</v>
      </c>
      <c r="IZ42" s="163">
        <v>209.14</v>
      </c>
      <c r="JA42" s="163">
        <v>-3.9537</v>
      </c>
      <c r="JB42" s="163">
        <v>8.7371999999999996</v>
      </c>
      <c r="JC42" s="163">
        <v>16.719000000000001</v>
      </c>
      <c r="JD42" s="163">
        <v>5.4409000000000001</v>
      </c>
      <c r="JE42" s="163">
        <v>5.4028999999999998</v>
      </c>
      <c r="JF42" s="163">
        <v>-16.239000000000001</v>
      </c>
      <c r="JG42" s="163">
        <v>-0.24</v>
      </c>
      <c r="JH42" s="163">
        <v>9.9155999999999995</v>
      </c>
      <c r="JI42" s="163">
        <v>-0.37990000000000002</v>
      </c>
      <c r="JJ42" s="163">
        <v>-32.518000000000001</v>
      </c>
      <c r="JK42" s="164">
        <v>-11.03518</v>
      </c>
      <c r="JL42" s="164">
        <v>20.316009999999999</v>
      </c>
      <c r="JM42" s="163">
        <v>0</v>
      </c>
      <c r="JN42" s="163">
        <v>29.69</v>
      </c>
      <c r="JO42" s="163">
        <v>0</v>
      </c>
      <c r="JP42" s="163">
        <v>0</v>
      </c>
      <c r="JQ42" s="163">
        <v>37.344000000000001</v>
      </c>
      <c r="JR42" s="163">
        <v>37.213000000000001</v>
      </c>
      <c r="JS42" s="163">
        <v>37.869</v>
      </c>
      <c r="JT42" s="165"/>
      <c r="JU42" s="163">
        <v>-17.5</v>
      </c>
      <c r="JV42" s="165"/>
      <c r="JW42" s="163">
        <v>7.5198999999999998</v>
      </c>
      <c r="JX42" s="163">
        <v>8.6998999999999995</v>
      </c>
      <c r="JY42" s="164">
        <v>-45.627079999999999</v>
      </c>
      <c r="JZ42" s="163">
        <v>77.287999999999997</v>
      </c>
      <c r="KA42" s="163">
        <v>59.02</v>
      </c>
      <c r="KB42" s="163">
        <v>-47.633000000000003</v>
      </c>
      <c r="KC42" s="163">
        <v>-76.994</v>
      </c>
      <c r="KD42" s="163">
        <v>48.69</v>
      </c>
      <c r="KE42" s="163">
        <v>26.585999999999999</v>
      </c>
      <c r="KF42" s="163">
        <v>7.5998999999999999</v>
      </c>
      <c r="KG42" s="163">
        <v>-7.1999000000000004</v>
      </c>
      <c r="KH42" s="163">
        <v>-138.85</v>
      </c>
      <c r="KI42" s="163">
        <v>282.45</v>
      </c>
    </row>
    <row r="43" spans="1:295" ht="18" customHeight="1">
      <c r="A43" s="159" t="s">
        <v>36</v>
      </c>
      <c r="B43" s="159" t="s">
        <v>671</v>
      </c>
      <c r="C43" s="163">
        <v>0</v>
      </c>
      <c r="D43" s="163">
        <v>20.317</v>
      </c>
      <c r="E43" s="163">
        <v>-40.534999999999997</v>
      </c>
      <c r="F43" s="163">
        <v>-35.372999999999998</v>
      </c>
      <c r="G43" s="163">
        <v>26.893000000000001</v>
      </c>
      <c r="H43" s="163">
        <v>8.0875000000000004</v>
      </c>
      <c r="I43" s="163">
        <v>53.326999999999998</v>
      </c>
      <c r="J43" s="163">
        <v>-85.096999999999994</v>
      </c>
      <c r="K43" s="163">
        <v>63.151000000000003</v>
      </c>
      <c r="L43" s="163">
        <v>31.861999999999998</v>
      </c>
      <c r="M43" s="163">
        <v>-31.143000000000001</v>
      </c>
      <c r="N43" s="163">
        <v>-19.978999999999999</v>
      </c>
      <c r="O43" s="163">
        <v>-37.252000000000002</v>
      </c>
      <c r="P43" s="163">
        <v>33</v>
      </c>
      <c r="Q43" s="163">
        <v>10.763</v>
      </c>
      <c r="R43" s="163">
        <v>-30.798999999999999</v>
      </c>
      <c r="S43" s="164">
        <v>12.89565</v>
      </c>
      <c r="T43" s="163">
        <v>171.57400000000001</v>
      </c>
      <c r="U43" s="165"/>
      <c r="V43" s="163">
        <v>12.561999999999999</v>
      </c>
      <c r="W43" s="163">
        <v>21.134</v>
      </c>
      <c r="X43" s="163">
        <v>0</v>
      </c>
      <c r="Y43" s="163">
        <v>18.471</v>
      </c>
      <c r="Z43" s="163">
        <v>7.5416999999999996</v>
      </c>
      <c r="AA43" s="165"/>
      <c r="AB43" s="163">
        <v>113</v>
      </c>
      <c r="AC43" s="163">
        <v>-86.12</v>
      </c>
      <c r="AD43" s="163">
        <v>-86.26</v>
      </c>
      <c r="AE43" s="163">
        <v>20.227</v>
      </c>
      <c r="AF43" s="163">
        <v>17.760000000000002</v>
      </c>
      <c r="AG43" s="163">
        <v>35.200000000000003</v>
      </c>
      <c r="AH43" s="163">
        <v>9.6618999999999993</v>
      </c>
      <c r="AI43" s="163">
        <v>0.152</v>
      </c>
      <c r="AJ43" s="163">
        <v>-26.989000000000001</v>
      </c>
      <c r="AK43" s="163">
        <v>-28.068999999999999</v>
      </c>
      <c r="AL43" s="163">
        <v>-42.509</v>
      </c>
      <c r="AM43" s="163">
        <v>27.87</v>
      </c>
      <c r="AN43" s="163">
        <v>27.989000000000001</v>
      </c>
      <c r="AO43" s="163">
        <v>10.585000000000001</v>
      </c>
      <c r="AP43" s="163">
        <v>13.951000000000001</v>
      </c>
      <c r="AQ43" s="163">
        <v>68.486999999999995</v>
      </c>
      <c r="AR43" s="163">
        <v>71.319999999999993</v>
      </c>
      <c r="AS43" s="163">
        <v>29.643999999999998</v>
      </c>
      <c r="AT43" s="163">
        <v>-56.664000000000001</v>
      </c>
      <c r="AU43" s="163">
        <v>-57.069000000000003</v>
      </c>
      <c r="AV43" s="163">
        <v>28.343</v>
      </c>
      <c r="AW43" s="163">
        <v>29.481999999999999</v>
      </c>
      <c r="AX43" s="163">
        <v>65.103999999999999</v>
      </c>
      <c r="AY43" s="163">
        <v>65.906999999999996</v>
      </c>
      <c r="AZ43" s="163">
        <v>-6.2813999999999997</v>
      </c>
      <c r="BA43" s="163">
        <v>-31.651</v>
      </c>
      <c r="BB43" s="163">
        <v>-231.77</v>
      </c>
      <c r="BC43" s="165"/>
      <c r="BD43" s="163">
        <v>-12.699</v>
      </c>
      <c r="BE43" s="163">
        <v>-12.499000000000001</v>
      </c>
      <c r="BF43" s="163">
        <v>61.482999999999997</v>
      </c>
      <c r="BG43" s="163">
        <v>60.399000000000001</v>
      </c>
      <c r="BH43" s="163">
        <v>-5.2492000000000001</v>
      </c>
      <c r="BI43" s="163">
        <v>-67.102000000000004</v>
      </c>
      <c r="BJ43" s="163">
        <v>-31.69</v>
      </c>
      <c r="BK43" s="163">
        <v>9.4600000000000009</v>
      </c>
      <c r="BL43" s="163">
        <v>0</v>
      </c>
      <c r="BM43" s="163">
        <v>2.9394999999999998</v>
      </c>
      <c r="BN43" s="163">
        <v>267.61</v>
      </c>
      <c r="BO43" s="163">
        <v>74.8</v>
      </c>
      <c r="BP43" s="163">
        <v>74.587000000000003</v>
      </c>
      <c r="BQ43" s="163">
        <v>-157.63999999999999</v>
      </c>
      <c r="BR43" s="165"/>
      <c r="BS43" s="163">
        <v>40.976999999999997</v>
      </c>
      <c r="BT43" s="163">
        <v>-122.64</v>
      </c>
      <c r="BU43" s="163">
        <v>124.16</v>
      </c>
      <c r="BV43" s="163">
        <v>81.781999999999996</v>
      </c>
      <c r="BW43" s="163">
        <v>20.969000000000001</v>
      </c>
      <c r="BX43" s="163">
        <v>19.459</v>
      </c>
      <c r="BY43" s="163">
        <v>56.22</v>
      </c>
      <c r="BZ43" s="163">
        <v>68.36</v>
      </c>
      <c r="CA43" s="163">
        <v>-92.694000000000003</v>
      </c>
      <c r="CB43" s="163">
        <v>-92.694000000000003</v>
      </c>
      <c r="CC43" s="163">
        <v>167.26</v>
      </c>
      <c r="CD43" s="163">
        <v>169.55</v>
      </c>
      <c r="CE43" s="163">
        <v>23.16</v>
      </c>
      <c r="CF43" s="163">
        <v>-89.524000000000001</v>
      </c>
      <c r="CG43" s="163">
        <v>-89.337999999999994</v>
      </c>
      <c r="CH43" s="163">
        <v>-6.9663000000000004</v>
      </c>
      <c r="CI43" s="163">
        <v>-100.24</v>
      </c>
      <c r="CJ43" s="163">
        <v>19.57</v>
      </c>
      <c r="CK43" s="163">
        <v>25.984999999999999</v>
      </c>
      <c r="CL43" s="163">
        <v>102.8</v>
      </c>
      <c r="CM43" s="163">
        <v>93.198999999999998</v>
      </c>
      <c r="CN43" s="165"/>
      <c r="CO43" s="163">
        <v>20.114999999999998</v>
      </c>
      <c r="CP43" s="163">
        <v>19.387</v>
      </c>
      <c r="CQ43" s="163">
        <v>19.975000000000001</v>
      </c>
      <c r="CR43" s="163">
        <v>20.227</v>
      </c>
      <c r="CS43" s="163">
        <v>20.542000000000002</v>
      </c>
      <c r="CT43" s="163">
        <v>-61.146999999999998</v>
      </c>
      <c r="CU43" s="163">
        <v>-34.643999999999998</v>
      </c>
      <c r="CV43" s="163">
        <v>0</v>
      </c>
      <c r="CW43" s="163">
        <v>13.394</v>
      </c>
      <c r="CX43" s="163">
        <v>36.5</v>
      </c>
      <c r="CY43" s="163">
        <v>66.819000000000003</v>
      </c>
      <c r="CZ43" s="163">
        <v>57.662999999999997</v>
      </c>
      <c r="DA43" s="165"/>
      <c r="DB43" s="163">
        <v>-34.569000000000003</v>
      </c>
      <c r="DC43" s="163">
        <v>-5.2743000000000002</v>
      </c>
      <c r="DD43" s="163">
        <v>100.06</v>
      </c>
      <c r="DE43" s="163">
        <v>100.25</v>
      </c>
      <c r="DF43" s="163">
        <v>-111.94</v>
      </c>
      <c r="DG43" s="163">
        <v>0</v>
      </c>
      <c r="DH43" s="163">
        <v>-20.94</v>
      </c>
      <c r="DI43" s="163">
        <v>-108.5</v>
      </c>
      <c r="DJ43" s="163">
        <v>-108</v>
      </c>
      <c r="DK43" s="163">
        <v>32.862000000000002</v>
      </c>
      <c r="DL43" s="163">
        <v>55.673000000000002</v>
      </c>
      <c r="DM43" s="163">
        <v>57.311</v>
      </c>
      <c r="DN43" s="163">
        <v>81.462999999999994</v>
      </c>
      <c r="DO43" s="163">
        <v>55.83</v>
      </c>
      <c r="DP43" s="163">
        <v>-6.13</v>
      </c>
      <c r="DQ43" s="163">
        <v>56.037999999999997</v>
      </c>
      <c r="DR43" s="163">
        <v>110.85</v>
      </c>
      <c r="DS43" s="163">
        <v>-2.41</v>
      </c>
      <c r="DT43" s="163">
        <v>-2.2698999999999998</v>
      </c>
      <c r="DU43" s="163">
        <v>68.3</v>
      </c>
      <c r="DV43" s="163">
        <v>69.09</v>
      </c>
      <c r="DW43" s="165"/>
      <c r="DX43" s="164">
        <v>153.95043999999999</v>
      </c>
      <c r="DY43" s="164">
        <v>-72.607020000000006</v>
      </c>
      <c r="DZ43" s="163">
        <v>-78.018000000000001</v>
      </c>
      <c r="EA43" s="163">
        <v>173.3</v>
      </c>
      <c r="EB43" s="163">
        <v>130.69</v>
      </c>
      <c r="EC43" s="163">
        <v>125.72</v>
      </c>
      <c r="ED43" s="163">
        <v>128.34</v>
      </c>
      <c r="EE43" s="163">
        <v>42.731000000000002</v>
      </c>
      <c r="EF43" s="163">
        <v>19.675999999999998</v>
      </c>
      <c r="EG43" s="163">
        <v>-31.352</v>
      </c>
      <c r="EH43" s="163">
        <v>170.55</v>
      </c>
      <c r="EI43" s="163">
        <v>141.33000000000001</v>
      </c>
      <c r="EJ43" s="163">
        <v>0</v>
      </c>
      <c r="EK43" s="163">
        <v>-28.704999999999998</v>
      </c>
      <c r="EL43" s="163">
        <v>-30.399000000000001</v>
      </c>
      <c r="EM43" s="163">
        <v>39.936</v>
      </c>
      <c r="EN43" s="163">
        <v>-11.083</v>
      </c>
      <c r="EO43" s="163">
        <v>-48.345999999999997</v>
      </c>
      <c r="EP43" s="163">
        <v>35.375</v>
      </c>
      <c r="EQ43" s="163">
        <v>-65.379000000000005</v>
      </c>
      <c r="ER43" s="163">
        <v>-67.03</v>
      </c>
      <c r="ES43" s="163">
        <v>16.626999999999999</v>
      </c>
      <c r="ET43" s="163">
        <v>0</v>
      </c>
      <c r="EU43" s="163">
        <v>-16.09</v>
      </c>
      <c r="EV43" s="163">
        <v>1</v>
      </c>
      <c r="EW43" s="163">
        <v>15.106999999999999</v>
      </c>
      <c r="EX43" s="163">
        <v>-82.084999999999994</v>
      </c>
      <c r="EY43" s="163">
        <v>-34.034999999999997</v>
      </c>
      <c r="EZ43" s="163">
        <v>-33.271999999999998</v>
      </c>
      <c r="FA43" s="163">
        <v>5.1285999999999996</v>
      </c>
      <c r="FB43" s="163">
        <v>-19.309999999999999</v>
      </c>
      <c r="FC43" s="163">
        <v>-13.948</v>
      </c>
      <c r="FD43" s="163">
        <v>21.529</v>
      </c>
      <c r="FE43" s="163">
        <v>0</v>
      </c>
      <c r="FF43" s="163">
        <v>0</v>
      </c>
      <c r="FG43" s="163">
        <v>0</v>
      </c>
      <c r="FH43" s="163">
        <v>52.746000000000002</v>
      </c>
      <c r="FI43" s="163">
        <v>50.999000000000002</v>
      </c>
      <c r="FJ43" s="163">
        <v>94.444999999999993</v>
      </c>
      <c r="FK43" s="163">
        <v>92.938000000000002</v>
      </c>
      <c r="FL43" s="163">
        <v>-181.02</v>
      </c>
      <c r="FM43" s="163">
        <v>82.061999999999998</v>
      </c>
      <c r="FN43" s="165"/>
      <c r="FO43" s="165"/>
      <c r="FP43" s="163">
        <v>-120.73</v>
      </c>
      <c r="FQ43" s="164">
        <v>-53.490960000000001</v>
      </c>
      <c r="FR43" s="163">
        <v>-45.029000000000003</v>
      </c>
      <c r="FS43" s="163">
        <v>16.983000000000001</v>
      </c>
      <c r="FT43" s="163">
        <v>1.0207999999999999</v>
      </c>
      <c r="FU43" s="163">
        <v>-10.779</v>
      </c>
      <c r="FV43" s="163">
        <v>12.56</v>
      </c>
      <c r="FW43" s="163">
        <v>-55.003999999999998</v>
      </c>
      <c r="FX43" s="163">
        <v>10.93</v>
      </c>
      <c r="FY43" s="163">
        <v>-12.25</v>
      </c>
      <c r="FZ43" s="163">
        <v>0.58599999999999997</v>
      </c>
      <c r="GA43" s="163">
        <v>8.1763999999999992</v>
      </c>
      <c r="GB43" s="163">
        <v>20.25</v>
      </c>
      <c r="GC43" s="163">
        <v>124.39</v>
      </c>
      <c r="GD43" s="163">
        <v>135.30000000000001</v>
      </c>
      <c r="GE43" s="163">
        <v>14.22</v>
      </c>
      <c r="GF43" s="163">
        <v>82.742999999999995</v>
      </c>
      <c r="GG43" s="164">
        <v>19.502420000000001</v>
      </c>
      <c r="GH43" s="163">
        <v>-21.21</v>
      </c>
      <c r="GI43" s="163">
        <v>-0.1014</v>
      </c>
      <c r="GJ43" s="163">
        <v>0</v>
      </c>
      <c r="GK43" s="163">
        <v>1.9233</v>
      </c>
      <c r="GL43" s="163">
        <v>6.4500000000000002E-2</v>
      </c>
      <c r="GM43" s="163">
        <v>0</v>
      </c>
      <c r="GN43" s="163">
        <v>-14.398</v>
      </c>
      <c r="GO43" s="163">
        <v>-37.341999999999999</v>
      </c>
      <c r="GP43" s="163">
        <v>23.239000000000001</v>
      </c>
      <c r="GQ43" s="163">
        <v>58.15</v>
      </c>
      <c r="GR43" s="163">
        <v>107.43</v>
      </c>
      <c r="GS43" s="165"/>
      <c r="GT43" s="163">
        <v>-156.53</v>
      </c>
      <c r="GU43" s="163">
        <v>-25.201000000000001</v>
      </c>
      <c r="GV43" s="163">
        <v>34.503999999999998</v>
      </c>
      <c r="GW43" s="163">
        <v>-53.444000000000003</v>
      </c>
      <c r="GX43" s="163">
        <v>10.769</v>
      </c>
      <c r="GY43" s="163">
        <v>4.0723000000000003</v>
      </c>
      <c r="GZ43" s="163">
        <v>3.7442000000000002</v>
      </c>
      <c r="HA43" s="163">
        <v>12.166</v>
      </c>
      <c r="HB43" s="163">
        <v>136.88</v>
      </c>
      <c r="HC43" s="163">
        <v>135.69</v>
      </c>
      <c r="HD43" s="163">
        <v>284.5</v>
      </c>
      <c r="HE43" s="163">
        <v>-282.77999999999997</v>
      </c>
      <c r="HF43" s="163">
        <v>-591.95000000000005</v>
      </c>
      <c r="HG43" s="163">
        <v>595.95000000000005</v>
      </c>
      <c r="HH43" s="163">
        <v>482.31</v>
      </c>
      <c r="HI43" s="163">
        <v>-132.66999999999999</v>
      </c>
      <c r="HJ43" s="163">
        <v>-130.35</v>
      </c>
      <c r="HK43" s="163">
        <v>-58.000999999999998</v>
      </c>
      <c r="HL43" s="163">
        <v>-49.683999999999997</v>
      </c>
      <c r="HM43" s="163">
        <v>58.01</v>
      </c>
      <c r="HN43" s="163">
        <v>55.890999999999998</v>
      </c>
      <c r="HO43" s="163">
        <v>-98.328000000000003</v>
      </c>
      <c r="HP43" s="163">
        <v>-106.12</v>
      </c>
      <c r="HQ43" s="163">
        <v>42.838999999999999</v>
      </c>
      <c r="HR43" s="163">
        <v>42.048000000000002</v>
      </c>
      <c r="HS43" s="165"/>
      <c r="HT43" s="163">
        <v>-45.363</v>
      </c>
      <c r="HU43" s="163">
        <v>100.38</v>
      </c>
      <c r="HV43" s="163">
        <v>99.22</v>
      </c>
      <c r="HW43" s="163">
        <v>37.700000000000003</v>
      </c>
      <c r="HX43" s="163">
        <v>38.098999999999997</v>
      </c>
      <c r="HY43" s="163">
        <v>22.97</v>
      </c>
      <c r="HZ43" s="163">
        <v>4.32</v>
      </c>
      <c r="IA43" s="163">
        <v>-346.52</v>
      </c>
      <c r="IB43" s="164">
        <v>93.334320000000005</v>
      </c>
      <c r="IC43" s="164">
        <v>93.077359999999999</v>
      </c>
      <c r="ID43" s="164">
        <v>12.77838</v>
      </c>
      <c r="IE43" s="164">
        <v>20.192979999999999</v>
      </c>
      <c r="IF43" s="165"/>
      <c r="IG43" s="163">
        <v>-41.298999999999999</v>
      </c>
      <c r="IH43" s="163">
        <v>1.6368</v>
      </c>
      <c r="II43" s="163">
        <v>1.5071000000000001</v>
      </c>
      <c r="IJ43" s="163">
        <v>-468.47</v>
      </c>
      <c r="IK43" s="163">
        <v>-118.74</v>
      </c>
      <c r="IL43" s="163">
        <v>425.37</v>
      </c>
      <c r="IM43" s="163">
        <v>266.26</v>
      </c>
      <c r="IN43" s="164">
        <v>-155.72199000000001</v>
      </c>
      <c r="IO43" s="163">
        <v>-334.1</v>
      </c>
      <c r="IP43" s="163">
        <v>331.07</v>
      </c>
      <c r="IQ43" s="163">
        <v>-99.813000000000002</v>
      </c>
      <c r="IR43" s="163">
        <v>-243.31</v>
      </c>
      <c r="IS43" s="163">
        <v>-338.06</v>
      </c>
      <c r="IT43" s="163">
        <v>111.59</v>
      </c>
      <c r="IU43" s="163">
        <v>110.85</v>
      </c>
      <c r="IV43" s="163">
        <v>100.62</v>
      </c>
      <c r="IW43" s="163">
        <v>-417.38</v>
      </c>
      <c r="IX43" s="163">
        <v>186.08</v>
      </c>
      <c r="IY43" s="163">
        <v>-229.42</v>
      </c>
      <c r="IZ43" s="163">
        <v>229.45</v>
      </c>
      <c r="JA43" s="163">
        <v>-4.2173999999999996</v>
      </c>
      <c r="JB43" s="163">
        <v>8.8396000000000008</v>
      </c>
      <c r="JC43" s="163">
        <v>15.76</v>
      </c>
      <c r="JD43" s="163">
        <v>5.1509999999999998</v>
      </c>
      <c r="JE43" s="163">
        <v>5.149</v>
      </c>
      <c r="JF43" s="163">
        <v>-15.279</v>
      </c>
      <c r="JG43" s="163">
        <v>0</v>
      </c>
      <c r="JH43" s="163">
        <v>9.5494000000000003</v>
      </c>
      <c r="JI43" s="163">
        <v>1.1734</v>
      </c>
      <c r="JJ43" s="163">
        <v>-34.363999999999997</v>
      </c>
      <c r="JK43" s="164">
        <v>-10.52951</v>
      </c>
      <c r="JL43" s="164">
        <v>20.89902</v>
      </c>
      <c r="JM43" s="163">
        <v>0</v>
      </c>
      <c r="JN43" s="163">
        <v>33.195</v>
      </c>
      <c r="JO43" s="163">
        <v>0</v>
      </c>
      <c r="JP43" s="163">
        <v>0</v>
      </c>
      <c r="JQ43" s="163">
        <v>38.640999999999998</v>
      </c>
      <c r="JR43" s="163">
        <v>38.557000000000002</v>
      </c>
      <c r="JS43" s="163">
        <v>35.579000000000001</v>
      </c>
      <c r="JT43" s="165"/>
      <c r="JU43" s="163">
        <v>-12.6</v>
      </c>
      <c r="JV43" s="165"/>
      <c r="JW43" s="163">
        <v>7.3998999999999997</v>
      </c>
      <c r="JX43" s="163">
        <v>8.6998999999999995</v>
      </c>
      <c r="JY43" s="164">
        <v>-45.325299999999999</v>
      </c>
      <c r="JZ43" s="163">
        <v>77.382999999999996</v>
      </c>
      <c r="KA43" s="163">
        <v>59.149000000000001</v>
      </c>
      <c r="KB43" s="163">
        <v>-46.18</v>
      </c>
      <c r="KC43" s="163">
        <v>-76.575000000000003</v>
      </c>
      <c r="KD43" s="163">
        <v>48.609000000000002</v>
      </c>
      <c r="KE43" s="163">
        <v>27.291</v>
      </c>
      <c r="KF43" s="163">
        <v>3.2999000000000001</v>
      </c>
      <c r="KG43" s="163">
        <v>-2.9</v>
      </c>
      <c r="KH43" s="163">
        <v>-103.77</v>
      </c>
      <c r="KI43" s="163">
        <v>279.2</v>
      </c>
    </row>
    <row r="44" spans="1:295" ht="18" customHeight="1">
      <c r="A44" s="159" t="s">
        <v>36</v>
      </c>
      <c r="B44" s="159" t="s">
        <v>672</v>
      </c>
      <c r="C44" s="163">
        <v>0</v>
      </c>
      <c r="D44" s="163">
        <v>19.844999999999999</v>
      </c>
      <c r="E44" s="163">
        <v>-39.491999999999997</v>
      </c>
      <c r="F44" s="163">
        <v>-34.94</v>
      </c>
      <c r="G44" s="163">
        <v>25.16</v>
      </c>
      <c r="H44" s="163">
        <v>12.247</v>
      </c>
      <c r="I44" s="163">
        <v>50.210999999999999</v>
      </c>
      <c r="J44" s="163">
        <v>-78.84</v>
      </c>
      <c r="K44" s="163">
        <v>61.134999999999998</v>
      </c>
      <c r="L44" s="163">
        <v>30.849</v>
      </c>
      <c r="M44" s="163">
        <v>-30.129000000000001</v>
      </c>
      <c r="N44" s="163">
        <v>-11.1</v>
      </c>
      <c r="O44" s="163">
        <v>-38.472999999999999</v>
      </c>
      <c r="P44" s="163">
        <v>33</v>
      </c>
      <c r="Q44" s="163">
        <v>10.763</v>
      </c>
      <c r="R44" s="163">
        <v>-33</v>
      </c>
      <c r="S44" s="164">
        <v>12.941979999999999</v>
      </c>
      <c r="T44" s="163">
        <v>160.89400000000001</v>
      </c>
      <c r="U44" s="165"/>
      <c r="V44" s="163">
        <v>8.7393999999999998</v>
      </c>
      <c r="W44" s="163">
        <v>15.106999999999999</v>
      </c>
      <c r="X44" s="163">
        <v>0</v>
      </c>
      <c r="Y44" s="163">
        <v>9.5992999999999995</v>
      </c>
      <c r="Z44" s="163">
        <v>4.1844999999999999</v>
      </c>
      <c r="AA44" s="165"/>
      <c r="AB44" s="163">
        <v>113</v>
      </c>
      <c r="AC44" s="163">
        <v>-83.948999999999998</v>
      </c>
      <c r="AD44" s="163">
        <v>-84.58</v>
      </c>
      <c r="AE44" s="163">
        <v>20.05</v>
      </c>
      <c r="AF44" s="163">
        <v>11.1</v>
      </c>
      <c r="AG44" s="163">
        <v>37.4</v>
      </c>
      <c r="AH44" s="163">
        <v>9.6618999999999993</v>
      </c>
      <c r="AI44" s="163">
        <v>0.152</v>
      </c>
      <c r="AJ44" s="163">
        <v>-26.44</v>
      </c>
      <c r="AK44" s="163">
        <v>-26.45</v>
      </c>
      <c r="AL44" s="163">
        <v>-39.47</v>
      </c>
      <c r="AM44" s="163">
        <v>26.579000000000001</v>
      </c>
      <c r="AN44" s="163">
        <v>26.818999999999999</v>
      </c>
      <c r="AO44" s="163">
        <v>12.528</v>
      </c>
      <c r="AP44" s="163">
        <v>12.67</v>
      </c>
      <c r="AQ44" s="163">
        <v>69.769000000000005</v>
      </c>
      <c r="AR44" s="163">
        <v>72.091999999999999</v>
      </c>
      <c r="AS44" s="163">
        <v>21.905999999999999</v>
      </c>
      <c r="AT44" s="163">
        <v>-55.459000000000003</v>
      </c>
      <c r="AU44" s="163">
        <v>-55.908000000000001</v>
      </c>
      <c r="AV44" s="163">
        <v>36.512999999999998</v>
      </c>
      <c r="AW44" s="163">
        <v>31.021000000000001</v>
      </c>
      <c r="AX44" s="163">
        <v>61.889000000000003</v>
      </c>
      <c r="AY44" s="163">
        <v>60.146999999999998</v>
      </c>
      <c r="AZ44" s="163">
        <v>-6.2813999999999997</v>
      </c>
      <c r="BA44" s="163">
        <v>-25.661000000000001</v>
      </c>
      <c r="BB44" s="163">
        <v>-211.05</v>
      </c>
      <c r="BC44" s="165"/>
      <c r="BD44" s="163">
        <v>-12.298999999999999</v>
      </c>
      <c r="BE44" s="163">
        <v>-12.298999999999999</v>
      </c>
      <c r="BF44" s="163">
        <v>61.942</v>
      </c>
      <c r="BG44" s="163">
        <v>59.564</v>
      </c>
      <c r="BH44" s="163">
        <v>-5.3262999999999998</v>
      </c>
      <c r="BI44" s="163">
        <v>-67.102000000000004</v>
      </c>
      <c r="BJ44" s="163">
        <v>-31.856000000000002</v>
      </c>
      <c r="BK44" s="163">
        <v>9.3498999999999999</v>
      </c>
      <c r="BL44" s="163">
        <v>0</v>
      </c>
      <c r="BM44" s="163">
        <v>2.5226999999999999</v>
      </c>
      <c r="BN44" s="163">
        <v>250.7</v>
      </c>
      <c r="BO44" s="163">
        <v>64.394000000000005</v>
      </c>
      <c r="BP44" s="163">
        <v>64.332999999999998</v>
      </c>
      <c r="BQ44" s="163">
        <v>-146.78</v>
      </c>
      <c r="BR44" s="165"/>
      <c r="BS44" s="163">
        <v>40.976999999999997</v>
      </c>
      <c r="BT44" s="163">
        <v>-99.936000000000007</v>
      </c>
      <c r="BU44" s="163">
        <v>102.02</v>
      </c>
      <c r="BV44" s="163">
        <v>80.953999999999994</v>
      </c>
      <c r="BW44" s="163">
        <v>21.19</v>
      </c>
      <c r="BX44" s="163">
        <v>18.29</v>
      </c>
      <c r="BY44" s="163">
        <v>55.65</v>
      </c>
      <c r="BZ44" s="163">
        <v>70.510000000000005</v>
      </c>
      <c r="CA44" s="163">
        <v>-87.870999999999995</v>
      </c>
      <c r="CB44" s="163">
        <v>-88.808999999999997</v>
      </c>
      <c r="CC44" s="163">
        <v>163.49</v>
      </c>
      <c r="CD44" s="163">
        <v>163.76</v>
      </c>
      <c r="CE44" s="163">
        <v>24.745000000000001</v>
      </c>
      <c r="CF44" s="163">
        <v>-94.754000000000005</v>
      </c>
      <c r="CG44" s="163">
        <v>-93.59</v>
      </c>
      <c r="CH44" s="163">
        <v>-7.7808999999999999</v>
      </c>
      <c r="CI44" s="163">
        <v>-106.71</v>
      </c>
      <c r="CJ44" s="163">
        <v>19.57</v>
      </c>
      <c r="CK44" s="163">
        <v>25.984999999999999</v>
      </c>
      <c r="CL44" s="163">
        <v>103.3</v>
      </c>
      <c r="CM44" s="163">
        <v>93.099000000000004</v>
      </c>
      <c r="CN44" s="165"/>
      <c r="CO44" s="163">
        <v>16.914999999999999</v>
      </c>
      <c r="CP44" s="163">
        <v>14.956</v>
      </c>
      <c r="CQ44" s="163">
        <v>16.036000000000001</v>
      </c>
      <c r="CR44" s="163">
        <v>13.582000000000001</v>
      </c>
      <c r="CS44" s="163">
        <v>12.946999999999999</v>
      </c>
      <c r="CT44" s="163">
        <v>-56.49</v>
      </c>
      <c r="CU44" s="163">
        <v>-26.146000000000001</v>
      </c>
      <c r="CV44" s="163">
        <v>0</v>
      </c>
      <c r="CW44" s="163">
        <v>13.004</v>
      </c>
      <c r="CX44" s="163">
        <v>33.24</v>
      </c>
      <c r="CY44" s="163">
        <v>66.168999999999997</v>
      </c>
      <c r="CZ44" s="163">
        <v>57.662999999999997</v>
      </c>
      <c r="DA44" s="165"/>
      <c r="DB44" s="163">
        <v>-34.130000000000003</v>
      </c>
      <c r="DC44" s="163">
        <v>-5.2743000000000002</v>
      </c>
      <c r="DD44" s="163">
        <v>105.52</v>
      </c>
      <c r="DE44" s="163">
        <v>106.42</v>
      </c>
      <c r="DF44" s="163">
        <v>-118.7</v>
      </c>
      <c r="DG44" s="163">
        <v>0</v>
      </c>
      <c r="DH44" s="163">
        <v>-20.715</v>
      </c>
      <c r="DI44" s="163">
        <v>-102.8</v>
      </c>
      <c r="DJ44" s="163">
        <v>-104.19</v>
      </c>
      <c r="DK44" s="163">
        <v>31.478000000000002</v>
      </c>
      <c r="DL44" s="163">
        <v>55.673000000000002</v>
      </c>
      <c r="DM44" s="163">
        <v>58.25</v>
      </c>
      <c r="DN44" s="163">
        <v>81.462999999999994</v>
      </c>
      <c r="DO44" s="163">
        <v>55.26</v>
      </c>
      <c r="DP44" s="163">
        <v>-6.09</v>
      </c>
      <c r="DQ44" s="163">
        <v>54.148000000000003</v>
      </c>
      <c r="DR44" s="163">
        <v>117.22</v>
      </c>
      <c r="DS44" s="163">
        <v>-2</v>
      </c>
      <c r="DT44" s="163">
        <v>-1.82</v>
      </c>
      <c r="DU44" s="163">
        <v>69.47</v>
      </c>
      <c r="DV44" s="163">
        <v>67.69</v>
      </c>
      <c r="DW44" s="165"/>
      <c r="DX44" s="164">
        <v>155.86733000000001</v>
      </c>
      <c r="DY44" s="164">
        <v>-70.555980000000005</v>
      </c>
      <c r="DZ44" s="163">
        <v>-72.480999999999995</v>
      </c>
      <c r="EA44" s="163">
        <v>178.61</v>
      </c>
      <c r="EB44" s="163">
        <v>137.84</v>
      </c>
      <c r="EC44" s="163">
        <v>133.59</v>
      </c>
      <c r="ED44" s="163">
        <v>135.11000000000001</v>
      </c>
      <c r="EE44" s="163">
        <v>39.520000000000003</v>
      </c>
      <c r="EF44" s="163">
        <v>16.062999999999999</v>
      </c>
      <c r="EG44" s="163">
        <v>-30.42</v>
      </c>
      <c r="EH44" s="163">
        <v>158.9</v>
      </c>
      <c r="EI44" s="163">
        <v>212.32</v>
      </c>
      <c r="EJ44" s="163">
        <v>0</v>
      </c>
      <c r="EK44" s="163">
        <v>-24.472999999999999</v>
      </c>
      <c r="EL44" s="163">
        <v>-26.308</v>
      </c>
      <c r="EM44" s="163">
        <v>40.033000000000001</v>
      </c>
      <c r="EN44" s="163">
        <v>-14.801</v>
      </c>
      <c r="EO44" s="163">
        <v>-48.345999999999997</v>
      </c>
      <c r="EP44" s="163">
        <v>24.623999999999999</v>
      </c>
      <c r="EQ44" s="163">
        <v>-54.155000000000001</v>
      </c>
      <c r="ER44" s="163">
        <v>-55.064</v>
      </c>
      <c r="ES44" s="163">
        <v>19.747</v>
      </c>
      <c r="ET44" s="163">
        <v>0</v>
      </c>
      <c r="EU44" s="163">
        <v>-8.3698999999999995</v>
      </c>
      <c r="EV44" s="163">
        <v>1</v>
      </c>
      <c r="EW44" s="163">
        <v>14.282999999999999</v>
      </c>
      <c r="EX44" s="163">
        <v>-87.039000000000001</v>
      </c>
      <c r="EY44" s="163">
        <v>-32.85</v>
      </c>
      <c r="EZ44" s="163">
        <v>-31.664999999999999</v>
      </c>
      <c r="FA44" s="163">
        <v>3.9973999999999998</v>
      </c>
      <c r="FB44" s="163">
        <v>-15.404</v>
      </c>
      <c r="FC44" s="163">
        <v>-14.587999999999999</v>
      </c>
      <c r="FD44" s="163">
        <v>21.753</v>
      </c>
      <c r="FE44" s="163">
        <v>0</v>
      </c>
      <c r="FF44" s="163">
        <v>0</v>
      </c>
      <c r="FG44" s="163">
        <v>0</v>
      </c>
      <c r="FH44" s="163">
        <v>52.755000000000003</v>
      </c>
      <c r="FI44" s="163">
        <v>51.104999999999997</v>
      </c>
      <c r="FJ44" s="163">
        <v>89.085999999999999</v>
      </c>
      <c r="FK44" s="163">
        <v>87.747</v>
      </c>
      <c r="FL44" s="163">
        <v>-185.54</v>
      </c>
      <c r="FM44" s="163">
        <v>76.272000000000006</v>
      </c>
      <c r="FN44" s="165"/>
      <c r="FO44" s="165"/>
      <c r="FP44" s="163">
        <v>-121.75</v>
      </c>
      <c r="FQ44" s="164">
        <v>-53.265680000000003</v>
      </c>
      <c r="FR44" s="163">
        <v>-45.988999999999997</v>
      </c>
      <c r="FS44" s="163">
        <v>16.888000000000002</v>
      </c>
      <c r="FT44" s="163">
        <v>1.0207999999999999</v>
      </c>
      <c r="FU44" s="163">
        <v>-10.468999999999999</v>
      </c>
      <c r="FV44" s="163">
        <v>10.49</v>
      </c>
      <c r="FW44" s="163">
        <v>-60.712000000000003</v>
      </c>
      <c r="FX44" s="163">
        <v>8.1804000000000006</v>
      </c>
      <c r="FY44" s="163">
        <v>-11.981999999999999</v>
      </c>
      <c r="FZ44" s="163">
        <v>0.58099999999999996</v>
      </c>
      <c r="GA44" s="163">
        <v>7.9405999999999999</v>
      </c>
      <c r="GB44" s="163">
        <v>18.829000000000001</v>
      </c>
      <c r="GC44" s="163">
        <v>124.83</v>
      </c>
      <c r="GD44" s="163">
        <v>137.5</v>
      </c>
      <c r="GE44" s="163">
        <v>14.22</v>
      </c>
      <c r="GF44" s="163">
        <v>83.176000000000002</v>
      </c>
      <c r="GG44" s="164">
        <v>19.642980000000001</v>
      </c>
      <c r="GH44" s="163">
        <v>-21.189</v>
      </c>
      <c r="GI44" s="163">
        <v>-0.1231</v>
      </c>
      <c r="GJ44" s="163">
        <v>0</v>
      </c>
      <c r="GK44" s="163">
        <v>2.0438999999999998</v>
      </c>
      <c r="GL44" s="163">
        <v>6.4500000000000002E-2</v>
      </c>
      <c r="GM44" s="163">
        <v>0</v>
      </c>
      <c r="GN44" s="163">
        <v>-13.971</v>
      </c>
      <c r="GO44" s="163">
        <v>-37.093000000000004</v>
      </c>
      <c r="GP44" s="163">
        <v>23.881</v>
      </c>
      <c r="GQ44" s="163">
        <v>59.073999999999998</v>
      </c>
      <c r="GR44" s="163">
        <v>107.43</v>
      </c>
      <c r="GS44" s="165"/>
      <c r="GT44" s="163">
        <v>-151.97</v>
      </c>
      <c r="GU44" s="163">
        <v>-25.427</v>
      </c>
      <c r="GV44" s="163">
        <v>34.39</v>
      </c>
      <c r="GW44" s="163">
        <v>-54.734000000000002</v>
      </c>
      <c r="GX44" s="163">
        <v>11.743</v>
      </c>
      <c r="GY44" s="163">
        <v>6.3587999999999996</v>
      </c>
      <c r="GZ44" s="163">
        <v>5.8971999999999998</v>
      </c>
      <c r="HA44" s="163">
        <v>13</v>
      </c>
      <c r="HB44" s="163">
        <v>150.07</v>
      </c>
      <c r="HC44" s="163">
        <v>151.16999999999999</v>
      </c>
      <c r="HD44" s="163">
        <v>284.5</v>
      </c>
      <c r="HE44" s="163">
        <v>-282.77999999999997</v>
      </c>
      <c r="HF44" s="163">
        <v>-596.89</v>
      </c>
      <c r="HG44" s="163">
        <v>603.66</v>
      </c>
      <c r="HH44" s="163">
        <v>533.91</v>
      </c>
      <c r="HI44" s="163">
        <v>-145.16</v>
      </c>
      <c r="HJ44" s="163">
        <v>-143.94</v>
      </c>
      <c r="HK44" s="163">
        <v>-57.176000000000002</v>
      </c>
      <c r="HL44" s="163">
        <v>-47.534999999999997</v>
      </c>
      <c r="HM44" s="163">
        <v>58.101999999999997</v>
      </c>
      <c r="HN44" s="163">
        <v>59.923999999999999</v>
      </c>
      <c r="HO44" s="163">
        <v>-113.57</v>
      </c>
      <c r="HP44" s="163">
        <v>-106.12</v>
      </c>
      <c r="HQ44" s="163">
        <v>52.473999999999997</v>
      </c>
      <c r="HR44" s="163">
        <v>52.133000000000003</v>
      </c>
      <c r="HS44" s="165"/>
      <c r="HT44" s="163">
        <v>-58.77</v>
      </c>
      <c r="HU44" s="163">
        <v>94.62</v>
      </c>
      <c r="HV44" s="163">
        <v>93.698999999999998</v>
      </c>
      <c r="HW44" s="163">
        <v>41.298999999999999</v>
      </c>
      <c r="HX44" s="163">
        <v>40.298999999999999</v>
      </c>
      <c r="HY44" s="163">
        <v>23.524999999999999</v>
      </c>
      <c r="HZ44" s="163">
        <v>25.28</v>
      </c>
      <c r="IA44" s="163">
        <v>-348.86</v>
      </c>
      <c r="IB44" s="164">
        <v>94.859030000000004</v>
      </c>
      <c r="IC44" s="164">
        <v>94.654120000000006</v>
      </c>
      <c r="ID44" s="164">
        <v>13.142110000000001</v>
      </c>
      <c r="IE44" s="164">
        <v>19.747610000000002</v>
      </c>
      <c r="IF44" s="165"/>
      <c r="IG44" s="163">
        <v>-52.5</v>
      </c>
      <c r="IH44" s="163">
        <v>1.6368</v>
      </c>
      <c r="II44" s="163">
        <v>1.3643000000000001</v>
      </c>
      <c r="IJ44" s="163">
        <v>-523.20000000000005</v>
      </c>
      <c r="IK44" s="163">
        <v>-185.77</v>
      </c>
      <c r="IL44" s="163">
        <v>478.17</v>
      </c>
      <c r="IM44" s="163">
        <v>316.95</v>
      </c>
      <c r="IN44" s="164">
        <v>-146.24679</v>
      </c>
      <c r="IO44" s="163">
        <v>-377.72</v>
      </c>
      <c r="IP44" s="163">
        <v>378.35</v>
      </c>
      <c r="IQ44" s="163">
        <v>-132.26</v>
      </c>
      <c r="IR44" s="163">
        <v>-277.91000000000003</v>
      </c>
      <c r="IS44" s="163">
        <v>-370.85</v>
      </c>
      <c r="IT44" s="163">
        <v>115.85</v>
      </c>
      <c r="IU44" s="163">
        <v>117.08</v>
      </c>
      <c r="IV44" s="163">
        <v>137.53</v>
      </c>
      <c r="IW44" s="163">
        <v>-471.69</v>
      </c>
      <c r="IX44" s="163">
        <v>217.81</v>
      </c>
      <c r="IY44" s="163">
        <v>-253.77</v>
      </c>
      <c r="IZ44" s="163">
        <v>249.03</v>
      </c>
      <c r="JA44" s="163">
        <v>-4.4288999999999996</v>
      </c>
      <c r="JB44" s="163">
        <v>8.8490000000000002</v>
      </c>
      <c r="JC44" s="163">
        <v>15.279</v>
      </c>
      <c r="JD44" s="163">
        <v>5.3920000000000003</v>
      </c>
      <c r="JE44" s="163">
        <v>5.4249999999999998</v>
      </c>
      <c r="JF44" s="163">
        <v>-14.72</v>
      </c>
      <c r="JG44" s="163">
        <v>0</v>
      </c>
      <c r="JH44" s="163">
        <v>8.9894999999999996</v>
      </c>
      <c r="JI44" s="163">
        <v>0.441</v>
      </c>
      <c r="JJ44" s="163">
        <v>-36.241</v>
      </c>
      <c r="JK44" s="164">
        <v>-10.25808</v>
      </c>
      <c r="JL44" s="164">
        <v>20.93486</v>
      </c>
      <c r="JM44" s="163">
        <v>0</v>
      </c>
      <c r="JN44" s="163">
        <v>33.561999999999998</v>
      </c>
      <c r="JO44" s="163">
        <v>0</v>
      </c>
      <c r="JP44" s="163">
        <v>0</v>
      </c>
      <c r="JQ44" s="163">
        <v>38.281999999999996</v>
      </c>
      <c r="JR44" s="163">
        <v>38.823999999999998</v>
      </c>
      <c r="JS44" s="163">
        <v>38.365000000000002</v>
      </c>
      <c r="JT44" s="165"/>
      <c r="JU44" s="163">
        <v>-13.199</v>
      </c>
      <c r="JV44" s="165"/>
      <c r="JW44" s="163">
        <v>7.6199000000000003</v>
      </c>
      <c r="JX44" s="163">
        <v>8.6998999999999995</v>
      </c>
      <c r="JY44" s="164">
        <v>-44.976840000000003</v>
      </c>
      <c r="JZ44" s="163">
        <v>77.430000000000007</v>
      </c>
      <c r="KA44" s="163">
        <v>57.457999999999998</v>
      </c>
      <c r="KB44" s="163">
        <v>-44.451000000000001</v>
      </c>
      <c r="KC44" s="163">
        <v>-75.465000000000003</v>
      </c>
      <c r="KD44" s="163">
        <v>47.323</v>
      </c>
      <c r="KE44" s="163">
        <v>29.062999999999999</v>
      </c>
      <c r="KF44" s="163">
        <v>4.0998999999999999</v>
      </c>
      <c r="KG44" s="163">
        <v>-4.0998999999999999</v>
      </c>
      <c r="KH44" s="163">
        <v>-62.363</v>
      </c>
      <c r="KI44" s="163">
        <v>236.45</v>
      </c>
    </row>
    <row r="45" spans="1:295" ht="18" customHeight="1">
      <c r="A45" s="159" t="s">
        <v>36</v>
      </c>
      <c r="B45" s="159" t="s">
        <v>673</v>
      </c>
      <c r="C45" s="163">
        <v>0</v>
      </c>
      <c r="D45" s="163">
        <v>21.030999999999999</v>
      </c>
      <c r="E45" s="163">
        <v>-42.2</v>
      </c>
      <c r="F45" s="163">
        <v>-33.854999999999997</v>
      </c>
      <c r="G45" s="163">
        <v>26.85</v>
      </c>
      <c r="H45" s="163">
        <v>10.816000000000001</v>
      </c>
      <c r="I45" s="163">
        <v>53.463999999999999</v>
      </c>
      <c r="J45" s="163">
        <v>-87.525000000000006</v>
      </c>
      <c r="K45" s="163">
        <v>65.287999999999997</v>
      </c>
      <c r="L45" s="163">
        <v>32.655999999999999</v>
      </c>
      <c r="M45" s="163">
        <v>-32.576000000000001</v>
      </c>
      <c r="N45" s="163">
        <v>-19.978999999999999</v>
      </c>
      <c r="O45" s="163">
        <v>-47.148000000000003</v>
      </c>
      <c r="P45" s="163">
        <v>39.598999999999997</v>
      </c>
      <c r="Q45" s="163">
        <v>13.247999999999999</v>
      </c>
      <c r="R45" s="163">
        <v>-39.598999999999997</v>
      </c>
      <c r="S45" s="164">
        <v>13.173</v>
      </c>
      <c r="T45" s="163">
        <v>176.982</v>
      </c>
      <c r="U45" s="165"/>
      <c r="V45" s="163">
        <v>9.1212999999999997</v>
      </c>
      <c r="W45" s="163">
        <v>15.138</v>
      </c>
      <c r="X45" s="163">
        <v>0</v>
      </c>
      <c r="Y45" s="163">
        <v>8.4133999999999993</v>
      </c>
      <c r="Z45" s="163">
        <v>2.4350999999999998</v>
      </c>
      <c r="AA45" s="165"/>
      <c r="AB45" s="163">
        <v>113</v>
      </c>
      <c r="AC45" s="163">
        <v>-89.75</v>
      </c>
      <c r="AD45" s="163">
        <v>-89.44</v>
      </c>
      <c r="AE45" s="163">
        <v>21.626000000000001</v>
      </c>
      <c r="AF45" s="163">
        <v>19.978999999999999</v>
      </c>
      <c r="AG45" s="163">
        <v>46.2</v>
      </c>
      <c r="AH45" s="163">
        <v>9.6618999999999993</v>
      </c>
      <c r="AI45" s="163">
        <v>0.152</v>
      </c>
      <c r="AJ45" s="163">
        <v>-28.379000000000001</v>
      </c>
      <c r="AK45" s="163">
        <v>-28.638999999999999</v>
      </c>
      <c r="AL45" s="163">
        <v>-50.49</v>
      </c>
      <c r="AM45" s="163">
        <v>28.798999999999999</v>
      </c>
      <c r="AN45" s="163">
        <v>29.129000000000001</v>
      </c>
      <c r="AO45" s="163">
        <v>12.256</v>
      </c>
      <c r="AP45" s="163">
        <v>12.481</v>
      </c>
      <c r="AQ45" s="163">
        <v>70.622</v>
      </c>
      <c r="AR45" s="163">
        <v>73.325000000000003</v>
      </c>
      <c r="AS45" s="163">
        <v>30.123999999999999</v>
      </c>
      <c r="AT45" s="163">
        <v>-56.128</v>
      </c>
      <c r="AU45" s="163">
        <v>-56.106000000000002</v>
      </c>
      <c r="AV45" s="163">
        <v>7.9936999999999996</v>
      </c>
      <c r="AW45" s="163">
        <v>6.9961000000000002</v>
      </c>
      <c r="AX45" s="163">
        <v>68.721000000000004</v>
      </c>
      <c r="AY45" s="163">
        <v>70.06</v>
      </c>
      <c r="AZ45" s="163">
        <v>-7.8517999999999999</v>
      </c>
      <c r="BA45" s="163">
        <v>-41.302999999999997</v>
      </c>
      <c r="BB45" s="163">
        <v>-239.72</v>
      </c>
      <c r="BC45" s="165"/>
      <c r="BD45" s="163">
        <v>-11.999000000000001</v>
      </c>
      <c r="BE45" s="163">
        <v>-12.099</v>
      </c>
      <c r="BF45" s="163">
        <v>61.881999999999998</v>
      </c>
      <c r="BG45" s="163">
        <v>60.96</v>
      </c>
      <c r="BH45" s="163">
        <v>-5.4970999999999997</v>
      </c>
      <c r="BI45" s="163">
        <v>-67.102000000000004</v>
      </c>
      <c r="BJ45" s="163">
        <v>-33.511000000000003</v>
      </c>
      <c r="BK45" s="163">
        <v>9.34</v>
      </c>
      <c r="BL45" s="163">
        <v>0</v>
      </c>
      <c r="BM45" s="163">
        <v>2.6092</v>
      </c>
      <c r="BN45" s="163">
        <v>274.51</v>
      </c>
      <c r="BO45" s="163">
        <v>64.271000000000001</v>
      </c>
      <c r="BP45" s="163">
        <v>64.209999999999994</v>
      </c>
      <c r="BQ45" s="163">
        <v>-177.28</v>
      </c>
      <c r="BR45" s="165"/>
      <c r="BS45" s="163">
        <v>40.976999999999997</v>
      </c>
      <c r="BT45" s="163">
        <v>-91.49</v>
      </c>
      <c r="BU45" s="163">
        <v>93.426000000000002</v>
      </c>
      <c r="BV45" s="163">
        <v>82.031000000000006</v>
      </c>
      <c r="BW45" s="163">
        <v>21.158999999999999</v>
      </c>
      <c r="BX45" s="163">
        <v>19.920000000000002</v>
      </c>
      <c r="BY45" s="163">
        <v>57.38</v>
      </c>
      <c r="BZ45" s="163">
        <v>71.959000000000003</v>
      </c>
      <c r="CA45" s="163">
        <v>-84.924000000000007</v>
      </c>
      <c r="CB45" s="163">
        <v>-84.79</v>
      </c>
      <c r="CC45" s="163">
        <v>159.66</v>
      </c>
      <c r="CD45" s="163">
        <v>160.19999999999999</v>
      </c>
      <c r="CE45" s="163">
        <v>25.763000000000002</v>
      </c>
      <c r="CF45" s="163">
        <v>-95.081999999999994</v>
      </c>
      <c r="CG45" s="163">
        <v>-94.436999999999998</v>
      </c>
      <c r="CH45" s="163">
        <v>-5.5519999999999996</v>
      </c>
      <c r="CI45" s="163">
        <v>-116.55</v>
      </c>
      <c r="CJ45" s="163">
        <v>19.57</v>
      </c>
      <c r="CK45" s="163">
        <v>25.984999999999999</v>
      </c>
      <c r="CL45" s="163">
        <v>105.8</v>
      </c>
      <c r="CM45" s="163">
        <v>96.099000000000004</v>
      </c>
      <c r="CN45" s="165"/>
      <c r="CO45" s="163">
        <v>12.138999999999999</v>
      </c>
      <c r="CP45" s="163">
        <v>11.154</v>
      </c>
      <c r="CQ45" s="163">
        <v>12.135999999999999</v>
      </c>
      <c r="CR45" s="163">
        <v>7.5998999999999999</v>
      </c>
      <c r="CS45" s="163">
        <v>6.8994999999999997</v>
      </c>
      <c r="CT45" s="163">
        <v>-55.33</v>
      </c>
      <c r="CU45" s="163">
        <v>-22.706</v>
      </c>
      <c r="CV45" s="163">
        <v>0</v>
      </c>
      <c r="CW45" s="163">
        <v>13.723000000000001</v>
      </c>
      <c r="CX45" s="163">
        <v>32.47</v>
      </c>
      <c r="CY45" s="163">
        <v>68.418999999999997</v>
      </c>
      <c r="CZ45" s="163">
        <v>57.662999999999997</v>
      </c>
      <c r="DA45" s="165"/>
      <c r="DB45" s="163">
        <v>-34.319000000000003</v>
      </c>
      <c r="DC45" s="163">
        <v>-5.2743000000000002</v>
      </c>
      <c r="DD45" s="163">
        <v>114.58</v>
      </c>
      <c r="DE45" s="163">
        <v>114.88</v>
      </c>
      <c r="DF45" s="163">
        <v>-136.44</v>
      </c>
      <c r="DG45" s="163">
        <v>0</v>
      </c>
      <c r="DH45" s="163">
        <v>-20.81</v>
      </c>
      <c r="DI45" s="163">
        <v>-104.4</v>
      </c>
      <c r="DJ45" s="163">
        <v>-105.09</v>
      </c>
      <c r="DK45" s="163">
        <v>31.818999999999999</v>
      </c>
      <c r="DL45" s="163">
        <v>55.673000000000002</v>
      </c>
      <c r="DM45" s="163">
        <v>60.128999999999998</v>
      </c>
      <c r="DN45" s="163">
        <v>81.462999999999994</v>
      </c>
      <c r="DO45" s="163">
        <v>55.26</v>
      </c>
      <c r="DP45" s="163">
        <v>-6.81</v>
      </c>
      <c r="DQ45" s="163">
        <v>55.241999999999997</v>
      </c>
      <c r="DR45" s="163">
        <v>135.05000000000001</v>
      </c>
      <c r="DS45" s="163">
        <v>-1.26</v>
      </c>
      <c r="DT45" s="163">
        <v>-1.0299</v>
      </c>
      <c r="DU45" s="163">
        <v>70.73</v>
      </c>
      <c r="DV45" s="163">
        <v>67.180000000000007</v>
      </c>
      <c r="DW45" s="165"/>
      <c r="DX45" s="164">
        <v>142.13999999999999</v>
      </c>
      <c r="DY45" s="164">
        <v>-63.122999999999998</v>
      </c>
      <c r="DZ45" s="163">
        <v>-64.290000000000006</v>
      </c>
      <c r="EA45" s="163">
        <v>190.58</v>
      </c>
      <c r="EB45" s="163">
        <v>149.69</v>
      </c>
      <c r="EC45" s="163">
        <v>145.19999999999999</v>
      </c>
      <c r="ED45" s="163">
        <v>148</v>
      </c>
      <c r="EE45" s="163">
        <v>43.334000000000003</v>
      </c>
      <c r="EF45" s="163">
        <v>18.98</v>
      </c>
      <c r="EG45" s="163">
        <v>-31.262</v>
      </c>
      <c r="EH45" s="163">
        <v>188.27</v>
      </c>
      <c r="EI45" s="163">
        <v>256.79000000000002</v>
      </c>
      <c r="EJ45" s="163">
        <v>0</v>
      </c>
      <c r="EK45" s="163">
        <v>-22.396000000000001</v>
      </c>
      <c r="EL45" s="163">
        <v>-24.181999999999999</v>
      </c>
      <c r="EM45" s="163">
        <v>35.856000000000002</v>
      </c>
      <c r="EN45" s="163">
        <v>-18.407</v>
      </c>
      <c r="EO45" s="163">
        <v>-48.345999999999997</v>
      </c>
      <c r="EP45" s="163">
        <v>30.766999999999999</v>
      </c>
      <c r="EQ45" s="163">
        <v>-48.302999999999997</v>
      </c>
      <c r="ER45" s="163">
        <v>-48.834000000000003</v>
      </c>
      <c r="ES45" s="163">
        <v>16.417999999999999</v>
      </c>
      <c r="ET45" s="163">
        <v>0</v>
      </c>
      <c r="EU45" s="163">
        <v>-15.189</v>
      </c>
      <c r="EV45" s="163">
        <v>1</v>
      </c>
      <c r="EW45" s="163">
        <v>14.18</v>
      </c>
      <c r="EX45" s="163">
        <v>-93.492000000000004</v>
      </c>
      <c r="EY45" s="163">
        <v>-31.605</v>
      </c>
      <c r="EZ45" s="163">
        <v>-31.132000000000001</v>
      </c>
      <c r="FA45" s="163">
        <v>1.7991999999999999</v>
      </c>
      <c r="FB45" s="163">
        <v>-18.327000000000002</v>
      </c>
      <c r="FC45" s="163">
        <v>-16.977</v>
      </c>
      <c r="FD45" s="163">
        <v>21.710999999999999</v>
      </c>
      <c r="FE45" s="163">
        <v>0</v>
      </c>
      <c r="FF45" s="163">
        <v>0</v>
      </c>
      <c r="FG45" s="163">
        <v>0</v>
      </c>
      <c r="FH45" s="163">
        <v>50.877000000000002</v>
      </c>
      <c r="FI45" s="163">
        <v>49.42</v>
      </c>
      <c r="FJ45" s="163">
        <v>85.234999999999999</v>
      </c>
      <c r="FK45" s="163">
        <v>84.397000000000006</v>
      </c>
      <c r="FL45" s="163">
        <v>-181.69</v>
      </c>
      <c r="FM45" s="163">
        <v>68.745000000000005</v>
      </c>
      <c r="FN45" s="165"/>
      <c r="FO45" s="165"/>
      <c r="FP45" s="163">
        <v>-119.43</v>
      </c>
      <c r="FQ45" s="164">
        <v>-56.256</v>
      </c>
      <c r="FR45" s="163">
        <v>-43.798999999999999</v>
      </c>
      <c r="FS45" s="163">
        <v>16.768000000000001</v>
      </c>
      <c r="FT45" s="163">
        <v>1.3492</v>
      </c>
      <c r="FU45" s="163">
        <v>-10.659000000000001</v>
      </c>
      <c r="FV45" s="163">
        <v>10.35</v>
      </c>
      <c r="FW45" s="163">
        <v>-59.424999999999997</v>
      </c>
      <c r="FX45" s="163">
        <v>8.7988999999999997</v>
      </c>
      <c r="FY45" s="163">
        <v>-11.737</v>
      </c>
      <c r="FZ45" s="163">
        <v>0.70399999999999996</v>
      </c>
      <c r="GA45" s="163">
        <v>8.1320999999999994</v>
      </c>
      <c r="GB45" s="163">
        <v>18.940000000000001</v>
      </c>
      <c r="GC45" s="163">
        <v>121.53</v>
      </c>
      <c r="GD45" s="163">
        <v>132.84</v>
      </c>
      <c r="GE45" s="163">
        <v>14.58</v>
      </c>
      <c r="GF45" s="163">
        <v>82.807000000000002</v>
      </c>
      <c r="GG45" s="164">
        <v>17.2</v>
      </c>
      <c r="GH45" s="163">
        <v>-23.466000000000001</v>
      </c>
      <c r="GI45" s="163">
        <v>1.2036</v>
      </c>
      <c r="GJ45" s="163">
        <v>-1.3395999999999999</v>
      </c>
      <c r="GK45" s="163">
        <v>2.4354</v>
      </c>
      <c r="GL45" s="163">
        <v>6.4500000000000002E-2</v>
      </c>
      <c r="GM45" s="163">
        <v>0</v>
      </c>
      <c r="GN45" s="163">
        <v>-13.967000000000001</v>
      </c>
      <c r="GO45" s="163">
        <v>-42.451000000000001</v>
      </c>
      <c r="GP45" s="163">
        <v>22.756</v>
      </c>
      <c r="GQ45" s="163">
        <v>67.224999999999994</v>
      </c>
      <c r="GR45" s="163">
        <v>107.43</v>
      </c>
      <c r="GS45" s="165"/>
      <c r="GT45" s="163">
        <v>-158.34</v>
      </c>
      <c r="GU45" s="163">
        <v>-27.420999999999999</v>
      </c>
      <c r="GV45" s="163">
        <v>38.03</v>
      </c>
      <c r="GW45" s="163">
        <v>-62.28</v>
      </c>
      <c r="GX45" s="163">
        <v>11.279</v>
      </c>
      <c r="GY45" s="163">
        <v>9.3276000000000003</v>
      </c>
      <c r="GZ45" s="163">
        <v>8.766</v>
      </c>
      <c r="HA45" s="163">
        <v>13</v>
      </c>
      <c r="HB45" s="163">
        <v>159.08000000000001</v>
      </c>
      <c r="HC45" s="163">
        <v>158.03</v>
      </c>
      <c r="HD45" s="163">
        <v>284.5</v>
      </c>
      <c r="HE45" s="163">
        <v>-282.77999999999997</v>
      </c>
      <c r="HF45" s="163">
        <v>-604.08000000000004</v>
      </c>
      <c r="HG45" s="163">
        <v>603.35</v>
      </c>
      <c r="HH45" s="163">
        <v>567.72</v>
      </c>
      <c r="HI45" s="163">
        <v>-152.30000000000001</v>
      </c>
      <c r="HJ45" s="163">
        <v>-150.75</v>
      </c>
      <c r="HK45" s="163">
        <v>-55.77</v>
      </c>
      <c r="HL45" s="163">
        <v>-47.716999999999999</v>
      </c>
      <c r="HM45" s="163">
        <v>57.753</v>
      </c>
      <c r="HN45" s="163">
        <v>59.287999999999997</v>
      </c>
      <c r="HO45" s="163">
        <v>-127.43</v>
      </c>
      <c r="HP45" s="163">
        <v>-117.83</v>
      </c>
      <c r="HQ45" s="163">
        <v>60.823</v>
      </c>
      <c r="HR45" s="163">
        <v>59.933999999999997</v>
      </c>
      <c r="HS45" s="165"/>
      <c r="HT45" s="163">
        <v>-67.363</v>
      </c>
      <c r="HU45" s="163">
        <v>91.069000000000003</v>
      </c>
      <c r="HV45" s="163">
        <v>90.239000000000004</v>
      </c>
      <c r="HW45" s="163">
        <v>45.298999999999999</v>
      </c>
      <c r="HX45" s="163">
        <v>44.298999999999999</v>
      </c>
      <c r="HY45" s="163">
        <v>23.216999999999999</v>
      </c>
      <c r="HZ45" s="163">
        <v>34.880000000000003</v>
      </c>
      <c r="IA45" s="163">
        <v>-352.48</v>
      </c>
      <c r="IB45" s="164">
        <v>109.49</v>
      </c>
      <c r="IC45" s="164">
        <v>109.26</v>
      </c>
      <c r="ID45" s="164">
        <v>17.899000000000001</v>
      </c>
      <c r="IE45" s="164">
        <v>21.1</v>
      </c>
      <c r="IF45" s="165"/>
      <c r="IG45" s="163">
        <v>-59.798999999999999</v>
      </c>
      <c r="IH45" s="163">
        <v>1.7519</v>
      </c>
      <c r="II45" s="163">
        <v>1.3643000000000001</v>
      </c>
      <c r="IJ45" s="163">
        <v>-554.26</v>
      </c>
      <c r="IK45" s="163">
        <v>-235.43</v>
      </c>
      <c r="IL45" s="163">
        <v>517.71</v>
      </c>
      <c r="IM45" s="163">
        <v>344.98</v>
      </c>
      <c r="IN45" s="164">
        <v>-145.41999999999999</v>
      </c>
      <c r="IO45" s="163">
        <v>-407.3</v>
      </c>
      <c r="IP45" s="163">
        <v>406.06</v>
      </c>
      <c r="IQ45" s="163">
        <v>-150.69999999999999</v>
      </c>
      <c r="IR45" s="163">
        <v>-303.62</v>
      </c>
      <c r="IS45" s="163">
        <v>-399.32</v>
      </c>
      <c r="IT45" s="163">
        <v>121.33</v>
      </c>
      <c r="IU45" s="163">
        <v>122.91</v>
      </c>
      <c r="IV45" s="163">
        <v>154.72</v>
      </c>
      <c r="IW45" s="163">
        <v>-511.73</v>
      </c>
      <c r="IX45" s="163">
        <v>238.78</v>
      </c>
      <c r="IY45" s="163">
        <v>-269.57</v>
      </c>
      <c r="IZ45" s="163">
        <v>271.31</v>
      </c>
      <c r="JA45" s="163">
        <v>-3.5059999999999998</v>
      </c>
      <c r="JB45" s="163">
        <v>8.8125999999999998</v>
      </c>
      <c r="JC45" s="163">
        <v>16</v>
      </c>
      <c r="JD45" s="163">
        <v>5.2069000000000001</v>
      </c>
      <c r="JE45" s="163">
        <v>5.1989000000000001</v>
      </c>
      <c r="JF45" s="163">
        <v>-15.68</v>
      </c>
      <c r="JG45" s="163">
        <v>0</v>
      </c>
      <c r="JH45" s="163">
        <v>9.0123999999999995</v>
      </c>
      <c r="JI45" s="163">
        <v>3.2000000000000001E-2</v>
      </c>
      <c r="JJ45" s="163">
        <v>-37.645000000000003</v>
      </c>
      <c r="JK45" s="164">
        <v>-7.1182999999999996</v>
      </c>
      <c r="JL45" s="164">
        <v>17.7</v>
      </c>
      <c r="JM45" s="163">
        <v>35.677999999999997</v>
      </c>
      <c r="JN45" s="163">
        <v>0</v>
      </c>
      <c r="JO45" s="163">
        <v>0</v>
      </c>
      <c r="JP45" s="163">
        <v>0</v>
      </c>
      <c r="JQ45" s="163">
        <v>37.619</v>
      </c>
      <c r="JR45" s="163">
        <v>37.399000000000001</v>
      </c>
      <c r="JS45" s="163">
        <v>36.877000000000002</v>
      </c>
      <c r="JT45" s="165"/>
      <c r="JU45" s="163">
        <v>-16.2</v>
      </c>
      <c r="JV45" s="165"/>
      <c r="JW45" s="163">
        <v>8.7200000000000006</v>
      </c>
      <c r="JX45" s="163">
        <v>8.6998999999999995</v>
      </c>
      <c r="JY45" s="164">
        <v>-39.701000000000001</v>
      </c>
      <c r="JZ45" s="163">
        <v>77.298000000000002</v>
      </c>
      <c r="KA45" s="163">
        <v>57.017000000000003</v>
      </c>
      <c r="KB45" s="163">
        <v>-43.94</v>
      </c>
      <c r="KC45" s="163">
        <v>-76.195999999999998</v>
      </c>
      <c r="KD45" s="163">
        <v>45.637</v>
      </c>
      <c r="KE45" s="163">
        <v>29.568000000000001</v>
      </c>
      <c r="KF45" s="163">
        <v>6.1999000000000004</v>
      </c>
      <c r="KG45" s="163">
        <v>-6.0998999999999999</v>
      </c>
      <c r="KH45" s="163">
        <v>-36.246000000000002</v>
      </c>
      <c r="KI45" s="163">
        <v>208.42</v>
      </c>
    </row>
    <row r="46" spans="1:295" ht="18" customHeight="1">
      <c r="A46" s="159" t="s">
        <v>36</v>
      </c>
      <c r="B46" s="159" t="s">
        <v>674</v>
      </c>
      <c r="C46" s="163">
        <v>0</v>
      </c>
      <c r="D46" s="163">
        <v>22.419</v>
      </c>
      <c r="E46" s="163">
        <v>-44.789000000000001</v>
      </c>
      <c r="F46" s="163">
        <v>-33.32</v>
      </c>
      <c r="G46" s="163">
        <v>29.388000000000002</v>
      </c>
      <c r="H46" s="163">
        <v>10.930999999999999</v>
      </c>
      <c r="I46" s="163">
        <v>58.069000000000003</v>
      </c>
      <c r="J46" s="163">
        <v>-96.471000000000004</v>
      </c>
      <c r="K46" s="163">
        <v>71.363</v>
      </c>
      <c r="L46" s="163">
        <v>32.655999999999999</v>
      </c>
      <c r="M46" s="163">
        <v>-35.591999999999999</v>
      </c>
      <c r="N46" s="163">
        <v>-28.86</v>
      </c>
      <c r="O46" s="163">
        <v>-52.576999999999998</v>
      </c>
      <c r="P46" s="163">
        <v>44</v>
      </c>
      <c r="Q46" s="163">
        <v>16.559000000000001</v>
      </c>
      <c r="R46" s="163">
        <v>-44</v>
      </c>
      <c r="S46" s="163">
        <v>13.173</v>
      </c>
      <c r="T46" s="163">
        <v>196.10599999999999</v>
      </c>
      <c r="U46" s="163">
        <v>10.632</v>
      </c>
      <c r="V46" s="163">
        <v>10.986000000000001</v>
      </c>
      <c r="W46" s="163">
        <v>18.047999999999998</v>
      </c>
      <c r="X46" s="163">
        <v>0</v>
      </c>
      <c r="Y46" s="163">
        <v>8.0997000000000003</v>
      </c>
      <c r="Z46" s="163">
        <v>2.3828999999999998</v>
      </c>
      <c r="AA46" s="165"/>
      <c r="AB46" s="163">
        <v>113</v>
      </c>
      <c r="AC46" s="163">
        <v>-96.68</v>
      </c>
      <c r="AD46" s="163">
        <v>-96.448999999999998</v>
      </c>
      <c r="AE46" s="163">
        <v>23.53</v>
      </c>
      <c r="AF46" s="163">
        <v>28.86</v>
      </c>
      <c r="AG46" s="163">
        <v>50.6</v>
      </c>
      <c r="AH46" s="163">
        <v>9.6618999999999993</v>
      </c>
      <c r="AI46" s="163">
        <v>0.152</v>
      </c>
      <c r="AJ46" s="163">
        <v>-37</v>
      </c>
      <c r="AK46" s="163">
        <v>-37.319000000000003</v>
      </c>
      <c r="AL46" s="163">
        <v>-49.86</v>
      </c>
      <c r="AM46" s="163">
        <v>37.319000000000003</v>
      </c>
      <c r="AN46" s="163">
        <v>38.228999999999999</v>
      </c>
      <c r="AO46" s="163">
        <v>14.396000000000001</v>
      </c>
      <c r="AP46" s="163">
        <v>10.946999999999999</v>
      </c>
      <c r="AQ46" s="163">
        <v>75.631</v>
      </c>
      <c r="AR46" s="163">
        <v>78.507999999999996</v>
      </c>
      <c r="AS46" s="163">
        <v>41.07</v>
      </c>
      <c r="AT46" s="163">
        <v>-62.692</v>
      </c>
      <c r="AU46" s="163">
        <v>-62.106000000000002</v>
      </c>
      <c r="AV46" s="163">
        <v>5.9962</v>
      </c>
      <c r="AW46" s="163">
        <v>5.9779</v>
      </c>
      <c r="AX46" s="163">
        <v>77.293999999999997</v>
      </c>
      <c r="AY46" s="163">
        <v>78.634</v>
      </c>
      <c r="AZ46" s="163">
        <v>-6.2813999999999997</v>
      </c>
      <c r="BA46" s="163">
        <v>-34.042999999999999</v>
      </c>
      <c r="BB46" s="163">
        <v>-305.27</v>
      </c>
      <c r="BC46" s="163">
        <v>-35.314999999999998</v>
      </c>
      <c r="BD46" s="163">
        <v>-4.1999000000000004</v>
      </c>
      <c r="BE46" s="163">
        <v>-4.0998999999999999</v>
      </c>
      <c r="BF46" s="163">
        <v>67.835999999999999</v>
      </c>
      <c r="BG46" s="163">
        <v>67.108000000000004</v>
      </c>
      <c r="BH46" s="163">
        <v>-6.5646000000000004</v>
      </c>
      <c r="BI46" s="163">
        <v>-67.102000000000004</v>
      </c>
      <c r="BJ46" s="163">
        <v>-37.25</v>
      </c>
      <c r="BK46" s="163">
        <v>9.8199000000000005</v>
      </c>
      <c r="BL46" s="163">
        <v>1.8734999999999999</v>
      </c>
      <c r="BM46" s="163">
        <v>3.6021000000000001</v>
      </c>
      <c r="BN46" s="163">
        <v>341.5</v>
      </c>
      <c r="BO46" s="163">
        <v>72.542000000000002</v>
      </c>
      <c r="BP46" s="163">
        <v>72.724999999999994</v>
      </c>
      <c r="BQ46" s="163">
        <v>-213.84</v>
      </c>
      <c r="BR46" s="163">
        <v>416.03</v>
      </c>
      <c r="BS46" s="163">
        <v>40.976999999999997</v>
      </c>
      <c r="BT46" s="163">
        <v>-131.54</v>
      </c>
      <c r="BU46" s="163">
        <v>134.21</v>
      </c>
      <c r="BV46" s="163">
        <v>91.471999999999994</v>
      </c>
      <c r="BW46" s="163">
        <v>24.459</v>
      </c>
      <c r="BX46" s="163">
        <v>27.94</v>
      </c>
      <c r="BY46" s="163">
        <v>64.41</v>
      </c>
      <c r="BZ46" s="163">
        <v>72.010000000000005</v>
      </c>
      <c r="CA46" s="163">
        <v>-81.173000000000002</v>
      </c>
      <c r="CB46" s="163">
        <v>-81.709000000000003</v>
      </c>
      <c r="CC46" s="163">
        <v>156.15</v>
      </c>
      <c r="CD46" s="163">
        <v>155.51</v>
      </c>
      <c r="CE46" s="163">
        <v>20.67</v>
      </c>
      <c r="CF46" s="163">
        <v>-108.84</v>
      </c>
      <c r="CG46" s="163">
        <v>-108.46</v>
      </c>
      <c r="CH46" s="163">
        <v>-2.6333000000000002</v>
      </c>
      <c r="CI46" s="163">
        <v>-125.35</v>
      </c>
      <c r="CJ46" s="163">
        <v>19.57</v>
      </c>
      <c r="CK46" s="163">
        <v>25.984999999999999</v>
      </c>
      <c r="CL46" s="163">
        <v>110.59</v>
      </c>
      <c r="CM46" s="163">
        <v>99.5</v>
      </c>
      <c r="CN46" s="163">
        <v>-17.2</v>
      </c>
      <c r="CO46" s="163">
        <v>7.6635999999999997</v>
      </c>
      <c r="CP46" s="163">
        <v>6.7619999999999996</v>
      </c>
      <c r="CQ46" s="163">
        <v>8.0032999999999994</v>
      </c>
      <c r="CR46" s="163">
        <v>-3.0101</v>
      </c>
      <c r="CS46" s="163">
        <v>-3.9777</v>
      </c>
      <c r="CT46" s="163">
        <v>-52.926000000000002</v>
      </c>
      <c r="CU46" s="163">
        <v>-23.07</v>
      </c>
      <c r="CV46" s="163">
        <v>0</v>
      </c>
      <c r="CW46" s="163">
        <v>17.042000000000002</v>
      </c>
      <c r="CX46" s="163">
        <v>40.959000000000003</v>
      </c>
      <c r="CY46" s="163">
        <v>77.23</v>
      </c>
      <c r="CZ46" s="163">
        <v>54.616</v>
      </c>
      <c r="DA46" s="163">
        <v>52.152999999999999</v>
      </c>
      <c r="DB46" s="163">
        <v>-38.329000000000001</v>
      </c>
      <c r="DC46" s="163">
        <v>-5.5846</v>
      </c>
      <c r="DD46" s="163">
        <v>125.34</v>
      </c>
      <c r="DE46" s="163">
        <v>125.64</v>
      </c>
      <c r="DF46" s="163">
        <v>-145.85</v>
      </c>
      <c r="DG46" s="163">
        <v>1E-4</v>
      </c>
      <c r="DH46" s="163">
        <v>-23.268999999999998</v>
      </c>
      <c r="DI46" s="163">
        <v>-113.59</v>
      </c>
      <c r="DJ46" s="163">
        <v>-113.8</v>
      </c>
      <c r="DK46" s="163">
        <v>32.005000000000003</v>
      </c>
      <c r="DL46" s="163">
        <v>59.481000000000002</v>
      </c>
      <c r="DM46" s="163">
        <v>70.460999999999999</v>
      </c>
      <c r="DN46" s="163">
        <v>86.150999999999996</v>
      </c>
      <c r="DO46" s="163">
        <v>59.48</v>
      </c>
      <c r="DP46" s="163">
        <v>-9.2100000000000009</v>
      </c>
      <c r="DQ46" s="163">
        <v>60.939</v>
      </c>
      <c r="DR46" s="163">
        <v>143.94999999999999</v>
      </c>
      <c r="DS46" s="163">
        <v>-2.56</v>
      </c>
      <c r="DT46" s="163">
        <v>-2.3698999999999999</v>
      </c>
      <c r="DU46" s="163">
        <v>81.03</v>
      </c>
      <c r="DV46" s="163">
        <v>74.31</v>
      </c>
      <c r="DW46" s="163">
        <v>144.6</v>
      </c>
      <c r="DX46" s="163">
        <v>142.13999999999999</v>
      </c>
      <c r="DY46" s="163">
        <v>-63.122999999999998</v>
      </c>
      <c r="DZ46" s="163">
        <v>-61.445</v>
      </c>
      <c r="EA46" s="163">
        <v>213.11</v>
      </c>
      <c r="EB46" s="163">
        <v>169.26</v>
      </c>
      <c r="EC46" s="163">
        <v>162.12</v>
      </c>
      <c r="ED46" s="163">
        <v>164.83</v>
      </c>
      <c r="EE46" s="163">
        <v>56.603999999999999</v>
      </c>
      <c r="EF46" s="163">
        <v>27.783999999999999</v>
      </c>
      <c r="EG46" s="163">
        <v>-34.634</v>
      </c>
      <c r="EH46" s="163">
        <v>224.65</v>
      </c>
      <c r="EI46" s="163">
        <v>252.43</v>
      </c>
      <c r="EJ46" s="163">
        <v>0</v>
      </c>
      <c r="EK46" s="163">
        <v>-23.016999999999999</v>
      </c>
      <c r="EL46" s="163">
        <v>-25.106000000000002</v>
      </c>
      <c r="EM46" s="163">
        <v>31.353999999999999</v>
      </c>
      <c r="EN46" s="163">
        <v>-14.859</v>
      </c>
      <c r="EO46" s="163">
        <v>-48.345999999999997</v>
      </c>
      <c r="EP46" s="163">
        <v>32.304000000000002</v>
      </c>
      <c r="EQ46" s="163">
        <v>-48.332999999999998</v>
      </c>
      <c r="ER46" s="163">
        <v>-49.546999999999997</v>
      </c>
      <c r="ES46" s="163">
        <v>11.336</v>
      </c>
      <c r="ET46" s="163">
        <v>0</v>
      </c>
      <c r="EU46" s="163">
        <v>-15.859</v>
      </c>
      <c r="EV46" s="163">
        <v>1</v>
      </c>
      <c r="EW46" s="163">
        <v>15.862</v>
      </c>
      <c r="EX46" s="163">
        <v>-93.007000000000005</v>
      </c>
      <c r="EY46" s="163">
        <v>-32.183</v>
      </c>
      <c r="EZ46" s="163">
        <v>-31.582999999999998</v>
      </c>
      <c r="FA46" s="163">
        <v>1.6455</v>
      </c>
      <c r="FB46" s="163">
        <v>-26.66</v>
      </c>
      <c r="FC46" s="163">
        <v>-12.395</v>
      </c>
      <c r="FD46" s="163">
        <v>22.085000000000001</v>
      </c>
      <c r="FE46" s="163">
        <v>0</v>
      </c>
      <c r="FF46" s="163">
        <v>0</v>
      </c>
      <c r="FG46" s="163">
        <v>0</v>
      </c>
      <c r="FH46" s="163">
        <v>51.930999999999997</v>
      </c>
      <c r="FI46" s="163">
        <v>50.85</v>
      </c>
      <c r="FJ46" s="163">
        <v>83.058000000000007</v>
      </c>
      <c r="FK46" s="163">
        <v>82.221000000000004</v>
      </c>
      <c r="FL46" s="163">
        <v>-170.97</v>
      </c>
      <c r="FM46" s="163">
        <v>65.096999999999994</v>
      </c>
      <c r="FN46" s="163">
        <v>65.052999999999997</v>
      </c>
      <c r="FO46" s="163">
        <v>-119.74</v>
      </c>
      <c r="FP46" s="163">
        <v>-106.49</v>
      </c>
      <c r="FQ46" s="163">
        <v>-56.256</v>
      </c>
      <c r="FR46" s="163">
        <v>-41.878999999999998</v>
      </c>
      <c r="FS46" s="163">
        <v>16.678000000000001</v>
      </c>
      <c r="FT46" s="163">
        <v>1.4907999999999999</v>
      </c>
      <c r="FU46" s="163">
        <v>-10.659000000000001</v>
      </c>
      <c r="FV46" s="163">
        <v>9.8000000000000007</v>
      </c>
      <c r="FW46" s="163">
        <v>-56.204000000000001</v>
      </c>
      <c r="FX46" s="163">
        <v>8.2053999999999991</v>
      </c>
      <c r="FY46" s="163">
        <v>-12.127000000000001</v>
      </c>
      <c r="FZ46" s="163">
        <v>0.54100000000000004</v>
      </c>
      <c r="GA46" s="163">
        <v>8.0847999999999995</v>
      </c>
      <c r="GB46" s="163">
        <v>20.809000000000001</v>
      </c>
      <c r="GC46" s="163">
        <v>110.18</v>
      </c>
      <c r="GD46" s="163">
        <v>123.12</v>
      </c>
      <c r="GE46" s="163">
        <v>15.57</v>
      </c>
      <c r="GF46" s="163">
        <v>85.534999999999997</v>
      </c>
      <c r="GG46" s="163">
        <v>17.2</v>
      </c>
      <c r="GH46" s="163">
        <v>-24.297999999999998</v>
      </c>
      <c r="GI46" s="163">
        <v>1.48</v>
      </c>
      <c r="GJ46" s="163">
        <v>-1.7122999999999999</v>
      </c>
      <c r="GK46" s="163">
        <v>2.6686999999999999</v>
      </c>
      <c r="GL46" s="163">
        <v>6.4500000000000002E-2</v>
      </c>
      <c r="GM46" s="163">
        <v>0</v>
      </c>
      <c r="GN46" s="163">
        <v>-13.598000000000001</v>
      </c>
      <c r="GO46" s="163">
        <v>-46.33</v>
      </c>
      <c r="GP46" s="163">
        <v>23.353999999999999</v>
      </c>
      <c r="GQ46" s="163">
        <v>72.602999999999994</v>
      </c>
      <c r="GR46" s="163">
        <v>107.43</v>
      </c>
      <c r="GS46" s="163">
        <v>60.438000000000002</v>
      </c>
      <c r="GT46" s="163">
        <v>-164.39</v>
      </c>
      <c r="GU46" s="163">
        <v>-28.440999999999999</v>
      </c>
      <c r="GV46" s="163">
        <v>43.173999999999999</v>
      </c>
      <c r="GW46" s="163">
        <v>-66.195999999999998</v>
      </c>
      <c r="GX46" s="163">
        <v>11.054</v>
      </c>
      <c r="GY46" s="163">
        <v>10.666</v>
      </c>
      <c r="GZ46" s="163">
        <v>10.167999999999999</v>
      </c>
      <c r="HA46" s="163">
        <v>13</v>
      </c>
      <c r="HB46" s="163">
        <v>156.01</v>
      </c>
      <c r="HC46" s="163">
        <v>155.91</v>
      </c>
      <c r="HD46" s="163">
        <v>284.5</v>
      </c>
      <c r="HE46" s="163">
        <v>-282.77999999999997</v>
      </c>
      <c r="HF46" s="163">
        <v>-597.80999999999995</v>
      </c>
      <c r="HG46" s="163">
        <v>600.91</v>
      </c>
      <c r="HH46" s="163">
        <v>563.92999999999995</v>
      </c>
      <c r="HI46" s="163">
        <v>-149.55000000000001</v>
      </c>
      <c r="HJ46" s="163">
        <v>-148.26</v>
      </c>
      <c r="HK46" s="163">
        <v>-55.341000000000001</v>
      </c>
      <c r="HL46" s="163">
        <v>-43.783999999999999</v>
      </c>
      <c r="HM46" s="163">
        <v>57.911000000000001</v>
      </c>
      <c r="HN46" s="163">
        <v>55.508000000000003</v>
      </c>
      <c r="HO46" s="163">
        <v>-127.43</v>
      </c>
      <c r="HP46" s="163">
        <v>-124.3</v>
      </c>
      <c r="HQ46" s="163">
        <v>53.055999999999997</v>
      </c>
      <c r="HR46" s="163">
        <v>53.055999999999997</v>
      </c>
      <c r="HS46" s="163">
        <v>-78.061999999999998</v>
      </c>
      <c r="HT46" s="163">
        <v>-78.331999999999994</v>
      </c>
      <c r="HU46" s="163">
        <v>83.489000000000004</v>
      </c>
      <c r="HV46" s="163">
        <v>83.209000000000003</v>
      </c>
      <c r="HW46" s="163">
        <v>44</v>
      </c>
      <c r="HX46" s="163">
        <v>44</v>
      </c>
      <c r="HY46" s="163">
        <v>23.216999999999999</v>
      </c>
      <c r="HZ46" s="163">
        <v>40.639000000000003</v>
      </c>
      <c r="IA46" s="163">
        <v>-325.99</v>
      </c>
      <c r="IB46" s="163">
        <v>109.49</v>
      </c>
      <c r="IC46" s="163">
        <v>109.26</v>
      </c>
      <c r="ID46" s="163">
        <v>17.899000000000001</v>
      </c>
      <c r="IE46" s="163">
        <v>21.1</v>
      </c>
      <c r="IF46" s="163">
        <v>-52.298999999999999</v>
      </c>
      <c r="IG46" s="163">
        <v>-51.7</v>
      </c>
      <c r="IH46" s="163">
        <v>1.7519</v>
      </c>
      <c r="II46" s="163">
        <v>1.5302</v>
      </c>
      <c r="IJ46" s="163">
        <v>-552.82000000000005</v>
      </c>
      <c r="IK46" s="163">
        <v>-230.97</v>
      </c>
      <c r="IL46" s="163">
        <v>511.46</v>
      </c>
      <c r="IM46" s="163">
        <v>338.26</v>
      </c>
      <c r="IN46" s="163">
        <v>-145.41999999999999</v>
      </c>
      <c r="IO46" s="163">
        <v>-393.33</v>
      </c>
      <c r="IP46" s="163">
        <v>396.37</v>
      </c>
      <c r="IQ46" s="163">
        <v>-136.69</v>
      </c>
      <c r="IR46" s="163">
        <v>-289.52999999999997</v>
      </c>
      <c r="IS46" s="163">
        <v>-388.43</v>
      </c>
      <c r="IT46" s="163">
        <v>120.72</v>
      </c>
      <c r="IU46" s="163">
        <v>122.86</v>
      </c>
      <c r="IV46" s="163">
        <v>140.87</v>
      </c>
      <c r="IW46" s="163">
        <v>-500.31</v>
      </c>
      <c r="IX46" s="163">
        <v>224.98</v>
      </c>
      <c r="IY46" s="163">
        <v>-269.33999999999997</v>
      </c>
      <c r="IZ46" s="163">
        <v>270.08</v>
      </c>
      <c r="JA46" s="163">
        <v>-2.476</v>
      </c>
      <c r="JB46" s="163">
        <v>9.3670000000000009</v>
      </c>
      <c r="JC46" s="163">
        <v>14.88</v>
      </c>
      <c r="JD46" s="163">
        <v>4.5008999999999997</v>
      </c>
      <c r="JE46" s="163">
        <v>4.5008999999999997</v>
      </c>
      <c r="JF46" s="163">
        <v>-14.64</v>
      </c>
      <c r="JG46" s="163">
        <v>-1.44</v>
      </c>
      <c r="JH46" s="163">
        <v>9.3536000000000001</v>
      </c>
      <c r="JI46" s="163">
        <v>2.0828000000000002</v>
      </c>
      <c r="JJ46" s="163">
        <v>-36.210999999999999</v>
      </c>
      <c r="JK46" s="163">
        <v>-7.1182999999999996</v>
      </c>
      <c r="JL46" s="163">
        <v>17.7</v>
      </c>
      <c r="JM46" s="163">
        <v>29.231999999999999</v>
      </c>
      <c r="JN46" s="163">
        <v>0</v>
      </c>
      <c r="JO46" s="163">
        <v>0</v>
      </c>
      <c r="JP46" s="163">
        <v>0</v>
      </c>
      <c r="JQ46" s="163">
        <v>37.223999999999997</v>
      </c>
      <c r="JR46" s="163">
        <v>37.183</v>
      </c>
      <c r="JS46" s="163">
        <v>36.326000000000001</v>
      </c>
      <c r="JT46" s="165"/>
      <c r="JU46" s="163">
        <v>-20.5</v>
      </c>
      <c r="JV46" s="163">
        <v>26.082999999999998</v>
      </c>
      <c r="JW46" s="163">
        <v>9.9398999999999997</v>
      </c>
      <c r="JX46" s="163">
        <v>8.6998999999999995</v>
      </c>
      <c r="JY46" s="163">
        <v>-39.701000000000001</v>
      </c>
      <c r="JZ46" s="163">
        <v>77.915999999999997</v>
      </c>
      <c r="KA46" s="163">
        <v>55.968000000000004</v>
      </c>
      <c r="KB46" s="163">
        <v>-39.813000000000002</v>
      </c>
      <c r="KC46" s="163">
        <v>-77.963999999999999</v>
      </c>
      <c r="KD46" s="163">
        <v>42.667999999999999</v>
      </c>
      <c r="KE46" s="163">
        <v>32.957999999999998</v>
      </c>
      <c r="KF46" s="163">
        <v>10.8</v>
      </c>
      <c r="KG46" s="163">
        <v>-11.199</v>
      </c>
      <c r="KH46" s="163">
        <v>-36.002000000000002</v>
      </c>
      <c r="KI46" s="163">
        <v>221.66</v>
      </c>
    </row>
    <row r="47" spans="1:295" ht="18" customHeight="1">
      <c r="A47" s="159" t="s">
        <v>36</v>
      </c>
      <c r="B47" s="159" t="s">
        <v>675</v>
      </c>
      <c r="C47" s="163">
        <v>0</v>
      </c>
      <c r="D47" s="163">
        <v>22.677</v>
      </c>
      <c r="E47" s="163">
        <v>-45.317</v>
      </c>
      <c r="F47" s="163">
        <v>-33.131999999999998</v>
      </c>
      <c r="G47" s="163">
        <v>29.87</v>
      </c>
      <c r="H47" s="163">
        <v>10.577</v>
      </c>
      <c r="I47" s="163">
        <v>59.444000000000003</v>
      </c>
      <c r="J47" s="163">
        <v>-99.043999999999997</v>
      </c>
      <c r="K47" s="163">
        <v>73.349999999999994</v>
      </c>
      <c r="L47" s="163">
        <v>32.655999999999999</v>
      </c>
      <c r="M47" s="163">
        <v>-36.453000000000003</v>
      </c>
      <c r="N47" s="163">
        <v>-33.298999999999999</v>
      </c>
      <c r="O47" s="163">
        <v>-53.262</v>
      </c>
      <c r="P47" s="163">
        <v>44</v>
      </c>
      <c r="Q47" s="163">
        <v>16.559000000000001</v>
      </c>
      <c r="R47" s="163">
        <v>-44</v>
      </c>
      <c r="S47" s="163">
        <v>13.397</v>
      </c>
      <c r="T47" s="163">
        <v>199.79599999999999</v>
      </c>
      <c r="U47" s="165"/>
      <c r="V47" s="163">
        <v>11.573</v>
      </c>
      <c r="W47" s="163">
        <v>18.617999999999999</v>
      </c>
      <c r="X47" s="163">
        <v>0</v>
      </c>
      <c r="Y47" s="163">
        <v>8.5068000000000001</v>
      </c>
      <c r="Z47" s="163">
        <v>2.4493</v>
      </c>
      <c r="AA47" s="165"/>
      <c r="AB47" s="163">
        <v>113</v>
      </c>
      <c r="AC47" s="163">
        <v>-97.65</v>
      </c>
      <c r="AD47" s="164">
        <v>-96.448999999999998</v>
      </c>
      <c r="AE47" s="163">
        <v>21.696999999999999</v>
      </c>
      <c r="AF47" s="163">
        <v>33.298999999999999</v>
      </c>
      <c r="AG47" s="163">
        <v>50.6</v>
      </c>
      <c r="AH47" s="163">
        <v>12.925000000000001</v>
      </c>
      <c r="AI47" s="165"/>
      <c r="AJ47" s="163">
        <v>-37.840000000000003</v>
      </c>
      <c r="AK47" s="163">
        <v>-37.759</v>
      </c>
      <c r="AL47" s="163">
        <v>-48.77</v>
      </c>
      <c r="AM47" s="163">
        <v>37.79</v>
      </c>
      <c r="AN47" s="163">
        <v>38.459000000000003</v>
      </c>
      <c r="AO47" s="163">
        <v>15.288</v>
      </c>
      <c r="AP47" s="163">
        <v>10.44</v>
      </c>
      <c r="AQ47" s="163">
        <v>78.108999999999995</v>
      </c>
      <c r="AR47" s="163">
        <v>80.819000000000003</v>
      </c>
      <c r="AS47" s="163">
        <v>39.801000000000002</v>
      </c>
      <c r="AT47" s="163">
        <v>-63.228000000000002</v>
      </c>
      <c r="AU47" s="164">
        <v>-58.276000000000003</v>
      </c>
      <c r="AV47" s="163">
        <v>4.6242999999999999</v>
      </c>
      <c r="AW47" s="165"/>
      <c r="AX47" s="163">
        <v>78.097999999999999</v>
      </c>
      <c r="AY47" s="163">
        <v>79.034999999999997</v>
      </c>
      <c r="AZ47" s="165"/>
      <c r="BA47" s="165"/>
      <c r="BB47" s="164">
        <v>-313.57</v>
      </c>
      <c r="BC47" s="165"/>
      <c r="BD47" s="163">
        <v>-4.2999000000000001</v>
      </c>
      <c r="BE47" s="163">
        <v>-4.2999000000000001</v>
      </c>
      <c r="BF47" s="164">
        <v>63.728000000000002</v>
      </c>
      <c r="BG47" s="163">
        <v>67.275999999999996</v>
      </c>
      <c r="BH47" s="163">
        <v>-7.2481999999999998</v>
      </c>
      <c r="BI47" s="163">
        <v>-67.102000000000004</v>
      </c>
      <c r="BJ47" s="163">
        <v>-36.884</v>
      </c>
      <c r="BK47" s="163">
        <v>10.849</v>
      </c>
      <c r="BL47" s="163">
        <v>6.3893000000000004</v>
      </c>
      <c r="BM47" s="164">
        <v>2.92794</v>
      </c>
      <c r="BN47" s="163">
        <v>347.57</v>
      </c>
      <c r="BO47" s="163">
        <v>71.138000000000005</v>
      </c>
      <c r="BP47" s="163">
        <v>70.986000000000004</v>
      </c>
      <c r="BQ47" s="163">
        <v>-218.9</v>
      </c>
      <c r="BR47" s="165"/>
      <c r="BS47" s="163">
        <v>40.976999999999997</v>
      </c>
      <c r="BT47" s="163">
        <v>-130.51</v>
      </c>
      <c r="BU47" s="163">
        <v>133.4</v>
      </c>
      <c r="BV47" s="163">
        <v>97.759</v>
      </c>
      <c r="BW47" s="163">
        <v>27.5</v>
      </c>
      <c r="BX47" s="163">
        <v>31.35</v>
      </c>
      <c r="BY47" s="163">
        <v>67.819000000000003</v>
      </c>
      <c r="BZ47" s="163">
        <v>76.58</v>
      </c>
      <c r="CA47" s="164">
        <v>-85.218800000000002</v>
      </c>
      <c r="CB47" s="164">
        <v>-85.433199999999999</v>
      </c>
      <c r="CC47" s="163">
        <v>156.41</v>
      </c>
      <c r="CD47" s="163">
        <v>156.77000000000001</v>
      </c>
      <c r="CE47" s="163">
        <v>20.268000000000001</v>
      </c>
      <c r="CF47" s="163">
        <v>-109.91</v>
      </c>
      <c r="CG47" s="163">
        <v>-108.66</v>
      </c>
      <c r="CH47" s="163">
        <v>-1.0887</v>
      </c>
      <c r="CI47" s="163">
        <v>-133.34</v>
      </c>
      <c r="CJ47" s="163">
        <v>19.57</v>
      </c>
      <c r="CK47" s="163">
        <v>25.984999999999999</v>
      </c>
      <c r="CL47" s="163">
        <v>115.4</v>
      </c>
      <c r="CM47" s="163">
        <v>104.69</v>
      </c>
      <c r="CN47" s="163">
        <v>-17.37</v>
      </c>
      <c r="CO47" s="163">
        <v>8.6191999999999993</v>
      </c>
      <c r="CP47" s="163">
        <v>8.1107999999999993</v>
      </c>
      <c r="CQ47" s="163">
        <v>9.0298999999999996</v>
      </c>
      <c r="CR47" s="163">
        <v>-9.9633000000000003</v>
      </c>
      <c r="CS47" s="164">
        <v>7.7055400000000001</v>
      </c>
      <c r="CT47" s="163">
        <v>-40.264000000000003</v>
      </c>
      <c r="CU47" s="163">
        <v>-21.234000000000002</v>
      </c>
      <c r="CV47" s="163">
        <v>0</v>
      </c>
      <c r="CW47" s="163">
        <v>17.489999999999998</v>
      </c>
      <c r="CX47" s="163">
        <v>41.418999999999997</v>
      </c>
      <c r="CY47" s="163">
        <v>79.569000000000003</v>
      </c>
      <c r="CZ47" s="163">
        <v>54.616</v>
      </c>
      <c r="DA47" s="163">
        <v>52.152999999999999</v>
      </c>
      <c r="DB47" s="163">
        <v>-38.369</v>
      </c>
      <c r="DC47" s="163">
        <v>-5.5846</v>
      </c>
      <c r="DD47" s="163">
        <v>132.93</v>
      </c>
      <c r="DE47" s="163">
        <v>132.91999999999999</v>
      </c>
      <c r="DF47" s="163">
        <v>-157.94999999999999</v>
      </c>
      <c r="DG47" s="165"/>
      <c r="DH47" s="163">
        <v>-23.375</v>
      </c>
      <c r="DI47" s="163">
        <v>-113.69</v>
      </c>
      <c r="DJ47" s="163">
        <v>-113.19</v>
      </c>
      <c r="DK47" s="163">
        <v>32.39</v>
      </c>
      <c r="DL47" s="163">
        <v>60.36</v>
      </c>
      <c r="DM47" s="163">
        <v>74.218000000000004</v>
      </c>
      <c r="DN47" s="163">
        <v>87.322000000000003</v>
      </c>
      <c r="DO47" s="163">
        <v>59.48</v>
      </c>
      <c r="DP47" s="163">
        <v>-9.89</v>
      </c>
      <c r="DQ47" s="163">
        <v>62.991</v>
      </c>
      <c r="DR47" s="163">
        <v>155.16999999999999</v>
      </c>
      <c r="DS47" s="163">
        <v>-2.39</v>
      </c>
      <c r="DT47" s="163">
        <v>-2.1800000000000002</v>
      </c>
      <c r="DU47" s="163">
        <v>88.28</v>
      </c>
      <c r="DV47" s="163">
        <v>76.66</v>
      </c>
      <c r="DW47" s="165"/>
      <c r="DX47" s="163">
        <v>152.81</v>
      </c>
      <c r="DY47" s="163">
        <v>-60.619</v>
      </c>
      <c r="DZ47" s="163">
        <v>-58.936</v>
      </c>
      <c r="EA47" s="163">
        <v>223.25</v>
      </c>
      <c r="EB47" s="163">
        <v>179.31</v>
      </c>
      <c r="EC47" s="163">
        <v>173.06</v>
      </c>
      <c r="ED47" s="163">
        <v>176.77</v>
      </c>
      <c r="EE47" s="163">
        <v>62.207000000000001</v>
      </c>
      <c r="EF47" s="163">
        <v>31.582999999999998</v>
      </c>
      <c r="EG47" s="163">
        <v>-35.770000000000003</v>
      </c>
      <c r="EH47" s="163">
        <v>230.35</v>
      </c>
      <c r="EI47" s="163">
        <v>276.12</v>
      </c>
      <c r="EJ47" s="163">
        <v>0</v>
      </c>
      <c r="EK47" s="163">
        <v>-23.228000000000002</v>
      </c>
      <c r="EL47" s="163">
        <v>-25.367000000000001</v>
      </c>
      <c r="EM47" s="163">
        <v>26.026</v>
      </c>
      <c r="EN47" s="163">
        <v>-11.241</v>
      </c>
      <c r="EO47" s="163">
        <v>-48.345999999999997</v>
      </c>
      <c r="EP47" s="163">
        <v>30.766999999999999</v>
      </c>
      <c r="EQ47" s="163">
        <v>-47.286000000000001</v>
      </c>
      <c r="ER47" s="163">
        <v>-48.6</v>
      </c>
      <c r="ES47" s="163">
        <v>7.5693000000000001</v>
      </c>
      <c r="ET47" s="163">
        <v>0</v>
      </c>
      <c r="EU47" s="163">
        <v>-16.43</v>
      </c>
      <c r="EV47" s="163">
        <v>1</v>
      </c>
      <c r="EW47" s="163">
        <v>15.914999999999999</v>
      </c>
      <c r="EX47" s="163">
        <v>-87.176000000000002</v>
      </c>
      <c r="EY47" s="164">
        <v>-32.8506</v>
      </c>
      <c r="EZ47" s="163">
        <v>-33.140999999999998</v>
      </c>
      <c r="FA47" s="163">
        <v>2.1916000000000002</v>
      </c>
      <c r="FB47" s="163">
        <v>-31</v>
      </c>
      <c r="FC47" s="163">
        <v>-4.8562000000000003</v>
      </c>
      <c r="FD47" s="163">
        <v>22.35</v>
      </c>
      <c r="FE47" s="163">
        <v>0</v>
      </c>
      <c r="FF47" s="163">
        <v>0</v>
      </c>
      <c r="FG47" s="163">
        <v>0</v>
      </c>
      <c r="FH47" s="163">
        <v>49.988999999999997</v>
      </c>
      <c r="FI47" s="163">
        <v>48.319000000000003</v>
      </c>
      <c r="FJ47" s="163">
        <v>82.052999999999997</v>
      </c>
      <c r="FK47" s="163">
        <v>81.885999999999996</v>
      </c>
      <c r="FL47" s="163">
        <v>-167.28</v>
      </c>
      <c r="FM47" s="164">
        <v>70.912599999999998</v>
      </c>
      <c r="FN47" s="164">
        <v>63.592500000000001</v>
      </c>
      <c r="FO47" s="163">
        <v>-118.06</v>
      </c>
      <c r="FP47" s="163">
        <v>-107.27</v>
      </c>
      <c r="FQ47" s="163">
        <v>-56.548999999999999</v>
      </c>
      <c r="FR47" s="163">
        <v>-41.279000000000003</v>
      </c>
      <c r="FS47" s="163">
        <v>17.076000000000001</v>
      </c>
      <c r="FT47" s="163">
        <v>1.4676</v>
      </c>
      <c r="FU47" s="163">
        <v>-10.789</v>
      </c>
      <c r="FV47" s="163">
        <v>10.34</v>
      </c>
      <c r="FW47" s="163">
        <v>-55.865000000000002</v>
      </c>
      <c r="FX47" s="163">
        <v>7.9993999999999996</v>
      </c>
      <c r="FY47" s="163">
        <v>-13.13</v>
      </c>
      <c r="FZ47" s="163">
        <v>0.434</v>
      </c>
      <c r="GA47" s="164">
        <v>8.5689799999999998</v>
      </c>
      <c r="GB47" s="163">
        <v>21.25</v>
      </c>
      <c r="GC47" s="163">
        <v>107.2</v>
      </c>
      <c r="GD47" s="163">
        <v>119.24</v>
      </c>
      <c r="GE47" s="163">
        <v>15.57</v>
      </c>
      <c r="GF47" s="164">
        <v>83.876599999999996</v>
      </c>
      <c r="GG47" s="163">
        <v>17.100000000000001</v>
      </c>
      <c r="GH47" s="163">
        <v>-23.783999999999999</v>
      </c>
      <c r="GI47" s="163">
        <v>0.86870000000000003</v>
      </c>
      <c r="GJ47" s="163">
        <v>0</v>
      </c>
      <c r="GK47" s="163">
        <v>2.7658999999999998</v>
      </c>
      <c r="GL47" s="163">
        <v>6.4500000000000002E-2</v>
      </c>
      <c r="GM47" s="163">
        <v>0</v>
      </c>
      <c r="GN47" s="163">
        <v>-13.598000000000001</v>
      </c>
      <c r="GO47" s="163">
        <v>-45.356000000000002</v>
      </c>
      <c r="GP47" s="163">
        <v>22.291</v>
      </c>
      <c r="GQ47" s="164">
        <v>59.356000000000002</v>
      </c>
      <c r="GR47" s="163">
        <v>107.43</v>
      </c>
      <c r="GS47" s="163">
        <v>60.438000000000002</v>
      </c>
      <c r="GT47" s="163">
        <v>-165.8</v>
      </c>
      <c r="GU47" s="163">
        <v>-28.440999999999999</v>
      </c>
      <c r="GV47" s="163">
        <v>44.212000000000003</v>
      </c>
      <c r="GW47" s="163">
        <v>-63.442999999999998</v>
      </c>
      <c r="GX47" s="163">
        <v>11.36</v>
      </c>
      <c r="GY47" s="163">
        <v>10.881</v>
      </c>
      <c r="GZ47" s="163">
        <v>10.432</v>
      </c>
      <c r="HA47" s="163">
        <v>14</v>
      </c>
      <c r="HB47" s="163">
        <v>157.11000000000001</v>
      </c>
      <c r="HC47" s="163">
        <v>156.82</v>
      </c>
      <c r="HD47" s="163">
        <v>284.5</v>
      </c>
      <c r="HE47" s="163">
        <v>-282.77999999999997</v>
      </c>
      <c r="HF47" s="163">
        <v>-604.22</v>
      </c>
      <c r="HG47" s="163">
        <v>607.64</v>
      </c>
      <c r="HH47" s="163">
        <v>579.61</v>
      </c>
      <c r="HI47" s="163">
        <v>-151.80000000000001</v>
      </c>
      <c r="HJ47" s="163">
        <v>-148.87</v>
      </c>
      <c r="HK47" s="163">
        <v>-53.865000000000002</v>
      </c>
      <c r="HL47" s="163">
        <v>-44.017000000000003</v>
      </c>
      <c r="HM47" s="164">
        <v>57.911000000000001</v>
      </c>
      <c r="HN47" s="163">
        <v>58.715000000000003</v>
      </c>
      <c r="HO47" s="163">
        <v>-127.43</v>
      </c>
      <c r="HP47" s="163">
        <v>-124.3</v>
      </c>
      <c r="HQ47" s="163">
        <v>58.231000000000002</v>
      </c>
      <c r="HR47" s="163">
        <v>57.363</v>
      </c>
      <c r="HS47" s="165"/>
      <c r="HT47" s="163">
        <v>-59.271999999999998</v>
      </c>
      <c r="HU47" s="163">
        <v>89.959000000000003</v>
      </c>
      <c r="HV47" s="163">
        <v>90.69</v>
      </c>
      <c r="HW47" s="163">
        <v>46.798999999999999</v>
      </c>
      <c r="HX47" s="163">
        <v>44.9</v>
      </c>
      <c r="HY47" s="163">
        <v>23.216999999999999</v>
      </c>
      <c r="HZ47" s="163">
        <v>42.478999999999999</v>
      </c>
      <c r="IA47" s="163">
        <v>-330.1</v>
      </c>
      <c r="IB47" s="163">
        <v>109.45</v>
      </c>
      <c r="IC47" s="163">
        <v>109.22</v>
      </c>
      <c r="ID47" s="163">
        <v>17.899000000000001</v>
      </c>
      <c r="IE47" s="163">
        <v>21.1</v>
      </c>
      <c r="IF47" s="165"/>
      <c r="IG47" s="164">
        <v>-52.759599999999999</v>
      </c>
      <c r="IH47" s="163">
        <v>1.7519</v>
      </c>
      <c r="II47" s="163">
        <v>1.4728000000000001</v>
      </c>
      <c r="IJ47" s="164">
        <v>-546.94799999999998</v>
      </c>
      <c r="IK47" s="164">
        <v>-220.27600000000001</v>
      </c>
      <c r="IL47" s="164">
        <v>495.33</v>
      </c>
      <c r="IM47" s="163">
        <v>339.84</v>
      </c>
      <c r="IN47" s="163">
        <v>-97.712999999999994</v>
      </c>
      <c r="IO47" s="163">
        <v>-388.06</v>
      </c>
      <c r="IP47" s="163">
        <v>388.3</v>
      </c>
      <c r="IQ47" s="163">
        <v>-141.15</v>
      </c>
      <c r="IR47" s="163">
        <v>-293.33</v>
      </c>
      <c r="IS47" s="163">
        <v>-382.26</v>
      </c>
      <c r="IT47" s="163">
        <v>120.02</v>
      </c>
      <c r="IU47" s="163">
        <v>119.01</v>
      </c>
      <c r="IV47" s="164">
        <v>136.476</v>
      </c>
      <c r="IW47" s="163">
        <v>-486.33</v>
      </c>
      <c r="IX47" s="164">
        <v>220.69800000000001</v>
      </c>
      <c r="IY47" s="163">
        <v>-254.96</v>
      </c>
      <c r="IZ47" s="164">
        <v>257.41800000000001</v>
      </c>
      <c r="JA47" s="163">
        <v>-2.5831</v>
      </c>
      <c r="JB47" s="163">
        <v>8.7760999999999996</v>
      </c>
      <c r="JC47" s="163">
        <v>20.239000000000001</v>
      </c>
      <c r="JD47" s="163">
        <v>4.3600000000000003</v>
      </c>
      <c r="JE47" s="163">
        <v>4.3628999999999998</v>
      </c>
      <c r="JF47" s="163">
        <v>-20.399000000000001</v>
      </c>
      <c r="JG47" s="163">
        <v>3.0398999999999998</v>
      </c>
      <c r="JH47" s="163">
        <v>9.3032000000000004</v>
      </c>
      <c r="JI47" s="163">
        <v>-3.4256000000000002</v>
      </c>
      <c r="JJ47" s="163">
        <v>-34.981000000000002</v>
      </c>
      <c r="JK47" s="163">
        <v>-6.4438000000000004</v>
      </c>
      <c r="JL47" s="163">
        <v>21.298999999999999</v>
      </c>
      <c r="JM47" s="163">
        <v>42.103999999999999</v>
      </c>
      <c r="JN47" s="163">
        <v>0</v>
      </c>
      <c r="JO47" s="163">
        <v>0</v>
      </c>
      <c r="JP47" s="163">
        <v>0</v>
      </c>
      <c r="JQ47" s="163">
        <v>38.71</v>
      </c>
      <c r="JR47" s="163">
        <v>37.664999999999999</v>
      </c>
      <c r="JS47" s="163">
        <v>37.305999999999997</v>
      </c>
      <c r="JT47" s="165"/>
      <c r="JU47" s="163">
        <v>-19.5</v>
      </c>
      <c r="JV47" s="165"/>
      <c r="JW47" s="163">
        <v>10.039</v>
      </c>
      <c r="JX47" s="163">
        <v>8.6998999999999995</v>
      </c>
      <c r="JY47" s="163">
        <v>-40.94</v>
      </c>
      <c r="JZ47" s="163">
        <v>78.519000000000005</v>
      </c>
      <c r="KA47" s="163">
        <v>55.151000000000003</v>
      </c>
      <c r="KB47" s="163">
        <v>-40.264000000000003</v>
      </c>
      <c r="KC47" s="163">
        <v>-77.215999999999994</v>
      </c>
      <c r="KD47" s="163">
        <v>42.795999999999999</v>
      </c>
      <c r="KE47" s="163">
        <v>33.369</v>
      </c>
      <c r="KF47" s="163">
        <v>9.6998999999999995</v>
      </c>
      <c r="KG47" s="163">
        <v>-10.3</v>
      </c>
      <c r="KH47" s="163">
        <v>-21.498000000000001</v>
      </c>
      <c r="KI47" s="163">
        <v>212.35</v>
      </c>
    </row>
    <row r="48" spans="1:295" ht="18" customHeight="1">
      <c r="A48" s="159" t="s">
        <v>36</v>
      </c>
      <c r="B48" s="159" t="s">
        <v>676</v>
      </c>
      <c r="C48" s="166">
        <v>0</v>
      </c>
      <c r="D48" s="166">
        <v>22.638999999999999</v>
      </c>
      <c r="E48" s="166">
        <v>-45.232999999999997</v>
      </c>
      <c r="F48" s="166">
        <v>-33.418999999999997</v>
      </c>
      <c r="G48" s="166">
        <v>29.87</v>
      </c>
      <c r="H48" s="166">
        <v>11.340999999999999</v>
      </c>
      <c r="I48" s="166">
        <v>59.444000000000003</v>
      </c>
      <c r="J48" s="166">
        <v>-99.504000000000005</v>
      </c>
      <c r="K48" s="166">
        <v>72.531999999999996</v>
      </c>
      <c r="L48" s="166">
        <v>32.655999999999999</v>
      </c>
      <c r="M48" s="166">
        <v>-36.087000000000003</v>
      </c>
      <c r="N48" s="166">
        <v>-31.079000000000001</v>
      </c>
      <c r="O48" s="166">
        <v>-52.353000000000002</v>
      </c>
      <c r="P48" s="166">
        <v>44</v>
      </c>
      <c r="Q48" s="166">
        <v>16.559000000000001</v>
      </c>
      <c r="R48" s="166">
        <v>-44</v>
      </c>
      <c r="S48" s="166">
        <v>13.5</v>
      </c>
      <c r="T48" s="166">
        <v>199.732</v>
      </c>
      <c r="U48" s="168"/>
      <c r="V48" s="166">
        <v>10.743</v>
      </c>
      <c r="W48" s="166">
        <v>17.867000000000001</v>
      </c>
      <c r="X48" s="166">
        <v>0</v>
      </c>
      <c r="Y48" s="166">
        <v>7.8360000000000003</v>
      </c>
      <c r="Z48" s="166">
        <v>2.4325000000000001</v>
      </c>
      <c r="AA48" s="168"/>
      <c r="AB48" s="166">
        <v>113</v>
      </c>
      <c r="AC48" s="166">
        <v>-96.269000000000005</v>
      </c>
      <c r="AD48" s="167">
        <v>-90.475399999999993</v>
      </c>
      <c r="AE48" s="166">
        <v>21.620999999999999</v>
      </c>
      <c r="AF48" s="166">
        <v>31.079000000000001</v>
      </c>
      <c r="AG48" s="166">
        <v>50.6</v>
      </c>
      <c r="AH48" s="166">
        <v>12.847</v>
      </c>
      <c r="AI48" s="168"/>
      <c r="AJ48" s="166">
        <v>-36.700000000000003</v>
      </c>
      <c r="AK48" s="166">
        <v>-37.15</v>
      </c>
      <c r="AL48" s="166">
        <v>-48.408999999999999</v>
      </c>
      <c r="AM48" s="166">
        <v>37.200000000000003</v>
      </c>
      <c r="AN48" s="166">
        <v>37.5</v>
      </c>
      <c r="AO48" s="166">
        <v>14.87</v>
      </c>
      <c r="AP48" s="166">
        <v>10.557</v>
      </c>
      <c r="AQ48" s="166">
        <v>77.856999999999999</v>
      </c>
      <c r="AR48" s="166">
        <v>79.817999999999998</v>
      </c>
      <c r="AS48" s="166">
        <v>38.710999999999999</v>
      </c>
      <c r="AT48" s="166">
        <v>-61.889000000000003</v>
      </c>
      <c r="AU48" s="167">
        <v>-58.097000000000001</v>
      </c>
      <c r="AV48" s="166">
        <v>5.8628999999999998</v>
      </c>
      <c r="AW48" s="168"/>
      <c r="AX48" s="166">
        <v>76.087999999999994</v>
      </c>
      <c r="AY48" s="166">
        <v>77.561999999999998</v>
      </c>
      <c r="AZ48" s="168"/>
      <c r="BA48" s="168"/>
      <c r="BB48" s="167">
        <v>-308.99</v>
      </c>
      <c r="BC48" s="168"/>
      <c r="BD48" s="166">
        <v>-4.1999000000000004</v>
      </c>
      <c r="BE48" s="166">
        <v>-4.1999000000000004</v>
      </c>
      <c r="BF48" s="167">
        <v>62.389000000000003</v>
      </c>
      <c r="BG48" s="166">
        <v>67.096999999999994</v>
      </c>
      <c r="BH48" s="166">
        <v>-7.1510999999999996</v>
      </c>
      <c r="BI48" s="168"/>
      <c r="BJ48" s="166">
        <v>-37.335999999999999</v>
      </c>
      <c r="BK48" s="166">
        <v>11.05</v>
      </c>
      <c r="BL48" s="166">
        <v>6.5011000000000001</v>
      </c>
      <c r="BM48" s="167">
        <v>2.92563</v>
      </c>
      <c r="BN48" s="166">
        <v>342.99</v>
      </c>
      <c r="BO48" s="166">
        <v>69.337999999999994</v>
      </c>
      <c r="BP48" s="166">
        <v>69.275999999999996</v>
      </c>
      <c r="BQ48" s="166">
        <v>-220.02</v>
      </c>
      <c r="BR48" s="168"/>
      <c r="BS48" s="166">
        <v>40.976999999999997</v>
      </c>
      <c r="BT48" s="166">
        <v>-130.51</v>
      </c>
      <c r="BU48" s="166">
        <v>133.4</v>
      </c>
      <c r="BV48" s="166">
        <v>98.766999999999996</v>
      </c>
      <c r="BW48" s="166">
        <v>28</v>
      </c>
      <c r="BX48" s="166">
        <v>31.388999999999999</v>
      </c>
      <c r="BY48" s="166">
        <v>67.819000000000003</v>
      </c>
      <c r="BZ48" s="166">
        <v>77.33</v>
      </c>
      <c r="CA48" s="167">
        <v>-83.723759999999999</v>
      </c>
      <c r="CB48" s="167">
        <v>-83.981039999999993</v>
      </c>
      <c r="CC48" s="166">
        <v>153.41</v>
      </c>
      <c r="CD48" s="166">
        <v>154.56</v>
      </c>
      <c r="CE48" s="166">
        <v>21.605</v>
      </c>
      <c r="CF48" s="166">
        <v>-107.46</v>
      </c>
      <c r="CG48" s="166">
        <v>-107.81</v>
      </c>
      <c r="CH48" s="166">
        <v>-1.4826999999999999</v>
      </c>
      <c r="CI48" s="166">
        <v>-140.22</v>
      </c>
      <c r="CJ48" s="166">
        <v>19.57</v>
      </c>
      <c r="CK48" s="166">
        <v>25.984999999999999</v>
      </c>
      <c r="CL48" s="166">
        <v>114.59</v>
      </c>
      <c r="CM48" s="166">
        <v>105</v>
      </c>
      <c r="CN48" s="166">
        <v>-17.260000000000002</v>
      </c>
      <c r="CO48" s="166">
        <v>7.2590000000000003</v>
      </c>
      <c r="CP48" s="166">
        <v>6.3493000000000004</v>
      </c>
      <c r="CQ48" s="166">
        <v>7.5456000000000003</v>
      </c>
      <c r="CR48" s="166">
        <v>-12.917999999999999</v>
      </c>
      <c r="CS48" s="167">
        <v>5.1382500000000002</v>
      </c>
      <c r="CT48" s="166">
        <v>-36.768999999999998</v>
      </c>
      <c r="CU48" s="166">
        <v>-18.126000000000001</v>
      </c>
      <c r="CV48" s="166">
        <v>0</v>
      </c>
      <c r="CW48" s="166">
        <v>17.731999999999999</v>
      </c>
      <c r="CX48" s="166">
        <v>40.33</v>
      </c>
      <c r="CY48" s="166">
        <v>80.769000000000005</v>
      </c>
      <c r="CZ48" s="168"/>
      <c r="DA48" s="166">
        <v>53.030999999999999</v>
      </c>
      <c r="DB48" s="166">
        <v>-38.478999999999999</v>
      </c>
      <c r="DC48" s="166">
        <v>-5.5846</v>
      </c>
      <c r="DD48" s="166">
        <v>138.63999999999999</v>
      </c>
      <c r="DE48" s="166">
        <v>138.19</v>
      </c>
      <c r="DF48" s="166">
        <v>-168.23</v>
      </c>
      <c r="DG48" s="168"/>
      <c r="DH48" s="166">
        <v>-23.523</v>
      </c>
      <c r="DI48" s="166">
        <v>-112.3</v>
      </c>
      <c r="DJ48" s="166">
        <v>-113.19</v>
      </c>
      <c r="DK48" s="168"/>
      <c r="DL48" s="166">
        <v>59.481000000000002</v>
      </c>
      <c r="DM48" s="166">
        <v>74.218000000000004</v>
      </c>
      <c r="DN48" s="166">
        <v>86.150999999999996</v>
      </c>
      <c r="DO48" s="166">
        <v>58.88</v>
      </c>
      <c r="DP48" s="166">
        <v>-10.199999999999999</v>
      </c>
      <c r="DQ48" s="166">
        <v>63.003999999999998</v>
      </c>
      <c r="DR48" s="166">
        <v>166.72</v>
      </c>
      <c r="DS48" s="166">
        <v>-2.16</v>
      </c>
      <c r="DT48" s="166">
        <v>-2.0099</v>
      </c>
      <c r="DU48" s="166">
        <v>83.81</v>
      </c>
      <c r="DV48" s="166">
        <v>76.66</v>
      </c>
      <c r="DW48" s="168"/>
      <c r="DX48" s="166">
        <v>162.49</v>
      </c>
      <c r="DY48" s="166">
        <v>-54.692</v>
      </c>
      <c r="DZ48" s="166">
        <v>-53.618000000000002</v>
      </c>
      <c r="EA48" s="166">
        <v>230.54</v>
      </c>
      <c r="EB48" s="166">
        <v>187.05</v>
      </c>
      <c r="EC48" s="166">
        <v>179.4</v>
      </c>
      <c r="ED48" s="166">
        <v>183.45</v>
      </c>
      <c r="EE48" s="166">
        <v>64.536000000000001</v>
      </c>
      <c r="EF48" s="166">
        <v>33.109000000000002</v>
      </c>
      <c r="EG48" s="166">
        <v>-35.424999999999997</v>
      </c>
      <c r="EH48" s="166">
        <v>229.86</v>
      </c>
      <c r="EI48" s="166">
        <v>299.23</v>
      </c>
      <c r="EJ48" s="166">
        <v>0</v>
      </c>
      <c r="EK48" s="166">
        <v>-23.073</v>
      </c>
      <c r="EL48" s="166">
        <v>-25.132999999999999</v>
      </c>
      <c r="EM48" s="166">
        <v>24.704000000000001</v>
      </c>
      <c r="EN48" s="166">
        <v>-15.093</v>
      </c>
      <c r="EO48" s="166">
        <v>-48.345999999999997</v>
      </c>
      <c r="EP48" s="166">
        <v>36.911000000000001</v>
      </c>
      <c r="EQ48" s="166">
        <v>-44.305999999999997</v>
      </c>
      <c r="ER48" s="166">
        <v>-45.091000000000001</v>
      </c>
      <c r="ES48" s="166">
        <v>5.5785999999999998</v>
      </c>
      <c r="ET48" s="166">
        <v>0</v>
      </c>
      <c r="EU48" s="166">
        <v>-17.510000000000002</v>
      </c>
      <c r="EV48" s="166">
        <v>1</v>
      </c>
      <c r="EW48" s="166">
        <v>15.948</v>
      </c>
      <c r="EX48" s="166">
        <v>-94.100999999999999</v>
      </c>
      <c r="EY48" s="167">
        <v>-32.613720000000001</v>
      </c>
      <c r="EZ48" s="166">
        <v>-33.99</v>
      </c>
      <c r="FA48" s="166">
        <v>3.9539</v>
      </c>
      <c r="FB48" s="166">
        <v>-31.2</v>
      </c>
      <c r="FC48" s="166">
        <v>0</v>
      </c>
      <c r="FD48" s="166">
        <v>22.433</v>
      </c>
      <c r="FE48" s="166">
        <v>0</v>
      </c>
      <c r="FF48" s="166">
        <v>0</v>
      </c>
      <c r="FG48" s="166">
        <v>0</v>
      </c>
      <c r="FH48" s="166">
        <v>52.436999999999998</v>
      </c>
      <c r="FI48" s="166">
        <v>50.432000000000002</v>
      </c>
      <c r="FJ48" s="166">
        <v>80.210999999999999</v>
      </c>
      <c r="FK48" s="166">
        <v>80.210999999999999</v>
      </c>
      <c r="FL48" s="166">
        <v>-166.95</v>
      </c>
      <c r="FM48" s="167">
        <v>68.682720000000003</v>
      </c>
      <c r="FN48" s="167">
        <v>63.592500000000001</v>
      </c>
      <c r="FO48" s="166">
        <v>-116.44</v>
      </c>
      <c r="FP48" s="166">
        <v>-106.43</v>
      </c>
      <c r="FQ48" s="166">
        <v>-54.460999999999999</v>
      </c>
      <c r="FR48" s="166">
        <v>-43.929000000000002</v>
      </c>
      <c r="FS48" s="166">
        <v>16.77</v>
      </c>
      <c r="FT48" s="166">
        <v>1.4907999999999999</v>
      </c>
      <c r="FU48" s="166">
        <v>-10.709</v>
      </c>
      <c r="FV48" s="166">
        <v>12.03</v>
      </c>
      <c r="FW48" s="166">
        <v>-55</v>
      </c>
      <c r="FX48" s="166">
        <v>7.9162999999999997</v>
      </c>
      <c r="FY48" s="166">
        <v>-13.122999999999999</v>
      </c>
      <c r="FZ48" s="166">
        <v>0.59</v>
      </c>
      <c r="GA48" s="167">
        <v>8.6475000000000009</v>
      </c>
      <c r="GB48" s="166">
        <v>20.77</v>
      </c>
      <c r="GC48" s="166">
        <v>108.79</v>
      </c>
      <c r="GD48" s="166">
        <v>118.74</v>
      </c>
      <c r="GE48" s="166">
        <v>16.23</v>
      </c>
      <c r="GF48" s="167">
        <v>84.103319999999997</v>
      </c>
      <c r="GG48" s="166">
        <v>18.600000000000001</v>
      </c>
      <c r="GH48" s="166">
        <v>-22.280999999999999</v>
      </c>
      <c r="GI48" s="166">
        <v>0.92179999999999995</v>
      </c>
      <c r="GJ48" s="166">
        <v>0</v>
      </c>
      <c r="GK48" s="166">
        <v>2.7378</v>
      </c>
      <c r="GL48" s="166">
        <v>6.4500000000000002E-2</v>
      </c>
      <c r="GM48" s="166">
        <v>0</v>
      </c>
      <c r="GN48" s="166">
        <v>-14.632999999999999</v>
      </c>
      <c r="GO48" s="166">
        <v>-43.853999999999999</v>
      </c>
      <c r="GP48" s="166">
        <v>24.600999999999999</v>
      </c>
      <c r="GQ48" s="167">
        <v>57.853999999999999</v>
      </c>
      <c r="GR48" s="168"/>
      <c r="GS48" s="166">
        <v>60.438000000000002</v>
      </c>
      <c r="GT48" s="166">
        <v>-166.8</v>
      </c>
      <c r="GU48" s="166">
        <v>-28.065000000000001</v>
      </c>
      <c r="GV48" s="166">
        <v>43.698</v>
      </c>
      <c r="GW48" s="166">
        <v>-63.173999999999999</v>
      </c>
      <c r="GX48" s="167">
        <v>11.327</v>
      </c>
      <c r="GY48" s="166">
        <v>10.676</v>
      </c>
      <c r="GZ48" s="166">
        <v>10.221</v>
      </c>
      <c r="HA48" s="166">
        <v>13.683999999999999</v>
      </c>
      <c r="HB48" s="166">
        <v>160.44</v>
      </c>
      <c r="HC48" s="166">
        <v>163.27000000000001</v>
      </c>
      <c r="HD48" s="166">
        <v>284.5</v>
      </c>
      <c r="HE48" s="166">
        <v>-282.77999999999997</v>
      </c>
      <c r="HF48" s="166">
        <v>-604.20000000000005</v>
      </c>
      <c r="HG48" s="168"/>
      <c r="HH48" s="166">
        <v>597.59</v>
      </c>
      <c r="HI48" s="166">
        <v>-156.01</v>
      </c>
      <c r="HJ48" s="166">
        <v>-154.04</v>
      </c>
      <c r="HK48" s="166">
        <v>-52.378999999999998</v>
      </c>
      <c r="HL48" s="166">
        <v>-41.762999999999998</v>
      </c>
      <c r="HM48" s="167">
        <v>61.787799999999997</v>
      </c>
      <c r="HN48" s="166">
        <v>56.271000000000001</v>
      </c>
      <c r="HO48" s="166">
        <v>-127.43</v>
      </c>
      <c r="HP48" s="166">
        <v>-124.3</v>
      </c>
      <c r="HQ48" s="166">
        <v>62.658000000000001</v>
      </c>
      <c r="HR48" s="166">
        <v>62.448999999999998</v>
      </c>
      <c r="HS48" s="168"/>
      <c r="HT48" s="166">
        <v>-58.03</v>
      </c>
      <c r="HU48" s="166">
        <v>90.698999999999998</v>
      </c>
      <c r="HV48" s="166">
        <v>91.528999999999996</v>
      </c>
      <c r="HW48" s="166">
        <v>44.4</v>
      </c>
      <c r="HX48" s="166">
        <v>43.5</v>
      </c>
      <c r="HY48" s="166">
        <v>23.216999999999999</v>
      </c>
      <c r="HZ48" s="166">
        <v>42.959000000000003</v>
      </c>
      <c r="IA48" s="166">
        <v>-345.95</v>
      </c>
      <c r="IB48" s="166">
        <v>110.97</v>
      </c>
      <c r="IC48" s="166">
        <v>110.99</v>
      </c>
      <c r="ID48" s="166">
        <v>17.899000000000001</v>
      </c>
      <c r="IE48" s="166">
        <v>18.2</v>
      </c>
      <c r="IF48" s="168"/>
      <c r="IG48" s="167">
        <v>-55.051720000000003</v>
      </c>
      <c r="IH48" s="166">
        <v>1.7519</v>
      </c>
      <c r="II48" s="166">
        <v>1.4728000000000001</v>
      </c>
      <c r="IJ48" s="167">
        <v>-562.64359999999999</v>
      </c>
      <c r="IK48" s="167">
        <v>-240.58320000000001</v>
      </c>
      <c r="IL48" s="167">
        <v>504.33</v>
      </c>
      <c r="IM48" s="166">
        <v>356.5</v>
      </c>
      <c r="IN48" s="166">
        <v>-70.793000000000006</v>
      </c>
      <c r="IO48" s="166">
        <v>-395.95</v>
      </c>
      <c r="IP48" s="166">
        <v>393.16</v>
      </c>
      <c r="IQ48" s="166">
        <v>-146.44</v>
      </c>
      <c r="IR48" s="166">
        <v>-300.22000000000003</v>
      </c>
      <c r="IS48" s="166">
        <v>-387.43</v>
      </c>
      <c r="IT48" s="166">
        <v>120.16</v>
      </c>
      <c r="IU48" s="166">
        <v>117.64</v>
      </c>
      <c r="IV48" s="167">
        <v>143.6472</v>
      </c>
      <c r="IW48" s="166">
        <v>-495.33</v>
      </c>
      <c r="IX48" s="167">
        <v>227.6216</v>
      </c>
      <c r="IY48" s="166">
        <v>-260.95</v>
      </c>
      <c r="IZ48" s="167">
        <v>263.01159999999999</v>
      </c>
      <c r="JA48" s="166">
        <v>-2.5556999999999999</v>
      </c>
      <c r="JB48" s="166">
        <v>9.1355000000000004</v>
      </c>
      <c r="JC48" s="166">
        <v>20.318999999999999</v>
      </c>
      <c r="JD48" s="166">
        <v>4.407</v>
      </c>
      <c r="JE48" s="166">
        <v>4.4059999999999997</v>
      </c>
      <c r="JF48" s="166">
        <v>-19.920000000000002</v>
      </c>
      <c r="JG48" s="166">
        <v>3.2</v>
      </c>
      <c r="JH48" s="166">
        <v>9.3874999999999993</v>
      </c>
      <c r="JI48" s="166">
        <v>-2.7511999999999999</v>
      </c>
      <c r="JJ48" s="166">
        <v>-34.892000000000003</v>
      </c>
      <c r="JK48" s="166">
        <v>-6.6787999999999998</v>
      </c>
      <c r="JL48" s="166">
        <v>21.399000000000001</v>
      </c>
      <c r="JM48" s="166">
        <v>37.191000000000003</v>
      </c>
      <c r="JN48" s="166">
        <v>0</v>
      </c>
      <c r="JO48" s="166">
        <v>0</v>
      </c>
      <c r="JP48" s="166">
        <v>0</v>
      </c>
      <c r="JQ48" s="166">
        <v>37.244999999999997</v>
      </c>
      <c r="JR48" s="166">
        <v>38.424999999999997</v>
      </c>
      <c r="JS48" s="166">
        <v>38.091000000000001</v>
      </c>
      <c r="JT48" s="168"/>
      <c r="JU48" s="166">
        <v>-16.899000000000001</v>
      </c>
      <c r="JV48" s="168"/>
      <c r="JW48" s="166">
        <v>10.058999999999999</v>
      </c>
      <c r="JX48" s="166">
        <v>8.6998999999999995</v>
      </c>
      <c r="JY48" s="166">
        <v>-40.637</v>
      </c>
      <c r="JZ48" s="166">
        <v>75.838999999999999</v>
      </c>
      <c r="KA48" s="166">
        <v>52.652000000000001</v>
      </c>
      <c r="KB48" s="166">
        <v>-40.286000000000001</v>
      </c>
      <c r="KC48" s="166">
        <v>-75.63</v>
      </c>
      <c r="KD48" s="166">
        <v>41.106000000000002</v>
      </c>
      <c r="KE48" s="166">
        <v>33.593000000000004</v>
      </c>
      <c r="KF48" s="166">
        <v>6.4</v>
      </c>
      <c r="KG48" s="166">
        <v>-6.5</v>
      </c>
      <c r="KH48" s="166">
        <v>-6.7984999999999998</v>
      </c>
      <c r="KI48" s="166">
        <v>197.05</v>
      </c>
    </row>
    <row r="49" spans="1:295" ht="18" customHeight="1">
      <c r="A49" s="159" t="s">
        <v>36</v>
      </c>
      <c r="B49" s="159" t="s">
        <v>677</v>
      </c>
      <c r="C49" s="160">
        <v>0</v>
      </c>
      <c r="D49" s="160">
        <v>22.388000000000002</v>
      </c>
      <c r="E49" s="160">
        <v>-44.767000000000003</v>
      </c>
      <c r="F49" s="160">
        <v>-34.020000000000003</v>
      </c>
      <c r="G49" s="160">
        <v>29.202999999999999</v>
      </c>
      <c r="H49" s="160">
        <v>12.026999999999999</v>
      </c>
      <c r="I49" s="160">
        <v>58.087000000000003</v>
      </c>
      <c r="J49" s="160">
        <v>-96.352000000000004</v>
      </c>
      <c r="K49" s="160">
        <v>70.725999999999999</v>
      </c>
      <c r="L49" s="160">
        <v>32.655999999999999</v>
      </c>
      <c r="M49" s="160">
        <v>-34.954999999999998</v>
      </c>
      <c r="N49" s="160">
        <v>-31.079000000000001</v>
      </c>
      <c r="O49" s="160">
        <v>-49.472999999999999</v>
      </c>
      <c r="P49" s="160">
        <v>41.798999999999999</v>
      </c>
      <c r="Q49" s="160">
        <v>15.731999999999999</v>
      </c>
      <c r="R49" s="160">
        <v>-41.798999999999999</v>
      </c>
      <c r="S49" s="160">
        <v>13.423999999999999</v>
      </c>
      <c r="T49" s="160">
        <v>196.75399999999999</v>
      </c>
      <c r="U49" s="162"/>
      <c r="V49" s="160">
        <v>10.256</v>
      </c>
      <c r="W49" s="160">
        <v>16.989000000000001</v>
      </c>
      <c r="X49" s="160">
        <v>0</v>
      </c>
      <c r="Y49" s="160">
        <v>7.7690000000000001</v>
      </c>
      <c r="Z49" s="160">
        <v>2.4601999999999999</v>
      </c>
      <c r="AA49" s="162"/>
      <c r="AB49" s="160">
        <v>113</v>
      </c>
      <c r="AC49" s="160">
        <v>-95.19</v>
      </c>
      <c r="AD49" s="161">
        <v>-91.454480000000004</v>
      </c>
      <c r="AE49" s="160">
        <v>19.984000000000002</v>
      </c>
      <c r="AF49" s="160">
        <v>31.079000000000001</v>
      </c>
      <c r="AG49" s="160">
        <v>48.4</v>
      </c>
      <c r="AH49" s="160">
        <v>11.255000000000001</v>
      </c>
      <c r="AI49" s="162"/>
      <c r="AJ49" s="160">
        <v>-35.9</v>
      </c>
      <c r="AK49" s="160">
        <v>-36.08</v>
      </c>
      <c r="AL49" s="160">
        <v>-46.869</v>
      </c>
      <c r="AM49" s="160">
        <v>36.18</v>
      </c>
      <c r="AN49" s="160">
        <v>36.389000000000003</v>
      </c>
      <c r="AO49" s="160">
        <v>14.583</v>
      </c>
      <c r="AP49" s="160">
        <v>10.861000000000001</v>
      </c>
      <c r="AQ49" s="160">
        <v>76.194000000000003</v>
      </c>
      <c r="AR49" s="160">
        <v>79.504999999999995</v>
      </c>
      <c r="AS49" s="160">
        <v>40.997</v>
      </c>
      <c r="AT49" s="160">
        <v>-62.558</v>
      </c>
      <c r="AU49" s="161">
        <v>-58.097000000000001</v>
      </c>
      <c r="AV49" s="160">
        <v>5.6151999999999997</v>
      </c>
      <c r="AW49" s="162"/>
      <c r="AX49" s="160">
        <v>76.087999999999994</v>
      </c>
      <c r="AY49" s="160">
        <v>77.695999999999998</v>
      </c>
      <c r="AZ49" s="162"/>
      <c r="BA49" s="162"/>
      <c r="BB49" s="161">
        <v>-305.12</v>
      </c>
      <c r="BC49" s="162"/>
      <c r="BD49" s="160">
        <v>-4.6999000000000004</v>
      </c>
      <c r="BE49" s="160">
        <v>-4.6999000000000004</v>
      </c>
      <c r="BF49" s="161">
        <v>63.058</v>
      </c>
      <c r="BG49" s="160">
        <v>67.096999999999994</v>
      </c>
      <c r="BH49" s="160">
        <v>-7.0164</v>
      </c>
      <c r="BI49" s="162"/>
      <c r="BJ49" s="160">
        <v>-35.713000000000001</v>
      </c>
      <c r="BK49" s="160">
        <v>11.138999999999999</v>
      </c>
      <c r="BL49" s="160">
        <v>6.0458999999999996</v>
      </c>
      <c r="BM49" s="161">
        <v>2.9232499999999999</v>
      </c>
      <c r="BN49" s="160">
        <v>339.12</v>
      </c>
      <c r="BO49" s="160">
        <v>71.198999999999998</v>
      </c>
      <c r="BP49" s="160">
        <v>71.168999999999997</v>
      </c>
      <c r="BQ49" s="160">
        <v>-216.37</v>
      </c>
      <c r="BR49" s="162"/>
      <c r="BS49" s="160">
        <v>40.976999999999997</v>
      </c>
      <c r="BT49" s="160">
        <v>-130.56</v>
      </c>
      <c r="BU49" s="160">
        <v>131.91999999999999</v>
      </c>
      <c r="BV49" s="160">
        <v>98.936999999999998</v>
      </c>
      <c r="BW49" s="160">
        <v>27.568999999999999</v>
      </c>
      <c r="BX49" s="160">
        <v>30.87</v>
      </c>
      <c r="BY49" s="160">
        <v>67.819000000000003</v>
      </c>
      <c r="BZ49" s="160">
        <v>77.459000000000003</v>
      </c>
      <c r="CA49" s="161">
        <v>-83.242509999999996</v>
      </c>
      <c r="CB49" s="161">
        <v>-83.470849999999999</v>
      </c>
      <c r="CC49" s="160">
        <v>153.6</v>
      </c>
      <c r="CD49" s="160">
        <v>154.52000000000001</v>
      </c>
      <c r="CE49" s="160">
        <v>20.847000000000001</v>
      </c>
      <c r="CF49" s="160">
        <v>-107.84</v>
      </c>
      <c r="CG49" s="160">
        <v>-107.84</v>
      </c>
      <c r="CH49" s="160">
        <v>-2.4079000000000002</v>
      </c>
      <c r="CI49" s="160">
        <v>-132.34</v>
      </c>
      <c r="CJ49" s="160">
        <v>19.57</v>
      </c>
      <c r="CK49" s="160">
        <v>25.984999999999999</v>
      </c>
      <c r="CL49" s="160">
        <v>112.59</v>
      </c>
      <c r="CM49" s="160">
        <v>102.09</v>
      </c>
      <c r="CN49" s="160">
        <v>-17.25</v>
      </c>
      <c r="CO49" s="160">
        <v>9.2364999999999995</v>
      </c>
      <c r="CP49" s="160">
        <v>8.4365000000000006</v>
      </c>
      <c r="CQ49" s="160">
        <v>9.0952000000000002</v>
      </c>
      <c r="CR49" s="160">
        <v>-8.8504000000000005</v>
      </c>
      <c r="CS49" s="161">
        <v>0.88312000000000002</v>
      </c>
      <c r="CT49" s="160">
        <v>-36.645000000000003</v>
      </c>
      <c r="CU49" s="160">
        <v>-22.126000000000001</v>
      </c>
      <c r="CV49" s="160">
        <v>0</v>
      </c>
      <c r="CW49" s="160">
        <v>17.722000000000001</v>
      </c>
      <c r="CX49" s="160">
        <v>41.598999999999997</v>
      </c>
      <c r="CY49" s="160">
        <v>79.44</v>
      </c>
      <c r="CZ49" s="162"/>
      <c r="DA49" s="160">
        <v>52.445</v>
      </c>
      <c r="DB49" s="160">
        <v>-38.939</v>
      </c>
      <c r="DC49" s="160">
        <v>-5.5846</v>
      </c>
      <c r="DD49" s="160">
        <v>131.71</v>
      </c>
      <c r="DE49" s="160">
        <v>131.37</v>
      </c>
      <c r="DF49" s="160">
        <v>-155.69</v>
      </c>
      <c r="DG49" s="162"/>
      <c r="DH49" s="160">
        <v>-23.521999999999998</v>
      </c>
      <c r="DI49" s="160">
        <v>-112.4</v>
      </c>
      <c r="DJ49" s="160">
        <v>-112.9</v>
      </c>
      <c r="DK49" s="162"/>
      <c r="DL49" s="160">
        <v>57.722999999999999</v>
      </c>
      <c r="DM49" s="160">
        <v>73.278999999999996</v>
      </c>
      <c r="DN49" s="160">
        <v>83.807000000000002</v>
      </c>
      <c r="DO49" s="160">
        <v>57.58</v>
      </c>
      <c r="DP49" s="160">
        <v>-9.66</v>
      </c>
      <c r="DQ49" s="160">
        <v>64.3</v>
      </c>
      <c r="DR49" s="160">
        <v>154.4</v>
      </c>
      <c r="DS49" s="160">
        <v>-2</v>
      </c>
      <c r="DT49" s="160">
        <v>-1.85</v>
      </c>
      <c r="DU49" s="160">
        <v>88.73</v>
      </c>
      <c r="DV49" s="160">
        <v>75.87</v>
      </c>
      <c r="DW49" s="162"/>
      <c r="DX49" s="160">
        <v>152.66999999999999</v>
      </c>
      <c r="DY49" s="160">
        <v>-59.27</v>
      </c>
      <c r="DZ49" s="160">
        <v>-56.49</v>
      </c>
      <c r="EA49" s="160">
        <v>223.22</v>
      </c>
      <c r="EB49" s="160">
        <v>178.53</v>
      </c>
      <c r="EC49" s="160">
        <v>171.46</v>
      </c>
      <c r="ED49" s="160">
        <v>175.4</v>
      </c>
      <c r="EE49" s="160">
        <v>64.41</v>
      </c>
      <c r="EF49" s="160">
        <v>33.686999999999998</v>
      </c>
      <c r="EG49" s="160">
        <v>-35.695</v>
      </c>
      <c r="EH49" s="160">
        <v>227.11</v>
      </c>
      <c r="EI49" s="160">
        <v>281.01</v>
      </c>
      <c r="EJ49" s="160">
        <v>0</v>
      </c>
      <c r="EK49" s="160">
        <v>-22.931000000000001</v>
      </c>
      <c r="EL49" s="160">
        <v>-25.468</v>
      </c>
      <c r="EM49" s="160">
        <v>25.454999999999998</v>
      </c>
      <c r="EN49" s="160">
        <v>-8.3194999999999997</v>
      </c>
      <c r="EO49" s="160">
        <v>-48.345999999999997</v>
      </c>
      <c r="EP49" s="160">
        <v>33.840000000000003</v>
      </c>
      <c r="EQ49" s="160">
        <v>-48.43</v>
      </c>
      <c r="ER49" s="160">
        <v>-49.435000000000002</v>
      </c>
      <c r="ES49" s="160">
        <v>5.2637999999999998</v>
      </c>
      <c r="ET49" s="160">
        <v>0</v>
      </c>
      <c r="EU49" s="160">
        <v>-14.388999999999999</v>
      </c>
      <c r="EV49" s="160">
        <v>1</v>
      </c>
      <c r="EW49" s="160">
        <v>15.608000000000001</v>
      </c>
      <c r="EX49" s="160">
        <v>-79.906999999999996</v>
      </c>
      <c r="EY49" s="161">
        <v>-32.439059999999998</v>
      </c>
      <c r="EZ49" s="160">
        <v>-33.546999999999997</v>
      </c>
      <c r="FA49" s="160">
        <v>3.5177999999999998</v>
      </c>
      <c r="FB49" s="160">
        <v>-32.359000000000002</v>
      </c>
      <c r="FC49" s="160">
        <v>0</v>
      </c>
      <c r="FD49" s="160">
        <v>22.457999999999998</v>
      </c>
      <c r="FE49" s="160">
        <v>0</v>
      </c>
      <c r="FF49" s="160">
        <v>0</v>
      </c>
      <c r="FG49" s="160">
        <v>0</v>
      </c>
      <c r="FH49" s="160">
        <v>53.338999999999999</v>
      </c>
      <c r="FI49" s="160">
        <v>50.148000000000003</v>
      </c>
      <c r="FJ49" s="160">
        <v>79.876000000000005</v>
      </c>
      <c r="FK49" s="160">
        <v>80.043999999999997</v>
      </c>
      <c r="FL49" s="160">
        <v>-166.78</v>
      </c>
      <c r="FM49" s="161">
        <v>66.957459999999998</v>
      </c>
      <c r="FN49" s="161">
        <v>63.4375</v>
      </c>
      <c r="FO49" s="160">
        <v>-119.88</v>
      </c>
      <c r="FP49" s="160">
        <v>-106.03</v>
      </c>
      <c r="FQ49" s="160">
        <v>-53.860999999999997</v>
      </c>
      <c r="FR49" s="160">
        <v>-45.279000000000003</v>
      </c>
      <c r="FS49" s="160">
        <v>16.582000000000001</v>
      </c>
      <c r="FT49" s="160">
        <v>1.4443999999999999</v>
      </c>
      <c r="FU49" s="160">
        <v>-10.558999999999999</v>
      </c>
      <c r="FV49" s="160">
        <v>11.81</v>
      </c>
      <c r="FW49" s="160">
        <v>-56.027999999999999</v>
      </c>
      <c r="FX49" s="160">
        <v>7.9555999999999996</v>
      </c>
      <c r="FY49" s="160">
        <v>-13.122999999999999</v>
      </c>
      <c r="FZ49" s="160">
        <v>0.51900000000000002</v>
      </c>
      <c r="GA49" s="161">
        <v>8.7550799999999995</v>
      </c>
      <c r="GB49" s="160">
        <v>20.489000000000001</v>
      </c>
      <c r="GC49" s="160">
        <v>110.1</v>
      </c>
      <c r="GD49" s="160">
        <v>122.03</v>
      </c>
      <c r="GE49" s="160">
        <v>15.34</v>
      </c>
      <c r="GF49" s="161">
        <v>83.259180000000001</v>
      </c>
      <c r="GG49" s="160">
        <v>20.6</v>
      </c>
      <c r="GH49" s="160">
        <v>-22.411999999999999</v>
      </c>
      <c r="GI49" s="160">
        <v>0.45879999999999999</v>
      </c>
      <c r="GJ49" s="160">
        <v>0</v>
      </c>
      <c r="GK49" s="160">
        <v>2.6766000000000001</v>
      </c>
      <c r="GL49" s="160">
        <v>6.4500000000000002E-2</v>
      </c>
      <c r="GM49" s="160">
        <v>0</v>
      </c>
      <c r="GN49" s="160">
        <v>-13.903</v>
      </c>
      <c r="GO49" s="160">
        <v>-43.244999999999997</v>
      </c>
      <c r="GP49" s="160">
        <v>22.65</v>
      </c>
      <c r="GQ49" s="161">
        <v>57.244999999999997</v>
      </c>
      <c r="GR49" s="162"/>
      <c r="GS49" s="160">
        <v>60.438000000000002</v>
      </c>
      <c r="GT49" s="160">
        <v>-162.69</v>
      </c>
      <c r="GU49" s="160">
        <v>-26.838999999999999</v>
      </c>
      <c r="GV49" s="160">
        <v>42.482999999999997</v>
      </c>
      <c r="GW49" s="160">
        <v>-59.331000000000003</v>
      </c>
      <c r="GX49" s="161">
        <v>11.2956</v>
      </c>
      <c r="GY49" s="160">
        <v>10.012</v>
      </c>
      <c r="GZ49" s="160">
        <v>9.5358999999999998</v>
      </c>
      <c r="HA49" s="160">
        <v>12.782999999999999</v>
      </c>
      <c r="HB49" s="160">
        <v>155.63</v>
      </c>
      <c r="HC49" s="160">
        <v>156.04</v>
      </c>
      <c r="HD49" s="160">
        <v>284.5</v>
      </c>
      <c r="HE49" s="160">
        <v>-282.77999999999997</v>
      </c>
      <c r="HF49" s="160">
        <v>-602.95000000000005</v>
      </c>
      <c r="HG49" s="162"/>
      <c r="HH49" s="160">
        <v>580.85</v>
      </c>
      <c r="HI49" s="160">
        <v>-150.22</v>
      </c>
      <c r="HJ49" s="160">
        <v>-148.71</v>
      </c>
      <c r="HK49" s="160">
        <v>-54.896000000000001</v>
      </c>
      <c r="HL49" s="160">
        <v>-45.503</v>
      </c>
      <c r="HM49" s="161">
        <v>63.174959999999999</v>
      </c>
      <c r="HN49" s="160">
        <v>54.893000000000001</v>
      </c>
      <c r="HO49" s="160">
        <v>-127.43</v>
      </c>
      <c r="HP49" s="160">
        <v>-124.3</v>
      </c>
      <c r="HQ49" s="160">
        <v>65.119</v>
      </c>
      <c r="HR49" s="160">
        <v>64.284000000000006</v>
      </c>
      <c r="HS49" s="162"/>
      <c r="HT49" s="160">
        <v>-57.293999999999997</v>
      </c>
      <c r="HU49" s="160">
        <v>82.028999999999996</v>
      </c>
      <c r="HV49" s="160">
        <v>81.599000000000004</v>
      </c>
      <c r="HW49" s="160">
        <v>45</v>
      </c>
      <c r="HX49" s="160">
        <v>44.598999999999997</v>
      </c>
      <c r="HY49" s="160">
        <v>23.298999999999999</v>
      </c>
      <c r="HZ49" s="160">
        <v>42.959000000000003</v>
      </c>
      <c r="IA49" s="160">
        <v>-345.41</v>
      </c>
      <c r="IB49" s="160">
        <v>112.15</v>
      </c>
      <c r="IC49" s="160">
        <v>112.07</v>
      </c>
      <c r="ID49" s="160">
        <v>17.298999999999999</v>
      </c>
      <c r="IE49" s="160">
        <v>16</v>
      </c>
      <c r="IF49" s="162"/>
      <c r="IG49" s="161">
        <v>-55.742060000000002</v>
      </c>
      <c r="IH49" s="160">
        <v>1.8180000000000001</v>
      </c>
      <c r="II49" s="160">
        <v>1.5295000000000001</v>
      </c>
      <c r="IJ49" s="161">
        <v>-572.43632000000002</v>
      </c>
      <c r="IK49" s="161">
        <v>-250.25984</v>
      </c>
      <c r="IL49" s="161">
        <v>486.13</v>
      </c>
      <c r="IM49" s="160">
        <v>336.86</v>
      </c>
      <c r="IN49" s="160">
        <v>-69.867000000000004</v>
      </c>
      <c r="IO49" s="160">
        <v>-385.86</v>
      </c>
      <c r="IP49" s="160">
        <v>380.24</v>
      </c>
      <c r="IQ49" s="160">
        <v>-152.18</v>
      </c>
      <c r="IR49" s="160">
        <v>-294.18</v>
      </c>
      <c r="IS49" s="160">
        <v>-375.86</v>
      </c>
      <c r="IT49" s="160">
        <v>110.75</v>
      </c>
      <c r="IU49" s="160">
        <v>109.31</v>
      </c>
      <c r="IV49" s="161">
        <v>145.52464000000001</v>
      </c>
      <c r="IW49" s="160">
        <v>-477.13</v>
      </c>
      <c r="IX49" s="161">
        <v>230.08992000000001</v>
      </c>
      <c r="IY49" s="160">
        <v>-243.8</v>
      </c>
      <c r="IZ49" s="161">
        <v>265.98991999999998</v>
      </c>
      <c r="JA49" s="160">
        <v>-2.6353</v>
      </c>
      <c r="JB49" s="160">
        <v>8.9400999999999993</v>
      </c>
      <c r="JC49" s="160">
        <v>20.638999999999999</v>
      </c>
      <c r="JD49" s="160">
        <v>4.4039000000000001</v>
      </c>
      <c r="JE49" s="160">
        <v>4.4028999999999998</v>
      </c>
      <c r="JF49" s="160">
        <v>-20.399000000000001</v>
      </c>
      <c r="JG49" s="160">
        <v>1.6798999999999999</v>
      </c>
      <c r="JH49" s="160">
        <v>10.670999999999999</v>
      </c>
      <c r="JI49" s="160">
        <v>-2.6046999999999998</v>
      </c>
      <c r="JJ49" s="160">
        <v>-36.356999999999999</v>
      </c>
      <c r="JK49" s="160">
        <v>-6.7367999999999997</v>
      </c>
      <c r="JL49" s="160">
        <v>22</v>
      </c>
      <c r="JM49" s="160">
        <v>17.655000000000001</v>
      </c>
      <c r="JN49" s="160">
        <v>19.122</v>
      </c>
      <c r="JO49" s="160">
        <v>0</v>
      </c>
      <c r="JP49" s="160">
        <v>0</v>
      </c>
      <c r="JQ49" s="160">
        <v>36.012999999999998</v>
      </c>
      <c r="JR49" s="160">
        <v>36.299999999999997</v>
      </c>
      <c r="JS49" s="160">
        <v>36.118000000000002</v>
      </c>
      <c r="JT49" s="162"/>
      <c r="JU49" s="160">
        <v>-15.699</v>
      </c>
      <c r="JV49" s="162"/>
      <c r="JW49" s="160">
        <v>9.8199000000000005</v>
      </c>
      <c r="JX49" s="160">
        <v>8.6998999999999995</v>
      </c>
      <c r="JY49" s="160">
        <v>-43.231000000000002</v>
      </c>
      <c r="JZ49" s="160">
        <v>77.849999999999994</v>
      </c>
      <c r="KA49" s="160">
        <v>55.393999999999998</v>
      </c>
      <c r="KB49" s="160">
        <v>-42.975999999999999</v>
      </c>
      <c r="KC49" s="160">
        <v>-77.102000000000004</v>
      </c>
      <c r="KD49" s="160">
        <v>43.819000000000003</v>
      </c>
      <c r="KE49" s="160">
        <v>31.664999999999999</v>
      </c>
      <c r="KF49" s="160">
        <v>5.6999000000000004</v>
      </c>
      <c r="KG49" s="160">
        <v>-5.6999000000000004</v>
      </c>
      <c r="KH49" s="160">
        <v>-21.446000000000002</v>
      </c>
      <c r="KI49" s="160">
        <v>207.11</v>
      </c>
    </row>
    <row r="50" spans="1:295" ht="18" customHeight="1">
      <c r="A50" s="159" t="s">
        <v>36</v>
      </c>
      <c r="B50" s="159" t="s">
        <v>678</v>
      </c>
      <c r="C50" s="163">
        <v>0</v>
      </c>
      <c r="D50" s="163">
        <v>22.106000000000002</v>
      </c>
      <c r="E50" s="163">
        <v>-44.13</v>
      </c>
      <c r="F50" s="163">
        <v>-34.069000000000003</v>
      </c>
      <c r="G50" s="163">
        <v>29.757999999999999</v>
      </c>
      <c r="H50" s="163">
        <v>11.504</v>
      </c>
      <c r="I50" s="163">
        <v>59.128999999999998</v>
      </c>
      <c r="J50" s="163">
        <v>-100.06</v>
      </c>
      <c r="K50" s="163">
        <v>69.647999999999996</v>
      </c>
      <c r="L50" s="163">
        <v>32.655999999999999</v>
      </c>
      <c r="M50" s="163">
        <v>-34.219000000000001</v>
      </c>
      <c r="N50" s="163">
        <v>-28.86</v>
      </c>
      <c r="O50" s="163">
        <v>-47.154000000000003</v>
      </c>
      <c r="P50" s="163">
        <v>39.598999999999997</v>
      </c>
      <c r="Q50" s="163">
        <v>14.904</v>
      </c>
      <c r="R50" s="163">
        <v>-39.598999999999997</v>
      </c>
      <c r="S50" s="163">
        <v>13.509</v>
      </c>
      <c r="T50" s="163">
        <v>203.58</v>
      </c>
      <c r="U50" s="165"/>
      <c r="V50" s="163">
        <v>9.7363999999999997</v>
      </c>
      <c r="W50" s="163">
        <v>16.103999999999999</v>
      </c>
      <c r="X50" s="163">
        <v>0</v>
      </c>
      <c r="Y50" s="163">
        <v>7.7554999999999996</v>
      </c>
      <c r="Z50" s="163">
        <v>2.4306999999999999</v>
      </c>
      <c r="AA50" s="165"/>
      <c r="AB50" s="163">
        <v>113</v>
      </c>
      <c r="AC50" s="163">
        <v>-95.168999999999997</v>
      </c>
      <c r="AD50" s="164">
        <v>-91.425579999999997</v>
      </c>
      <c r="AE50" s="163">
        <v>22.390999999999998</v>
      </c>
      <c r="AF50" s="163">
        <v>28.86</v>
      </c>
      <c r="AG50" s="163">
        <v>46.2</v>
      </c>
      <c r="AH50" s="163">
        <v>14.792999999999999</v>
      </c>
      <c r="AI50" s="165"/>
      <c r="AJ50" s="163">
        <v>-34.72</v>
      </c>
      <c r="AK50" s="163">
        <v>-34.939</v>
      </c>
      <c r="AL50" s="163">
        <v>-48.4</v>
      </c>
      <c r="AM50" s="163">
        <v>35.11</v>
      </c>
      <c r="AN50" s="163">
        <v>35.18</v>
      </c>
      <c r="AO50" s="163">
        <v>14.337999999999999</v>
      </c>
      <c r="AP50" s="163">
        <v>11.122999999999999</v>
      </c>
      <c r="AQ50" s="163">
        <v>76.575000000000003</v>
      </c>
      <c r="AR50" s="163">
        <v>79.165999999999997</v>
      </c>
      <c r="AS50" s="163">
        <v>41.4</v>
      </c>
      <c r="AT50" s="163">
        <v>-62.423999999999999</v>
      </c>
      <c r="AU50" s="164">
        <v>-58.064</v>
      </c>
      <c r="AV50" s="163">
        <v>6.8932000000000002</v>
      </c>
      <c r="AW50" s="165"/>
      <c r="AX50" s="163">
        <v>77.83</v>
      </c>
      <c r="AY50" s="163">
        <v>78.634</v>
      </c>
      <c r="AZ50" s="165"/>
      <c r="BA50" s="165"/>
      <c r="BB50" s="164">
        <v>-313.42</v>
      </c>
      <c r="BC50" s="165"/>
      <c r="BD50" s="163">
        <v>-3.9998999999999998</v>
      </c>
      <c r="BE50" s="163">
        <v>-4.1999000000000004</v>
      </c>
      <c r="BF50" s="164">
        <v>62.923999999999999</v>
      </c>
      <c r="BG50" s="163">
        <v>67.063999999999993</v>
      </c>
      <c r="BH50" s="163">
        <v>-6.7643000000000004</v>
      </c>
      <c r="BI50" s="165"/>
      <c r="BJ50" s="163">
        <v>-36.951000000000001</v>
      </c>
      <c r="BK50" s="163">
        <v>10.859</v>
      </c>
      <c r="BL50" s="163">
        <v>5.8175999999999997</v>
      </c>
      <c r="BM50" s="164">
        <v>3.0690200000000001</v>
      </c>
      <c r="BN50" s="163">
        <v>347.42</v>
      </c>
      <c r="BO50" s="163">
        <v>72.846999999999994</v>
      </c>
      <c r="BP50" s="163">
        <v>72.022999999999996</v>
      </c>
      <c r="BQ50" s="163">
        <v>-230.6</v>
      </c>
      <c r="BR50" s="165"/>
      <c r="BS50" s="163">
        <v>40.976999999999997</v>
      </c>
      <c r="BT50" s="163">
        <v>-116.58</v>
      </c>
      <c r="BU50" s="163">
        <v>118.19</v>
      </c>
      <c r="BV50" s="163">
        <v>98.947000000000003</v>
      </c>
      <c r="BW50" s="163">
        <v>27.87</v>
      </c>
      <c r="BX50" s="163">
        <v>29.86</v>
      </c>
      <c r="BY50" s="163">
        <v>67.819000000000003</v>
      </c>
      <c r="BZ50" s="163">
        <v>79.25</v>
      </c>
      <c r="CA50" s="164">
        <v>-82.558009999999996</v>
      </c>
      <c r="CB50" s="164">
        <v>-82.751620000000003</v>
      </c>
      <c r="CC50" s="163">
        <v>152.6</v>
      </c>
      <c r="CD50" s="163">
        <v>154.35</v>
      </c>
      <c r="CE50" s="163">
        <v>22.228000000000002</v>
      </c>
      <c r="CF50" s="163">
        <v>-104.01</v>
      </c>
      <c r="CG50" s="163">
        <v>-103.21</v>
      </c>
      <c r="CH50" s="163">
        <v>-1.7471000000000001</v>
      </c>
      <c r="CI50" s="163">
        <v>-134.37</v>
      </c>
      <c r="CJ50" s="163">
        <v>19.57</v>
      </c>
      <c r="CK50" s="163">
        <v>25.984999999999999</v>
      </c>
      <c r="CL50" s="163">
        <v>110.19</v>
      </c>
      <c r="CM50" s="163">
        <v>100.09</v>
      </c>
      <c r="CN50" s="163">
        <v>-16.920000000000002</v>
      </c>
      <c r="CO50" s="163">
        <v>9.7674000000000003</v>
      </c>
      <c r="CP50" s="163">
        <v>8.8696000000000002</v>
      </c>
      <c r="CQ50" s="163">
        <v>9.6934000000000005</v>
      </c>
      <c r="CR50" s="163">
        <v>-6.1195000000000004</v>
      </c>
      <c r="CS50" s="164">
        <v>2.3732199999999999</v>
      </c>
      <c r="CT50" s="163">
        <v>-37.137999999999998</v>
      </c>
      <c r="CU50" s="163">
        <v>-25.521999999999998</v>
      </c>
      <c r="CV50" s="163">
        <v>0</v>
      </c>
      <c r="CW50" s="163">
        <v>17.466000000000001</v>
      </c>
      <c r="CX50" s="163">
        <v>38.270000000000003</v>
      </c>
      <c r="CY50" s="163">
        <v>79.66</v>
      </c>
      <c r="CZ50" s="165"/>
      <c r="DA50" s="163">
        <v>52.445</v>
      </c>
      <c r="DB50" s="163">
        <v>-38.478999999999999</v>
      </c>
      <c r="DC50" s="163">
        <v>-5.5846</v>
      </c>
      <c r="DD50" s="163">
        <v>133.43</v>
      </c>
      <c r="DE50" s="163">
        <v>132.91</v>
      </c>
      <c r="DF50" s="163">
        <v>-161.34</v>
      </c>
      <c r="DG50" s="165"/>
      <c r="DH50" s="163">
        <v>-23.486999999999998</v>
      </c>
      <c r="DI50" s="163">
        <v>-110.69</v>
      </c>
      <c r="DJ50" s="163">
        <v>-110.59</v>
      </c>
      <c r="DK50" s="165"/>
      <c r="DL50" s="163">
        <v>56.552</v>
      </c>
      <c r="DM50" s="163">
        <v>72.34</v>
      </c>
      <c r="DN50" s="163">
        <v>82.635000000000005</v>
      </c>
      <c r="DO50" s="163">
        <v>56.41</v>
      </c>
      <c r="DP50" s="163">
        <v>-9.92</v>
      </c>
      <c r="DQ50" s="163">
        <v>64.287000000000006</v>
      </c>
      <c r="DR50" s="163">
        <v>159.51</v>
      </c>
      <c r="DS50" s="163">
        <v>-1.34</v>
      </c>
      <c r="DT50" s="163">
        <v>-1.19</v>
      </c>
      <c r="DU50" s="163">
        <v>80.53</v>
      </c>
      <c r="DV50" s="163">
        <v>74.989999999999995</v>
      </c>
      <c r="DW50" s="165"/>
      <c r="DX50" s="163">
        <v>157.87</v>
      </c>
      <c r="DY50" s="163">
        <v>-54.939</v>
      </c>
      <c r="DZ50" s="163">
        <v>-53.618000000000002</v>
      </c>
      <c r="EA50" s="163">
        <v>225.46</v>
      </c>
      <c r="EB50" s="163">
        <v>179.04</v>
      </c>
      <c r="EC50" s="163">
        <v>173.2</v>
      </c>
      <c r="ED50" s="163">
        <v>175.44</v>
      </c>
      <c r="EE50" s="163">
        <v>59.247</v>
      </c>
      <c r="EF50" s="163">
        <v>30.300999999999998</v>
      </c>
      <c r="EG50" s="163">
        <v>-34.54</v>
      </c>
      <c r="EH50" s="163">
        <v>240.67</v>
      </c>
      <c r="EI50" s="163">
        <v>283.61</v>
      </c>
      <c r="EJ50" s="163">
        <v>0</v>
      </c>
      <c r="EK50" s="163">
        <v>-23.018000000000001</v>
      </c>
      <c r="EL50" s="163">
        <v>-25.082999999999998</v>
      </c>
      <c r="EM50" s="163">
        <v>29.553999999999998</v>
      </c>
      <c r="EN50" s="163">
        <v>-18.895</v>
      </c>
      <c r="EO50" s="163">
        <v>-48.345999999999997</v>
      </c>
      <c r="EP50" s="163">
        <v>35.375</v>
      </c>
      <c r="EQ50" s="163">
        <v>-43.783999999999999</v>
      </c>
      <c r="ER50" s="163">
        <v>-44.786000000000001</v>
      </c>
      <c r="ES50" s="163">
        <v>9.5258000000000003</v>
      </c>
      <c r="ET50" s="163">
        <v>0</v>
      </c>
      <c r="EU50" s="163">
        <v>-14.218999999999999</v>
      </c>
      <c r="EV50" s="163">
        <v>1</v>
      </c>
      <c r="EW50" s="163">
        <v>15.503</v>
      </c>
      <c r="EX50" s="163">
        <v>-100.12</v>
      </c>
      <c r="EY50" s="164">
        <v>-32.733280000000001</v>
      </c>
      <c r="EZ50" s="163">
        <v>-34.253999999999998</v>
      </c>
      <c r="FA50" s="163">
        <v>5.7724000000000002</v>
      </c>
      <c r="FB50" s="163">
        <v>-28.940999999999999</v>
      </c>
      <c r="FC50" s="163">
        <v>0</v>
      </c>
      <c r="FD50" s="163">
        <v>22.209</v>
      </c>
      <c r="FE50" s="163">
        <v>0</v>
      </c>
      <c r="FF50" s="163">
        <v>0</v>
      </c>
      <c r="FG50" s="163">
        <v>0</v>
      </c>
      <c r="FH50" s="163">
        <v>53.412999999999997</v>
      </c>
      <c r="FI50" s="163">
        <v>50.994</v>
      </c>
      <c r="FJ50" s="163">
        <v>79.039000000000001</v>
      </c>
      <c r="FK50" s="163">
        <v>78.870999999999995</v>
      </c>
      <c r="FL50" s="163">
        <v>-157.24</v>
      </c>
      <c r="FM50" s="164">
        <v>66.807360000000003</v>
      </c>
      <c r="FN50" s="164">
        <v>63.561500000000002</v>
      </c>
      <c r="FO50" s="163">
        <v>-115.87</v>
      </c>
      <c r="FP50" s="163">
        <v>-104.99</v>
      </c>
      <c r="FQ50" s="163">
        <v>-51.853999999999999</v>
      </c>
      <c r="FR50" s="163">
        <v>-44.639000000000003</v>
      </c>
      <c r="FS50" s="163">
        <v>16.888000000000002</v>
      </c>
      <c r="FT50" s="163">
        <v>1.42</v>
      </c>
      <c r="FU50" s="163">
        <v>-10.669</v>
      </c>
      <c r="FV50" s="163">
        <v>13.23</v>
      </c>
      <c r="FW50" s="163">
        <v>-51.4</v>
      </c>
      <c r="FX50" s="163">
        <v>8.2924000000000007</v>
      </c>
      <c r="FY50" s="163">
        <v>-13.266999999999999</v>
      </c>
      <c r="FZ50" s="163">
        <v>0.63500000000000001</v>
      </c>
      <c r="GA50" s="164">
        <v>8.9134700000000002</v>
      </c>
      <c r="GB50" s="163">
        <v>21.739000000000001</v>
      </c>
      <c r="GC50" s="163">
        <v>106.67</v>
      </c>
      <c r="GD50" s="163">
        <v>118.99</v>
      </c>
      <c r="GE50" s="163">
        <v>15.91</v>
      </c>
      <c r="GF50" s="164">
        <v>84.379220000000004</v>
      </c>
      <c r="GG50" s="163">
        <v>20.100000000000001</v>
      </c>
      <c r="GH50" s="163">
        <v>-23.465</v>
      </c>
      <c r="GI50" s="163">
        <v>1.2827</v>
      </c>
      <c r="GJ50" s="163">
        <v>-1.411</v>
      </c>
      <c r="GK50" s="163">
        <v>2.6206999999999998</v>
      </c>
      <c r="GL50" s="163">
        <v>6.3E-2</v>
      </c>
      <c r="GM50" s="163">
        <v>0</v>
      </c>
      <c r="GN50" s="163">
        <v>-15.532999999999999</v>
      </c>
      <c r="GO50" s="163">
        <v>-43.472000000000001</v>
      </c>
      <c r="GP50" s="163">
        <v>23.678999999999998</v>
      </c>
      <c r="GQ50" s="164">
        <v>57.472000000000001</v>
      </c>
      <c r="GR50" s="165"/>
      <c r="GS50" s="163">
        <v>60.438000000000002</v>
      </c>
      <c r="GT50" s="163">
        <v>-166.51</v>
      </c>
      <c r="GU50" s="163">
        <v>-26.19</v>
      </c>
      <c r="GV50" s="163">
        <v>41.697000000000003</v>
      </c>
      <c r="GW50" s="163">
        <v>-59.808</v>
      </c>
      <c r="GX50" s="164">
        <v>11.247120000000001</v>
      </c>
      <c r="GY50" s="163">
        <v>8.9077000000000002</v>
      </c>
      <c r="GZ50" s="163">
        <v>8.4284999999999997</v>
      </c>
      <c r="HA50" s="163">
        <v>13</v>
      </c>
      <c r="HB50" s="163">
        <v>159.27000000000001</v>
      </c>
      <c r="HC50" s="163">
        <v>159.69</v>
      </c>
      <c r="HD50" s="163">
        <v>284.5</v>
      </c>
      <c r="HE50" s="163">
        <v>-282.77999999999997</v>
      </c>
      <c r="HF50" s="163">
        <v>-602.95000000000005</v>
      </c>
      <c r="HG50" s="165"/>
      <c r="HH50" s="163">
        <v>582.34</v>
      </c>
      <c r="HI50" s="163">
        <v>-152.65</v>
      </c>
      <c r="HJ50" s="163">
        <v>-153.02000000000001</v>
      </c>
      <c r="HK50" s="163">
        <v>-56.854999999999997</v>
      </c>
      <c r="HL50" s="163">
        <v>-48.439</v>
      </c>
      <c r="HM50" s="164">
        <v>63.609349999999999</v>
      </c>
      <c r="HN50" s="163">
        <v>77.009</v>
      </c>
      <c r="HO50" s="163">
        <v>-123.76</v>
      </c>
      <c r="HP50" s="163">
        <v>-117.32</v>
      </c>
      <c r="HQ50" s="163">
        <v>65.525000000000006</v>
      </c>
      <c r="HR50" s="163">
        <v>64.855999999999995</v>
      </c>
      <c r="HS50" s="165"/>
      <c r="HT50" s="163">
        <v>-55.097999999999999</v>
      </c>
      <c r="HU50" s="163">
        <v>75.94</v>
      </c>
      <c r="HV50" s="163">
        <v>75.23</v>
      </c>
      <c r="HW50" s="163">
        <v>44.598999999999997</v>
      </c>
      <c r="HX50" s="163">
        <v>45.798999999999999</v>
      </c>
      <c r="HY50" s="163">
        <v>23.565999999999999</v>
      </c>
      <c r="HZ50" s="163">
        <v>41.918999999999997</v>
      </c>
      <c r="IA50" s="163">
        <v>-349.58</v>
      </c>
      <c r="IB50" s="163">
        <v>113.8</v>
      </c>
      <c r="IC50" s="163">
        <v>114.15</v>
      </c>
      <c r="ID50" s="163">
        <v>16.798999999999999</v>
      </c>
      <c r="IE50" s="163">
        <v>14.8</v>
      </c>
      <c r="IF50" s="165"/>
      <c r="IG50" s="164">
        <v>-54.750680000000003</v>
      </c>
      <c r="IH50" s="163">
        <v>1.8180000000000001</v>
      </c>
      <c r="II50" s="163">
        <v>1.5295000000000001</v>
      </c>
      <c r="IJ50" s="164">
        <v>-574.16758000000004</v>
      </c>
      <c r="IK50" s="164">
        <v>-254.51181</v>
      </c>
      <c r="IL50" s="164">
        <v>492.04</v>
      </c>
      <c r="IM50" s="163">
        <v>341.94</v>
      </c>
      <c r="IN50" s="163">
        <v>-67.683999999999997</v>
      </c>
      <c r="IO50" s="163">
        <v>-376.55</v>
      </c>
      <c r="IP50" s="163">
        <v>378.27</v>
      </c>
      <c r="IQ50" s="163">
        <v>-152.9</v>
      </c>
      <c r="IR50" s="163">
        <v>-286.36</v>
      </c>
      <c r="IS50" s="163">
        <v>-376.49</v>
      </c>
      <c r="IT50" s="163">
        <v>106.83</v>
      </c>
      <c r="IU50" s="163">
        <v>107.87</v>
      </c>
      <c r="IV50" s="164">
        <v>143.03156999999999</v>
      </c>
      <c r="IW50" s="163">
        <v>-483.04</v>
      </c>
      <c r="IX50" s="164">
        <v>227.8459</v>
      </c>
      <c r="IY50" s="163">
        <v>-248.67</v>
      </c>
      <c r="IZ50" s="164">
        <v>264.7439</v>
      </c>
      <c r="JA50" s="163">
        <v>-3.3466999999999998</v>
      </c>
      <c r="JB50" s="163">
        <v>8.3207000000000004</v>
      </c>
      <c r="JC50" s="163">
        <v>21.2</v>
      </c>
      <c r="JD50" s="163">
        <v>4.5479000000000003</v>
      </c>
      <c r="JE50" s="163">
        <v>4.5519999999999996</v>
      </c>
      <c r="JF50" s="163">
        <v>-20.798999999999999</v>
      </c>
      <c r="JG50" s="163">
        <v>2.5598999999999998</v>
      </c>
      <c r="JH50" s="163">
        <v>10.701000000000001</v>
      </c>
      <c r="JI50" s="163">
        <v>-3.3096000000000001</v>
      </c>
      <c r="JJ50" s="163">
        <v>-35.948</v>
      </c>
      <c r="JK50" s="163">
        <v>-7.4691999999999998</v>
      </c>
      <c r="JL50" s="163">
        <v>22.6</v>
      </c>
      <c r="JM50" s="163">
        <v>19.658999999999999</v>
      </c>
      <c r="JN50" s="163">
        <v>18.218</v>
      </c>
      <c r="JO50" s="163">
        <v>0</v>
      </c>
      <c r="JP50" s="163">
        <v>0</v>
      </c>
      <c r="JQ50" s="163">
        <v>49.512</v>
      </c>
      <c r="JR50" s="163">
        <v>46.683999999999997</v>
      </c>
      <c r="JS50" s="163">
        <v>50.151000000000003</v>
      </c>
      <c r="JT50" s="165"/>
      <c r="JU50" s="163">
        <v>-15.199</v>
      </c>
      <c r="JV50" s="165"/>
      <c r="JW50" s="163">
        <v>9.59</v>
      </c>
      <c r="JX50" s="163">
        <v>8.6998999999999995</v>
      </c>
      <c r="JY50" s="163">
        <v>-45.371000000000002</v>
      </c>
      <c r="JZ50" s="163">
        <v>77.835999999999999</v>
      </c>
      <c r="KA50" s="163">
        <v>58.465000000000003</v>
      </c>
      <c r="KB50" s="163">
        <v>-44.328000000000003</v>
      </c>
      <c r="KC50" s="163">
        <v>-77.156999999999996</v>
      </c>
      <c r="KD50" s="163">
        <v>46.548000000000002</v>
      </c>
      <c r="KE50" s="163">
        <v>29.062999999999999</v>
      </c>
      <c r="KF50" s="163">
        <v>4.9000000000000004</v>
      </c>
      <c r="KG50" s="163">
        <v>-5.8</v>
      </c>
      <c r="KH50" s="163">
        <v>-11.923</v>
      </c>
      <c r="KI50" s="163">
        <v>200.28</v>
      </c>
    </row>
    <row r="51" spans="1:295" ht="18" customHeight="1">
      <c r="A51" s="159" t="s">
        <v>36</v>
      </c>
      <c r="B51" s="159" t="s">
        <v>679</v>
      </c>
      <c r="C51" s="163">
        <v>0</v>
      </c>
      <c r="D51" s="163">
        <v>21.619</v>
      </c>
      <c r="E51" s="163">
        <v>-43.076000000000001</v>
      </c>
      <c r="F51" s="163">
        <v>-34.476999999999997</v>
      </c>
      <c r="G51" s="163">
        <v>29.334</v>
      </c>
      <c r="H51" s="163">
        <v>10.842000000000001</v>
      </c>
      <c r="I51" s="163">
        <v>58.432000000000002</v>
      </c>
      <c r="J51" s="163">
        <v>-95.820999999999998</v>
      </c>
      <c r="K51" s="163">
        <v>67.680999999999997</v>
      </c>
      <c r="L51" s="163">
        <v>32.655999999999999</v>
      </c>
      <c r="M51" s="163">
        <v>-33.536000000000001</v>
      </c>
      <c r="N51" s="163">
        <v>-28.86</v>
      </c>
      <c r="O51" s="163">
        <v>-43.006999999999998</v>
      </c>
      <c r="P51" s="163">
        <v>35.200000000000003</v>
      </c>
      <c r="Q51" s="163">
        <v>13.247999999999999</v>
      </c>
      <c r="R51" s="163">
        <v>-35.200000000000003</v>
      </c>
      <c r="S51" s="163">
        <v>13.246</v>
      </c>
      <c r="T51" s="163">
        <v>196.69200000000001</v>
      </c>
      <c r="U51" s="165"/>
      <c r="V51" s="163">
        <v>10.206</v>
      </c>
      <c r="W51" s="163">
        <v>16.542000000000002</v>
      </c>
      <c r="X51" s="163">
        <v>0</v>
      </c>
      <c r="Y51" s="163">
        <v>10.295</v>
      </c>
      <c r="Z51" s="163">
        <v>2.3978999999999999</v>
      </c>
      <c r="AA51" s="165"/>
      <c r="AB51" s="163">
        <v>113</v>
      </c>
      <c r="AC51" s="163">
        <v>-94.01</v>
      </c>
      <c r="AD51" s="164">
        <v>-92.45111</v>
      </c>
      <c r="AE51" s="163">
        <v>21.82</v>
      </c>
      <c r="AF51" s="163">
        <v>28.86</v>
      </c>
      <c r="AG51" s="163">
        <v>41.798999999999999</v>
      </c>
      <c r="AH51" s="163">
        <v>12.856999999999999</v>
      </c>
      <c r="AI51" s="165"/>
      <c r="AJ51" s="163">
        <v>-33.889000000000003</v>
      </c>
      <c r="AK51" s="163">
        <v>-33.74</v>
      </c>
      <c r="AL51" s="163">
        <v>-46.709000000000003</v>
      </c>
      <c r="AM51" s="163">
        <v>33.908999999999999</v>
      </c>
      <c r="AN51" s="163">
        <v>34.020000000000003</v>
      </c>
      <c r="AO51" s="163">
        <v>13.781000000000001</v>
      </c>
      <c r="AP51" s="163">
        <v>11.635999999999999</v>
      </c>
      <c r="AQ51" s="163">
        <v>74.924000000000007</v>
      </c>
      <c r="AR51" s="163">
        <v>77.643000000000001</v>
      </c>
      <c r="AS51" s="163">
        <v>41.405999999999999</v>
      </c>
      <c r="AT51" s="163">
        <v>-60.951000000000001</v>
      </c>
      <c r="AU51" s="164">
        <v>-56.347000000000001</v>
      </c>
      <c r="AV51" s="163">
        <v>6.3167</v>
      </c>
      <c r="AW51" s="165"/>
      <c r="AX51" s="163">
        <v>74.882999999999996</v>
      </c>
      <c r="AY51" s="163">
        <v>76.489999999999995</v>
      </c>
      <c r="AZ51" s="165"/>
      <c r="BA51" s="165"/>
      <c r="BB51" s="164">
        <v>-294.86</v>
      </c>
      <c r="BC51" s="165"/>
      <c r="BD51" s="163">
        <v>-8.0998999999999999</v>
      </c>
      <c r="BE51" s="163">
        <v>-7.7999000000000001</v>
      </c>
      <c r="BF51" s="164">
        <v>61.451000000000001</v>
      </c>
      <c r="BG51" s="163">
        <v>65.346999999999994</v>
      </c>
      <c r="BH51" s="163">
        <v>-6.6279000000000003</v>
      </c>
      <c r="BI51" s="165"/>
      <c r="BJ51" s="163">
        <v>-36.35</v>
      </c>
      <c r="BK51" s="163">
        <v>11.409000000000001</v>
      </c>
      <c r="BL51" s="163">
        <v>3.7046000000000001</v>
      </c>
      <c r="BM51" s="164">
        <v>2.8794499999999998</v>
      </c>
      <c r="BN51" s="163">
        <v>328.86</v>
      </c>
      <c r="BO51" s="163">
        <v>73.183000000000007</v>
      </c>
      <c r="BP51" s="163">
        <v>72.878</v>
      </c>
      <c r="BQ51" s="163">
        <v>-227.28</v>
      </c>
      <c r="BR51" s="165"/>
      <c r="BS51" s="163">
        <v>40.976999999999997</v>
      </c>
      <c r="BT51" s="163">
        <v>-128.30000000000001</v>
      </c>
      <c r="BU51" s="163">
        <v>130.43</v>
      </c>
      <c r="BV51" s="163">
        <v>98.846999999999994</v>
      </c>
      <c r="BW51" s="163">
        <v>27.728999999999999</v>
      </c>
      <c r="BX51" s="163">
        <v>28.37</v>
      </c>
      <c r="BY51" s="163">
        <v>67.11</v>
      </c>
      <c r="BZ51" s="163">
        <v>81</v>
      </c>
      <c r="CA51" s="164">
        <v>-83.183220000000006</v>
      </c>
      <c r="CB51" s="164">
        <v>-83.415539999999993</v>
      </c>
      <c r="CC51" s="163">
        <v>154.02000000000001</v>
      </c>
      <c r="CD51" s="163">
        <v>155.18</v>
      </c>
      <c r="CE51" s="163">
        <v>22.709</v>
      </c>
      <c r="CF51" s="163">
        <v>-102.31</v>
      </c>
      <c r="CG51" s="163">
        <v>-101.41</v>
      </c>
      <c r="CH51" s="163">
        <v>-1.9837</v>
      </c>
      <c r="CI51" s="163">
        <v>-131.97</v>
      </c>
      <c r="CJ51" s="163">
        <v>19.57</v>
      </c>
      <c r="CK51" s="163">
        <v>25.984999999999999</v>
      </c>
      <c r="CL51" s="163">
        <v>109.4</v>
      </c>
      <c r="CM51" s="163">
        <v>99.599000000000004</v>
      </c>
      <c r="CN51" s="163">
        <v>-16.87</v>
      </c>
      <c r="CO51" s="163">
        <v>10.852</v>
      </c>
      <c r="CP51" s="163">
        <v>10.61</v>
      </c>
      <c r="CQ51" s="163">
        <v>11.006</v>
      </c>
      <c r="CR51" s="163">
        <v>-3.9154</v>
      </c>
      <c r="CS51" s="164">
        <v>0.95003000000000004</v>
      </c>
      <c r="CT51" s="163">
        <v>-36.582999999999998</v>
      </c>
      <c r="CU51" s="163">
        <v>-27.443000000000001</v>
      </c>
      <c r="CV51" s="163">
        <v>0</v>
      </c>
      <c r="CW51" s="163">
        <v>16.917000000000002</v>
      </c>
      <c r="CX51" s="163">
        <v>39.048999999999999</v>
      </c>
      <c r="CY51" s="163">
        <v>77.650000000000006</v>
      </c>
      <c r="CZ51" s="165"/>
      <c r="DA51" s="163">
        <v>52.445</v>
      </c>
      <c r="DB51" s="163">
        <v>-37.04</v>
      </c>
      <c r="DC51" s="163">
        <v>-5.5846</v>
      </c>
      <c r="DD51" s="163">
        <v>129.93</v>
      </c>
      <c r="DE51" s="163">
        <v>131.68</v>
      </c>
      <c r="DF51" s="163">
        <v>-153.81</v>
      </c>
      <c r="DG51" s="165"/>
      <c r="DH51" s="163">
        <v>-22.459</v>
      </c>
      <c r="DI51" s="163">
        <v>-108.69</v>
      </c>
      <c r="DJ51" s="163">
        <v>-108.8</v>
      </c>
      <c r="DK51" s="165"/>
      <c r="DL51" s="163">
        <v>54.793999999999997</v>
      </c>
      <c r="DM51" s="163">
        <v>69.522000000000006</v>
      </c>
      <c r="DN51" s="163">
        <v>79.119</v>
      </c>
      <c r="DO51" s="163">
        <v>54.09</v>
      </c>
      <c r="DP51" s="163">
        <v>-9.09</v>
      </c>
      <c r="DQ51" s="163">
        <v>63.530999999999999</v>
      </c>
      <c r="DR51" s="163">
        <v>152.82</v>
      </c>
      <c r="DS51" s="163">
        <v>-2.38</v>
      </c>
      <c r="DT51" s="163">
        <v>-2.15</v>
      </c>
      <c r="DU51" s="163">
        <v>81.150000000000006</v>
      </c>
      <c r="DV51" s="163">
        <v>73.98</v>
      </c>
      <c r="DW51" s="165"/>
      <c r="DX51" s="163">
        <v>151.91999999999999</v>
      </c>
      <c r="DY51" s="163">
        <v>-58</v>
      </c>
      <c r="DZ51" s="163">
        <v>-57.49</v>
      </c>
      <c r="EA51" s="163">
        <v>216.28</v>
      </c>
      <c r="EB51" s="163">
        <v>171.71</v>
      </c>
      <c r="EC51" s="163">
        <v>166.05</v>
      </c>
      <c r="ED51" s="163">
        <v>169.25</v>
      </c>
      <c r="EE51" s="163">
        <v>58.737000000000002</v>
      </c>
      <c r="EF51" s="163">
        <v>30.692</v>
      </c>
      <c r="EG51" s="163">
        <v>-35.369999999999997</v>
      </c>
      <c r="EH51" s="163">
        <v>237.28</v>
      </c>
      <c r="EI51" s="163">
        <v>305.73</v>
      </c>
      <c r="EJ51" s="163">
        <v>0</v>
      </c>
      <c r="EK51" s="163">
        <v>-22.141999999999999</v>
      </c>
      <c r="EL51" s="163">
        <v>-24.314</v>
      </c>
      <c r="EM51" s="163">
        <v>29.837</v>
      </c>
      <c r="EN51" s="163">
        <v>-14.692</v>
      </c>
      <c r="EO51" s="163">
        <v>-48.345999999999997</v>
      </c>
      <c r="EP51" s="163">
        <v>33.840000000000003</v>
      </c>
      <c r="EQ51" s="163">
        <v>-45.817999999999998</v>
      </c>
      <c r="ER51" s="163">
        <v>-46.805</v>
      </c>
      <c r="ES51" s="163">
        <v>9.0884999999999998</v>
      </c>
      <c r="ET51" s="163">
        <v>0</v>
      </c>
      <c r="EU51" s="163">
        <v>-12.84</v>
      </c>
      <c r="EV51" s="163">
        <v>1</v>
      </c>
      <c r="EW51" s="163">
        <v>15.099</v>
      </c>
      <c r="EX51" s="163">
        <v>-90.495999999999995</v>
      </c>
      <c r="EY51" s="164">
        <v>-32.71593</v>
      </c>
      <c r="EZ51" s="163">
        <v>-33.923999999999999</v>
      </c>
      <c r="FA51" s="163">
        <v>4.2012</v>
      </c>
      <c r="FB51" s="163">
        <v>-29.318999999999999</v>
      </c>
      <c r="FC51" s="163">
        <v>0</v>
      </c>
      <c r="FD51" s="163">
        <v>22.135000000000002</v>
      </c>
      <c r="FE51" s="163">
        <v>0</v>
      </c>
      <c r="FF51" s="163">
        <v>0</v>
      </c>
      <c r="FG51" s="163">
        <v>0</v>
      </c>
      <c r="FH51" s="163">
        <v>50.661999999999999</v>
      </c>
      <c r="FI51" s="163">
        <v>50.68</v>
      </c>
      <c r="FJ51" s="163">
        <v>80.043999999999997</v>
      </c>
      <c r="FK51" s="163">
        <v>80.210999999999999</v>
      </c>
      <c r="FL51" s="163">
        <v>-170.3</v>
      </c>
      <c r="FM51" s="164">
        <v>66.942030000000003</v>
      </c>
      <c r="FN51" s="164">
        <v>63.139200000000002</v>
      </c>
      <c r="FO51" s="163">
        <v>-121.83</v>
      </c>
      <c r="FP51" s="163">
        <v>-110.92</v>
      </c>
      <c r="FQ51" s="163">
        <v>-55.084000000000003</v>
      </c>
      <c r="FR51" s="163">
        <v>-47.139000000000003</v>
      </c>
      <c r="FS51" s="163">
        <v>16.768000000000001</v>
      </c>
      <c r="FT51" s="163">
        <v>1.3846000000000001</v>
      </c>
      <c r="FU51" s="163">
        <v>-10.589</v>
      </c>
      <c r="FV51" s="163">
        <v>13.38</v>
      </c>
      <c r="FW51" s="163">
        <v>-54.960999999999999</v>
      </c>
      <c r="FX51" s="163">
        <v>8.4929000000000006</v>
      </c>
      <c r="FY51" s="163">
        <v>-13.542999999999999</v>
      </c>
      <c r="FZ51" s="163">
        <v>0.56499999999999995</v>
      </c>
      <c r="GA51" s="164">
        <v>9.0454000000000008</v>
      </c>
      <c r="GB51" s="163">
        <v>18.690000000000001</v>
      </c>
      <c r="GC51" s="163">
        <v>112.33</v>
      </c>
      <c r="GD51" s="163">
        <v>124.34</v>
      </c>
      <c r="GE51" s="163">
        <v>15.69</v>
      </c>
      <c r="GF51" s="164">
        <v>83.118459999999999</v>
      </c>
      <c r="GG51" s="163">
        <v>20</v>
      </c>
      <c r="GH51" s="163">
        <v>-21.22</v>
      </c>
      <c r="GI51" s="163">
        <v>-0.7077</v>
      </c>
      <c r="GJ51" s="163">
        <v>0</v>
      </c>
      <c r="GK51" s="163">
        <v>2.4941</v>
      </c>
      <c r="GL51" s="163">
        <v>6.3E-2</v>
      </c>
      <c r="GM51" s="163">
        <v>0</v>
      </c>
      <c r="GN51" s="163">
        <v>-15.077999999999999</v>
      </c>
      <c r="GO51" s="163">
        <v>-40.390999999999998</v>
      </c>
      <c r="GP51" s="163">
        <v>23.917000000000002</v>
      </c>
      <c r="GQ51" s="164">
        <v>54.390999999999998</v>
      </c>
      <c r="GR51" s="165"/>
      <c r="GS51" s="163">
        <v>60.438000000000002</v>
      </c>
      <c r="GT51" s="163">
        <v>-162.27000000000001</v>
      </c>
      <c r="GU51" s="163">
        <v>-24.992999999999999</v>
      </c>
      <c r="GV51" s="163">
        <v>39.448999999999998</v>
      </c>
      <c r="GW51" s="163">
        <v>-53.51</v>
      </c>
      <c r="GX51" s="164">
        <v>11.337540000000001</v>
      </c>
      <c r="GY51" s="163">
        <v>7.0423999999999998</v>
      </c>
      <c r="GZ51" s="163">
        <v>6.6355000000000004</v>
      </c>
      <c r="HA51" s="163">
        <v>12.819000000000001</v>
      </c>
      <c r="HB51" s="163">
        <v>165.37</v>
      </c>
      <c r="HC51" s="163">
        <v>164.45</v>
      </c>
      <c r="HD51" s="163">
        <v>284.5</v>
      </c>
      <c r="HE51" s="163">
        <v>-282.77999999999997</v>
      </c>
      <c r="HF51" s="163">
        <v>-601.1</v>
      </c>
      <c r="HG51" s="165"/>
      <c r="HH51" s="163">
        <v>595.52</v>
      </c>
      <c r="HI51" s="163">
        <v>-157.66</v>
      </c>
      <c r="HJ51" s="163">
        <v>-156.32</v>
      </c>
      <c r="HK51" s="163">
        <v>-56.737000000000002</v>
      </c>
      <c r="HL51" s="163">
        <v>-47.768000000000001</v>
      </c>
      <c r="HM51" s="164">
        <v>65.399019999999993</v>
      </c>
      <c r="HN51" s="163">
        <v>79.316999999999993</v>
      </c>
      <c r="HO51" s="163">
        <v>-115.71</v>
      </c>
      <c r="HP51" s="163">
        <v>-117.32</v>
      </c>
      <c r="HQ51" s="163">
        <v>65.843999999999994</v>
      </c>
      <c r="HR51" s="163">
        <v>65.019000000000005</v>
      </c>
      <c r="HS51" s="165"/>
      <c r="HT51" s="163">
        <v>-51.462000000000003</v>
      </c>
      <c r="HU51" s="163">
        <v>82.269000000000005</v>
      </c>
      <c r="HV51" s="163">
        <v>81.588999999999999</v>
      </c>
      <c r="HW51" s="163">
        <v>42.798999999999999</v>
      </c>
      <c r="HX51" s="163">
        <v>42.798999999999999</v>
      </c>
      <c r="HY51" s="163">
        <v>23.401</v>
      </c>
      <c r="HZ51" s="163">
        <v>40.478999999999999</v>
      </c>
      <c r="IA51" s="163">
        <v>-351.89</v>
      </c>
      <c r="IB51" s="163">
        <v>112.12</v>
      </c>
      <c r="IC51" s="163">
        <v>113.6</v>
      </c>
      <c r="ID51" s="163">
        <v>16.2</v>
      </c>
      <c r="IE51" s="163">
        <v>11.398999999999999</v>
      </c>
      <c r="IF51" s="165"/>
      <c r="IG51" s="164">
        <v>-55.54081</v>
      </c>
      <c r="IH51" s="163">
        <v>1.6048</v>
      </c>
      <c r="II51" s="163">
        <v>1.3343</v>
      </c>
      <c r="IJ51" s="164">
        <v>-580.34109999999998</v>
      </c>
      <c r="IK51" s="164">
        <v>-257.93416999999999</v>
      </c>
      <c r="IL51" s="164">
        <v>498.96</v>
      </c>
      <c r="IM51" s="163">
        <v>353.54</v>
      </c>
      <c r="IN51" s="163">
        <v>-61.85</v>
      </c>
      <c r="IO51" s="163">
        <v>-393.61</v>
      </c>
      <c r="IP51" s="163">
        <v>389.03</v>
      </c>
      <c r="IQ51" s="163">
        <v>-147.07</v>
      </c>
      <c r="IR51" s="163">
        <v>-292.04000000000002</v>
      </c>
      <c r="IS51" s="163">
        <v>-381.5</v>
      </c>
      <c r="IT51" s="163">
        <v>114.96</v>
      </c>
      <c r="IU51" s="163">
        <v>118.39</v>
      </c>
      <c r="IV51" s="164">
        <v>144.11788000000001</v>
      </c>
      <c r="IW51" s="163">
        <v>-489.96</v>
      </c>
      <c r="IX51" s="164">
        <v>228.92508000000001</v>
      </c>
      <c r="IY51" s="163">
        <v>-253.12</v>
      </c>
      <c r="IZ51" s="164">
        <v>263.85867999999999</v>
      </c>
      <c r="JA51" s="163">
        <v>-3.7174999999999998</v>
      </c>
      <c r="JB51" s="163">
        <v>8.8262999999999998</v>
      </c>
      <c r="JC51" s="163">
        <v>20.798999999999999</v>
      </c>
      <c r="JD51" s="163">
        <v>4.8419999999999996</v>
      </c>
      <c r="JE51" s="163">
        <v>4.8228999999999997</v>
      </c>
      <c r="JF51" s="163">
        <v>-20.399000000000001</v>
      </c>
      <c r="JG51" s="163">
        <v>2.96</v>
      </c>
      <c r="JH51" s="163">
        <v>10.130000000000001</v>
      </c>
      <c r="JI51" s="163">
        <v>-3.2210999999999999</v>
      </c>
      <c r="JJ51" s="163">
        <v>-36.064</v>
      </c>
      <c r="JK51" s="163">
        <v>-8.3207000000000004</v>
      </c>
      <c r="JL51" s="163">
        <v>23.1</v>
      </c>
      <c r="JM51" s="163">
        <v>18.419</v>
      </c>
      <c r="JN51" s="163">
        <v>17.606000000000002</v>
      </c>
      <c r="JO51" s="163">
        <v>0</v>
      </c>
      <c r="JP51" s="163">
        <v>0</v>
      </c>
      <c r="JQ51" s="163">
        <v>51.404000000000003</v>
      </c>
      <c r="JR51" s="163">
        <v>50.677</v>
      </c>
      <c r="JS51" s="163">
        <v>52.061</v>
      </c>
      <c r="JT51" s="165"/>
      <c r="JU51" s="163">
        <v>-12.5</v>
      </c>
      <c r="JV51" s="165"/>
      <c r="JW51" s="163">
        <v>9.1300000000000008</v>
      </c>
      <c r="JX51" s="163">
        <v>8.6998999999999995</v>
      </c>
      <c r="JY51" s="163">
        <v>-44.345999999999997</v>
      </c>
      <c r="JZ51" s="163">
        <v>77.361000000000004</v>
      </c>
      <c r="KA51" s="163">
        <v>57.564999999999998</v>
      </c>
      <c r="KB51" s="163">
        <v>-44.15</v>
      </c>
      <c r="KC51" s="163">
        <v>-75.620999999999995</v>
      </c>
      <c r="KD51" s="163">
        <v>46.53</v>
      </c>
      <c r="KE51" s="163">
        <v>28.274999999999999</v>
      </c>
      <c r="KF51" s="163">
        <v>2.4</v>
      </c>
      <c r="KG51" s="163">
        <v>-1.5</v>
      </c>
      <c r="KH51" s="163">
        <v>-6.5522999999999998</v>
      </c>
      <c r="KI51" s="163">
        <v>194.28</v>
      </c>
    </row>
    <row r="52" spans="1:295" ht="18" customHeight="1">
      <c r="A52" s="159" t="s">
        <v>36</v>
      </c>
      <c r="B52" s="159" t="s">
        <v>680</v>
      </c>
      <c r="C52" s="163">
        <v>0</v>
      </c>
      <c r="D52" s="163">
        <v>21.117000000000001</v>
      </c>
      <c r="E52" s="163">
        <v>-42.02</v>
      </c>
      <c r="F52" s="163">
        <v>-35.073999999999998</v>
      </c>
      <c r="G52" s="163">
        <v>28.442</v>
      </c>
      <c r="H52" s="163">
        <v>11.557</v>
      </c>
      <c r="I52" s="163">
        <v>56.588000000000001</v>
      </c>
      <c r="J52" s="163">
        <v>-92.259</v>
      </c>
      <c r="K52" s="163">
        <v>65.954999999999998</v>
      </c>
      <c r="L52" s="163">
        <v>32.655999999999999</v>
      </c>
      <c r="M52" s="163">
        <v>-32.436999999999998</v>
      </c>
      <c r="N52" s="163">
        <v>-26.638999999999999</v>
      </c>
      <c r="O52" s="163">
        <v>-40.018000000000001</v>
      </c>
      <c r="P52" s="163">
        <v>33</v>
      </c>
      <c r="Q52" s="163">
        <v>12.42</v>
      </c>
      <c r="R52" s="163">
        <v>-33</v>
      </c>
      <c r="S52" s="163">
        <v>13.629</v>
      </c>
      <c r="T52" s="163">
        <v>187.762</v>
      </c>
      <c r="U52" s="165"/>
      <c r="V52" s="163">
        <v>10.105</v>
      </c>
      <c r="W52" s="163">
        <v>16.934999999999999</v>
      </c>
      <c r="X52" s="163">
        <v>0</v>
      </c>
      <c r="Y52" s="163">
        <v>12.645</v>
      </c>
      <c r="Z52" s="163">
        <v>2.5524</v>
      </c>
      <c r="AA52" s="165"/>
      <c r="AB52" s="163">
        <v>113</v>
      </c>
      <c r="AC52" s="163">
        <v>-92.069000000000003</v>
      </c>
      <c r="AD52" s="164">
        <v>-91.451639999999998</v>
      </c>
      <c r="AE52" s="163">
        <v>21.442</v>
      </c>
      <c r="AF52" s="163">
        <v>26.638999999999999</v>
      </c>
      <c r="AG52" s="163">
        <v>39.6</v>
      </c>
      <c r="AH52" s="163">
        <v>11.853999999999999</v>
      </c>
      <c r="AI52" s="165"/>
      <c r="AJ52" s="163">
        <v>-31.478999999999999</v>
      </c>
      <c r="AK52" s="163">
        <v>-31.52</v>
      </c>
      <c r="AL52" s="163">
        <v>-46.61</v>
      </c>
      <c r="AM52" s="163">
        <v>31.559000000000001</v>
      </c>
      <c r="AN52" s="163">
        <v>31.79</v>
      </c>
      <c r="AO52" s="163">
        <v>12.67</v>
      </c>
      <c r="AP52" s="163">
        <v>12.266</v>
      </c>
      <c r="AQ52" s="163">
        <v>72.965000000000003</v>
      </c>
      <c r="AR52" s="163">
        <v>74.864999999999995</v>
      </c>
      <c r="AS52" s="163">
        <v>38.616</v>
      </c>
      <c r="AT52" s="163">
        <v>-57.87</v>
      </c>
      <c r="AU52" s="164">
        <v>-52.817999999999998</v>
      </c>
      <c r="AV52" s="163">
        <v>6.8754</v>
      </c>
      <c r="AW52" s="165"/>
      <c r="AX52" s="163">
        <v>72.873000000000005</v>
      </c>
      <c r="AY52" s="163">
        <v>73.007000000000005</v>
      </c>
      <c r="AZ52" s="165"/>
      <c r="BA52" s="165"/>
      <c r="BB52" s="164">
        <v>-275.97000000000003</v>
      </c>
      <c r="BC52" s="165"/>
      <c r="BD52" s="163">
        <v>-12.599</v>
      </c>
      <c r="BE52" s="163">
        <v>-12.398999999999999</v>
      </c>
      <c r="BF52" s="164">
        <v>58.37</v>
      </c>
      <c r="BG52" s="163">
        <v>61.817999999999998</v>
      </c>
      <c r="BH52" s="163">
        <v>-6.7118000000000002</v>
      </c>
      <c r="BI52" s="165"/>
      <c r="BJ52" s="163">
        <v>-35.164000000000001</v>
      </c>
      <c r="BK52" s="163">
        <v>11.21</v>
      </c>
      <c r="BL52" s="163">
        <v>0</v>
      </c>
      <c r="BM52" s="164">
        <v>2.8176100000000002</v>
      </c>
      <c r="BN52" s="163">
        <v>309.97000000000003</v>
      </c>
      <c r="BO52" s="163">
        <v>73.396000000000001</v>
      </c>
      <c r="BP52" s="163">
        <v>72.756</v>
      </c>
      <c r="BQ52" s="163">
        <v>-227.25</v>
      </c>
      <c r="BR52" s="165"/>
      <c r="BS52" s="163">
        <v>40.976999999999997</v>
      </c>
      <c r="BT52" s="163">
        <v>-128.30000000000001</v>
      </c>
      <c r="BU52" s="163">
        <v>129.88</v>
      </c>
      <c r="BV52" s="163">
        <v>96.611999999999995</v>
      </c>
      <c r="BW52" s="163">
        <v>27.079000000000001</v>
      </c>
      <c r="BX52" s="163">
        <v>26.27</v>
      </c>
      <c r="BY52" s="163">
        <v>64.989000000000004</v>
      </c>
      <c r="BZ52" s="163">
        <v>81.91</v>
      </c>
      <c r="CA52" s="164">
        <v>-82.5351</v>
      </c>
      <c r="CB52" s="164">
        <v>-82.851209999999995</v>
      </c>
      <c r="CC52" s="163">
        <v>157.22</v>
      </c>
      <c r="CD52" s="163">
        <v>157.06</v>
      </c>
      <c r="CE52" s="163">
        <v>24.152000000000001</v>
      </c>
      <c r="CF52" s="163">
        <v>-91.07</v>
      </c>
      <c r="CG52" s="163">
        <v>-90.915000000000006</v>
      </c>
      <c r="CH52" s="163">
        <v>-3.4346999999999999</v>
      </c>
      <c r="CI52" s="163">
        <v>-131.93</v>
      </c>
      <c r="CJ52" s="163">
        <v>19.57</v>
      </c>
      <c r="CK52" s="163">
        <v>25.984999999999999</v>
      </c>
      <c r="CL52" s="163">
        <v>106.9</v>
      </c>
      <c r="CM52" s="163">
        <v>96.3</v>
      </c>
      <c r="CN52" s="163">
        <v>-16.7</v>
      </c>
      <c r="CO52" s="163">
        <v>14.599</v>
      </c>
      <c r="CP52" s="163">
        <v>13.547000000000001</v>
      </c>
      <c r="CQ52" s="163">
        <v>14.414999999999999</v>
      </c>
      <c r="CR52" s="163">
        <v>1.8082</v>
      </c>
      <c r="CS52" s="164">
        <v>-1.6262799999999999</v>
      </c>
      <c r="CT52" s="163">
        <v>-38.768000000000001</v>
      </c>
      <c r="CU52" s="163">
        <v>-30.074000000000002</v>
      </c>
      <c r="CV52" s="163">
        <v>0</v>
      </c>
      <c r="CW52" s="163">
        <v>16.584</v>
      </c>
      <c r="CX52" s="163">
        <v>37.939</v>
      </c>
      <c r="CY52" s="163">
        <v>75.588999999999999</v>
      </c>
      <c r="CZ52" s="165"/>
      <c r="DA52" s="163">
        <v>52.445</v>
      </c>
      <c r="DB52" s="163">
        <v>-36.200000000000003</v>
      </c>
      <c r="DC52" s="163">
        <v>-5.5846</v>
      </c>
      <c r="DD52" s="163">
        <v>129.72</v>
      </c>
      <c r="DE52" s="163">
        <v>130.37</v>
      </c>
      <c r="DF52" s="163">
        <v>-162.08000000000001</v>
      </c>
      <c r="DG52" s="165"/>
      <c r="DH52" s="163">
        <v>-21.99</v>
      </c>
      <c r="DI52" s="163">
        <v>-103.9</v>
      </c>
      <c r="DJ52" s="163">
        <v>-105.09</v>
      </c>
      <c r="DK52" s="165"/>
      <c r="DL52" s="163">
        <v>51.863999999999997</v>
      </c>
      <c r="DM52" s="163">
        <v>66.703999999999994</v>
      </c>
      <c r="DN52" s="163">
        <v>75.603999999999999</v>
      </c>
      <c r="DO52" s="163">
        <v>51.37</v>
      </c>
      <c r="DP52" s="163">
        <v>-8.75</v>
      </c>
      <c r="DQ52" s="163">
        <v>61.843000000000004</v>
      </c>
      <c r="DR52" s="163">
        <v>160.03</v>
      </c>
      <c r="DS52" s="163">
        <v>-1.6</v>
      </c>
      <c r="DT52" s="163">
        <v>-1.3998999999999999</v>
      </c>
      <c r="DU52" s="163">
        <v>82.95</v>
      </c>
      <c r="DV52" s="163">
        <v>71.72</v>
      </c>
      <c r="DW52" s="165"/>
      <c r="DX52" s="163">
        <v>157.49</v>
      </c>
      <c r="DY52" s="163">
        <v>-57.381</v>
      </c>
      <c r="DZ52" s="163">
        <v>-56.09</v>
      </c>
      <c r="EA52" s="163">
        <v>212.21</v>
      </c>
      <c r="EB52" s="163">
        <v>169.19</v>
      </c>
      <c r="EC52" s="163">
        <v>164.86</v>
      </c>
      <c r="ED52" s="163">
        <v>167.36</v>
      </c>
      <c r="EE52" s="163">
        <v>63.039000000000001</v>
      </c>
      <c r="EF52" s="163">
        <v>36.283999999999999</v>
      </c>
      <c r="EG52" s="163">
        <v>-34.222999999999999</v>
      </c>
      <c r="EH52" s="163">
        <v>239.1</v>
      </c>
      <c r="EI52" s="163">
        <v>313.39999999999998</v>
      </c>
      <c r="EJ52" s="163">
        <v>0</v>
      </c>
      <c r="EK52" s="163">
        <v>-21.463999999999999</v>
      </c>
      <c r="EL52" s="163">
        <v>-23.555</v>
      </c>
      <c r="EM52" s="163">
        <v>25.465</v>
      </c>
      <c r="EN52" s="163">
        <v>-6.008</v>
      </c>
      <c r="EO52" s="163">
        <v>-48.345999999999997</v>
      </c>
      <c r="EP52" s="163">
        <v>35.375</v>
      </c>
      <c r="EQ52" s="163">
        <v>-49.046999999999997</v>
      </c>
      <c r="ER52" s="163">
        <v>-49.991999999999997</v>
      </c>
      <c r="ES52" s="163">
        <v>3.3597999999999999</v>
      </c>
      <c r="ET52" s="163">
        <v>0</v>
      </c>
      <c r="EU52" s="163">
        <v>-15.46</v>
      </c>
      <c r="EV52" s="163">
        <v>1</v>
      </c>
      <c r="EW52" s="163">
        <v>14.574</v>
      </c>
      <c r="EX52" s="163">
        <v>-71.200999999999993</v>
      </c>
      <c r="EY52" s="164">
        <v>-32.3078</v>
      </c>
      <c r="EZ52" s="163">
        <v>-34.856999999999999</v>
      </c>
      <c r="FA52" s="163">
        <v>8.1487999999999996</v>
      </c>
      <c r="FB52" s="163">
        <v>-34.384999999999998</v>
      </c>
      <c r="FC52" s="163">
        <v>-4.1458000000000004</v>
      </c>
      <c r="FD52" s="163">
        <v>22.068000000000001</v>
      </c>
      <c r="FE52" s="163">
        <v>0</v>
      </c>
      <c r="FF52" s="163">
        <v>0</v>
      </c>
      <c r="FG52" s="163">
        <v>0</v>
      </c>
      <c r="FH52" s="163">
        <v>51.929000000000002</v>
      </c>
      <c r="FI52" s="163">
        <v>51.747999999999998</v>
      </c>
      <c r="FJ52" s="163">
        <v>82.388000000000005</v>
      </c>
      <c r="FK52" s="163">
        <v>81.551000000000002</v>
      </c>
      <c r="FL52" s="163">
        <v>-175.82</v>
      </c>
      <c r="FM52" s="164">
        <v>66.281710000000004</v>
      </c>
      <c r="FN52" s="164">
        <v>63.014339999999997</v>
      </c>
      <c r="FO52" s="163">
        <v>-126.28</v>
      </c>
      <c r="FP52" s="163">
        <v>-114.74</v>
      </c>
      <c r="FQ52" s="163">
        <v>-56.615000000000002</v>
      </c>
      <c r="FR52" s="163">
        <v>-49.829000000000001</v>
      </c>
      <c r="FS52" s="163">
        <v>16.77</v>
      </c>
      <c r="FT52" s="163">
        <v>1.3028</v>
      </c>
      <c r="FU52" s="163">
        <v>-10.709</v>
      </c>
      <c r="FV52" s="163">
        <v>13.26</v>
      </c>
      <c r="FW52" s="163">
        <v>-58.427</v>
      </c>
      <c r="FX52" s="163">
        <v>7.8563999999999998</v>
      </c>
      <c r="FY52" s="163">
        <v>-13.988</v>
      </c>
      <c r="FZ52" s="163">
        <v>0.57999999999999996</v>
      </c>
      <c r="GA52" s="164">
        <v>9.2062899999999992</v>
      </c>
      <c r="GB52" s="163">
        <v>17.489000000000001</v>
      </c>
      <c r="GC52" s="163">
        <v>116.91</v>
      </c>
      <c r="GD52" s="163">
        <v>128.53</v>
      </c>
      <c r="GE52" s="163">
        <v>15.42</v>
      </c>
      <c r="GF52" s="164">
        <v>83.275040000000004</v>
      </c>
      <c r="GG52" s="163">
        <v>21.899000000000001</v>
      </c>
      <c r="GH52" s="163">
        <v>-20.155000000000001</v>
      </c>
      <c r="GI52" s="163">
        <v>-0.80300000000000005</v>
      </c>
      <c r="GJ52" s="163">
        <v>0</v>
      </c>
      <c r="GK52" s="163">
        <v>2.3544999999999998</v>
      </c>
      <c r="GL52" s="163">
        <v>6.3E-2</v>
      </c>
      <c r="GM52" s="163">
        <v>0</v>
      </c>
      <c r="GN52" s="163">
        <v>-15.058999999999999</v>
      </c>
      <c r="GO52" s="163">
        <v>-37.686999999999998</v>
      </c>
      <c r="GP52" s="163">
        <v>23.414999999999999</v>
      </c>
      <c r="GQ52" s="164">
        <v>51.686999999999998</v>
      </c>
      <c r="GR52" s="165"/>
      <c r="GS52" s="163">
        <v>60.438000000000002</v>
      </c>
      <c r="GT52" s="163">
        <v>-157.94999999999999</v>
      </c>
      <c r="GU52" s="163">
        <v>-23.695</v>
      </c>
      <c r="GV52" s="163">
        <v>38.691000000000003</v>
      </c>
      <c r="GW52" s="163">
        <v>-50.036000000000001</v>
      </c>
      <c r="GX52" s="164">
        <v>11.33305</v>
      </c>
      <c r="GY52" s="163">
        <v>5.0891999999999999</v>
      </c>
      <c r="GZ52" s="163">
        <v>4.6935000000000002</v>
      </c>
      <c r="HA52" s="163">
        <v>12</v>
      </c>
      <c r="HB52" s="163">
        <v>164.13</v>
      </c>
      <c r="HC52" s="163">
        <v>163.18</v>
      </c>
      <c r="HD52" s="163">
        <v>284.5</v>
      </c>
      <c r="HE52" s="163">
        <v>-282.77999999999997</v>
      </c>
      <c r="HF52" s="163">
        <v>-607.55999999999995</v>
      </c>
      <c r="HG52" s="165"/>
      <c r="HH52" s="163">
        <v>614.99</v>
      </c>
      <c r="HI52" s="163">
        <v>-157.83000000000001</v>
      </c>
      <c r="HJ52" s="163">
        <v>-156.09</v>
      </c>
      <c r="HK52" s="163">
        <v>-57.033000000000001</v>
      </c>
      <c r="HL52" s="163">
        <v>-48.094999999999999</v>
      </c>
      <c r="HM52" s="164">
        <v>67.224230000000006</v>
      </c>
      <c r="HN52" s="163">
        <v>77.251999999999995</v>
      </c>
      <c r="HO52" s="163">
        <v>-115.71</v>
      </c>
      <c r="HP52" s="163">
        <v>-117.32</v>
      </c>
      <c r="HQ52" s="163">
        <v>64.218000000000004</v>
      </c>
      <c r="HR52" s="163">
        <v>63.338999999999999</v>
      </c>
      <c r="HS52" s="165"/>
      <c r="HT52" s="163">
        <v>-46.835999999999999</v>
      </c>
      <c r="HU52" s="163">
        <v>88.838999999999999</v>
      </c>
      <c r="HV52" s="163">
        <v>88.48</v>
      </c>
      <c r="HW52" s="163">
        <v>42.5</v>
      </c>
      <c r="HX52" s="163">
        <v>43.4</v>
      </c>
      <c r="HY52" s="163">
        <v>23.401</v>
      </c>
      <c r="HZ52" s="163">
        <v>39.36</v>
      </c>
      <c r="IA52" s="163">
        <v>-349.02</v>
      </c>
      <c r="IB52" s="163">
        <v>113.62</v>
      </c>
      <c r="IC52" s="163">
        <v>114.2</v>
      </c>
      <c r="ID52" s="163">
        <v>15.6</v>
      </c>
      <c r="IE52" s="163">
        <v>11.398999999999999</v>
      </c>
      <c r="IF52" s="165"/>
      <c r="IG52" s="164">
        <v>-56.43685</v>
      </c>
      <c r="IH52" s="163">
        <v>1.4330000000000001</v>
      </c>
      <c r="II52" s="163">
        <v>1.3343</v>
      </c>
      <c r="IJ52" s="164">
        <v>-588.83771999999999</v>
      </c>
      <c r="IK52" s="164">
        <v>-262.56580000000002</v>
      </c>
      <c r="IL52" s="164">
        <v>494.82</v>
      </c>
      <c r="IM52" s="163">
        <v>353.63</v>
      </c>
      <c r="IN52" s="163">
        <v>-29.710999999999999</v>
      </c>
      <c r="IO52" s="163">
        <v>-391.81</v>
      </c>
      <c r="IP52" s="163">
        <v>387.43</v>
      </c>
      <c r="IQ52" s="163">
        <v>-145.97</v>
      </c>
      <c r="IR52" s="163">
        <v>-299.02</v>
      </c>
      <c r="IS52" s="163">
        <v>-389.04</v>
      </c>
      <c r="IT52" s="163">
        <v>115.89</v>
      </c>
      <c r="IU52" s="163">
        <v>114.86</v>
      </c>
      <c r="IV52" s="164">
        <v>144.79625999999999</v>
      </c>
      <c r="IW52" s="163">
        <v>-485.82</v>
      </c>
      <c r="IX52" s="164">
        <v>229.97450000000001</v>
      </c>
      <c r="IY52" s="163">
        <v>-251.7</v>
      </c>
      <c r="IZ52" s="164">
        <v>262.37081999999998</v>
      </c>
      <c r="JA52" s="163">
        <v>-3.8492999999999999</v>
      </c>
      <c r="JB52" s="163">
        <v>8.5914999999999999</v>
      </c>
      <c r="JC52" s="163">
        <v>21.28</v>
      </c>
      <c r="JD52" s="163">
        <v>4.9028999999999998</v>
      </c>
      <c r="JE52" s="163">
        <v>4.9089</v>
      </c>
      <c r="JF52" s="163">
        <v>-20.239000000000001</v>
      </c>
      <c r="JG52" s="163">
        <v>3.0398999999999998</v>
      </c>
      <c r="JH52" s="163">
        <v>10.808</v>
      </c>
      <c r="JI52" s="163">
        <v>-3.2210999999999999</v>
      </c>
      <c r="JJ52" s="163">
        <v>-37.000999999999998</v>
      </c>
      <c r="JK52" s="163">
        <v>-8.4946000000000002</v>
      </c>
      <c r="JL52" s="163">
        <v>25.399000000000001</v>
      </c>
      <c r="JM52" s="163">
        <v>21.006</v>
      </c>
      <c r="JN52" s="163">
        <v>20.986000000000001</v>
      </c>
      <c r="JO52" s="163">
        <v>0</v>
      </c>
      <c r="JP52" s="163">
        <v>0</v>
      </c>
      <c r="JQ52" s="163">
        <v>50.607999999999997</v>
      </c>
      <c r="JR52" s="163">
        <v>47.951000000000001</v>
      </c>
      <c r="JS52" s="163">
        <v>48.5</v>
      </c>
      <c r="JT52" s="165"/>
      <c r="JU52" s="163">
        <v>-11</v>
      </c>
      <c r="JV52" s="165"/>
      <c r="JW52" s="163">
        <v>8.67</v>
      </c>
      <c r="JX52" s="163">
        <v>8.6998999999999995</v>
      </c>
      <c r="JY52" s="163">
        <v>-45.558</v>
      </c>
      <c r="JZ52" s="163">
        <v>76.972999999999999</v>
      </c>
      <c r="KA52" s="163">
        <v>57.677</v>
      </c>
      <c r="KB52" s="163">
        <v>-46.008000000000003</v>
      </c>
      <c r="KC52" s="163">
        <v>-75.7</v>
      </c>
      <c r="KD52" s="163">
        <v>47.728999999999999</v>
      </c>
      <c r="KE52" s="163">
        <v>27.184000000000001</v>
      </c>
      <c r="KF52" s="163">
        <v>1.2999000000000001</v>
      </c>
      <c r="KG52" s="163">
        <v>-1.3998999999999999</v>
      </c>
      <c r="KH52" s="163">
        <v>6.9974999999999996</v>
      </c>
      <c r="KI52" s="163">
        <v>181.18</v>
      </c>
    </row>
    <row r="53" spans="1:295" ht="18" customHeight="1">
      <c r="A53" s="159" t="s">
        <v>36</v>
      </c>
      <c r="B53" s="159" t="s">
        <v>681</v>
      </c>
      <c r="C53" s="163">
        <v>0</v>
      </c>
      <c r="D53" s="163">
        <v>20.451000000000001</v>
      </c>
      <c r="E53" s="163">
        <v>-41.008000000000003</v>
      </c>
      <c r="F53" s="163">
        <v>-35.036999999999999</v>
      </c>
      <c r="G53" s="163">
        <v>27.231999999999999</v>
      </c>
      <c r="H53" s="163">
        <v>9.7162000000000006</v>
      </c>
      <c r="I53" s="163">
        <v>53.554000000000002</v>
      </c>
      <c r="J53" s="163">
        <v>-88.042000000000002</v>
      </c>
      <c r="K53" s="163">
        <v>62.509</v>
      </c>
      <c r="L53" s="163">
        <v>31.597000000000001</v>
      </c>
      <c r="M53" s="163">
        <v>-31.042999999999999</v>
      </c>
      <c r="N53" s="163">
        <v>-19.978999999999999</v>
      </c>
      <c r="O53" s="163">
        <v>-35.747</v>
      </c>
      <c r="P53" s="163">
        <v>28.6</v>
      </c>
      <c r="Q53" s="163">
        <v>10.763</v>
      </c>
      <c r="R53" s="163">
        <v>-28.6</v>
      </c>
      <c r="S53" s="163">
        <v>13.303000000000001</v>
      </c>
      <c r="T53" s="163">
        <v>177.05199999999999</v>
      </c>
      <c r="U53" s="165"/>
      <c r="V53" s="163">
        <v>8.9557000000000002</v>
      </c>
      <c r="W53" s="163">
        <v>14.895</v>
      </c>
      <c r="X53" s="163">
        <v>0</v>
      </c>
      <c r="Y53" s="163">
        <v>12.804</v>
      </c>
      <c r="Z53" s="163">
        <v>2.5312999999999999</v>
      </c>
      <c r="AA53" s="165"/>
      <c r="AB53" s="163">
        <v>113</v>
      </c>
      <c r="AC53" s="163">
        <v>-88.18</v>
      </c>
      <c r="AD53" s="164">
        <v>-85.459000000000003</v>
      </c>
      <c r="AE53" s="163">
        <v>20.681000000000001</v>
      </c>
      <c r="AF53" s="163">
        <v>19.978999999999999</v>
      </c>
      <c r="AG53" s="163">
        <v>35.200000000000003</v>
      </c>
      <c r="AH53" s="163">
        <v>10.516999999999999</v>
      </c>
      <c r="AI53" s="165"/>
      <c r="AJ53" s="163">
        <v>-28.03</v>
      </c>
      <c r="AK53" s="163">
        <v>-28.298999999999999</v>
      </c>
      <c r="AL53" s="163">
        <v>-46.7</v>
      </c>
      <c r="AM53" s="163">
        <v>28.17</v>
      </c>
      <c r="AN53" s="163">
        <v>28.478999999999999</v>
      </c>
      <c r="AO53" s="163">
        <v>11.78</v>
      </c>
      <c r="AP53" s="163">
        <v>13.035</v>
      </c>
      <c r="AQ53" s="163">
        <v>70.033000000000001</v>
      </c>
      <c r="AR53" s="163">
        <v>72.033000000000001</v>
      </c>
      <c r="AS53" s="163">
        <v>35.057000000000002</v>
      </c>
      <c r="AT53" s="163">
        <v>-55.726999999999997</v>
      </c>
      <c r="AU53" s="164">
        <v>-50.892000000000003</v>
      </c>
      <c r="AV53" s="163">
        <v>6.7565</v>
      </c>
      <c r="AW53" s="165"/>
      <c r="AX53" s="163">
        <v>69.122</v>
      </c>
      <c r="AY53" s="163">
        <v>69.122</v>
      </c>
      <c r="AZ53" s="165"/>
      <c r="BA53" s="165"/>
      <c r="BB53" s="164">
        <v>-245.94</v>
      </c>
      <c r="BC53" s="165"/>
      <c r="BD53" s="163">
        <v>-13.099</v>
      </c>
      <c r="BE53" s="163">
        <v>-13.398999999999999</v>
      </c>
      <c r="BF53" s="164">
        <v>56.226999999999997</v>
      </c>
      <c r="BG53" s="163">
        <v>59.892000000000003</v>
      </c>
      <c r="BH53" s="163">
        <v>-6.5678999999999998</v>
      </c>
      <c r="BI53" s="165"/>
      <c r="BJ53" s="163">
        <v>-32.082000000000001</v>
      </c>
      <c r="BK53" s="163">
        <v>11.109</v>
      </c>
      <c r="BL53" s="163">
        <v>0</v>
      </c>
      <c r="BM53" s="164">
        <v>2.9662000000000002</v>
      </c>
      <c r="BN53" s="163">
        <v>279.94</v>
      </c>
      <c r="BO53" s="163">
        <v>69.947999999999993</v>
      </c>
      <c r="BP53" s="163">
        <v>69.215000000000003</v>
      </c>
      <c r="BQ53" s="163">
        <v>-228.51</v>
      </c>
      <c r="BR53" s="165"/>
      <c r="BS53" s="163">
        <v>40.976999999999997</v>
      </c>
      <c r="BT53" s="163">
        <v>-81.525000000000006</v>
      </c>
      <c r="BU53" s="163">
        <v>83.899000000000001</v>
      </c>
      <c r="BV53" s="163">
        <v>93.507999999999996</v>
      </c>
      <c r="BW53" s="163">
        <v>25.45</v>
      </c>
      <c r="BX53" s="163">
        <v>23.629000000000001</v>
      </c>
      <c r="BY53" s="163">
        <v>61.668999999999997</v>
      </c>
      <c r="BZ53" s="163">
        <v>78.558999999999997</v>
      </c>
      <c r="CA53" s="164">
        <v>-79.432000000000002</v>
      </c>
      <c r="CB53" s="164">
        <v>-79.164000000000001</v>
      </c>
      <c r="CC53" s="163">
        <v>159.16999999999999</v>
      </c>
      <c r="CD53" s="163">
        <v>159.91999999999999</v>
      </c>
      <c r="CE53" s="163">
        <v>26.559000000000001</v>
      </c>
      <c r="CF53" s="163">
        <v>-75.849999999999994</v>
      </c>
      <c r="CG53" s="163">
        <v>-75.774000000000001</v>
      </c>
      <c r="CH53" s="163">
        <v>-4.7667000000000002</v>
      </c>
      <c r="CI53" s="163">
        <v>-124.78</v>
      </c>
      <c r="CJ53" s="163">
        <v>19.57</v>
      </c>
      <c r="CK53" s="163">
        <v>25.984999999999999</v>
      </c>
      <c r="CL53" s="163">
        <v>103.8</v>
      </c>
      <c r="CM53" s="163">
        <v>94</v>
      </c>
      <c r="CN53" s="163">
        <v>-16.068000000000001</v>
      </c>
      <c r="CO53" s="163">
        <v>19.672000000000001</v>
      </c>
      <c r="CP53" s="163">
        <v>19.693000000000001</v>
      </c>
      <c r="CQ53" s="163">
        <v>19.986999999999998</v>
      </c>
      <c r="CR53" s="163">
        <v>9.6744000000000003</v>
      </c>
      <c r="CS53" s="164">
        <v>2.1168999999999998</v>
      </c>
      <c r="CT53" s="163">
        <v>-41.466999999999999</v>
      </c>
      <c r="CU53" s="163">
        <v>-31.937999999999999</v>
      </c>
      <c r="CV53" s="163">
        <v>0</v>
      </c>
      <c r="CW53" s="163">
        <v>15.587</v>
      </c>
      <c r="CX53" s="163">
        <v>34.68</v>
      </c>
      <c r="CY53" s="163">
        <v>69.569000000000003</v>
      </c>
      <c r="CZ53" s="165"/>
      <c r="DA53" s="163">
        <v>44.975000000000001</v>
      </c>
      <c r="DB53" s="163">
        <v>-34.68</v>
      </c>
      <c r="DC53" s="163">
        <v>-5.8948</v>
      </c>
      <c r="DD53" s="163">
        <v>123.6</v>
      </c>
      <c r="DE53" s="163">
        <v>123.58</v>
      </c>
      <c r="DF53" s="163">
        <v>-163.72</v>
      </c>
      <c r="DG53" s="165"/>
      <c r="DH53" s="163">
        <v>-21.047000000000001</v>
      </c>
      <c r="DI53" s="163">
        <v>-100</v>
      </c>
      <c r="DJ53" s="163">
        <v>-99.3</v>
      </c>
      <c r="DK53" s="165"/>
      <c r="DL53" s="163">
        <v>48.347999999999999</v>
      </c>
      <c r="DM53" s="163">
        <v>63.886000000000003</v>
      </c>
      <c r="DN53" s="163">
        <v>70.915999999999997</v>
      </c>
      <c r="DO53" s="163">
        <v>48.19</v>
      </c>
      <c r="DP53" s="163">
        <v>-8.23</v>
      </c>
      <c r="DQ53" s="163">
        <v>61.073999999999998</v>
      </c>
      <c r="DR53" s="163">
        <v>163.30000000000001</v>
      </c>
      <c r="DS53" s="163">
        <v>-14.45</v>
      </c>
      <c r="DT53" s="163">
        <v>-14.47</v>
      </c>
      <c r="DU53" s="163">
        <v>103.91</v>
      </c>
      <c r="DV53" s="163">
        <v>69.400000000000006</v>
      </c>
      <c r="DW53" s="165"/>
      <c r="DX53" s="163">
        <v>160.05000000000001</v>
      </c>
      <c r="DY53" s="163">
        <v>-57.436</v>
      </c>
      <c r="DZ53" s="163">
        <v>-55.963000000000001</v>
      </c>
      <c r="EA53" s="163">
        <v>217.51</v>
      </c>
      <c r="EB53" s="163">
        <v>172.47</v>
      </c>
      <c r="EC53" s="163">
        <v>166.64</v>
      </c>
      <c r="ED53" s="163">
        <v>168.93</v>
      </c>
      <c r="EE53" s="163">
        <v>67.224000000000004</v>
      </c>
      <c r="EF53" s="163">
        <v>41.88</v>
      </c>
      <c r="EG53" s="163">
        <v>-33.404000000000003</v>
      </c>
      <c r="EH53" s="163">
        <v>238.98</v>
      </c>
      <c r="EI53" s="163">
        <v>331.31</v>
      </c>
      <c r="EJ53" s="163">
        <v>0</v>
      </c>
      <c r="EK53" s="163">
        <v>-30.986000000000001</v>
      </c>
      <c r="EL53" s="163">
        <v>-33.030999999999999</v>
      </c>
      <c r="EM53" s="163">
        <v>17.853000000000002</v>
      </c>
      <c r="EN53" s="163">
        <v>-8.5463000000000005</v>
      </c>
      <c r="EO53" s="163">
        <v>-48.345999999999997</v>
      </c>
      <c r="EP53" s="163">
        <v>41.52</v>
      </c>
      <c r="EQ53" s="163">
        <v>-51.247999999999998</v>
      </c>
      <c r="ER53" s="163">
        <v>-52.204000000000001</v>
      </c>
      <c r="ES53" s="163">
        <v>-2.8748999999999998</v>
      </c>
      <c r="ET53" s="163">
        <v>0</v>
      </c>
      <c r="EU53" s="163">
        <v>-14.599</v>
      </c>
      <c r="EV53" s="163">
        <v>1</v>
      </c>
      <c r="EW53" s="163">
        <v>13.733000000000001</v>
      </c>
      <c r="EX53" s="163">
        <v>-72.548000000000002</v>
      </c>
      <c r="EY53" s="164">
        <v>-33.58</v>
      </c>
      <c r="EZ53" s="163">
        <v>-33.761000000000003</v>
      </c>
      <c r="FA53" s="163">
        <v>4.4924999999999997</v>
      </c>
      <c r="FB53" s="163">
        <v>-39.69</v>
      </c>
      <c r="FC53" s="163">
        <v>0</v>
      </c>
      <c r="FD53" s="163">
        <v>21.969000000000001</v>
      </c>
      <c r="FE53" s="163">
        <v>0</v>
      </c>
      <c r="FF53" s="163">
        <v>0</v>
      </c>
      <c r="FG53" s="163">
        <v>0</v>
      </c>
      <c r="FH53" s="163">
        <v>52.148000000000003</v>
      </c>
      <c r="FI53" s="163">
        <v>50.648000000000003</v>
      </c>
      <c r="FJ53" s="163">
        <v>86.239000000000004</v>
      </c>
      <c r="FK53" s="163">
        <v>84.397000000000006</v>
      </c>
      <c r="FL53" s="163">
        <v>-183.02</v>
      </c>
      <c r="FM53" s="164">
        <v>62.387</v>
      </c>
      <c r="FN53" s="164">
        <v>62.131999999999998</v>
      </c>
      <c r="FO53" s="163">
        <v>-131.47</v>
      </c>
      <c r="FP53" s="163">
        <v>-123.11</v>
      </c>
      <c r="FQ53" s="163">
        <v>-56.335999999999999</v>
      </c>
      <c r="FR53" s="163">
        <v>-47.948999999999998</v>
      </c>
      <c r="FS53" s="163">
        <v>16.77</v>
      </c>
      <c r="FT53" s="163">
        <v>1.2564</v>
      </c>
      <c r="FU53" s="163">
        <v>-10.888999999999999</v>
      </c>
      <c r="FV53" s="163">
        <v>12.79</v>
      </c>
      <c r="FW53" s="163">
        <v>-57.92</v>
      </c>
      <c r="FX53" s="163">
        <v>10.595000000000001</v>
      </c>
      <c r="FY53" s="163">
        <v>-14.276999999999999</v>
      </c>
      <c r="FZ53" s="163">
        <v>0.56599999999999995</v>
      </c>
      <c r="GA53" s="164">
        <v>10.510999999999999</v>
      </c>
      <c r="GB53" s="163">
        <v>18.5</v>
      </c>
      <c r="GC53" s="163">
        <v>124.24</v>
      </c>
      <c r="GD53" s="163">
        <v>135.13</v>
      </c>
      <c r="GE53" s="163">
        <v>14.93</v>
      </c>
      <c r="GF53" s="164">
        <v>85.122</v>
      </c>
      <c r="GG53" s="163">
        <v>22.1</v>
      </c>
      <c r="GH53" s="163">
        <v>-18.553000000000001</v>
      </c>
      <c r="GI53" s="163">
        <v>-1.4959</v>
      </c>
      <c r="GJ53" s="163">
        <v>1.6760999999999999</v>
      </c>
      <c r="GK53" s="163">
        <v>2.214</v>
      </c>
      <c r="GL53" s="163">
        <v>6.3E-2</v>
      </c>
      <c r="GM53" s="163">
        <v>0</v>
      </c>
      <c r="GN53" s="163">
        <v>-15.423999999999999</v>
      </c>
      <c r="GO53" s="163">
        <v>-34.110999999999997</v>
      </c>
      <c r="GP53" s="163">
        <v>23.678999999999998</v>
      </c>
      <c r="GQ53" s="164">
        <v>48.110999999999997</v>
      </c>
      <c r="GR53" s="165"/>
      <c r="GS53" s="163">
        <v>60.438000000000002</v>
      </c>
      <c r="GT53" s="163">
        <v>-153.80000000000001</v>
      </c>
      <c r="GU53" s="163">
        <v>-21.91</v>
      </c>
      <c r="GV53" s="163">
        <v>36.520000000000003</v>
      </c>
      <c r="GW53" s="163">
        <v>-44.963000000000001</v>
      </c>
      <c r="GX53" s="164">
        <v>11.199</v>
      </c>
      <c r="GY53" s="163">
        <v>2.8906999999999998</v>
      </c>
      <c r="GZ53" s="163">
        <v>2.5312999999999999</v>
      </c>
      <c r="HA53" s="163">
        <v>12.286</v>
      </c>
      <c r="HB53" s="163">
        <v>167.98</v>
      </c>
      <c r="HC53" s="163">
        <v>166.14</v>
      </c>
      <c r="HD53" s="163">
        <v>284.5</v>
      </c>
      <c r="HE53" s="163">
        <v>-282.77999999999997</v>
      </c>
      <c r="HF53" s="163">
        <v>-606.09</v>
      </c>
      <c r="HG53" s="165"/>
      <c r="HH53" s="163">
        <v>618.55999999999995</v>
      </c>
      <c r="HI53" s="163">
        <v>-159.36000000000001</v>
      </c>
      <c r="HJ53" s="163">
        <v>-158.21</v>
      </c>
      <c r="HK53" s="163">
        <v>-56.929000000000002</v>
      </c>
      <c r="HL53" s="163">
        <v>-47.889000000000003</v>
      </c>
      <c r="HM53" s="164">
        <v>77.262</v>
      </c>
      <c r="HN53" s="163">
        <v>80.581000000000003</v>
      </c>
      <c r="HO53" s="163">
        <v>-115.71</v>
      </c>
      <c r="HP53" s="163">
        <v>-117.32</v>
      </c>
      <c r="HQ53" s="163">
        <v>56.406999999999996</v>
      </c>
      <c r="HR53" s="163">
        <v>54.957000000000001</v>
      </c>
      <c r="HS53" s="165"/>
      <c r="HT53" s="163">
        <v>-53.326000000000001</v>
      </c>
      <c r="HU53" s="163">
        <v>87.028999999999996</v>
      </c>
      <c r="HV53" s="163">
        <v>87.349000000000004</v>
      </c>
      <c r="HW53" s="163">
        <v>41.9</v>
      </c>
      <c r="HX53" s="163">
        <v>43.4</v>
      </c>
      <c r="HY53" s="163">
        <v>23.175000000000001</v>
      </c>
      <c r="HZ53" s="163">
        <v>36.72</v>
      </c>
      <c r="IA53" s="163">
        <v>-327.27999999999997</v>
      </c>
      <c r="IB53" s="163">
        <v>111.71</v>
      </c>
      <c r="IC53" s="163">
        <v>111.84</v>
      </c>
      <c r="ID53" s="163">
        <v>15</v>
      </c>
      <c r="IE53" s="163">
        <v>13.699</v>
      </c>
      <c r="IF53" s="165"/>
      <c r="IG53" s="164">
        <v>-58.5</v>
      </c>
      <c r="IH53" s="163">
        <v>1.4330000000000001</v>
      </c>
      <c r="II53" s="163">
        <v>1.1282000000000001</v>
      </c>
      <c r="IJ53" s="164">
        <v>-635.99</v>
      </c>
      <c r="IK53" s="164">
        <v>-330.47</v>
      </c>
      <c r="IL53" s="164">
        <v>488.23</v>
      </c>
      <c r="IM53" s="163">
        <v>361.33</v>
      </c>
      <c r="IN53" s="163">
        <v>4.9493</v>
      </c>
      <c r="IO53" s="163">
        <v>-381.07</v>
      </c>
      <c r="IP53" s="163">
        <v>382.47</v>
      </c>
      <c r="IQ53" s="163">
        <v>-134.29</v>
      </c>
      <c r="IR53" s="163">
        <v>-289.91000000000003</v>
      </c>
      <c r="IS53" s="163">
        <v>-377.03</v>
      </c>
      <c r="IT53" s="163">
        <v>117.98</v>
      </c>
      <c r="IU53" s="163">
        <v>119.12</v>
      </c>
      <c r="IV53" s="164">
        <v>148.63999999999999</v>
      </c>
      <c r="IW53" s="163">
        <v>-479.23</v>
      </c>
      <c r="IX53" s="164">
        <v>235.84</v>
      </c>
      <c r="IY53" s="163">
        <v>-253.34</v>
      </c>
      <c r="IZ53" s="164">
        <v>267.22000000000003</v>
      </c>
      <c r="JA53" s="163">
        <v>-4.6925999999999997</v>
      </c>
      <c r="JB53" s="163">
        <v>8.6917000000000009</v>
      </c>
      <c r="JC53" s="163">
        <v>20.399000000000001</v>
      </c>
      <c r="JD53" s="163">
        <v>5.1710000000000003</v>
      </c>
      <c r="JE53" s="163">
        <v>5.1710000000000003</v>
      </c>
      <c r="JF53" s="163">
        <v>-19.68</v>
      </c>
      <c r="JG53" s="163">
        <v>1.36</v>
      </c>
      <c r="JH53" s="163">
        <v>10.792</v>
      </c>
      <c r="JI53" s="163">
        <v>-1.1123000000000001</v>
      </c>
      <c r="JJ53" s="163">
        <v>-35.448</v>
      </c>
      <c r="JK53" s="163">
        <v>-10.664</v>
      </c>
      <c r="JL53" s="163">
        <v>24.399000000000001</v>
      </c>
      <c r="JM53" s="163">
        <v>26.135000000000002</v>
      </c>
      <c r="JN53" s="163">
        <v>22.785</v>
      </c>
      <c r="JO53" s="163">
        <v>0</v>
      </c>
      <c r="JP53" s="163">
        <v>0</v>
      </c>
      <c r="JQ53" s="163">
        <v>53.054000000000002</v>
      </c>
      <c r="JR53" s="163">
        <v>50.518999999999998</v>
      </c>
      <c r="JS53" s="163">
        <v>52.366</v>
      </c>
      <c r="JT53" s="165"/>
      <c r="JU53" s="163">
        <v>-12.8</v>
      </c>
      <c r="JV53" s="165"/>
      <c r="JW53" s="163">
        <v>8.1098999999999997</v>
      </c>
      <c r="JX53" s="163">
        <v>8.6998999999999995</v>
      </c>
      <c r="JY53" s="163">
        <v>-44.18</v>
      </c>
      <c r="JZ53" s="163">
        <v>78.381</v>
      </c>
      <c r="KA53" s="163">
        <v>56.863</v>
      </c>
      <c r="KB53" s="163">
        <v>-43.761000000000003</v>
      </c>
      <c r="KC53" s="163">
        <v>-76.414000000000001</v>
      </c>
      <c r="KD53" s="163">
        <v>46.51</v>
      </c>
      <c r="KE53" s="163">
        <v>29.518999999999998</v>
      </c>
      <c r="KF53" s="163">
        <v>2.5</v>
      </c>
      <c r="KG53" s="163">
        <v>-2</v>
      </c>
      <c r="KH53" s="163">
        <v>13.569000000000001</v>
      </c>
      <c r="KI53" s="163">
        <v>170.13</v>
      </c>
    </row>
    <row r="54" spans="1:295" ht="18" customHeight="1">
      <c r="A54" s="159" t="s">
        <v>36</v>
      </c>
      <c r="B54" s="159" t="s">
        <v>682</v>
      </c>
      <c r="C54" s="163">
        <v>0</v>
      </c>
      <c r="D54" s="163">
        <v>19.754999999999999</v>
      </c>
      <c r="E54" s="163">
        <v>-39.505000000000003</v>
      </c>
      <c r="F54" s="163">
        <v>-35.911999999999999</v>
      </c>
      <c r="G54" s="163">
        <v>25.893999999999998</v>
      </c>
      <c r="H54" s="163">
        <v>9.5473999999999997</v>
      </c>
      <c r="I54" s="163">
        <v>51.722000000000001</v>
      </c>
      <c r="J54" s="163">
        <v>-83.138000000000005</v>
      </c>
      <c r="K54" s="163">
        <v>59.878999999999998</v>
      </c>
      <c r="L54" s="163">
        <v>30.277999999999999</v>
      </c>
      <c r="M54" s="163">
        <v>-29.405999999999999</v>
      </c>
      <c r="N54" s="163">
        <v>-19.978999999999999</v>
      </c>
      <c r="O54" s="163">
        <v>-31.966000000000001</v>
      </c>
      <c r="P54" s="163">
        <v>26.399000000000001</v>
      </c>
      <c r="Q54" s="163">
        <v>9.9359000000000002</v>
      </c>
      <c r="R54" s="163">
        <v>-26.399000000000001</v>
      </c>
      <c r="S54" s="163">
        <v>13.401999999999999</v>
      </c>
      <c r="T54" s="163">
        <v>168.86199999999999</v>
      </c>
      <c r="U54" s="163">
        <v>8.2678999999999991</v>
      </c>
      <c r="V54" s="163">
        <v>8.4193999999999996</v>
      </c>
      <c r="W54" s="163">
        <v>13.722</v>
      </c>
      <c r="X54" s="163">
        <v>0</v>
      </c>
      <c r="Y54" s="163">
        <v>13.414</v>
      </c>
      <c r="Z54" s="163">
        <v>2.4956999999999998</v>
      </c>
      <c r="AA54" s="165"/>
      <c r="AB54" s="163">
        <v>113</v>
      </c>
      <c r="AC54" s="163">
        <v>-85.04</v>
      </c>
      <c r="AD54" s="163">
        <v>-85.459000000000003</v>
      </c>
      <c r="AE54" s="163">
        <v>19.794</v>
      </c>
      <c r="AF54" s="163">
        <v>19.978999999999999</v>
      </c>
      <c r="AG54" s="163">
        <v>30.8</v>
      </c>
      <c r="AH54" s="163">
        <v>9.6388999999999996</v>
      </c>
      <c r="AI54" s="163">
        <v>0.158</v>
      </c>
      <c r="AJ54" s="163">
        <v>-25.329000000000001</v>
      </c>
      <c r="AK54" s="163">
        <v>-25.388999999999999</v>
      </c>
      <c r="AL54" s="163">
        <v>-45.869</v>
      </c>
      <c r="AM54" s="163">
        <v>25.568999999999999</v>
      </c>
      <c r="AN54" s="163">
        <v>26.239000000000001</v>
      </c>
      <c r="AO54" s="163">
        <v>10.711</v>
      </c>
      <c r="AP54" s="163">
        <v>13.597</v>
      </c>
      <c r="AQ54" s="163">
        <v>66.709000000000003</v>
      </c>
      <c r="AR54" s="163">
        <v>68.831999999999994</v>
      </c>
      <c r="AS54" s="163">
        <v>33.040999999999997</v>
      </c>
      <c r="AT54" s="163">
        <v>-54.923000000000002</v>
      </c>
      <c r="AU54" s="163">
        <v>-54.356000000000002</v>
      </c>
      <c r="AV54" s="163">
        <v>6.6003999999999996</v>
      </c>
      <c r="AW54" s="163">
        <v>6.5407000000000002</v>
      </c>
      <c r="AX54" s="163">
        <v>64.835999999999999</v>
      </c>
      <c r="AY54" s="163">
        <v>66.174999999999997</v>
      </c>
      <c r="AZ54" s="163">
        <v>-7.8517999999999999</v>
      </c>
      <c r="BA54" s="163">
        <v>-39.768000000000001</v>
      </c>
      <c r="BB54" s="163">
        <v>-215.2</v>
      </c>
      <c r="BC54" s="163">
        <v>-19.030999999999999</v>
      </c>
      <c r="BD54" s="163">
        <v>-12.798999999999999</v>
      </c>
      <c r="BE54" s="163">
        <v>-12.898999999999999</v>
      </c>
      <c r="BF54" s="163">
        <v>59.484000000000002</v>
      </c>
      <c r="BG54" s="163">
        <v>59.203000000000003</v>
      </c>
      <c r="BH54" s="163">
        <v>-6.5236999999999998</v>
      </c>
      <c r="BI54" s="163">
        <v>-67.102000000000004</v>
      </c>
      <c r="BJ54" s="163">
        <v>-30.082999999999998</v>
      </c>
      <c r="BK54" s="163">
        <v>10.84</v>
      </c>
      <c r="BL54" s="163">
        <v>0</v>
      </c>
      <c r="BM54" s="163">
        <v>2.9662000000000002</v>
      </c>
      <c r="BN54" s="163">
        <v>248.93</v>
      </c>
      <c r="BO54" s="163">
        <v>52.765999999999998</v>
      </c>
      <c r="BP54" s="163">
        <v>52.125</v>
      </c>
      <c r="BQ54" s="163">
        <v>-176.54</v>
      </c>
      <c r="BR54" s="163">
        <v>319.33999999999997</v>
      </c>
      <c r="BS54" s="163">
        <v>40.976999999999997</v>
      </c>
      <c r="BT54" s="163">
        <v>-121.49</v>
      </c>
      <c r="BU54" s="163">
        <v>123.01</v>
      </c>
      <c r="BV54" s="163">
        <v>87.120999999999995</v>
      </c>
      <c r="BW54" s="163">
        <v>24.059000000000001</v>
      </c>
      <c r="BX54" s="163">
        <v>21.879000000000001</v>
      </c>
      <c r="BY54" s="163">
        <v>57.84</v>
      </c>
      <c r="BZ54" s="163">
        <v>75.33</v>
      </c>
      <c r="CA54" s="163">
        <v>-79.432000000000002</v>
      </c>
      <c r="CB54" s="163">
        <v>-79.164000000000001</v>
      </c>
      <c r="CC54" s="163">
        <v>153.96</v>
      </c>
      <c r="CD54" s="163">
        <v>153.78</v>
      </c>
      <c r="CE54" s="163">
        <v>27.004000000000001</v>
      </c>
      <c r="CF54" s="163">
        <v>-80.186000000000007</v>
      </c>
      <c r="CG54" s="163">
        <v>-79.944999999999993</v>
      </c>
      <c r="CH54" s="163">
        <v>-5.4124999999999996</v>
      </c>
      <c r="CI54" s="163">
        <v>-110.3</v>
      </c>
      <c r="CJ54" s="163">
        <v>19.57</v>
      </c>
      <c r="CK54" s="163">
        <v>25.984999999999999</v>
      </c>
      <c r="CL54" s="163">
        <v>96</v>
      </c>
      <c r="CM54" s="163">
        <v>87.198999999999998</v>
      </c>
      <c r="CN54" s="163">
        <v>-15.64</v>
      </c>
      <c r="CO54" s="163">
        <v>17.753</v>
      </c>
      <c r="CP54" s="163">
        <v>17.704000000000001</v>
      </c>
      <c r="CQ54" s="163">
        <v>17.917999999999999</v>
      </c>
      <c r="CR54" s="163">
        <v>2.1869999999999998</v>
      </c>
      <c r="CS54" s="163">
        <v>2.1168999999999998</v>
      </c>
      <c r="CT54" s="163">
        <v>-48.334000000000003</v>
      </c>
      <c r="CU54" s="163">
        <v>-19.177</v>
      </c>
      <c r="CV54" s="163">
        <v>0</v>
      </c>
      <c r="CW54" s="163">
        <v>15.254</v>
      </c>
      <c r="CX54" s="163">
        <v>30.84</v>
      </c>
      <c r="CY54" s="163">
        <v>67.129000000000005</v>
      </c>
      <c r="CZ54" s="163">
        <v>47.585000000000001</v>
      </c>
      <c r="DA54" s="163">
        <v>44.975000000000001</v>
      </c>
      <c r="DB54" s="163">
        <v>-34.590000000000003</v>
      </c>
      <c r="DC54" s="163">
        <v>-5.8948</v>
      </c>
      <c r="DD54" s="163">
        <v>110.21</v>
      </c>
      <c r="DE54" s="163">
        <v>110.97</v>
      </c>
      <c r="DF54" s="163">
        <v>-135.06</v>
      </c>
      <c r="DG54" s="163">
        <v>-1E-4</v>
      </c>
      <c r="DH54" s="163">
        <v>-20.959</v>
      </c>
      <c r="DI54" s="163">
        <v>-95.5</v>
      </c>
      <c r="DJ54" s="163">
        <v>-96.3</v>
      </c>
      <c r="DK54" s="163">
        <v>31.291</v>
      </c>
      <c r="DL54" s="163">
        <v>46.005000000000003</v>
      </c>
      <c r="DM54" s="163">
        <v>58.25</v>
      </c>
      <c r="DN54" s="163">
        <v>67.400999999999996</v>
      </c>
      <c r="DO54" s="163">
        <v>45.72</v>
      </c>
      <c r="DP54" s="163">
        <v>-7.06</v>
      </c>
      <c r="DQ54" s="163">
        <v>59.750999999999998</v>
      </c>
      <c r="DR54" s="163">
        <v>132.72</v>
      </c>
      <c r="DS54" s="163">
        <v>-13.33</v>
      </c>
      <c r="DT54" s="163">
        <v>-13.3</v>
      </c>
      <c r="DU54" s="163">
        <v>91.18</v>
      </c>
      <c r="DV54" s="163">
        <v>67.888999999999996</v>
      </c>
      <c r="DW54" s="163">
        <v>134.1</v>
      </c>
      <c r="DX54" s="163">
        <v>131.91999999999999</v>
      </c>
      <c r="DY54" s="163">
        <v>-60.429000000000002</v>
      </c>
      <c r="DZ54" s="163">
        <v>-59.036000000000001</v>
      </c>
      <c r="EA54" s="163">
        <v>191.15</v>
      </c>
      <c r="EB54" s="163">
        <v>149.34</v>
      </c>
      <c r="EC54" s="163">
        <v>143.75</v>
      </c>
      <c r="ED54" s="163">
        <v>147.52000000000001</v>
      </c>
      <c r="EE54" s="163">
        <v>62.061999999999998</v>
      </c>
      <c r="EF54" s="163">
        <v>37.079000000000001</v>
      </c>
      <c r="EG54" s="163">
        <v>-32.746000000000002</v>
      </c>
      <c r="EH54" s="163">
        <v>186.46</v>
      </c>
      <c r="EI54" s="163">
        <v>359.98</v>
      </c>
      <c r="EJ54" s="163">
        <v>0</v>
      </c>
      <c r="EK54" s="163">
        <v>-30.803000000000001</v>
      </c>
      <c r="EL54" s="163">
        <v>-32.448</v>
      </c>
      <c r="EM54" s="163">
        <v>22.414000000000001</v>
      </c>
      <c r="EN54" s="163">
        <v>-10.667</v>
      </c>
      <c r="EO54" s="163">
        <v>-48.345999999999997</v>
      </c>
      <c r="EP54" s="163">
        <v>36.911000000000001</v>
      </c>
      <c r="EQ54" s="163">
        <v>-51.887999999999998</v>
      </c>
      <c r="ER54" s="163">
        <v>-52.597000000000001</v>
      </c>
      <c r="ES54" s="163">
        <v>0.52059999999999995</v>
      </c>
      <c r="ET54" s="163">
        <v>0</v>
      </c>
      <c r="EU54" s="163">
        <v>-13.798999999999999</v>
      </c>
      <c r="EV54" s="163">
        <v>1</v>
      </c>
      <c r="EW54" s="163">
        <v>13.103</v>
      </c>
      <c r="EX54" s="163">
        <v>-74.611000000000004</v>
      </c>
      <c r="EY54" s="163">
        <v>-33.58</v>
      </c>
      <c r="EZ54" s="163">
        <v>-32.942999999999998</v>
      </c>
      <c r="FA54" s="163">
        <v>4.8513000000000002</v>
      </c>
      <c r="FB54" s="163">
        <v>-35.25</v>
      </c>
      <c r="FC54" s="163">
        <v>6.5228000000000002</v>
      </c>
      <c r="FD54" s="163">
        <v>21.420999999999999</v>
      </c>
      <c r="FE54" s="163">
        <v>0</v>
      </c>
      <c r="FF54" s="163">
        <v>0</v>
      </c>
      <c r="FG54" s="163">
        <v>0</v>
      </c>
      <c r="FH54" s="163">
        <v>52.195</v>
      </c>
      <c r="FI54" s="163">
        <v>50.246000000000002</v>
      </c>
      <c r="FJ54" s="163">
        <v>80.712999999999994</v>
      </c>
      <c r="FK54" s="163">
        <v>79.540999999999997</v>
      </c>
      <c r="FL54" s="163">
        <v>-189.56</v>
      </c>
      <c r="FM54" s="163">
        <v>62.387</v>
      </c>
      <c r="FN54" s="163">
        <v>62.131999999999998</v>
      </c>
      <c r="FO54" s="163">
        <v>-136.69999999999999</v>
      </c>
      <c r="FP54" s="163">
        <v>-127.41</v>
      </c>
      <c r="FQ54" s="163">
        <v>-55.207999999999998</v>
      </c>
      <c r="FR54" s="163">
        <v>-49.859000000000002</v>
      </c>
      <c r="FS54" s="163">
        <v>16.888000000000002</v>
      </c>
      <c r="FT54" s="163">
        <v>1.1379999999999999</v>
      </c>
      <c r="FU54" s="163">
        <v>-10.798999999999999</v>
      </c>
      <c r="FV54" s="163">
        <v>14.32</v>
      </c>
      <c r="FW54" s="163">
        <v>-55.42</v>
      </c>
      <c r="FX54" s="163">
        <v>10.656000000000001</v>
      </c>
      <c r="FY54" s="163">
        <v>-14.728</v>
      </c>
      <c r="FZ54" s="163">
        <v>0.54600000000000004</v>
      </c>
      <c r="GA54" s="163">
        <v>10.510999999999999</v>
      </c>
      <c r="GB54" s="163">
        <v>18.59</v>
      </c>
      <c r="GC54" s="163">
        <v>129.88999999999999</v>
      </c>
      <c r="GD54" s="163">
        <v>139.6</v>
      </c>
      <c r="GE54" s="163">
        <v>14.27</v>
      </c>
      <c r="GF54" s="163">
        <v>85.122</v>
      </c>
      <c r="GG54" s="163">
        <v>20.899000000000001</v>
      </c>
      <c r="GH54" s="163">
        <v>-16.779</v>
      </c>
      <c r="GI54" s="163">
        <v>-1.8456999999999999</v>
      </c>
      <c r="GJ54" s="163">
        <v>2.0602</v>
      </c>
      <c r="GK54" s="163">
        <v>2.0398000000000001</v>
      </c>
      <c r="GL54" s="163">
        <v>6.3E-2</v>
      </c>
      <c r="GM54" s="163">
        <v>0</v>
      </c>
      <c r="GN54" s="163">
        <v>-14.564</v>
      </c>
      <c r="GO54" s="163">
        <v>-30.501000000000001</v>
      </c>
      <c r="GP54" s="163">
        <v>24.742000000000001</v>
      </c>
      <c r="GQ54" s="163">
        <v>47.814</v>
      </c>
      <c r="GR54" s="163">
        <v>107.43</v>
      </c>
      <c r="GS54" s="163">
        <v>60.438000000000002</v>
      </c>
      <c r="GT54" s="163">
        <v>-148.72</v>
      </c>
      <c r="GU54" s="163">
        <v>-20.8</v>
      </c>
      <c r="GV54" s="163">
        <v>34.4</v>
      </c>
      <c r="GW54" s="163">
        <v>-41.011000000000003</v>
      </c>
      <c r="GX54" s="163">
        <v>11.199</v>
      </c>
      <c r="GY54" s="163">
        <v>0.80079999999999996</v>
      </c>
      <c r="GZ54" s="163">
        <v>0.46410000000000001</v>
      </c>
      <c r="HA54" s="163">
        <v>13</v>
      </c>
      <c r="HB54" s="163">
        <v>172.35</v>
      </c>
      <c r="HC54" s="163">
        <v>171.81</v>
      </c>
      <c r="HD54" s="163">
        <v>284.5</v>
      </c>
      <c r="HE54" s="163">
        <v>-283.08999999999997</v>
      </c>
      <c r="HF54" s="163">
        <v>-619.03</v>
      </c>
      <c r="HG54" s="163">
        <v>618.54</v>
      </c>
      <c r="HH54" s="163">
        <v>651.64</v>
      </c>
      <c r="HI54" s="163">
        <v>-165.92</v>
      </c>
      <c r="HJ54" s="163">
        <v>-163.74</v>
      </c>
      <c r="HK54" s="163">
        <v>-57.999000000000002</v>
      </c>
      <c r="HL54" s="163">
        <v>-49.39</v>
      </c>
      <c r="HM54" s="163">
        <v>77.262</v>
      </c>
      <c r="HN54" s="163">
        <v>77.125</v>
      </c>
      <c r="HO54" s="163">
        <v>-115.71</v>
      </c>
      <c r="HP54" s="163">
        <v>-117.32</v>
      </c>
      <c r="HQ54" s="163">
        <v>60.680999999999997</v>
      </c>
      <c r="HR54" s="163">
        <v>60.625999999999998</v>
      </c>
      <c r="HS54" s="163">
        <v>-62.67</v>
      </c>
      <c r="HT54" s="163">
        <v>-63.651000000000003</v>
      </c>
      <c r="HU54" s="163">
        <v>85.73</v>
      </c>
      <c r="HV54" s="163">
        <v>85.12</v>
      </c>
      <c r="HW54" s="163">
        <v>46.2</v>
      </c>
      <c r="HX54" s="163">
        <v>46.298999999999999</v>
      </c>
      <c r="HY54" s="163">
        <v>23.257999999999999</v>
      </c>
      <c r="HZ54" s="163">
        <v>35.520000000000003</v>
      </c>
      <c r="IA54" s="163">
        <v>-349.88</v>
      </c>
      <c r="IB54" s="163">
        <v>112.34</v>
      </c>
      <c r="IC54" s="163">
        <v>110.24</v>
      </c>
      <c r="ID54" s="163">
        <v>13.898999999999999</v>
      </c>
      <c r="IE54" s="163">
        <v>12</v>
      </c>
      <c r="IF54" s="163">
        <v>-59</v>
      </c>
      <c r="IG54" s="163">
        <v>-58.5</v>
      </c>
      <c r="IH54" s="163">
        <v>1.5881000000000001</v>
      </c>
      <c r="II54" s="163">
        <v>1.1758</v>
      </c>
      <c r="IJ54" s="163">
        <v>-635.99</v>
      </c>
      <c r="IK54" s="163">
        <v>-330.47</v>
      </c>
      <c r="IL54" s="163">
        <v>511.72</v>
      </c>
      <c r="IM54" s="163">
        <v>378.3</v>
      </c>
      <c r="IN54" s="163">
        <v>18.135000000000002</v>
      </c>
      <c r="IO54" s="163">
        <v>-403.56</v>
      </c>
      <c r="IP54" s="163">
        <v>398.91</v>
      </c>
      <c r="IQ54" s="163">
        <v>-143.49</v>
      </c>
      <c r="IR54" s="163">
        <v>-302.76</v>
      </c>
      <c r="IS54" s="163">
        <v>-400.36</v>
      </c>
      <c r="IT54" s="163">
        <v>122.8</v>
      </c>
      <c r="IU54" s="163">
        <v>124.1</v>
      </c>
      <c r="IV54" s="163">
        <v>148.63999999999999</v>
      </c>
      <c r="IW54" s="163">
        <v>-506.7</v>
      </c>
      <c r="IX54" s="163">
        <v>235.84</v>
      </c>
      <c r="IY54" s="163">
        <v>-266.64</v>
      </c>
      <c r="IZ54" s="163">
        <v>267.22000000000003</v>
      </c>
      <c r="JA54" s="163">
        <v>-5.1128</v>
      </c>
      <c r="JB54" s="163">
        <v>8.6751000000000005</v>
      </c>
      <c r="JC54" s="163">
        <v>17.36</v>
      </c>
      <c r="JD54" s="163">
        <v>5.484</v>
      </c>
      <c r="JE54" s="163">
        <v>5.4459999999999997</v>
      </c>
      <c r="JF54" s="163">
        <v>-16.879000000000001</v>
      </c>
      <c r="JG54" s="163">
        <v>-0.88</v>
      </c>
      <c r="JH54" s="163">
        <v>11.016</v>
      </c>
      <c r="JI54" s="163">
        <v>0.47149999999999997</v>
      </c>
      <c r="JJ54" s="163">
        <v>-38.789000000000001</v>
      </c>
      <c r="JK54" s="163">
        <v>-11.103</v>
      </c>
      <c r="JL54" s="163">
        <v>27.899000000000001</v>
      </c>
      <c r="JM54" s="163">
        <v>30.54</v>
      </c>
      <c r="JN54" s="163">
        <v>29.103999999999999</v>
      </c>
      <c r="JO54" s="163">
        <v>0</v>
      </c>
      <c r="JP54" s="163">
        <v>0</v>
      </c>
      <c r="JQ54" s="163">
        <v>50.52</v>
      </c>
      <c r="JR54" s="163">
        <v>52.497999999999998</v>
      </c>
      <c r="JS54" s="163">
        <v>51.655000000000001</v>
      </c>
      <c r="JT54" s="165"/>
      <c r="JU54" s="163">
        <v>-10.699</v>
      </c>
      <c r="JV54" s="163">
        <v>31.055</v>
      </c>
      <c r="JW54" s="163">
        <v>7.6999000000000004</v>
      </c>
      <c r="JX54" s="163">
        <v>8.6998999999999995</v>
      </c>
      <c r="JY54" s="163">
        <v>-45.088999999999999</v>
      </c>
      <c r="JZ54" s="163">
        <v>78.442999999999998</v>
      </c>
      <c r="KA54" s="163">
        <v>58.665999999999997</v>
      </c>
      <c r="KB54" s="163">
        <v>-44.567999999999998</v>
      </c>
      <c r="KC54" s="163">
        <v>-78.070999999999998</v>
      </c>
      <c r="KD54" s="163">
        <v>47.784999999999997</v>
      </c>
      <c r="KE54" s="163">
        <v>29.148</v>
      </c>
      <c r="KF54" s="163">
        <v>1.3998999999999999</v>
      </c>
      <c r="KG54" s="163">
        <v>-1.8998999999999999</v>
      </c>
      <c r="KH54" s="163">
        <v>34.520000000000003</v>
      </c>
      <c r="KI54" s="163">
        <v>155.5</v>
      </c>
    </row>
    <row r="55" spans="1:295" ht="18" customHeight="1">
      <c r="A55" s="159" t="s">
        <v>36</v>
      </c>
      <c r="B55" s="159" t="s">
        <v>683</v>
      </c>
      <c r="C55" s="163">
        <v>0</v>
      </c>
      <c r="D55" s="163">
        <v>19.091000000000001</v>
      </c>
      <c r="E55" s="163">
        <v>-38.052</v>
      </c>
      <c r="F55" s="164">
        <v>-35.341000000000001</v>
      </c>
      <c r="G55" s="163">
        <v>24.361000000000001</v>
      </c>
      <c r="H55" s="163">
        <v>8.6651000000000007</v>
      </c>
      <c r="I55" s="163">
        <v>48.377000000000002</v>
      </c>
      <c r="J55" s="163">
        <v>-78.421000000000006</v>
      </c>
      <c r="K55" s="163">
        <v>57.5</v>
      </c>
      <c r="L55" s="164">
        <v>31.51033</v>
      </c>
      <c r="M55" s="163">
        <v>-28.445</v>
      </c>
      <c r="N55" s="163">
        <v>-17.760000000000002</v>
      </c>
      <c r="O55" s="163">
        <v>-29.515000000000001</v>
      </c>
      <c r="P55" s="163">
        <v>24.2</v>
      </c>
      <c r="Q55" s="163">
        <v>9.1079000000000008</v>
      </c>
      <c r="R55" s="163">
        <v>-24.2</v>
      </c>
      <c r="S55" s="163">
        <v>12.815</v>
      </c>
      <c r="T55" s="163">
        <v>156.98400000000001</v>
      </c>
      <c r="U55" s="163">
        <v>7.7408999999999999</v>
      </c>
      <c r="V55" s="163">
        <v>8.2193000000000005</v>
      </c>
      <c r="W55" s="163">
        <v>13.977</v>
      </c>
      <c r="X55" s="163">
        <v>0</v>
      </c>
      <c r="Y55" s="163">
        <v>14.002000000000001</v>
      </c>
      <c r="Z55" s="163">
        <v>3.2921999999999998</v>
      </c>
      <c r="AA55" s="165"/>
      <c r="AB55" s="163">
        <v>113</v>
      </c>
      <c r="AC55" s="163">
        <v>-84.3</v>
      </c>
      <c r="AD55" s="163">
        <v>-84.459000000000003</v>
      </c>
      <c r="AE55" s="163">
        <v>19.471</v>
      </c>
      <c r="AF55" s="163">
        <v>17.760000000000002</v>
      </c>
      <c r="AG55" s="163">
        <v>28.6</v>
      </c>
      <c r="AH55" s="163">
        <v>8.3350000000000009</v>
      </c>
      <c r="AI55" s="163">
        <v>0.14899999999999999</v>
      </c>
      <c r="AJ55" s="163">
        <v>-24.478999999999999</v>
      </c>
      <c r="AK55" s="163">
        <v>-24.318999999999999</v>
      </c>
      <c r="AL55" s="163">
        <v>-46.15</v>
      </c>
      <c r="AM55" s="163">
        <v>24.36</v>
      </c>
      <c r="AN55" s="163">
        <v>24.43</v>
      </c>
      <c r="AO55" s="163">
        <v>9.9604999999999997</v>
      </c>
      <c r="AP55" s="165"/>
      <c r="AQ55" s="163">
        <v>64.680999999999997</v>
      </c>
      <c r="AR55" s="163">
        <v>66.652000000000001</v>
      </c>
      <c r="AS55" s="163">
        <v>27.776</v>
      </c>
      <c r="AT55" s="163">
        <v>-53.850999999999999</v>
      </c>
      <c r="AU55" s="163">
        <v>-53.942</v>
      </c>
      <c r="AV55" s="163">
        <v>6.4692999999999996</v>
      </c>
      <c r="AW55" s="163">
        <v>6.4225000000000003</v>
      </c>
      <c r="AX55" s="163">
        <v>62.156999999999996</v>
      </c>
      <c r="AY55" s="163">
        <v>62.692</v>
      </c>
      <c r="AZ55" s="163">
        <v>-8.3751999999999995</v>
      </c>
      <c r="BA55" s="163">
        <v>-43.96</v>
      </c>
      <c r="BB55" s="163">
        <v>-182.88</v>
      </c>
      <c r="BC55" s="163">
        <v>-19.152000000000001</v>
      </c>
      <c r="BD55" s="163">
        <v>-12.798999999999999</v>
      </c>
      <c r="BE55" s="163">
        <v>-12.699</v>
      </c>
      <c r="BF55" s="163">
        <v>59.26</v>
      </c>
      <c r="BG55" s="163">
        <v>58.634999999999998</v>
      </c>
      <c r="BH55" s="163">
        <v>-6.0643000000000002</v>
      </c>
      <c r="BI55" s="163">
        <v>-67.102000000000004</v>
      </c>
      <c r="BJ55" s="163">
        <v>-26.545000000000002</v>
      </c>
      <c r="BK55" s="163">
        <v>11.099</v>
      </c>
      <c r="BL55" s="163">
        <v>0</v>
      </c>
      <c r="BM55" s="163">
        <v>2.5514000000000001</v>
      </c>
      <c r="BN55" s="163">
        <v>216.52</v>
      </c>
      <c r="BO55" s="163">
        <v>35.493000000000002</v>
      </c>
      <c r="BP55" s="163">
        <v>35.401000000000003</v>
      </c>
      <c r="BQ55" s="163">
        <v>-107.5</v>
      </c>
      <c r="BR55" s="163">
        <v>293.87</v>
      </c>
      <c r="BS55" s="163">
        <v>40.976999999999997</v>
      </c>
      <c r="BT55" s="163">
        <v>-118.17</v>
      </c>
      <c r="BU55" s="163">
        <v>119.66</v>
      </c>
      <c r="BV55" s="163">
        <v>81.992000000000004</v>
      </c>
      <c r="BW55" s="164">
        <v>24.059000000000001</v>
      </c>
      <c r="BX55" s="163">
        <v>20.12</v>
      </c>
      <c r="BY55" s="163">
        <v>54.83</v>
      </c>
      <c r="BZ55" s="164">
        <v>75.33</v>
      </c>
      <c r="CA55" s="163">
        <v>-81.173000000000002</v>
      </c>
      <c r="CB55" s="163">
        <v>-81.441000000000003</v>
      </c>
      <c r="CC55" s="163">
        <v>157.75</v>
      </c>
      <c r="CD55" s="163">
        <v>158.68</v>
      </c>
      <c r="CE55" s="163">
        <v>29.279</v>
      </c>
      <c r="CF55" s="163">
        <v>-73.721000000000004</v>
      </c>
      <c r="CG55" s="163">
        <v>-73.593999999999994</v>
      </c>
      <c r="CH55" s="163">
        <v>-4.9610000000000003</v>
      </c>
      <c r="CI55" s="164">
        <v>-110.3</v>
      </c>
      <c r="CJ55" s="163">
        <v>19.57</v>
      </c>
      <c r="CK55" s="163">
        <v>25.984999999999999</v>
      </c>
      <c r="CL55" s="163">
        <v>92.3</v>
      </c>
      <c r="CM55" s="163">
        <v>83.8</v>
      </c>
      <c r="CN55" s="165"/>
      <c r="CO55" s="163">
        <v>13.586</v>
      </c>
      <c r="CP55" s="163">
        <v>12.795</v>
      </c>
      <c r="CQ55" s="163">
        <v>13.417999999999999</v>
      </c>
      <c r="CR55" s="163">
        <v>-10.342000000000001</v>
      </c>
      <c r="CS55" s="163">
        <v>-11.35</v>
      </c>
      <c r="CT55" s="163">
        <v>-54.283000000000001</v>
      </c>
      <c r="CU55" s="163">
        <v>-0.80069999999999997</v>
      </c>
      <c r="CV55" s="163">
        <v>0</v>
      </c>
      <c r="CW55" s="163">
        <v>14.012</v>
      </c>
      <c r="CX55" s="163">
        <v>26.77</v>
      </c>
      <c r="CY55" s="163">
        <v>67.23</v>
      </c>
      <c r="CZ55" s="163">
        <v>47.585000000000001</v>
      </c>
      <c r="DA55" s="163">
        <v>44.975000000000001</v>
      </c>
      <c r="DB55" s="163">
        <v>-32.469000000000001</v>
      </c>
      <c r="DC55" s="163">
        <v>-5.8948</v>
      </c>
      <c r="DD55" s="163">
        <v>116.88</v>
      </c>
      <c r="DE55" s="163">
        <v>117.16</v>
      </c>
      <c r="DF55" s="163">
        <v>-148.21</v>
      </c>
      <c r="DG55" s="163">
        <v>0</v>
      </c>
      <c r="DH55" s="163">
        <v>-19.904</v>
      </c>
      <c r="DI55" s="163">
        <v>-90.698999999999998</v>
      </c>
      <c r="DJ55" s="163">
        <v>-91.4</v>
      </c>
      <c r="DK55" s="163">
        <v>31.626000000000001</v>
      </c>
      <c r="DL55" s="163">
        <v>43.075000000000003</v>
      </c>
      <c r="DM55" s="163">
        <v>55.432000000000002</v>
      </c>
      <c r="DN55" s="163">
        <v>62.713000000000001</v>
      </c>
      <c r="DO55" s="163">
        <v>42.89</v>
      </c>
      <c r="DP55" s="163">
        <v>-6.65</v>
      </c>
      <c r="DQ55" s="163">
        <v>59.561999999999998</v>
      </c>
      <c r="DR55" s="163">
        <v>146.66999999999999</v>
      </c>
      <c r="DS55" s="163">
        <v>-14.15</v>
      </c>
      <c r="DT55" s="163">
        <v>-14.13</v>
      </c>
      <c r="DU55" s="163">
        <v>87.04</v>
      </c>
      <c r="DV55" s="163">
        <v>64.34</v>
      </c>
      <c r="DW55" s="163">
        <v>146.78</v>
      </c>
      <c r="DX55" s="163">
        <v>145.97</v>
      </c>
      <c r="DY55" s="163">
        <v>-59.325000000000003</v>
      </c>
      <c r="DZ55" s="163">
        <v>-57.5</v>
      </c>
      <c r="EA55" s="163">
        <v>193.33</v>
      </c>
      <c r="EB55" s="163">
        <v>152.06</v>
      </c>
      <c r="EC55" s="163">
        <v>146.59</v>
      </c>
      <c r="ED55" s="163">
        <v>149.46</v>
      </c>
      <c r="EE55" s="163">
        <v>59.279000000000003</v>
      </c>
      <c r="EF55" s="163">
        <v>35.090000000000003</v>
      </c>
      <c r="EG55" s="163">
        <v>-31.378</v>
      </c>
      <c r="EH55" s="163">
        <v>118.17</v>
      </c>
      <c r="EI55" s="165"/>
      <c r="EJ55" s="163">
        <v>0</v>
      </c>
      <c r="EK55" s="163">
        <v>-30.081</v>
      </c>
      <c r="EL55" s="163">
        <v>-32.017000000000003</v>
      </c>
      <c r="EM55" s="164">
        <v>22.414000000000001</v>
      </c>
      <c r="EN55" s="163">
        <v>-14.180999999999999</v>
      </c>
      <c r="EO55" s="163">
        <v>-48.345999999999997</v>
      </c>
      <c r="EP55" s="163">
        <v>36.911000000000001</v>
      </c>
      <c r="EQ55" s="163">
        <v>-48.128</v>
      </c>
      <c r="ER55" s="163">
        <v>-49.332000000000001</v>
      </c>
      <c r="ES55" s="163">
        <v>1.4661</v>
      </c>
      <c r="ET55" s="163">
        <v>0</v>
      </c>
      <c r="EU55" s="163">
        <v>-14.978999999999999</v>
      </c>
      <c r="EV55" s="163">
        <v>1</v>
      </c>
      <c r="EW55" s="163">
        <v>12.85</v>
      </c>
      <c r="EX55" s="163">
        <v>-80.444999999999993</v>
      </c>
      <c r="EY55" s="163">
        <v>-32.942999999999998</v>
      </c>
      <c r="EZ55" s="164">
        <v>-32.942999999999998</v>
      </c>
      <c r="FA55" s="164">
        <v>4.8513000000000002</v>
      </c>
      <c r="FB55" s="163">
        <v>-34.295999999999999</v>
      </c>
      <c r="FC55" s="163">
        <v>0</v>
      </c>
      <c r="FD55" s="163">
        <v>21.379000000000001</v>
      </c>
      <c r="FE55" s="163">
        <v>0</v>
      </c>
      <c r="FF55" s="163">
        <v>0</v>
      </c>
      <c r="FG55" s="163">
        <v>0</v>
      </c>
      <c r="FH55" s="163">
        <v>51.286999999999999</v>
      </c>
      <c r="FI55" s="163">
        <v>49.232999999999997</v>
      </c>
      <c r="FJ55" s="163">
        <v>81.885999999999996</v>
      </c>
      <c r="FK55" s="163">
        <v>80.546000000000006</v>
      </c>
      <c r="FL55" s="163">
        <v>-197.59</v>
      </c>
      <c r="FM55" s="163">
        <v>61.35</v>
      </c>
      <c r="FN55" s="163">
        <v>61.512</v>
      </c>
      <c r="FO55" s="163">
        <v>-141.34</v>
      </c>
      <c r="FP55" s="163">
        <v>-132.52000000000001</v>
      </c>
      <c r="FQ55" s="163">
        <v>-58.357999999999997</v>
      </c>
      <c r="FR55" s="163">
        <v>-51.198999999999998</v>
      </c>
      <c r="FS55" s="163">
        <v>16.77</v>
      </c>
      <c r="FT55" s="163">
        <v>1.0793999999999999</v>
      </c>
      <c r="FU55" s="164">
        <v>-10.798999999999999</v>
      </c>
      <c r="FV55" s="163">
        <v>13.68</v>
      </c>
      <c r="FW55" s="164">
        <v>-55.42</v>
      </c>
      <c r="FX55" s="163">
        <v>10.727</v>
      </c>
      <c r="FY55" s="163">
        <v>-15.023</v>
      </c>
      <c r="FZ55" s="163">
        <v>0.54</v>
      </c>
      <c r="GA55" s="163">
        <v>10.342000000000001</v>
      </c>
      <c r="GB55" s="163">
        <v>16.75</v>
      </c>
      <c r="GC55" s="163">
        <v>135.83000000000001</v>
      </c>
      <c r="GD55" s="163">
        <v>144.93</v>
      </c>
      <c r="GE55" s="163">
        <v>13.78</v>
      </c>
      <c r="GF55" s="163">
        <v>79.974000000000004</v>
      </c>
      <c r="GG55" s="163">
        <v>20.6</v>
      </c>
      <c r="GH55" s="163">
        <v>-17.004000000000001</v>
      </c>
      <c r="GI55" s="163">
        <v>-2.6892</v>
      </c>
      <c r="GJ55" s="163">
        <v>2.9933999999999998</v>
      </c>
      <c r="GK55" s="163">
        <v>1.8675999999999999</v>
      </c>
      <c r="GL55" s="163">
        <v>6.3E-2</v>
      </c>
      <c r="GM55" s="163">
        <v>0</v>
      </c>
      <c r="GN55" s="163">
        <v>-14.564</v>
      </c>
      <c r="GO55" s="163">
        <v>-29.318000000000001</v>
      </c>
      <c r="GP55" s="163">
        <v>21.552</v>
      </c>
      <c r="GQ55" s="163">
        <v>45.209000000000003</v>
      </c>
      <c r="GR55" s="163">
        <v>107.43</v>
      </c>
      <c r="GS55" s="163">
        <v>60.438000000000002</v>
      </c>
      <c r="GT55" s="163">
        <v>-146.49</v>
      </c>
      <c r="GU55" s="163">
        <v>-19.632000000000001</v>
      </c>
      <c r="GV55" s="163">
        <v>33.850999999999999</v>
      </c>
      <c r="GW55" s="163">
        <v>-37.848999999999997</v>
      </c>
      <c r="GX55" s="163">
        <v>11.458</v>
      </c>
      <c r="GY55" s="163">
        <v>0</v>
      </c>
      <c r="GZ55" s="163">
        <v>0</v>
      </c>
      <c r="HA55" s="163">
        <v>12.853999999999999</v>
      </c>
      <c r="HB55" s="163">
        <v>175.86</v>
      </c>
      <c r="HC55" s="163">
        <v>176.37</v>
      </c>
      <c r="HD55" s="163">
        <v>284.5</v>
      </c>
      <c r="HE55" s="163">
        <v>-283.08999999999997</v>
      </c>
      <c r="HF55" s="163">
        <v>-625.41</v>
      </c>
      <c r="HG55" s="163">
        <v>625.96</v>
      </c>
      <c r="HH55" s="164">
        <v>651.64</v>
      </c>
      <c r="HI55" s="163">
        <v>-168.66</v>
      </c>
      <c r="HJ55" s="163">
        <v>-165.42</v>
      </c>
      <c r="HK55" s="163">
        <v>-57.777999999999999</v>
      </c>
      <c r="HL55" s="163">
        <v>-49.945999999999998</v>
      </c>
      <c r="HM55" s="163">
        <v>80.512</v>
      </c>
      <c r="HN55" s="163">
        <v>80.495999999999995</v>
      </c>
      <c r="HO55" s="163">
        <v>-122.46</v>
      </c>
      <c r="HP55" s="163">
        <v>-121.99</v>
      </c>
      <c r="HQ55" s="163">
        <v>61.668999999999997</v>
      </c>
      <c r="HR55" s="163">
        <v>60.878</v>
      </c>
      <c r="HS55" s="163">
        <v>-60.505000000000003</v>
      </c>
      <c r="HT55" s="163">
        <v>-60.582999999999998</v>
      </c>
      <c r="HU55" s="163">
        <v>84.01</v>
      </c>
      <c r="HV55" s="163">
        <v>83.23</v>
      </c>
      <c r="HW55" s="163">
        <v>52.798999999999999</v>
      </c>
      <c r="HX55" s="163">
        <v>52.9</v>
      </c>
      <c r="HY55" s="163">
        <v>23.175000000000001</v>
      </c>
      <c r="HZ55" s="163">
        <v>34</v>
      </c>
      <c r="IA55" s="163">
        <v>-356.93</v>
      </c>
      <c r="IB55" s="163">
        <v>111.42</v>
      </c>
      <c r="IC55" s="163">
        <v>111.19</v>
      </c>
      <c r="ID55" s="163">
        <v>13.898999999999999</v>
      </c>
      <c r="IE55" s="164">
        <v>12</v>
      </c>
      <c r="IF55" s="163">
        <v>-59.9</v>
      </c>
      <c r="IG55" s="163">
        <v>-59.4</v>
      </c>
      <c r="IH55" s="163">
        <v>1.5881000000000001</v>
      </c>
      <c r="II55" s="163">
        <v>1.1758</v>
      </c>
      <c r="IJ55" s="163">
        <v>-645.51</v>
      </c>
      <c r="IK55" s="163">
        <v>-324.04000000000002</v>
      </c>
      <c r="IL55" s="163">
        <v>521.38</v>
      </c>
      <c r="IM55" s="163">
        <v>376.42</v>
      </c>
      <c r="IN55" s="163">
        <v>15.238</v>
      </c>
      <c r="IO55" s="164">
        <v>-403.56</v>
      </c>
      <c r="IP55" s="163">
        <v>402.71</v>
      </c>
      <c r="IQ55" s="163">
        <v>-148.66999999999999</v>
      </c>
      <c r="IR55" s="164">
        <v>-302.76</v>
      </c>
      <c r="IS55" s="163">
        <v>-400.52</v>
      </c>
      <c r="IT55" s="163">
        <v>123.37</v>
      </c>
      <c r="IU55" s="163">
        <v>125.14</v>
      </c>
      <c r="IV55" s="163">
        <v>151.91</v>
      </c>
      <c r="IW55" s="163">
        <v>-507.63</v>
      </c>
      <c r="IX55" s="163">
        <v>238.37</v>
      </c>
      <c r="IY55" s="163">
        <v>-268.91000000000003</v>
      </c>
      <c r="IZ55" s="163">
        <v>268.13</v>
      </c>
      <c r="JA55" s="163">
        <v>-4.7172999999999998</v>
      </c>
      <c r="JB55" s="163">
        <v>8.5778999999999996</v>
      </c>
      <c r="JC55" s="163">
        <v>18.798999999999999</v>
      </c>
      <c r="JD55" s="163">
        <v>5.6669</v>
      </c>
      <c r="JE55" s="163">
        <v>5.6970000000000001</v>
      </c>
      <c r="JF55" s="163">
        <v>-19.04</v>
      </c>
      <c r="JG55" s="163">
        <v>1.2</v>
      </c>
      <c r="JH55" s="163">
        <v>10.239000000000001</v>
      </c>
      <c r="JI55" s="163">
        <v>-1.2008000000000001</v>
      </c>
      <c r="JJ55" s="163">
        <v>-41.631</v>
      </c>
      <c r="JK55" s="163">
        <v>-11.542999999999999</v>
      </c>
      <c r="JL55" s="163">
        <v>31.298999999999999</v>
      </c>
      <c r="JM55" s="163">
        <v>39.627000000000002</v>
      </c>
      <c r="JN55" s="163">
        <v>39.420999999999999</v>
      </c>
      <c r="JO55" s="163">
        <v>0</v>
      </c>
      <c r="JP55" s="163">
        <v>0</v>
      </c>
      <c r="JQ55" s="163">
        <v>51.933</v>
      </c>
      <c r="JR55" s="163">
        <v>50.637999999999998</v>
      </c>
      <c r="JS55" s="163">
        <v>52.176000000000002</v>
      </c>
      <c r="JT55" s="165"/>
      <c r="JU55" s="164">
        <v>-10.699</v>
      </c>
      <c r="JV55" s="163">
        <v>31.756</v>
      </c>
      <c r="JW55" s="163">
        <v>7.1098999999999997</v>
      </c>
      <c r="JX55" s="163">
        <v>8.6998999999999995</v>
      </c>
      <c r="JY55" s="164">
        <v>-45.088999999999999</v>
      </c>
      <c r="JZ55" s="163">
        <v>77.760000000000005</v>
      </c>
      <c r="KA55" s="163">
        <v>57.844999999999999</v>
      </c>
      <c r="KB55" s="164">
        <v>-44.567999999999998</v>
      </c>
      <c r="KC55" s="163">
        <v>-76.034999999999997</v>
      </c>
      <c r="KD55" s="163">
        <v>48.655000000000001</v>
      </c>
      <c r="KE55" s="163">
        <v>27.495000000000001</v>
      </c>
      <c r="KF55" s="163">
        <v>3.5</v>
      </c>
      <c r="KG55" s="163">
        <v>-3.5998999999999999</v>
      </c>
      <c r="KH55" s="163">
        <v>38.792000000000002</v>
      </c>
      <c r="KI55" s="163">
        <v>162.76</v>
      </c>
    </row>
    <row r="56" spans="1:295" ht="18" customHeight="1">
      <c r="A56" s="159" t="s">
        <v>684</v>
      </c>
      <c r="B56" s="159" t="s">
        <v>37</v>
      </c>
      <c r="C56" s="166">
        <v>0</v>
      </c>
      <c r="D56" s="166">
        <v>18.515000000000001</v>
      </c>
      <c r="E56" s="166">
        <v>-36.956000000000003</v>
      </c>
      <c r="F56" s="167">
        <v>-35.43</v>
      </c>
      <c r="G56" s="166">
        <v>23.334</v>
      </c>
      <c r="H56" s="166">
        <v>8.9004999999999992</v>
      </c>
      <c r="I56" s="166">
        <v>46.408000000000001</v>
      </c>
      <c r="J56" s="166">
        <v>-73.046999999999997</v>
      </c>
      <c r="K56" s="166">
        <v>55.277000000000001</v>
      </c>
      <c r="L56" s="167">
        <v>31.128440000000001</v>
      </c>
      <c r="M56" s="166">
        <v>-27.132999999999999</v>
      </c>
      <c r="N56" s="166">
        <v>-13.319000000000001</v>
      </c>
      <c r="O56" s="166">
        <v>-28.791</v>
      </c>
      <c r="P56" s="166">
        <v>24.2</v>
      </c>
      <c r="Q56" s="166">
        <v>9.9359000000000002</v>
      </c>
      <c r="R56" s="166">
        <v>-24.2</v>
      </c>
      <c r="S56" s="166">
        <v>13.047000000000001</v>
      </c>
      <c r="T56" s="166">
        <v>149.16800000000001</v>
      </c>
      <c r="U56" s="166">
        <v>7.9206000000000003</v>
      </c>
      <c r="V56" s="166">
        <v>8.0257000000000005</v>
      </c>
      <c r="W56" s="166">
        <v>12.954000000000001</v>
      </c>
      <c r="X56" s="166">
        <v>0</v>
      </c>
      <c r="Y56" s="166">
        <v>13.968999999999999</v>
      </c>
      <c r="Z56" s="166">
        <v>4.3917999999999999</v>
      </c>
      <c r="AA56" s="168"/>
      <c r="AB56" s="166">
        <v>113</v>
      </c>
      <c r="AC56" s="166">
        <v>-81.838999999999999</v>
      </c>
      <c r="AD56" s="166">
        <v>-82.3</v>
      </c>
      <c r="AE56" s="166">
        <v>18.98</v>
      </c>
      <c r="AF56" s="166">
        <v>13.319000000000001</v>
      </c>
      <c r="AG56" s="166">
        <v>26.4</v>
      </c>
      <c r="AH56" s="166">
        <v>7.5789999999999997</v>
      </c>
      <c r="AI56" s="166">
        <v>0.14499999999999999</v>
      </c>
      <c r="AJ56" s="166">
        <v>-22.25</v>
      </c>
      <c r="AK56" s="166">
        <v>-22.42</v>
      </c>
      <c r="AL56" s="166">
        <v>-45.08</v>
      </c>
      <c r="AM56" s="166">
        <v>22.379000000000001</v>
      </c>
      <c r="AN56" s="166">
        <v>22.5</v>
      </c>
      <c r="AO56" s="166">
        <v>9.2284000000000006</v>
      </c>
      <c r="AP56" s="168"/>
      <c r="AQ56" s="166">
        <v>61.213000000000001</v>
      </c>
      <c r="AR56" s="166">
        <v>63.636000000000003</v>
      </c>
      <c r="AS56" s="166">
        <v>25.228999999999999</v>
      </c>
      <c r="AT56" s="166">
        <v>-52.912999999999997</v>
      </c>
      <c r="AU56" s="166">
        <v>-52.970999999999997</v>
      </c>
      <c r="AV56" s="166">
        <v>6.4766000000000004</v>
      </c>
      <c r="AW56" s="166">
        <v>6.6910999999999996</v>
      </c>
      <c r="AX56" s="166">
        <v>58.942</v>
      </c>
      <c r="AY56" s="166">
        <v>59.209000000000003</v>
      </c>
      <c r="AZ56" s="166">
        <v>-8.3751999999999995</v>
      </c>
      <c r="BA56" s="166">
        <v>-45.734999999999999</v>
      </c>
      <c r="BB56" s="166">
        <v>-153.30000000000001</v>
      </c>
      <c r="BC56" s="166">
        <v>-17.876000000000001</v>
      </c>
      <c r="BD56" s="166">
        <v>-13.798999999999999</v>
      </c>
      <c r="BE56" s="166">
        <v>-13.798999999999999</v>
      </c>
      <c r="BF56" s="166">
        <v>58.387999999999998</v>
      </c>
      <c r="BG56" s="166">
        <v>57.738</v>
      </c>
      <c r="BH56" s="166">
        <v>-6.1060999999999996</v>
      </c>
      <c r="BI56" s="166">
        <v>-67.102000000000004</v>
      </c>
      <c r="BJ56" s="166">
        <v>-25.742000000000001</v>
      </c>
      <c r="BK56" s="166">
        <v>10.439</v>
      </c>
      <c r="BL56" s="166">
        <v>0</v>
      </c>
      <c r="BM56" s="166">
        <v>2.2907000000000002</v>
      </c>
      <c r="BN56" s="166">
        <v>188.51</v>
      </c>
      <c r="BO56" s="166">
        <v>18.126999999999999</v>
      </c>
      <c r="BP56" s="166">
        <v>18.036000000000001</v>
      </c>
      <c r="BQ56" s="166">
        <v>-41.512999999999998</v>
      </c>
      <c r="BR56" s="166">
        <v>269.76</v>
      </c>
      <c r="BS56" s="166">
        <v>40.976999999999997</v>
      </c>
      <c r="BT56" s="166">
        <v>-129.5</v>
      </c>
      <c r="BU56" s="166">
        <v>131.99</v>
      </c>
      <c r="BV56" s="166">
        <v>76.332999999999998</v>
      </c>
      <c r="BW56" s="167">
        <v>24.522670000000002</v>
      </c>
      <c r="BX56" s="166">
        <v>18.329000000000001</v>
      </c>
      <c r="BY56" s="166">
        <v>51.31</v>
      </c>
      <c r="BZ56" s="167">
        <v>74</v>
      </c>
      <c r="CA56" s="166">
        <v>-79.968000000000004</v>
      </c>
      <c r="CB56" s="166">
        <v>-80.637</v>
      </c>
      <c r="CC56" s="166">
        <v>158.1</v>
      </c>
      <c r="CD56" s="166">
        <v>159.32</v>
      </c>
      <c r="CE56" s="166">
        <v>29.887</v>
      </c>
      <c r="CF56" s="166">
        <v>-70.549000000000007</v>
      </c>
      <c r="CG56" s="166">
        <v>-70.040999999999997</v>
      </c>
      <c r="CH56" s="166">
        <v>-6.8201000000000001</v>
      </c>
      <c r="CI56" s="167">
        <v>-109</v>
      </c>
      <c r="CJ56" s="166">
        <v>19.57</v>
      </c>
      <c r="CK56" s="166">
        <v>25.984999999999999</v>
      </c>
      <c r="CL56" s="166">
        <v>87.4</v>
      </c>
      <c r="CM56" s="166">
        <v>79.3</v>
      </c>
      <c r="CN56" s="168"/>
      <c r="CO56" s="166">
        <v>11.507</v>
      </c>
      <c r="CP56" s="166">
        <v>10.478999999999999</v>
      </c>
      <c r="CQ56" s="166">
        <v>11.396000000000001</v>
      </c>
      <c r="CR56" s="166">
        <v>-16.827999999999999</v>
      </c>
      <c r="CS56" s="166">
        <v>-17.475999999999999</v>
      </c>
      <c r="CT56" s="166">
        <v>-60.518999999999998</v>
      </c>
      <c r="CU56" s="166">
        <v>11.37</v>
      </c>
      <c r="CV56" s="166">
        <v>0</v>
      </c>
      <c r="CW56" s="166">
        <v>13.86</v>
      </c>
      <c r="CX56" s="166">
        <v>24.76</v>
      </c>
      <c r="CY56" s="166">
        <v>64.290000000000006</v>
      </c>
      <c r="CZ56" s="166">
        <v>47.585000000000001</v>
      </c>
      <c r="DA56" s="166">
        <v>44.975000000000001</v>
      </c>
      <c r="DB56" s="166">
        <v>-31.449000000000002</v>
      </c>
      <c r="DC56" s="166">
        <v>-5.8948</v>
      </c>
      <c r="DD56" s="166">
        <v>112.94</v>
      </c>
      <c r="DE56" s="166">
        <v>113.08</v>
      </c>
      <c r="DF56" s="166">
        <v>-141.93</v>
      </c>
      <c r="DG56" s="166">
        <v>-1E-4</v>
      </c>
      <c r="DH56" s="166">
        <v>-19.195</v>
      </c>
      <c r="DI56" s="168"/>
      <c r="DJ56" s="168"/>
      <c r="DK56" s="166">
        <v>31.95</v>
      </c>
      <c r="DL56" s="166">
        <v>40.731000000000002</v>
      </c>
      <c r="DM56" s="166">
        <v>50.735999999999997</v>
      </c>
      <c r="DN56" s="166">
        <v>59.197000000000003</v>
      </c>
      <c r="DO56" s="166">
        <v>40.729999999999997</v>
      </c>
      <c r="DP56" s="166">
        <v>-5.83</v>
      </c>
      <c r="DQ56" s="166">
        <v>57.645000000000003</v>
      </c>
      <c r="DR56" s="166">
        <v>139.66</v>
      </c>
      <c r="DS56" s="166">
        <v>-13.45</v>
      </c>
      <c r="DT56" s="166">
        <v>-13.439</v>
      </c>
      <c r="DU56" s="166">
        <v>81.02</v>
      </c>
      <c r="DV56" s="166">
        <v>61.54</v>
      </c>
      <c r="DW56" s="166">
        <v>142.19</v>
      </c>
      <c r="DX56" s="166">
        <v>139.72</v>
      </c>
      <c r="DY56" s="166">
        <v>-60.131</v>
      </c>
      <c r="DZ56" s="166">
        <v>-58.244999999999997</v>
      </c>
      <c r="EA56" s="166">
        <v>182.69</v>
      </c>
      <c r="EB56" s="166">
        <v>142.44999999999999</v>
      </c>
      <c r="EC56" s="166">
        <v>136.88999999999999</v>
      </c>
      <c r="ED56" s="166">
        <v>140.63</v>
      </c>
      <c r="EE56" s="166">
        <v>73.533000000000001</v>
      </c>
      <c r="EF56" s="166">
        <v>52.822000000000003</v>
      </c>
      <c r="EG56" s="166">
        <v>-29.141999999999999</v>
      </c>
      <c r="EH56" s="166">
        <v>51.545000000000002</v>
      </c>
      <c r="EI56" s="168"/>
      <c r="EJ56" s="166">
        <v>0</v>
      </c>
      <c r="EK56" s="166">
        <v>-30.356000000000002</v>
      </c>
      <c r="EL56" s="167">
        <v>-32.017000000000003</v>
      </c>
      <c r="EM56" s="167">
        <v>20.89367</v>
      </c>
      <c r="EN56" s="166">
        <v>-27.341999999999999</v>
      </c>
      <c r="EO56" s="166">
        <v>-48.345999999999997</v>
      </c>
      <c r="EP56" s="166">
        <v>122.92</v>
      </c>
      <c r="EQ56" s="166">
        <v>-60.875</v>
      </c>
      <c r="ER56" s="166">
        <v>-61.908999999999999</v>
      </c>
      <c r="ES56" s="166">
        <v>-17.34</v>
      </c>
      <c r="ET56" s="166">
        <v>0</v>
      </c>
      <c r="EU56" s="166">
        <v>-15.42</v>
      </c>
      <c r="EV56" s="166">
        <v>86.3</v>
      </c>
      <c r="EW56" s="166">
        <v>12.023</v>
      </c>
      <c r="EX56" s="166">
        <v>-102.07</v>
      </c>
      <c r="EY56" s="166">
        <v>-31.036999999999999</v>
      </c>
      <c r="EZ56" s="167">
        <v>-33.215670000000003</v>
      </c>
      <c r="FA56" s="167">
        <v>4.7317</v>
      </c>
      <c r="FB56" s="166">
        <v>-52.371000000000002</v>
      </c>
      <c r="FC56" s="166">
        <v>0</v>
      </c>
      <c r="FD56" s="166">
        <v>20.241</v>
      </c>
      <c r="FE56" s="166">
        <v>0</v>
      </c>
      <c r="FF56" s="166">
        <v>0</v>
      </c>
      <c r="FG56" s="166">
        <v>0</v>
      </c>
      <c r="FH56" s="166">
        <v>52.674999999999997</v>
      </c>
      <c r="FI56" s="166">
        <v>50.094999999999999</v>
      </c>
      <c r="FJ56" s="166">
        <v>81.885999999999996</v>
      </c>
      <c r="FK56" s="166">
        <v>81.048000000000002</v>
      </c>
      <c r="FL56" s="166">
        <v>-198.93</v>
      </c>
      <c r="FM56" s="166">
        <v>62.018999999999998</v>
      </c>
      <c r="FN56" s="166">
        <v>61.341000000000001</v>
      </c>
      <c r="FO56" s="166">
        <v>-146.32</v>
      </c>
      <c r="FP56" s="166">
        <v>-137.77000000000001</v>
      </c>
      <c r="FQ56" s="166">
        <v>-58.087000000000003</v>
      </c>
      <c r="FR56" s="166">
        <v>-52.529000000000003</v>
      </c>
      <c r="FS56" s="166">
        <v>16.89</v>
      </c>
      <c r="FT56" s="166">
        <v>1</v>
      </c>
      <c r="FU56" s="167">
        <v>-10.829000000000001</v>
      </c>
      <c r="FV56" s="166">
        <v>14.76</v>
      </c>
      <c r="FW56" s="167">
        <v>-56.253329999999998</v>
      </c>
      <c r="FX56" s="166">
        <v>10.763</v>
      </c>
      <c r="FY56" s="166">
        <v>-15.351000000000001</v>
      </c>
      <c r="FZ56" s="166">
        <v>0.58299999999999996</v>
      </c>
      <c r="GA56" s="166">
        <v>10.67</v>
      </c>
      <c r="GB56" s="166">
        <v>16.760000000000002</v>
      </c>
      <c r="GC56" s="166">
        <v>140.55000000000001</v>
      </c>
      <c r="GD56" s="166">
        <v>150.36000000000001</v>
      </c>
      <c r="GE56" s="166">
        <v>13.35</v>
      </c>
      <c r="GF56" s="166">
        <v>81.515000000000001</v>
      </c>
      <c r="GG56" s="166">
        <v>21.798999999999999</v>
      </c>
      <c r="GH56" s="166">
        <v>-15.691000000000001</v>
      </c>
      <c r="GI56" s="166">
        <v>-2.5512999999999999</v>
      </c>
      <c r="GJ56" s="166">
        <v>2.7029000000000001</v>
      </c>
      <c r="GK56" s="166">
        <v>1.7152000000000001</v>
      </c>
      <c r="GL56" s="166">
        <v>6.3E-2</v>
      </c>
      <c r="GM56" s="166">
        <v>0</v>
      </c>
      <c r="GN56" s="166">
        <v>-15.266999999999999</v>
      </c>
      <c r="GO56" s="166">
        <v>-26.259</v>
      </c>
      <c r="GP56" s="166">
        <v>23.116</v>
      </c>
      <c r="GQ56" s="166">
        <v>41.091000000000001</v>
      </c>
      <c r="GR56" s="166">
        <v>107.43</v>
      </c>
      <c r="GS56" s="166">
        <v>60.438000000000002</v>
      </c>
      <c r="GT56" s="166">
        <v>-141.29</v>
      </c>
      <c r="GU56" s="166">
        <v>-18.332000000000001</v>
      </c>
      <c r="GV56" s="166">
        <v>32.692999999999998</v>
      </c>
      <c r="GW56" s="166">
        <v>-34.719000000000001</v>
      </c>
      <c r="GX56" s="166">
        <v>11.458</v>
      </c>
      <c r="GY56" s="166">
        <v>0</v>
      </c>
      <c r="GZ56" s="166">
        <v>0</v>
      </c>
      <c r="HA56" s="166">
        <v>12.698</v>
      </c>
      <c r="HB56" s="166">
        <v>173.48</v>
      </c>
      <c r="HC56" s="166">
        <v>172.24</v>
      </c>
      <c r="HD56" s="166">
        <v>284.5</v>
      </c>
      <c r="HE56" s="166">
        <v>-283.08999999999997</v>
      </c>
      <c r="HF56" s="166">
        <v>-629.30999999999995</v>
      </c>
      <c r="HG56" s="168"/>
      <c r="HH56" s="167">
        <v>651.64</v>
      </c>
      <c r="HI56" s="166">
        <v>-166.05</v>
      </c>
      <c r="HJ56" s="166">
        <v>-164.19</v>
      </c>
      <c r="HK56" s="166">
        <v>-58.758000000000003</v>
      </c>
      <c r="HL56" s="166">
        <v>-51.421999999999997</v>
      </c>
      <c r="HM56" s="166">
        <v>82.15</v>
      </c>
      <c r="HN56" s="166">
        <v>79.616</v>
      </c>
      <c r="HO56" s="166">
        <v>-122.46</v>
      </c>
      <c r="HP56" s="166">
        <v>-121.99</v>
      </c>
      <c r="HQ56" s="166">
        <v>61.779000000000003</v>
      </c>
      <c r="HR56" s="166">
        <v>61.615000000000002</v>
      </c>
      <c r="HS56" s="166">
        <v>-55.179000000000002</v>
      </c>
      <c r="HT56" s="166">
        <v>-55.052</v>
      </c>
      <c r="HU56" s="166">
        <v>83.168999999999997</v>
      </c>
      <c r="HV56" s="166">
        <v>82.308999999999997</v>
      </c>
      <c r="HW56" s="166">
        <v>50.4</v>
      </c>
      <c r="HX56" s="166">
        <v>49.5</v>
      </c>
      <c r="HY56" s="166">
        <v>23.175000000000001</v>
      </c>
      <c r="HZ56" s="166">
        <v>32</v>
      </c>
      <c r="IA56" s="166">
        <v>-348.23</v>
      </c>
      <c r="IB56" s="166">
        <v>111.38</v>
      </c>
      <c r="IC56" s="166">
        <v>111.16</v>
      </c>
      <c r="ID56" s="166">
        <v>14.5</v>
      </c>
      <c r="IE56" s="167">
        <v>12</v>
      </c>
      <c r="IF56" s="166">
        <v>-60.798999999999999</v>
      </c>
      <c r="IG56" s="166">
        <v>-61.098999999999997</v>
      </c>
      <c r="IH56" s="166">
        <v>1.5881000000000001</v>
      </c>
      <c r="II56" s="166">
        <v>1.2813000000000001</v>
      </c>
      <c r="IJ56" s="166">
        <v>-654.6</v>
      </c>
      <c r="IK56" s="166">
        <v>-309.54000000000002</v>
      </c>
      <c r="IL56" s="166">
        <v>502.52</v>
      </c>
      <c r="IM56" s="166">
        <v>368.88</v>
      </c>
      <c r="IN56" s="166">
        <v>30.835999999999999</v>
      </c>
      <c r="IO56" s="167">
        <v>-403.56</v>
      </c>
      <c r="IP56" s="166">
        <v>393.83</v>
      </c>
      <c r="IQ56" s="166">
        <v>-148.37</v>
      </c>
      <c r="IR56" s="167">
        <v>-302.76</v>
      </c>
      <c r="IS56" s="166">
        <v>-390.13</v>
      </c>
      <c r="IT56" s="166">
        <v>116.86</v>
      </c>
      <c r="IU56" s="166">
        <v>116.15</v>
      </c>
      <c r="IV56" s="166">
        <v>147.66</v>
      </c>
      <c r="IW56" s="166">
        <v>-495.36</v>
      </c>
      <c r="IX56" s="166">
        <v>235.39</v>
      </c>
      <c r="IY56" s="166">
        <v>-257.75</v>
      </c>
      <c r="IZ56" s="166">
        <v>254.25</v>
      </c>
      <c r="JA56" s="166">
        <v>-5.1128</v>
      </c>
      <c r="JB56" s="166">
        <v>8.8241999999999994</v>
      </c>
      <c r="JC56" s="166">
        <v>19.28</v>
      </c>
      <c r="JD56" s="166">
        <v>5.7869999999999999</v>
      </c>
      <c r="JE56" s="166">
        <v>5.8228999999999997</v>
      </c>
      <c r="JF56" s="166">
        <v>-19.04</v>
      </c>
      <c r="JG56" s="166">
        <v>0</v>
      </c>
      <c r="JH56" s="166">
        <v>10.725</v>
      </c>
      <c r="JI56" s="166">
        <v>-1.0238</v>
      </c>
      <c r="JJ56" s="166">
        <v>-41.075000000000003</v>
      </c>
      <c r="JK56" s="166">
        <v>-12.507</v>
      </c>
      <c r="JL56" s="166">
        <v>33.4</v>
      </c>
      <c r="JM56" s="166">
        <v>40.784999999999997</v>
      </c>
      <c r="JN56" s="166">
        <v>40.941000000000003</v>
      </c>
      <c r="JO56" s="166">
        <v>0</v>
      </c>
      <c r="JP56" s="166">
        <v>0</v>
      </c>
      <c r="JQ56" s="166">
        <v>52.017000000000003</v>
      </c>
      <c r="JR56" s="166">
        <v>50.201000000000001</v>
      </c>
      <c r="JS56" s="166">
        <v>51.747</v>
      </c>
      <c r="JT56" s="168"/>
      <c r="JU56" s="167">
        <v>-10.699</v>
      </c>
      <c r="JV56" s="166">
        <v>32.378</v>
      </c>
      <c r="JW56" s="166">
        <v>6.6199000000000003</v>
      </c>
      <c r="JX56" s="166">
        <v>8.6998999999999995</v>
      </c>
      <c r="JY56" s="167">
        <v>-45.088999999999999</v>
      </c>
      <c r="JZ56" s="166">
        <v>78.718000000000004</v>
      </c>
      <c r="KA56" s="166">
        <v>59.890999999999998</v>
      </c>
      <c r="KB56" s="167">
        <v>-44.567999999999998</v>
      </c>
      <c r="KC56" s="166">
        <v>-76.823999999999998</v>
      </c>
      <c r="KD56" s="166">
        <v>50.401000000000003</v>
      </c>
      <c r="KE56" s="166">
        <v>27.026</v>
      </c>
      <c r="KF56" s="166">
        <v>0.7</v>
      </c>
      <c r="KG56" s="166">
        <v>-1.3998999999999999</v>
      </c>
      <c r="KH56" s="166">
        <v>34.720999999999997</v>
      </c>
      <c r="KI56" s="166">
        <v>175.69</v>
      </c>
    </row>
    <row r="57" spans="1:295">
      <c r="A57" s="233" t="s">
        <v>696</v>
      </c>
      <c r="B57" s="233"/>
      <c r="C57" s="169">
        <v>0</v>
      </c>
      <c r="D57" s="169">
        <v>22.677</v>
      </c>
      <c r="E57" s="169">
        <v>-31.858000000000001</v>
      </c>
      <c r="F57" s="169">
        <v>8.9852000000000007</v>
      </c>
      <c r="G57" s="169">
        <v>29.87</v>
      </c>
      <c r="H57" s="169">
        <v>16.850999999999999</v>
      </c>
      <c r="I57" s="169">
        <v>59.444000000000003</v>
      </c>
      <c r="J57" s="169">
        <v>-73.046999999999997</v>
      </c>
      <c r="K57" s="169">
        <v>74.131</v>
      </c>
      <c r="L57" s="169">
        <v>32.765999999999998</v>
      </c>
      <c r="M57" s="169">
        <v>-22.297999999999998</v>
      </c>
      <c r="N57" s="169">
        <v>0</v>
      </c>
      <c r="O57" s="169">
        <v>-26.512</v>
      </c>
      <c r="P57" s="169">
        <v>44</v>
      </c>
      <c r="Q57" s="169">
        <v>16.559000000000001</v>
      </c>
      <c r="R57" s="169">
        <v>-22</v>
      </c>
      <c r="S57" s="169">
        <v>13.803000000000001</v>
      </c>
      <c r="T57" s="169">
        <v>203.58</v>
      </c>
      <c r="U57" s="169">
        <v>12.343999999999999</v>
      </c>
      <c r="V57" s="169">
        <v>13.349</v>
      </c>
      <c r="W57" s="169">
        <v>21.907</v>
      </c>
      <c r="X57" s="169">
        <v>0</v>
      </c>
      <c r="Y57" s="169">
        <v>22.856999999999999</v>
      </c>
      <c r="Z57" s="169">
        <v>7.8822000000000001</v>
      </c>
      <c r="AA57" s="169">
        <v>0</v>
      </c>
      <c r="AB57" s="169">
        <v>113</v>
      </c>
      <c r="AC57" s="169">
        <v>-67.11</v>
      </c>
      <c r="AD57" s="169">
        <v>-67.040000000000006</v>
      </c>
      <c r="AE57" s="169">
        <v>23.53</v>
      </c>
      <c r="AF57" s="169">
        <v>33.298999999999999</v>
      </c>
      <c r="AG57" s="169">
        <v>50.6</v>
      </c>
      <c r="AH57" s="169">
        <v>14.792999999999999</v>
      </c>
      <c r="AI57" s="169">
        <v>0.16200000000000001</v>
      </c>
      <c r="AJ57" s="169">
        <v>-15.199</v>
      </c>
      <c r="AK57" s="169">
        <v>-15.26</v>
      </c>
      <c r="AL57" s="169">
        <v>-39.47</v>
      </c>
      <c r="AM57" s="169">
        <v>37.79</v>
      </c>
      <c r="AN57" s="169">
        <v>38.459000000000003</v>
      </c>
      <c r="AO57" s="169">
        <v>15.288</v>
      </c>
      <c r="AP57" s="169">
        <v>15.606</v>
      </c>
      <c r="AQ57" s="169">
        <v>78.108999999999995</v>
      </c>
      <c r="AR57" s="169">
        <v>80.819000000000003</v>
      </c>
      <c r="AS57" s="169">
        <v>46.168999999999997</v>
      </c>
      <c r="AT57" s="169">
        <v>-45.383000000000003</v>
      </c>
      <c r="AU57" s="169">
        <v>-44.664000000000001</v>
      </c>
      <c r="AV57" s="169">
        <v>36.512999999999998</v>
      </c>
      <c r="AW57" s="169">
        <v>34.610999999999997</v>
      </c>
      <c r="AX57" s="169">
        <v>78.097999999999999</v>
      </c>
      <c r="AY57" s="169">
        <v>88.144999999999996</v>
      </c>
      <c r="AZ57" s="169">
        <v>-5.758</v>
      </c>
      <c r="BA57" s="169">
        <v>-25.661000000000001</v>
      </c>
      <c r="BB57" s="169">
        <v>-144.01</v>
      </c>
      <c r="BC57" s="169">
        <v>-17.876000000000001</v>
      </c>
      <c r="BD57" s="169">
        <v>-3.9998999999999998</v>
      </c>
      <c r="BE57" s="169">
        <v>-4.0998999999999999</v>
      </c>
      <c r="BF57" s="169">
        <v>67.835999999999999</v>
      </c>
      <c r="BG57" s="169">
        <v>67.275999999999996</v>
      </c>
      <c r="BH57" s="169">
        <v>-4.5460000000000003</v>
      </c>
      <c r="BI57" s="169">
        <v>-67.102000000000004</v>
      </c>
      <c r="BJ57" s="169">
        <v>-22.722999999999999</v>
      </c>
      <c r="BK57" s="169">
        <v>12.96</v>
      </c>
      <c r="BL57" s="169">
        <v>7.0589000000000004</v>
      </c>
      <c r="BM57" s="169">
        <v>5.1069000000000004</v>
      </c>
      <c r="BN57" s="169">
        <v>347.57</v>
      </c>
      <c r="BO57" s="169">
        <v>111.81</v>
      </c>
      <c r="BP57" s="169">
        <v>111.75</v>
      </c>
      <c r="BQ57" s="169">
        <v>-41.512999999999998</v>
      </c>
      <c r="BR57" s="169">
        <v>416.9</v>
      </c>
      <c r="BS57" s="169">
        <v>40.976999999999997</v>
      </c>
      <c r="BT57" s="169">
        <v>-25.324999999999999</v>
      </c>
      <c r="BU57" s="169">
        <v>134.21</v>
      </c>
      <c r="BV57" s="169">
        <v>100.05</v>
      </c>
      <c r="BW57" s="169">
        <v>28</v>
      </c>
      <c r="BX57" s="169">
        <v>31.388999999999999</v>
      </c>
      <c r="BY57" s="169">
        <v>67.819000000000003</v>
      </c>
      <c r="BZ57" s="169">
        <v>81.91</v>
      </c>
      <c r="CA57" s="169">
        <v>-79.432000000000002</v>
      </c>
      <c r="CB57" s="169">
        <v>-79.164000000000001</v>
      </c>
      <c r="CC57" s="169">
        <v>177.26</v>
      </c>
      <c r="CD57" s="169">
        <v>178.77</v>
      </c>
      <c r="CE57" s="169">
        <v>31.757999999999999</v>
      </c>
      <c r="CF57" s="169">
        <v>-41.819000000000003</v>
      </c>
      <c r="CG57" s="169">
        <v>-40.561</v>
      </c>
      <c r="CH57" s="169">
        <v>0.84089999999999998</v>
      </c>
      <c r="CI57" s="169">
        <v>-74.959000000000003</v>
      </c>
      <c r="CJ57" s="169">
        <v>19.57</v>
      </c>
      <c r="CK57" s="169">
        <v>25.984999999999999</v>
      </c>
      <c r="CL57" s="169">
        <v>115.4</v>
      </c>
      <c r="CM57" s="169">
        <v>105</v>
      </c>
      <c r="CN57" s="169">
        <v>-13.06</v>
      </c>
      <c r="CO57" s="169">
        <v>36.527000000000001</v>
      </c>
      <c r="CP57" s="169">
        <v>34.97</v>
      </c>
      <c r="CQ57" s="169">
        <v>35.606999999999999</v>
      </c>
      <c r="CR57" s="169">
        <v>51.005000000000003</v>
      </c>
      <c r="CS57" s="169">
        <v>50.19</v>
      </c>
      <c r="CT57" s="169">
        <v>-36.582999999999998</v>
      </c>
      <c r="CU57" s="169">
        <v>11.37</v>
      </c>
      <c r="CV57" s="169">
        <v>0</v>
      </c>
      <c r="CW57" s="169">
        <v>17.731999999999999</v>
      </c>
      <c r="CX57" s="169">
        <v>44.34</v>
      </c>
      <c r="CY57" s="169">
        <v>80.769000000000005</v>
      </c>
      <c r="CZ57" s="169">
        <v>57.662999999999997</v>
      </c>
      <c r="DA57" s="169">
        <v>54.496000000000002</v>
      </c>
      <c r="DB57" s="169">
        <v>-27.989000000000001</v>
      </c>
      <c r="DC57" s="169">
        <v>-5.2743000000000002</v>
      </c>
      <c r="DD57" s="169">
        <v>138.63999999999999</v>
      </c>
      <c r="DE57" s="169">
        <v>138.19</v>
      </c>
      <c r="DF57" s="169">
        <v>0</v>
      </c>
      <c r="DG57" s="169">
        <v>1E-4</v>
      </c>
      <c r="DH57" s="169">
        <v>-16.738</v>
      </c>
      <c r="DI57" s="169">
        <v>-71.599000000000004</v>
      </c>
      <c r="DJ57" s="169">
        <v>-71.698999999999998</v>
      </c>
      <c r="DK57" s="169">
        <v>35.378</v>
      </c>
      <c r="DL57" s="169">
        <v>64.754999999999995</v>
      </c>
      <c r="DM57" s="169">
        <v>77.036000000000001</v>
      </c>
      <c r="DN57" s="169">
        <v>93.768000000000001</v>
      </c>
      <c r="DO57" s="169">
        <v>63.81</v>
      </c>
      <c r="DP57" s="169">
        <v>-3.6</v>
      </c>
      <c r="DQ57" s="169">
        <v>64.988</v>
      </c>
      <c r="DR57" s="169">
        <v>225.59</v>
      </c>
      <c r="DS57" s="169">
        <v>-1.26</v>
      </c>
      <c r="DT57" s="169">
        <v>-1.0299</v>
      </c>
      <c r="DU57" s="169">
        <v>110.38</v>
      </c>
      <c r="DV57" s="169">
        <v>76.66</v>
      </c>
      <c r="DW57" s="169">
        <v>146.78</v>
      </c>
      <c r="DX57" s="169">
        <v>222.3</v>
      </c>
      <c r="DY57" s="169">
        <v>-54.619</v>
      </c>
      <c r="DZ57" s="169">
        <v>-53.618000000000002</v>
      </c>
      <c r="EA57" s="169">
        <v>230.54</v>
      </c>
      <c r="EB57" s="169">
        <v>187.05</v>
      </c>
      <c r="EC57" s="169">
        <v>179.4</v>
      </c>
      <c r="ED57" s="169">
        <v>183.45</v>
      </c>
      <c r="EE57" s="169">
        <v>83.188000000000002</v>
      </c>
      <c r="EF57" s="169">
        <v>68.447000000000003</v>
      </c>
      <c r="EG57" s="169">
        <v>-23.67</v>
      </c>
      <c r="EH57" s="169">
        <v>270.14</v>
      </c>
      <c r="EI57" s="169">
        <v>359.98</v>
      </c>
      <c r="EJ57" s="169">
        <v>0</v>
      </c>
      <c r="EK57" s="169">
        <v>-21.463999999999999</v>
      </c>
      <c r="EL57" s="169">
        <v>-23.555</v>
      </c>
      <c r="EM57" s="169">
        <v>55.008000000000003</v>
      </c>
      <c r="EN57" s="169">
        <v>-6.008</v>
      </c>
      <c r="EO57" s="169">
        <v>-48.345999999999997</v>
      </c>
      <c r="EP57" s="169">
        <v>179.77</v>
      </c>
      <c r="EQ57" s="169">
        <v>-43.783999999999999</v>
      </c>
      <c r="ER57" s="169">
        <v>-44.786000000000001</v>
      </c>
      <c r="ES57" s="169">
        <v>27.06</v>
      </c>
      <c r="ET57" s="169">
        <v>19.920000000000002</v>
      </c>
      <c r="EU57" s="169">
        <v>-6.3098999999999998</v>
      </c>
      <c r="EV57" s="169">
        <v>124.09</v>
      </c>
      <c r="EW57" s="169">
        <v>18.91</v>
      </c>
      <c r="EX57" s="169">
        <v>-71.200999999999993</v>
      </c>
      <c r="EY57" s="169">
        <v>-28.785</v>
      </c>
      <c r="EZ57" s="169">
        <v>-28.123000000000001</v>
      </c>
      <c r="FA57" s="169">
        <v>8.4649000000000001</v>
      </c>
      <c r="FB57" s="169">
        <v>-10.734999999999999</v>
      </c>
      <c r="FC57" s="169">
        <v>42.968000000000004</v>
      </c>
      <c r="FD57" s="169">
        <v>22.457999999999998</v>
      </c>
      <c r="FE57" s="169">
        <v>0</v>
      </c>
      <c r="FF57" s="169">
        <v>0</v>
      </c>
      <c r="FG57" s="169">
        <v>0</v>
      </c>
      <c r="FH57" s="169">
        <v>54.542999999999999</v>
      </c>
      <c r="FI57" s="169">
        <v>51.747999999999998</v>
      </c>
      <c r="FJ57" s="169">
        <v>103.15</v>
      </c>
      <c r="FK57" s="169">
        <v>107.33</v>
      </c>
      <c r="FL57" s="169">
        <v>-134.46</v>
      </c>
      <c r="FM57" s="169">
        <v>90.566999999999993</v>
      </c>
      <c r="FN57" s="169">
        <v>85.838999999999999</v>
      </c>
      <c r="FO57" s="169">
        <v>-104.84</v>
      </c>
      <c r="FP57" s="169">
        <v>-93.268000000000001</v>
      </c>
      <c r="FQ57" s="169">
        <v>-40.976999999999997</v>
      </c>
      <c r="FR57" s="169">
        <v>-30.338999999999999</v>
      </c>
      <c r="FS57" s="169">
        <v>17.504999999999999</v>
      </c>
      <c r="FT57" s="169">
        <v>1.4907999999999999</v>
      </c>
      <c r="FU57" s="169">
        <v>-10.089</v>
      </c>
      <c r="FV57" s="169">
        <v>14.76</v>
      </c>
      <c r="FW57" s="169">
        <v>-46.524999999999999</v>
      </c>
      <c r="FX57" s="169">
        <v>11.592000000000001</v>
      </c>
      <c r="FY57" s="169">
        <v>-11.477</v>
      </c>
      <c r="FZ57" s="169">
        <v>0.70399999999999996</v>
      </c>
      <c r="GA57" s="169">
        <v>11.087999999999999</v>
      </c>
      <c r="GB57" s="169">
        <v>28.709</v>
      </c>
      <c r="GC57" s="169">
        <v>144.12</v>
      </c>
      <c r="GD57" s="169">
        <v>153.01</v>
      </c>
      <c r="GE57" s="169">
        <v>16.23</v>
      </c>
      <c r="GF57" s="169">
        <v>87.602000000000004</v>
      </c>
      <c r="GG57" s="169">
        <v>22.298999999999999</v>
      </c>
      <c r="GH57" s="169">
        <v>-15.691000000000001</v>
      </c>
      <c r="GI57" s="169">
        <v>1.48</v>
      </c>
      <c r="GJ57" s="169">
        <v>2.9933999999999998</v>
      </c>
      <c r="GK57" s="169">
        <v>2.7658999999999998</v>
      </c>
      <c r="GL57" s="169">
        <v>6.4500000000000002E-2</v>
      </c>
      <c r="GM57" s="169">
        <v>0</v>
      </c>
      <c r="GN57" s="169">
        <v>-12.250999999999999</v>
      </c>
      <c r="GO57" s="169">
        <v>-24.033000000000001</v>
      </c>
      <c r="GP57" s="169">
        <v>27.202999999999999</v>
      </c>
      <c r="GQ57" s="169">
        <v>72.602999999999994</v>
      </c>
      <c r="GR57" s="169">
        <v>107.43</v>
      </c>
      <c r="GS57" s="169">
        <v>62.350999999999999</v>
      </c>
      <c r="GT57" s="169">
        <v>-134.44</v>
      </c>
      <c r="GU57" s="169">
        <v>-15.576000000000001</v>
      </c>
      <c r="GV57" s="169">
        <v>44.212000000000003</v>
      </c>
      <c r="GW57" s="169">
        <v>-29.289000000000001</v>
      </c>
      <c r="GX57" s="169">
        <v>12.646000000000001</v>
      </c>
      <c r="GY57" s="169">
        <v>10.881</v>
      </c>
      <c r="GZ57" s="169">
        <v>10.432</v>
      </c>
      <c r="HA57" s="169">
        <v>14</v>
      </c>
      <c r="HB57" s="169">
        <v>175.86</v>
      </c>
      <c r="HC57" s="169">
        <v>176.37</v>
      </c>
      <c r="HD57" s="169">
        <v>289.60000000000002</v>
      </c>
      <c r="HE57" s="169">
        <v>-247.19</v>
      </c>
      <c r="HF57" s="169">
        <v>-550.54999999999995</v>
      </c>
      <c r="HG57" s="169">
        <v>637.03</v>
      </c>
      <c r="HH57" s="169">
        <v>651.64</v>
      </c>
      <c r="HI57" s="169">
        <v>-106.16</v>
      </c>
      <c r="HJ57" s="169">
        <v>-104.47</v>
      </c>
      <c r="HK57" s="169">
        <v>-52.378999999999998</v>
      </c>
      <c r="HL57" s="169">
        <v>-41.762999999999998</v>
      </c>
      <c r="HM57" s="169">
        <v>82.15</v>
      </c>
      <c r="HN57" s="169">
        <v>81.510000000000005</v>
      </c>
      <c r="HO57" s="169">
        <v>-77.688000000000002</v>
      </c>
      <c r="HP57" s="169">
        <v>-77.451999999999998</v>
      </c>
      <c r="HQ57" s="169">
        <v>65.843999999999994</v>
      </c>
      <c r="HR57" s="169">
        <v>65.019000000000005</v>
      </c>
      <c r="HS57" s="169">
        <v>-11.036</v>
      </c>
      <c r="HT57" s="169">
        <v>-11.27</v>
      </c>
      <c r="HU57" s="169">
        <v>110.61</v>
      </c>
      <c r="HV57" s="169">
        <v>110.16</v>
      </c>
      <c r="HW57" s="169">
        <v>52.798999999999999</v>
      </c>
      <c r="HX57" s="169">
        <v>52.9</v>
      </c>
      <c r="HY57" s="169">
        <v>23.565999999999999</v>
      </c>
      <c r="HZ57" s="169">
        <v>42.959000000000003</v>
      </c>
      <c r="IA57" s="169">
        <v>-323.79000000000002</v>
      </c>
      <c r="IB57" s="169">
        <v>114.29</v>
      </c>
      <c r="IC57" s="169">
        <v>114.88</v>
      </c>
      <c r="ID57" s="169">
        <v>17.899000000000001</v>
      </c>
      <c r="IE57" s="169">
        <v>22.1</v>
      </c>
      <c r="IF57" s="169">
        <v>-11.3</v>
      </c>
      <c r="IG57" s="169">
        <v>-11.398999999999999</v>
      </c>
      <c r="IH57" s="169">
        <v>1.8458000000000001</v>
      </c>
      <c r="II57" s="169">
        <v>1.6307</v>
      </c>
      <c r="IJ57" s="169">
        <v>-356.52</v>
      </c>
      <c r="IK57" s="169">
        <v>-5.6271000000000004</v>
      </c>
      <c r="IL57" s="169">
        <v>521.38</v>
      </c>
      <c r="IM57" s="169">
        <v>378.3</v>
      </c>
      <c r="IN57" s="169">
        <v>30.835999999999999</v>
      </c>
      <c r="IO57" s="169">
        <v>-232.59</v>
      </c>
      <c r="IP57" s="169">
        <v>406.06</v>
      </c>
      <c r="IQ57" s="169">
        <v>-13.818</v>
      </c>
      <c r="IR57" s="169">
        <v>-150.99</v>
      </c>
      <c r="IS57" s="169">
        <v>-229.12</v>
      </c>
      <c r="IT57" s="169">
        <v>123.37</v>
      </c>
      <c r="IU57" s="169">
        <v>125.14</v>
      </c>
      <c r="IV57" s="169">
        <v>154.72</v>
      </c>
      <c r="IW57" s="169">
        <v>-274.01</v>
      </c>
      <c r="IX57" s="169">
        <v>238.78</v>
      </c>
      <c r="IY57" s="169">
        <v>-163.47</v>
      </c>
      <c r="IZ57" s="169">
        <v>271.31</v>
      </c>
      <c r="JA57" s="169">
        <v>-2.476</v>
      </c>
      <c r="JB57" s="169">
        <v>15.116</v>
      </c>
      <c r="JC57" s="169">
        <v>21.28</v>
      </c>
      <c r="JD57" s="169">
        <v>6.1310000000000002</v>
      </c>
      <c r="JE57" s="169">
        <v>6.125</v>
      </c>
      <c r="JF57" s="169">
        <v>-8.64</v>
      </c>
      <c r="JG57" s="169">
        <v>3.2</v>
      </c>
      <c r="JH57" s="169">
        <v>12.098000000000001</v>
      </c>
      <c r="JI57" s="169">
        <v>7.0023</v>
      </c>
      <c r="JJ57" s="169">
        <v>-26.777999999999999</v>
      </c>
      <c r="JK57" s="169">
        <v>-6.4438000000000004</v>
      </c>
      <c r="JL57" s="169">
        <v>33.4</v>
      </c>
      <c r="JM57" s="169">
        <v>42.103999999999999</v>
      </c>
      <c r="JN57" s="169">
        <v>40.941000000000003</v>
      </c>
      <c r="JO57" s="169">
        <v>0</v>
      </c>
      <c r="JP57" s="169">
        <v>0</v>
      </c>
      <c r="JQ57" s="169">
        <v>53.054000000000002</v>
      </c>
      <c r="JR57" s="169">
        <v>52.497999999999998</v>
      </c>
      <c r="JS57" s="169">
        <v>53.212000000000003</v>
      </c>
      <c r="JT57" s="169">
        <v>0</v>
      </c>
      <c r="JU57" s="169">
        <v>6.3</v>
      </c>
      <c r="JV57" s="169">
        <v>34.249000000000002</v>
      </c>
      <c r="JW57" s="169">
        <v>10.058999999999999</v>
      </c>
      <c r="JX57" s="169">
        <v>8.6998999999999995</v>
      </c>
      <c r="JY57" s="169">
        <v>-39.701000000000001</v>
      </c>
      <c r="JZ57" s="169">
        <v>81.751999999999995</v>
      </c>
      <c r="KA57" s="169">
        <v>70.688999999999993</v>
      </c>
      <c r="KB57" s="169">
        <v>-39.813000000000002</v>
      </c>
      <c r="KC57" s="169">
        <v>-73.153999999999996</v>
      </c>
      <c r="KD57" s="169">
        <v>61.06</v>
      </c>
      <c r="KE57" s="169">
        <v>33.593000000000004</v>
      </c>
      <c r="KF57" s="169">
        <v>12.1</v>
      </c>
      <c r="KG57" s="169">
        <v>16.798999999999999</v>
      </c>
      <c r="KH57" s="169">
        <v>38.792000000000002</v>
      </c>
      <c r="KI57" s="169">
        <v>320.14</v>
      </c>
    </row>
    <row r="58" spans="1:295">
      <c r="A58" s="233" t="s">
        <v>697</v>
      </c>
      <c r="B58" s="233"/>
      <c r="C58" s="169">
        <v>0</v>
      </c>
      <c r="D58" s="169">
        <v>15.996</v>
      </c>
      <c r="E58" s="169">
        <v>-45.317</v>
      </c>
      <c r="F58" s="169">
        <v>-36.591000000000001</v>
      </c>
      <c r="G58" s="169">
        <v>19.797999999999998</v>
      </c>
      <c r="H58" s="169">
        <v>8.0875000000000004</v>
      </c>
      <c r="I58" s="169">
        <v>39.615000000000002</v>
      </c>
      <c r="J58" s="169">
        <v>-100.06</v>
      </c>
      <c r="K58" s="169">
        <v>45.137999999999998</v>
      </c>
      <c r="L58" s="169">
        <v>22.949000000000002</v>
      </c>
      <c r="M58" s="169">
        <v>-36.957000000000001</v>
      </c>
      <c r="N58" s="169">
        <v>-33.298999999999999</v>
      </c>
      <c r="O58" s="169">
        <v>-53.262</v>
      </c>
      <c r="P58" s="169">
        <v>0</v>
      </c>
      <c r="Q58" s="169">
        <v>9.1079000000000008</v>
      </c>
      <c r="R58" s="169">
        <v>-44</v>
      </c>
      <c r="S58" s="169">
        <v>11.003</v>
      </c>
      <c r="T58" s="169">
        <v>149.16800000000001</v>
      </c>
      <c r="U58" s="169">
        <v>7.7085999999999997</v>
      </c>
      <c r="V58" s="169">
        <v>5.0083000000000002</v>
      </c>
      <c r="W58" s="169">
        <v>12.438000000000001</v>
      </c>
      <c r="X58" s="169">
        <v>0</v>
      </c>
      <c r="Y58" s="169">
        <v>7.7554999999999996</v>
      </c>
      <c r="Z58" s="169">
        <v>2.3828999999999998</v>
      </c>
      <c r="AA58" s="169">
        <v>0</v>
      </c>
      <c r="AB58" s="169">
        <v>113</v>
      </c>
      <c r="AC58" s="169">
        <v>-97.65</v>
      </c>
      <c r="AD58" s="169">
        <v>-96.448999999999998</v>
      </c>
      <c r="AE58" s="169">
        <v>16.731999999999999</v>
      </c>
      <c r="AF58" s="169">
        <v>0</v>
      </c>
      <c r="AG58" s="169">
        <v>24.2</v>
      </c>
      <c r="AH58" s="169">
        <v>4.8708999999999998</v>
      </c>
      <c r="AI58" s="169">
        <v>0.127</v>
      </c>
      <c r="AJ58" s="169">
        <v>-37.840000000000003</v>
      </c>
      <c r="AK58" s="169">
        <v>-37.759</v>
      </c>
      <c r="AL58" s="169">
        <v>-65.8</v>
      </c>
      <c r="AM58" s="169">
        <v>15.3</v>
      </c>
      <c r="AN58" s="169">
        <v>15.369</v>
      </c>
      <c r="AO58" s="169">
        <v>6.1955999999999998</v>
      </c>
      <c r="AP58" s="169">
        <v>10.44</v>
      </c>
      <c r="AQ58" s="169">
        <v>52.317</v>
      </c>
      <c r="AR58" s="169">
        <v>53.908999999999999</v>
      </c>
      <c r="AS58" s="169">
        <v>18.501000000000001</v>
      </c>
      <c r="AT58" s="169">
        <v>-63.228000000000002</v>
      </c>
      <c r="AU58" s="169">
        <v>-62.106000000000002</v>
      </c>
      <c r="AV58" s="169">
        <v>3.3959999999999999</v>
      </c>
      <c r="AW58" s="169">
        <v>3.3632</v>
      </c>
      <c r="AX58" s="169">
        <v>0</v>
      </c>
      <c r="AY58" s="169">
        <v>55.86</v>
      </c>
      <c r="AZ58" s="169">
        <v>-10.468999999999999</v>
      </c>
      <c r="BA58" s="169">
        <v>-53.103999999999999</v>
      </c>
      <c r="BB58" s="169">
        <v>-313.57</v>
      </c>
      <c r="BC58" s="169">
        <v>-35.314999999999998</v>
      </c>
      <c r="BD58" s="169">
        <v>-13.798999999999999</v>
      </c>
      <c r="BE58" s="169">
        <v>-13.798999999999999</v>
      </c>
      <c r="BF58" s="169">
        <v>49.93</v>
      </c>
      <c r="BG58" s="169">
        <v>51.55</v>
      </c>
      <c r="BH58" s="169">
        <v>-7.2481999999999998</v>
      </c>
      <c r="BI58" s="169">
        <v>-67.102000000000004</v>
      </c>
      <c r="BJ58" s="169">
        <v>-37.335999999999999</v>
      </c>
      <c r="BK58" s="169">
        <v>7.2199</v>
      </c>
      <c r="BL58" s="169">
        <v>0</v>
      </c>
      <c r="BM58" s="169">
        <v>2.1427</v>
      </c>
      <c r="BN58" s="169">
        <v>182.43</v>
      </c>
      <c r="BO58" s="169">
        <v>18.126999999999999</v>
      </c>
      <c r="BP58" s="169">
        <v>18.036000000000001</v>
      </c>
      <c r="BQ58" s="169">
        <v>-260.61</v>
      </c>
      <c r="BR58" s="169">
        <v>241.42</v>
      </c>
      <c r="BS58" s="169">
        <v>40.976999999999997</v>
      </c>
      <c r="BT58" s="169">
        <v>-131.54</v>
      </c>
      <c r="BU58" s="169">
        <v>28.864000000000001</v>
      </c>
      <c r="BV58" s="169">
        <v>62.142000000000003</v>
      </c>
      <c r="BW58" s="169">
        <v>15.3</v>
      </c>
      <c r="BX58" s="169">
        <v>9.8199000000000005</v>
      </c>
      <c r="BY58" s="169">
        <v>36.5</v>
      </c>
      <c r="BZ58" s="169">
        <v>55.639000000000003</v>
      </c>
      <c r="CA58" s="169">
        <v>-106.75</v>
      </c>
      <c r="CB58" s="169">
        <v>-105.28</v>
      </c>
      <c r="CC58" s="169">
        <v>152.6</v>
      </c>
      <c r="CD58" s="169">
        <v>153.78</v>
      </c>
      <c r="CE58" s="169">
        <v>20.268000000000001</v>
      </c>
      <c r="CF58" s="169">
        <v>-109.91</v>
      </c>
      <c r="CG58" s="169">
        <v>-108.66</v>
      </c>
      <c r="CH58" s="169">
        <v>-7.7808999999999999</v>
      </c>
      <c r="CI58" s="169">
        <v>-140.22</v>
      </c>
      <c r="CJ58" s="169">
        <v>19.57</v>
      </c>
      <c r="CK58" s="169">
        <v>25.984999999999999</v>
      </c>
      <c r="CL58" s="169">
        <v>75.198999999999998</v>
      </c>
      <c r="CM58" s="169">
        <v>68.198999999999998</v>
      </c>
      <c r="CN58" s="169">
        <v>-17.95</v>
      </c>
      <c r="CO58" s="169">
        <v>7.2590000000000003</v>
      </c>
      <c r="CP58" s="169">
        <v>6.3493000000000004</v>
      </c>
      <c r="CQ58" s="169">
        <v>7.5456000000000003</v>
      </c>
      <c r="CR58" s="169">
        <v>-16.827999999999999</v>
      </c>
      <c r="CS58" s="169">
        <v>-17.475999999999999</v>
      </c>
      <c r="CT58" s="169">
        <v>-132.75399999999999</v>
      </c>
      <c r="CU58" s="169">
        <v>-68.015000000000001</v>
      </c>
      <c r="CV58" s="169">
        <v>0</v>
      </c>
      <c r="CW58" s="169">
        <v>9.7231000000000005</v>
      </c>
      <c r="CX58" s="169">
        <v>10.819000000000001</v>
      </c>
      <c r="CY58" s="169">
        <v>50.259</v>
      </c>
      <c r="CZ58" s="169">
        <v>47.585000000000001</v>
      </c>
      <c r="DA58" s="169">
        <v>44.975000000000001</v>
      </c>
      <c r="DB58" s="169">
        <v>-38.939</v>
      </c>
      <c r="DC58" s="169">
        <v>-5.8948</v>
      </c>
      <c r="DD58" s="169">
        <v>74.022999999999996</v>
      </c>
      <c r="DE58" s="169">
        <v>75.224000000000004</v>
      </c>
      <c r="DF58" s="169">
        <v>-168.23</v>
      </c>
      <c r="DG58" s="169">
        <v>-1E-4</v>
      </c>
      <c r="DH58" s="169">
        <v>-23.523</v>
      </c>
      <c r="DI58" s="169">
        <v>-119.4</v>
      </c>
      <c r="DJ58" s="169">
        <v>-118.19</v>
      </c>
      <c r="DK58" s="169">
        <v>30.599</v>
      </c>
      <c r="DL58" s="169">
        <v>32.820999999999998</v>
      </c>
      <c r="DM58" s="169">
        <v>36.177</v>
      </c>
      <c r="DN58" s="169">
        <v>48.064999999999998</v>
      </c>
      <c r="DO58" s="169">
        <v>32.700000000000003</v>
      </c>
      <c r="DP58" s="169">
        <v>-12.59</v>
      </c>
      <c r="DQ58" s="169">
        <v>50.137999999999998</v>
      </c>
      <c r="DR58" s="169">
        <v>90.07</v>
      </c>
      <c r="DS58" s="169">
        <v>-19.07</v>
      </c>
      <c r="DT58" s="169">
        <v>-18.908999999999999</v>
      </c>
      <c r="DU58" s="169">
        <v>61.86</v>
      </c>
      <c r="DV58" s="169">
        <v>53.22</v>
      </c>
      <c r="DW58" s="169">
        <v>0</v>
      </c>
      <c r="DX58" s="169">
        <v>106.58</v>
      </c>
      <c r="DY58" s="169">
        <v>-84.603999999999999</v>
      </c>
      <c r="DZ58" s="169">
        <v>-86.653999999999996</v>
      </c>
      <c r="EA58" s="169">
        <v>149.75</v>
      </c>
      <c r="EB58" s="169">
        <v>111.39</v>
      </c>
      <c r="EC58" s="169">
        <v>106.1</v>
      </c>
      <c r="ED58" s="169">
        <v>107.8</v>
      </c>
      <c r="EE58" s="169">
        <v>34.726999999999997</v>
      </c>
      <c r="EF58" s="169">
        <v>12.074999999999999</v>
      </c>
      <c r="EG58" s="169">
        <v>-35.770000000000003</v>
      </c>
      <c r="EH58" s="169">
        <v>51.545000000000002</v>
      </c>
      <c r="EI58" s="169">
        <v>25.878</v>
      </c>
      <c r="EJ58" s="169">
        <v>0</v>
      </c>
      <c r="EK58" s="169">
        <v>-38.865000000000002</v>
      </c>
      <c r="EL58" s="169">
        <v>-39.956000000000003</v>
      </c>
      <c r="EM58" s="169">
        <v>0</v>
      </c>
      <c r="EN58" s="169">
        <v>-53.93</v>
      </c>
      <c r="EO58" s="169">
        <v>-48.345999999999997</v>
      </c>
      <c r="EP58" s="169">
        <v>24.623999999999999</v>
      </c>
      <c r="EQ58" s="169">
        <v>-87.435000000000002</v>
      </c>
      <c r="ER58" s="169">
        <v>-88.53</v>
      </c>
      <c r="ES58" s="169">
        <v>-38.216999999999999</v>
      </c>
      <c r="ET58" s="169">
        <v>0</v>
      </c>
      <c r="EU58" s="169">
        <v>-18.459</v>
      </c>
      <c r="EV58" s="169">
        <v>0.9</v>
      </c>
      <c r="EW58" s="169">
        <v>12.023</v>
      </c>
      <c r="EX58" s="169">
        <v>-179.54</v>
      </c>
      <c r="EY58" s="169">
        <v>-34.034999999999997</v>
      </c>
      <c r="EZ58" s="169">
        <v>-34.856999999999999</v>
      </c>
      <c r="FA58" s="169">
        <v>0</v>
      </c>
      <c r="FB58" s="169">
        <v>-58.753999999999998</v>
      </c>
      <c r="FC58" s="169">
        <v>-22.815000000000001</v>
      </c>
      <c r="FD58" s="169">
        <v>20.042000000000002</v>
      </c>
      <c r="FE58" s="169">
        <v>0</v>
      </c>
      <c r="FF58" s="169">
        <v>0</v>
      </c>
      <c r="FG58" s="169">
        <v>0</v>
      </c>
      <c r="FH58" s="169">
        <v>47.405000000000001</v>
      </c>
      <c r="FI58" s="169">
        <v>46.384999999999998</v>
      </c>
      <c r="FJ58" s="169">
        <v>79.039000000000001</v>
      </c>
      <c r="FK58" s="169">
        <v>78.870999999999995</v>
      </c>
      <c r="FL58" s="169">
        <v>-208.14</v>
      </c>
      <c r="FM58" s="169">
        <v>56.595999999999997</v>
      </c>
      <c r="FN58" s="169">
        <v>56.082000000000001</v>
      </c>
      <c r="FO58" s="169">
        <v>-152.02000000000001</v>
      </c>
      <c r="FP58" s="169">
        <v>-141.57</v>
      </c>
      <c r="FQ58" s="169">
        <v>-59.573999999999998</v>
      </c>
      <c r="FR58" s="169">
        <v>-52.529000000000003</v>
      </c>
      <c r="FS58" s="169">
        <v>15.776999999999999</v>
      </c>
      <c r="FT58" s="169">
        <v>0.70469999999999999</v>
      </c>
      <c r="FU58" s="169">
        <v>-11.439</v>
      </c>
      <c r="FV58" s="169">
        <v>8.7799999999999994</v>
      </c>
      <c r="FW58" s="169">
        <v>-65.343999999999994</v>
      </c>
      <c r="FX58" s="169">
        <v>7.8563999999999998</v>
      </c>
      <c r="FY58" s="169">
        <v>-15.351000000000001</v>
      </c>
      <c r="FZ58" s="169">
        <v>0.23200000000000001</v>
      </c>
      <c r="GA58" s="169">
        <v>7.9405999999999999</v>
      </c>
      <c r="GB58" s="169">
        <v>15.539</v>
      </c>
      <c r="GC58" s="169">
        <v>95.057000000000002</v>
      </c>
      <c r="GD58" s="169">
        <v>102.55</v>
      </c>
      <c r="GE58" s="169">
        <v>12.27</v>
      </c>
      <c r="GF58" s="169">
        <v>69.787000000000006</v>
      </c>
      <c r="GG58" s="169">
        <v>17.100000000000001</v>
      </c>
      <c r="GH58" s="169">
        <v>-24.297999999999998</v>
      </c>
      <c r="GI58" s="169">
        <v>-2.6892</v>
      </c>
      <c r="GJ58" s="169">
        <v>-1.7122999999999999</v>
      </c>
      <c r="GK58" s="169">
        <v>1.2642</v>
      </c>
      <c r="GL58" s="169">
        <v>6.3E-2</v>
      </c>
      <c r="GM58" s="169">
        <v>0</v>
      </c>
      <c r="GN58" s="169">
        <v>-16.006</v>
      </c>
      <c r="GO58" s="169">
        <v>-46.33</v>
      </c>
      <c r="GP58" s="169">
        <v>21.552</v>
      </c>
      <c r="GQ58" s="169">
        <v>36.301000000000002</v>
      </c>
      <c r="GR58" s="169">
        <v>94.263000000000005</v>
      </c>
      <c r="GS58" s="169">
        <v>53.500999999999998</v>
      </c>
      <c r="GT58" s="169">
        <v>-166.8</v>
      </c>
      <c r="GU58" s="169">
        <v>-28.440999999999999</v>
      </c>
      <c r="GV58" s="169">
        <v>30.071999999999999</v>
      </c>
      <c r="GW58" s="169">
        <v>-66.195999999999998</v>
      </c>
      <c r="GX58" s="169">
        <v>10.506</v>
      </c>
      <c r="GY58" s="169">
        <v>0</v>
      </c>
      <c r="GZ58" s="169">
        <v>0</v>
      </c>
      <c r="HA58" s="169">
        <v>12</v>
      </c>
      <c r="HB58" s="169">
        <v>107.99</v>
      </c>
      <c r="HC58" s="169">
        <v>107.05</v>
      </c>
      <c r="HD58" s="169">
        <v>246.8</v>
      </c>
      <c r="HE58" s="169">
        <v>-288.83999999999997</v>
      </c>
      <c r="HF58" s="169">
        <v>-629.52</v>
      </c>
      <c r="HG58" s="169">
        <v>560.25</v>
      </c>
      <c r="HH58" s="169">
        <v>363.17</v>
      </c>
      <c r="HI58" s="169">
        <v>-168.66</v>
      </c>
      <c r="HJ58" s="169">
        <v>-165.42</v>
      </c>
      <c r="HK58" s="169">
        <v>-66.364999999999995</v>
      </c>
      <c r="HL58" s="169">
        <v>-62.555999999999997</v>
      </c>
      <c r="HM58" s="169">
        <v>56.768000000000001</v>
      </c>
      <c r="HN58" s="169">
        <v>54.893000000000001</v>
      </c>
      <c r="HO58" s="169">
        <v>-127.43</v>
      </c>
      <c r="HP58" s="169">
        <v>-124.3</v>
      </c>
      <c r="HQ58" s="169">
        <v>12.285</v>
      </c>
      <c r="HR58" s="169">
        <v>11.615</v>
      </c>
      <c r="HS58" s="169">
        <v>-78.061999999999998</v>
      </c>
      <c r="HT58" s="169">
        <v>-78.331999999999994</v>
      </c>
      <c r="HU58" s="169">
        <v>75.94</v>
      </c>
      <c r="HV58" s="169">
        <v>75.23</v>
      </c>
      <c r="HW58" s="169">
        <v>25.7</v>
      </c>
      <c r="HX58" s="169">
        <v>26</v>
      </c>
      <c r="HY58" s="169">
        <v>21.268999999999998</v>
      </c>
      <c r="HZ58" s="169">
        <v>-76.400000000000006</v>
      </c>
      <c r="IA58" s="169">
        <v>-372.56</v>
      </c>
      <c r="IB58" s="169">
        <v>73.492000000000004</v>
      </c>
      <c r="IC58" s="169">
        <v>73.192999999999998</v>
      </c>
      <c r="ID58" s="169">
        <v>7.0998999999999999</v>
      </c>
      <c r="IE58" s="169">
        <v>-2.7</v>
      </c>
      <c r="IF58" s="169">
        <v>-61.4</v>
      </c>
      <c r="IG58" s="169">
        <v>-61.098999999999997</v>
      </c>
      <c r="IH58" s="169">
        <v>1.4330000000000001</v>
      </c>
      <c r="II58" s="169">
        <v>1.1282000000000001</v>
      </c>
      <c r="IJ58" s="169">
        <v>-654.6</v>
      </c>
      <c r="IK58" s="169">
        <v>-330.47</v>
      </c>
      <c r="IL58" s="169">
        <v>283.01</v>
      </c>
      <c r="IM58" s="169">
        <v>166.97</v>
      </c>
      <c r="IN58" s="169">
        <v>-187.72</v>
      </c>
      <c r="IO58" s="169">
        <v>-407.3</v>
      </c>
      <c r="IP58" s="169">
        <v>228.72</v>
      </c>
      <c r="IQ58" s="169">
        <v>-152.9</v>
      </c>
      <c r="IR58" s="169">
        <v>-303.62</v>
      </c>
      <c r="IS58" s="169">
        <v>-400.52</v>
      </c>
      <c r="IT58" s="169">
        <v>99.679000000000002</v>
      </c>
      <c r="IU58" s="169">
        <v>99.501000000000005</v>
      </c>
      <c r="IV58" s="169">
        <v>18.61</v>
      </c>
      <c r="IW58" s="169">
        <v>-511.73</v>
      </c>
      <c r="IX58" s="169">
        <v>106.91</v>
      </c>
      <c r="IY58" s="169">
        <v>-269.57</v>
      </c>
      <c r="IZ58" s="169">
        <v>164.25</v>
      </c>
      <c r="JA58" s="169">
        <v>-6.7222999999999997</v>
      </c>
      <c r="JB58" s="169">
        <v>7.9512999999999998</v>
      </c>
      <c r="JC58" s="169">
        <v>8.7200000000000006</v>
      </c>
      <c r="JD58" s="169">
        <v>4.3600000000000003</v>
      </c>
      <c r="JE58" s="169">
        <v>4.3628999999999998</v>
      </c>
      <c r="JF58" s="169">
        <v>-20.798999999999999</v>
      </c>
      <c r="JG58" s="169">
        <v>-6.4</v>
      </c>
      <c r="JH58" s="169">
        <v>7.6497000000000002</v>
      </c>
      <c r="JI58" s="169">
        <v>-3.4256000000000002</v>
      </c>
      <c r="JJ58" s="169">
        <v>-42.890999999999998</v>
      </c>
      <c r="JK58" s="169">
        <v>-19.218</v>
      </c>
      <c r="JL58" s="169">
        <v>17.7</v>
      </c>
      <c r="JM58" s="169">
        <v>0</v>
      </c>
      <c r="JN58" s="169">
        <v>0</v>
      </c>
      <c r="JO58" s="169">
        <v>0</v>
      </c>
      <c r="JP58" s="169">
        <v>0</v>
      </c>
      <c r="JQ58" s="169">
        <v>36.012999999999998</v>
      </c>
      <c r="JR58" s="169">
        <v>36.299999999999997</v>
      </c>
      <c r="JS58" s="169">
        <v>35.579000000000001</v>
      </c>
      <c r="JT58" s="169">
        <v>0</v>
      </c>
      <c r="JU58" s="169">
        <v>-22.1</v>
      </c>
      <c r="JV58" s="169">
        <v>26.082999999999998</v>
      </c>
      <c r="JW58" s="169">
        <v>4.6599000000000004</v>
      </c>
      <c r="JX58" s="169">
        <v>8.6998999999999995</v>
      </c>
      <c r="JY58" s="169">
        <v>-61.02</v>
      </c>
      <c r="JZ58" s="169">
        <v>74.822999999999993</v>
      </c>
      <c r="KA58" s="169">
        <v>52.652000000000001</v>
      </c>
      <c r="KB58" s="169">
        <v>-61.517000000000003</v>
      </c>
      <c r="KC58" s="169">
        <v>-82.418999999999997</v>
      </c>
      <c r="KD58" s="169">
        <v>41.106000000000002</v>
      </c>
      <c r="KE58" s="169">
        <v>18.727</v>
      </c>
      <c r="KF58" s="169">
        <v>-15.6</v>
      </c>
      <c r="KG58" s="169">
        <v>-11.898999999999999</v>
      </c>
      <c r="KH58" s="169">
        <v>-201.52</v>
      </c>
      <c r="KI58" s="169">
        <v>149.08000000000001</v>
      </c>
    </row>
    <row r="59" spans="1:295">
      <c r="A59" s="233" t="s">
        <v>698</v>
      </c>
      <c r="B59" s="233"/>
      <c r="C59" s="169">
        <v>0</v>
      </c>
      <c r="D59" s="169">
        <v>19.048375</v>
      </c>
      <c r="E59" s="169">
        <v>-37.961979166666666</v>
      </c>
      <c r="F59" s="169">
        <v>-21.547689583333334</v>
      </c>
      <c r="G59" s="169">
        <v>25.356907916666664</v>
      </c>
      <c r="H59" s="169">
        <v>11.795425</v>
      </c>
      <c r="I59" s="169">
        <v>50.546922291666661</v>
      </c>
      <c r="J59" s="169">
        <v>-87.329666666666654</v>
      </c>
      <c r="K59" s="169">
        <v>60.896583333333332</v>
      </c>
      <c r="L59" s="169">
        <v>29.752599374999999</v>
      </c>
      <c r="M59" s="169">
        <v>-30.153500000000001</v>
      </c>
      <c r="N59" s="169">
        <v>-14.013350000000001</v>
      </c>
      <c r="O59" s="169">
        <v>-38.372652708333334</v>
      </c>
      <c r="P59" s="169">
        <v>30.112166666666667</v>
      </c>
      <c r="Q59" s="169">
        <v>13.265097916666667</v>
      </c>
      <c r="R59" s="169">
        <v>-32.770541666666666</v>
      </c>
      <c r="S59" s="169">
        <v>12.998435000000001</v>
      </c>
      <c r="T59" s="169">
        <v>176.94463541666664</v>
      </c>
      <c r="U59" s="169">
        <v>9.3835750000000004</v>
      </c>
      <c r="V59" s="169">
        <v>9.6728183333333337</v>
      </c>
      <c r="W59" s="169">
        <v>17.762068965517241</v>
      </c>
      <c r="X59" s="169">
        <v>0</v>
      </c>
      <c r="Y59" s="169">
        <v>14.836331250000001</v>
      </c>
      <c r="Z59" s="169">
        <v>4.5803666666666674</v>
      </c>
      <c r="AA59" s="169">
        <v>0</v>
      </c>
      <c r="AB59" s="169">
        <v>113</v>
      </c>
      <c r="AC59" s="169">
        <v>-83.774958333333331</v>
      </c>
      <c r="AD59" s="169">
        <v>-83.41429604166666</v>
      </c>
      <c r="AE59" s="169">
        <v>19.541687499999998</v>
      </c>
      <c r="AF59" s="169">
        <v>14.152141666666667</v>
      </c>
      <c r="AG59" s="169">
        <v>36.849895833333335</v>
      </c>
      <c r="AH59" s="169">
        <v>9.0878999999999994</v>
      </c>
      <c r="AI59" s="169">
        <v>0.14736585365853661</v>
      </c>
      <c r="AJ59" s="169">
        <v>-27.483458333333335</v>
      </c>
      <c r="AK59" s="169">
        <v>-27.650124999999999</v>
      </c>
      <c r="AL59" s="169">
        <v>-52.399895833333339</v>
      </c>
      <c r="AM59" s="169">
        <v>27.699562499999999</v>
      </c>
      <c r="AN59" s="169">
        <v>27.916541666666664</v>
      </c>
      <c r="AO59" s="169">
        <v>10.257627083333334</v>
      </c>
      <c r="AP59" s="169">
        <v>13.567978260869564</v>
      </c>
      <c r="AQ59" s="169">
        <v>65.570499999999996</v>
      </c>
      <c r="AR59" s="169">
        <v>67.796333333333337</v>
      </c>
      <c r="AS59" s="169">
        <v>31.799083333333332</v>
      </c>
      <c r="AT59" s="169">
        <v>-53.005812499999998</v>
      </c>
      <c r="AU59" s="169">
        <v>-50.735839583333338</v>
      </c>
      <c r="AV59" s="169">
        <v>10.647818750000001</v>
      </c>
      <c r="AW59" s="169">
        <v>11.187873170731708</v>
      </c>
      <c r="AX59" s="169">
        <v>56.854111111111116</v>
      </c>
      <c r="AY59" s="169">
        <v>70.536333333333332</v>
      </c>
      <c r="AZ59" s="169">
        <v>-8.5539902439024385</v>
      </c>
      <c r="BA59" s="169">
        <v>-43.681147058823527</v>
      </c>
      <c r="BB59" s="169">
        <v>-218.53770833333331</v>
      </c>
      <c r="BC59" s="169">
        <v>-20.620518518518519</v>
      </c>
      <c r="BD59" s="169">
        <v>-11.193276470588236</v>
      </c>
      <c r="BE59" s="169">
        <v>-11.4116125</v>
      </c>
      <c r="BF59" s="169">
        <v>57.3828125</v>
      </c>
      <c r="BG59" s="169">
        <v>57.787547916666668</v>
      </c>
      <c r="BH59" s="169">
        <v>-5.8002479166666667</v>
      </c>
      <c r="BI59" s="169">
        <v>-67.102000000000004</v>
      </c>
      <c r="BJ59" s="169">
        <v>-30.060229166666666</v>
      </c>
      <c r="BK59" s="169">
        <v>10.373479166666666</v>
      </c>
      <c r="BL59" s="169">
        <v>2.3126023809523808</v>
      </c>
      <c r="BM59" s="169">
        <v>3.2522604166666667</v>
      </c>
      <c r="BN59" s="169">
        <v>253.9</v>
      </c>
      <c r="BO59" s="169">
        <v>65.680958333333336</v>
      </c>
      <c r="BP59" s="169">
        <v>65.593187499999999</v>
      </c>
      <c r="BQ59" s="169">
        <v>-168.73710416666665</v>
      </c>
      <c r="BR59" s="169">
        <v>333.04852941176472</v>
      </c>
      <c r="BS59" s="169">
        <v>40.976999999999997</v>
      </c>
      <c r="BT59" s="169">
        <v>-93.498708333333326</v>
      </c>
      <c r="BU59" s="169">
        <v>95.482312500000006</v>
      </c>
      <c r="BV59" s="169">
        <v>83.899177708333326</v>
      </c>
      <c r="BW59" s="169">
        <v>22.452930625</v>
      </c>
      <c r="BX59" s="169">
        <v>21.472518749999999</v>
      </c>
      <c r="BY59" s="169">
        <v>54.468104166666663</v>
      </c>
      <c r="BZ59" s="169">
        <v>67.705295348837211</v>
      </c>
      <c r="CA59" s="169">
        <v>-87.490593541666669</v>
      </c>
      <c r="CB59" s="169">
        <v>-87.778611874999996</v>
      </c>
      <c r="CC59" s="169">
        <v>162.29666666666665</v>
      </c>
      <c r="CD59" s="169">
        <v>162.92229166666667</v>
      </c>
      <c r="CE59" s="169">
        <v>25.25225</v>
      </c>
      <c r="CF59" s="169">
        <v>-78.229333333333329</v>
      </c>
      <c r="CG59" s="169">
        <v>-77.747833333333332</v>
      </c>
      <c r="CH59" s="169">
        <v>-3.6796791666666668</v>
      </c>
      <c r="CI59" s="169">
        <v>-99.082229166666664</v>
      </c>
      <c r="CJ59" s="169">
        <v>19.57</v>
      </c>
      <c r="CK59" s="169">
        <v>25.984999999999999</v>
      </c>
      <c r="CL59" s="169">
        <v>98.110291666666669</v>
      </c>
      <c r="CM59" s="169">
        <v>89.015541666666664</v>
      </c>
      <c r="CN59" s="169">
        <v>-15.4530625</v>
      </c>
      <c r="CO59" s="169">
        <v>20.356243750000001</v>
      </c>
      <c r="CP59" s="169">
        <v>19.675233333333331</v>
      </c>
      <c r="CQ59" s="169">
        <v>20.084029166666667</v>
      </c>
      <c r="CR59" s="169">
        <v>13.297091666666667</v>
      </c>
      <c r="CS59" s="169">
        <v>13.626705833333334</v>
      </c>
      <c r="CT59" s="169">
        <v>-56.007333333333335</v>
      </c>
      <c r="CU59" s="169">
        <v>-28.159541666666669</v>
      </c>
      <c r="CV59" s="169">
        <v>0</v>
      </c>
      <c r="CW59" s="169">
        <v>13.122585416666666</v>
      </c>
      <c r="CX59" s="169">
        <v>28.974229166666667</v>
      </c>
      <c r="CY59" s="169">
        <v>63.738919583333335</v>
      </c>
      <c r="CZ59" s="169">
        <v>56.798047619047615</v>
      </c>
      <c r="DA59" s="169">
        <v>53.247452380952375</v>
      </c>
      <c r="DB59" s="169">
        <v>-34.240560975609753</v>
      </c>
      <c r="DC59" s="169">
        <v>-5.3712604166666669</v>
      </c>
      <c r="DD59" s="169">
        <v>98.411854166666672</v>
      </c>
      <c r="DE59" s="169">
        <v>98.994791666666657</v>
      </c>
      <c r="DF59" s="169">
        <v>-75.475166666666667</v>
      </c>
      <c r="DG59" s="169">
        <v>-2.6470588235294119E-5</v>
      </c>
      <c r="DH59" s="169">
        <v>-20.306270833333333</v>
      </c>
      <c r="DI59" s="169">
        <v>-102.92779310344827</v>
      </c>
      <c r="DJ59" s="169">
        <v>-99.107148148148141</v>
      </c>
      <c r="DK59" s="169">
        <v>33.119933333333329</v>
      </c>
      <c r="DL59" s="169">
        <v>49.978104166666661</v>
      </c>
      <c r="DM59" s="169">
        <v>58.093812499999999</v>
      </c>
      <c r="DN59" s="169">
        <v>72.661833333333334</v>
      </c>
      <c r="DO59" s="169">
        <v>49.621625000000002</v>
      </c>
      <c r="DP59" s="169">
        <v>-7.4685395833333343</v>
      </c>
      <c r="DQ59" s="169">
        <v>58.458395833333327</v>
      </c>
      <c r="DR59" s="169">
        <v>147.74895833333332</v>
      </c>
      <c r="DS59" s="169">
        <v>-12.780240208333334</v>
      </c>
      <c r="DT59" s="169">
        <v>-12.541739583333333</v>
      </c>
      <c r="DU59" s="169">
        <v>86.73294117647059</v>
      </c>
      <c r="DV59" s="169">
        <v>66.942804878048776</v>
      </c>
      <c r="DW59" s="169">
        <v>72.260499999999993</v>
      </c>
      <c r="DX59" s="169">
        <v>152.15666625</v>
      </c>
      <c r="DY59" s="169">
        <v>-64.326419166666668</v>
      </c>
      <c r="DZ59" s="169">
        <v>-64.817860416666676</v>
      </c>
      <c r="EA59" s="169">
        <v>182.46770833333332</v>
      </c>
      <c r="EB59" s="169">
        <v>140.01499999999999</v>
      </c>
      <c r="EC59" s="169">
        <v>134.92541666666665</v>
      </c>
      <c r="ED59" s="169">
        <v>137.49916666666667</v>
      </c>
      <c r="EE59" s="169">
        <v>61.755916666666664</v>
      </c>
      <c r="EF59" s="169">
        <v>38.558354166666668</v>
      </c>
      <c r="EG59" s="169">
        <v>-30.468666666666667</v>
      </c>
      <c r="EH59" s="169">
        <v>179.95354166666667</v>
      </c>
      <c r="EI59" s="169">
        <v>196.4741956521739</v>
      </c>
      <c r="EJ59" s="169">
        <v>0</v>
      </c>
      <c r="EK59" s="169">
        <v>-30.723354166666667</v>
      </c>
      <c r="EL59" s="169">
        <v>-32.289612916666663</v>
      </c>
      <c r="EM59" s="169">
        <v>20.992622291666667</v>
      </c>
      <c r="EN59" s="169">
        <v>-27.421787500000001</v>
      </c>
      <c r="EO59" s="169">
        <v>-48.345999999999997</v>
      </c>
      <c r="EP59" s="169">
        <v>99.952336250000002</v>
      </c>
      <c r="EQ59" s="169">
        <v>-64.445121458333332</v>
      </c>
      <c r="ER59" s="169">
        <v>-65.21585270833333</v>
      </c>
      <c r="ES59" s="169">
        <v>-2.404925</v>
      </c>
      <c r="ET59" s="169">
        <v>3.8356875000000001</v>
      </c>
      <c r="EU59" s="169">
        <v>-14.409972916666666</v>
      </c>
      <c r="EV59" s="169">
        <v>59.172666666666665</v>
      </c>
      <c r="EW59" s="169">
        <v>15.903062500000001</v>
      </c>
      <c r="EX59" s="169">
        <v>-117.93397916666667</v>
      </c>
      <c r="EY59" s="169">
        <v>-31.931737291666668</v>
      </c>
      <c r="EZ59" s="169">
        <v>-31.555930624999998</v>
      </c>
      <c r="FA59" s="169">
        <v>4.2758854166666671</v>
      </c>
      <c r="FB59" s="169">
        <v>-36.502362083333331</v>
      </c>
      <c r="FC59" s="169">
        <v>10.377516666666667</v>
      </c>
      <c r="FD59" s="169">
        <v>21.24733333333333</v>
      </c>
      <c r="FE59" s="169">
        <v>0</v>
      </c>
      <c r="FF59" s="169">
        <v>0</v>
      </c>
      <c r="FG59" s="169">
        <v>0</v>
      </c>
      <c r="FH59" s="169">
        <v>51.449562499999999</v>
      </c>
      <c r="FI59" s="169">
        <v>49.742583333333336</v>
      </c>
      <c r="FJ59" s="169">
        <v>85.264264705882354</v>
      </c>
      <c r="FK59" s="169">
        <v>87.17754166666667</v>
      </c>
      <c r="FL59" s="169">
        <v>-176.18729166666665</v>
      </c>
      <c r="FM59" s="169">
        <v>69.496289756097568</v>
      </c>
      <c r="FN59" s="169">
        <v>65.921486470588235</v>
      </c>
      <c r="FO59" s="169">
        <v>-129.55500000000001</v>
      </c>
      <c r="FP59" s="169">
        <v>-118.1146875</v>
      </c>
      <c r="FQ59" s="169">
        <v>-53.377019375000003</v>
      </c>
      <c r="FR59" s="169">
        <v>-43.388583333333337</v>
      </c>
      <c r="FS59" s="169">
        <v>16.745687499999999</v>
      </c>
      <c r="FT59" s="169">
        <v>0.98436229166666667</v>
      </c>
      <c r="FU59" s="169">
        <v>-10.701499999999999</v>
      </c>
      <c r="FV59" s="169">
        <v>12.264374999999999</v>
      </c>
      <c r="FW59" s="169">
        <v>-54.942939583333334</v>
      </c>
      <c r="FX59" s="169">
        <v>10.345833333333333</v>
      </c>
      <c r="FY59" s="169">
        <v>-12.7346875</v>
      </c>
      <c r="FZ59" s="169">
        <v>0.4707058823529412</v>
      </c>
      <c r="GA59" s="169">
        <v>10.077981666666666</v>
      </c>
      <c r="GB59" s="169">
        <v>20.60158333333333</v>
      </c>
      <c r="GC59" s="169">
        <v>120.628625</v>
      </c>
      <c r="GD59" s="169">
        <v>130.108125</v>
      </c>
      <c r="GE59" s="169">
        <v>14.085208333333334</v>
      </c>
      <c r="GF59" s="169">
        <v>81.407413541666656</v>
      </c>
      <c r="GG59" s="169">
        <v>19.863426874999998</v>
      </c>
      <c r="GH59" s="169">
        <v>-20.558583333333331</v>
      </c>
      <c r="GI59" s="169">
        <v>-0.49751041666666673</v>
      </c>
      <c r="GJ59" s="169">
        <v>0.71137916666666667</v>
      </c>
      <c r="GK59" s="169">
        <v>1.8406083333333334</v>
      </c>
      <c r="GL59" s="169">
        <v>6.4281249999999998E-2</v>
      </c>
      <c r="GM59" s="169">
        <v>0</v>
      </c>
      <c r="GN59" s="169">
        <v>-14.502875</v>
      </c>
      <c r="GO59" s="169">
        <v>-33.659624999999998</v>
      </c>
      <c r="GP59" s="169">
        <v>23.985534791666666</v>
      </c>
      <c r="GQ59" s="169">
        <v>50.510020833333336</v>
      </c>
      <c r="GR59" s="169">
        <v>104.50397619047619</v>
      </c>
      <c r="GS59" s="169">
        <v>59.763619047619045</v>
      </c>
      <c r="GT59" s="169">
        <v>-151.05166666666665</v>
      </c>
      <c r="GU59" s="169">
        <v>-22.686770833333334</v>
      </c>
      <c r="GV59" s="169">
        <v>35.177562500000001</v>
      </c>
      <c r="GW59" s="169">
        <v>-47.873270833333329</v>
      </c>
      <c r="GX59" s="169">
        <v>11.527825625</v>
      </c>
      <c r="GY59" s="169">
        <v>3.1221125000000001</v>
      </c>
      <c r="GZ59" s="169">
        <v>2.8685583333333335</v>
      </c>
      <c r="HA59" s="169">
        <v>12.879263958333333</v>
      </c>
      <c r="HB59" s="169">
        <v>142.42145833333333</v>
      </c>
      <c r="HC59" s="169">
        <v>142.50854166666667</v>
      </c>
      <c r="HD59" s="169">
        <v>283.39020833333331</v>
      </c>
      <c r="HE59" s="169">
        <v>-282.00911764705882</v>
      </c>
      <c r="HF59" s="169">
        <v>-596.6945833333333</v>
      </c>
      <c r="HG59" s="169">
        <v>605.22148148148153</v>
      </c>
      <c r="HH59" s="169">
        <v>520.44408895833328</v>
      </c>
      <c r="HI59" s="169">
        <v>-137.34208333333333</v>
      </c>
      <c r="HJ59" s="169">
        <v>-136.605625</v>
      </c>
      <c r="HK59" s="169">
        <v>-60.037002291666667</v>
      </c>
      <c r="HL59" s="169">
        <v>-52.226204791666667</v>
      </c>
      <c r="HM59" s="169">
        <v>71.968945000000005</v>
      </c>
      <c r="HN59" s="169">
        <v>71.978437499999998</v>
      </c>
      <c r="HO59" s="169">
        <v>-104.31347916666665</v>
      </c>
      <c r="HP59" s="169">
        <v>-104.19677083333332</v>
      </c>
      <c r="HQ59" s="169">
        <v>43.540520208333334</v>
      </c>
      <c r="HR59" s="169">
        <v>40.837687500000001</v>
      </c>
      <c r="HS59" s="169">
        <v>-37.006300000000003</v>
      </c>
      <c r="HT59" s="169">
        <v>-39.395187499999999</v>
      </c>
      <c r="HU59" s="169">
        <v>96.895541666666659</v>
      </c>
      <c r="HV59" s="169">
        <v>95.915550833333327</v>
      </c>
      <c r="HW59" s="169">
        <v>35.537062499999998</v>
      </c>
      <c r="HX59" s="169">
        <v>35.512041666666661</v>
      </c>
      <c r="HY59" s="169">
        <v>23.025749999999999</v>
      </c>
      <c r="HZ59" s="169">
        <v>-8.796875</v>
      </c>
      <c r="IA59" s="169">
        <v>-347.99874999999997</v>
      </c>
      <c r="IB59" s="169">
        <v>97.794978541666666</v>
      </c>
      <c r="IC59" s="169">
        <v>98.84005479166666</v>
      </c>
      <c r="ID59" s="169">
        <v>12.314483333333333</v>
      </c>
      <c r="IE59" s="169">
        <v>12.202747083333334</v>
      </c>
      <c r="IF59" s="169">
        <v>-36.217294117647057</v>
      </c>
      <c r="IG59" s="169">
        <v>-38.877999583333334</v>
      </c>
      <c r="IH59" s="169">
        <v>1.6417068749999999</v>
      </c>
      <c r="II59" s="169">
        <v>1.377679375</v>
      </c>
      <c r="IJ59" s="169">
        <v>-510.3848866666666</v>
      </c>
      <c r="IK59" s="169">
        <v>-180.29716416666665</v>
      </c>
      <c r="IL59" s="169">
        <v>405.94333333333333</v>
      </c>
      <c r="IM59" s="169">
        <v>287.11376875000002</v>
      </c>
      <c r="IN59" s="169">
        <v>-66.981448333333333</v>
      </c>
      <c r="IO59" s="169">
        <v>-319.86627145833336</v>
      </c>
      <c r="IP59" s="169">
        <v>321.66645833333331</v>
      </c>
      <c r="IQ59" s="169">
        <v>-91.680499999999995</v>
      </c>
      <c r="IR59" s="169">
        <v>-243.21313708333332</v>
      </c>
      <c r="IS59" s="169">
        <v>-318.24833333333328</v>
      </c>
      <c r="IT59" s="169">
        <v>109.58959874999999</v>
      </c>
      <c r="IU59" s="169">
        <v>109.90758791666666</v>
      </c>
      <c r="IV59" s="169">
        <v>93.098636458333331</v>
      </c>
      <c r="IW59" s="169">
        <v>-395.52520833333335</v>
      </c>
      <c r="IX59" s="169">
        <v>174.92330958333335</v>
      </c>
      <c r="IY59" s="169">
        <v>-215.16624999999999</v>
      </c>
      <c r="IZ59" s="169">
        <v>217.20735250000001</v>
      </c>
      <c r="JA59" s="169">
        <v>-4.8732625000000001</v>
      </c>
      <c r="JB59" s="169">
        <v>10.216010416666666</v>
      </c>
      <c r="JC59" s="169">
        <v>15.507935416666667</v>
      </c>
      <c r="JD59" s="169">
        <v>5.4614062499999996</v>
      </c>
      <c r="JE59" s="169">
        <v>5.4637624999999996</v>
      </c>
      <c r="JF59" s="169">
        <v>-15.334645833333333</v>
      </c>
      <c r="JG59" s="169">
        <v>6.6650000000000001E-2</v>
      </c>
      <c r="JH59" s="169">
        <v>9.8840958333333333</v>
      </c>
      <c r="JI59" s="169">
        <v>1.3566604166666667</v>
      </c>
      <c r="JJ59" s="169">
        <v>-34.28875</v>
      </c>
      <c r="JK59" s="169">
        <v>-12.482851041666667</v>
      </c>
      <c r="JL59" s="169">
        <v>23.166832500000002</v>
      </c>
      <c r="JM59" s="169">
        <v>7.4589791666666674</v>
      </c>
      <c r="JN59" s="169">
        <v>25.4043125</v>
      </c>
      <c r="JO59" s="169">
        <v>0</v>
      </c>
      <c r="JP59" s="169">
        <v>0</v>
      </c>
      <c r="JQ59" s="169">
        <v>47.082791666666665</v>
      </c>
      <c r="JR59" s="169">
        <v>46.679520833333328</v>
      </c>
      <c r="JS59" s="169">
        <v>46.955333333333336</v>
      </c>
      <c r="JT59" s="169">
        <v>0</v>
      </c>
      <c r="JU59" s="169">
        <v>-10.578920833333333</v>
      </c>
      <c r="JV59" s="169">
        <v>30.731999999999999</v>
      </c>
      <c r="JW59" s="169">
        <v>6.9840114583333337</v>
      </c>
      <c r="JX59" s="169">
        <v>8.6998999999999995</v>
      </c>
      <c r="JY59" s="169">
        <v>-49.163825833333334</v>
      </c>
      <c r="JZ59" s="169">
        <v>78.455290416666671</v>
      </c>
      <c r="KA59" s="169">
        <v>61.003250000000001</v>
      </c>
      <c r="KB59" s="169">
        <v>-48.973437500000003</v>
      </c>
      <c r="KC59" s="169">
        <v>-77.393270833333332</v>
      </c>
      <c r="KD59" s="169">
        <v>50.8389375</v>
      </c>
      <c r="KE59" s="169">
        <v>25.771354166666669</v>
      </c>
      <c r="KF59" s="169">
        <v>1.2020791666666666</v>
      </c>
      <c r="KG59" s="169">
        <v>-1.11879375</v>
      </c>
      <c r="KH59" s="169">
        <v>-77.521064583333327</v>
      </c>
      <c r="KI59" s="169">
        <v>225.83437499999999</v>
      </c>
    </row>
    <row r="60" spans="1:295">
      <c r="A60" s="233" t="s">
        <v>2194</v>
      </c>
      <c r="B60" s="233"/>
      <c r="C60" s="157" t="s">
        <v>144</v>
      </c>
      <c r="D60" s="157" t="s">
        <v>144</v>
      </c>
      <c r="E60" s="157" t="s">
        <v>144</v>
      </c>
      <c r="F60" s="157" t="s">
        <v>144</v>
      </c>
      <c r="G60" s="157" t="s">
        <v>144</v>
      </c>
      <c r="H60" s="157" t="s">
        <v>2195</v>
      </c>
      <c r="I60" s="157" t="s">
        <v>144</v>
      </c>
      <c r="J60" s="157" t="s">
        <v>144</v>
      </c>
      <c r="K60" s="157" t="s">
        <v>2195</v>
      </c>
      <c r="L60" s="157" t="s">
        <v>144</v>
      </c>
      <c r="M60" s="157" t="s">
        <v>144</v>
      </c>
      <c r="N60" s="157" t="s">
        <v>144</v>
      </c>
      <c r="O60" s="157" t="s">
        <v>144</v>
      </c>
      <c r="P60" s="157" t="s">
        <v>144</v>
      </c>
      <c r="Q60" s="157" t="s">
        <v>144</v>
      </c>
      <c r="R60" s="157" t="s">
        <v>144</v>
      </c>
      <c r="S60" s="157" t="s">
        <v>144</v>
      </c>
      <c r="T60" s="157" t="s">
        <v>144</v>
      </c>
      <c r="U60" s="157" t="s">
        <v>144</v>
      </c>
      <c r="V60" s="157" t="s">
        <v>144</v>
      </c>
      <c r="W60" s="157" t="s">
        <v>144</v>
      </c>
      <c r="X60" s="157" t="s">
        <v>2195</v>
      </c>
      <c r="Y60" s="157" t="s">
        <v>2195</v>
      </c>
      <c r="Z60" s="157" t="s">
        <v>2195</v>
      </c>
      <c r="AA60" s="157" t="s">
        <v>144</v>
      </c>
      <c r="AB60" s="157" t="s">
        <v>2195</v>
      </c>
      <c r="AC60" s="157" t="s">
        <v>144</v>
      </c>
      <c r="AD60" s="157" t="s">
        <v>144</v>
      </c>
      <c r="AE60" s="157" t="s">
        <v>2195</v>
      </c>
      <c r="AF60" s="157" t="s">
        <v>144</v>
      </c>
      <c r="AG60" s="157" t="s">
        <v>144</v>
      </c>
      <c r="AH60" s="157" t="s">
        <v>144</v>
      </c>
      <c r="AI60" s="157" t="s">
        <v>144</v>
      </c>
      <c r="AJ60" s="157" t="s">
        <v>144</v>
      </c>
      <c r="AK60" s="157" t="s">
        <v>144</v>
      </c>
      <c r="AL60" s="157" t="s">
        <v>2195</v>
      </c>
      <c r="AM60" s="157" t="s">
        <v>144</v>
      </c>
      <c r="AN60" s="157" t="s">
        <v>144</v>
      </c>
      <c r="AO60" s="157" t="s">
        <v>144</v>
      </c>
      <c r="AP60" s="157" t="s">
        <v>2195</v>
      </c>
      <c r="AQ60" s="157" t="s">
        <v>144</v>
      </c>
      <c r="AR60" s="157" t="s">
        <v>144</v>
      </c>
      <c r="AS60" s="157" t="s">
        <v>144</v>
      </c>
      <c r="AT60" s="157" t="s">
        <v>144</v>
      </c>
      <c r="AU60" s="157" t="s">
        <v>144</v>
      </c>
      <c r="AV60" s="157" t="s">
        <v>2195</v>
      </c>
      <c r="AW60" s="157" t="s">
        <v>2195</v>
      </c>
      <c r="AX60" s="157" t="s">
        <v>144</v>
      </c>
      <c r="AY60" s="157" t="s">
        <v>144</v>
      </c>
      <c r="AZ60" s="157" t="s">
        <v>144</v>
      </c>
      <c r="BA60" s="157" t="s">
        <v>144</v>
      </c>
      <c r="BB60" s="157" t="s">
        <v>144</v>
      </c>
      <c r="BC60" s="157" t="s">
        <v>2195</v>
      </c>
      <c r="BD60" s="157" t="s">
        <v>2195</v>
      </c>
      <c r="BE60" s="157" t="s">
        <v>2195</v>
      </c>
      <c r="BF60" s="157" t="s">
        <v>144</v>
      </c>
      <c r="BG60" s="157" t="s">
        <v>144</v>
      </c>
      <c r="BH60" s="157" t="s">
        <v>2195</v>
      </c>
      <c r="BI60" s="157" t="s">
        <v>2195</v>
      </c>
      <c r="BJ60" s="157" t="s">
        <v>2195</v>
      </c>
      <c r="BK60" s="157" t="s">
        <v>2195</v>
      </c>
      <c r="BL60" s="157" t="s">
        <v>2195</v>
      </c>
      <c r="BM60" s="157" t="s">
        <v>2195</v>
      </c>
      <c r="BN60" s="157" t="s">
        <v>144</v>
      </c>
      <c r="BO60" s="157" t="s">
        <v>144</v>
      </c>
      <c r="BP60" s="157" t="s">
        <v>144</v>
      </c>
      <c r="BQ60" s="157" t="s">
        <v>2195</v>
      </c>
      <c r="BR60" s="157" t="s">
        <v>2195</v>
      </c>
      <c r="BS60" s="157" t="s">
        <v>2195</v>
      </c>
      <c r="BT60" s="157" t="s">
        <v>2195</v>
      </c>
      <c r="BU60" s="157" t="s">
        <v>2195</v>
      </c>
      <c r="BV60" s="157" t="s">
        <v>2195</v>
      </c>
      <c r="BW60" s="157" t="s">
        <v>2195</v>
      </c>
      <c r="BX60" s="157" t="s">
        <v>2196</v>
      </c>
      <c r="BY60" s="157" t="s">
        <v>2195</v>
      </c>
      <c r="BZ60" s="157" t="s">
        <v>2195</v>
      </c>
      <c r="CA60" s="157" t="s">
        <v>2195</v>
      </c>
      <c r="CB60" s="157" t="s">
        <v>2195</v>
      </c>
      <c r="CC60" s="157" t="s">
        <v>2195</v>
      </c>
      <c r="CD60" s="157" t="s">
        <v>2195</v>
      </c>
      <c r="CE60" s="157" t="s">
        <v>2195</v>
      </c>
      <c r="CF60" s="157" t="s">
        <v>2195</v>
      </c>
      <c r="CG60" s="157" t="s">
        <v>2195</v>
      </c>
      <c r="CH60" s="157" t="s">
        <v>2195</v>
      </c>
      <c r="CI60" s="157" t="s">
        <v>2195</v>
      </c>
      <c r="CJ60" s="157" t="s">
        <v>2195</v>
      </c>
      <c r="CK60" s="157" t="s">
        <v>2195</v>
      </c>
      <c r="CL60" s="157" t="s">
        <v>2195</v>
      </c>
      <c r="CM60" s="157" t="s">
        <v>2195</v>
      </c>
      <c r="CN60" s="157" t="s">
        <v>2195</v>
      </c>
      <c r="CO60" s="157" t="s">
        <v>2195</v>
      </c>
      <c r="CP60" s="157" t="s">
        <v>2195</v>
      </c>
      <c r="CQ60" s="157" t="s">
        <v>2195</v>
      </c>
      <c r="CR60" s="157" t="s">
        <v>2195</v>
      </c>
      <c r="CS60" s="157" t="s">
        <v>2195</v>
      </c>
      <c r="CT60" s="157" t="s">
        <v>2195</v>
      </c>
      <c r="CU60" s="157" t="s">
        <v>2195</v>
      </c>
      <c r="CV60" s="157" t="s">
        <v>2195</v>
      </c>
      <c r="CW60" s="157" t="s">
        <v>2195</v>
      </c>
      <c r="CX60" s="157" t="s">
        <v>2195</v>
      </c>
      <c r="CY60" s="157" t="s">
        <v>2195</v>
      </c>
      <c r="CZ60" s="157" t="s">
        <v>2195</v>
      </c>
      <c r="DA60" s="157" t="s">
        <v>2195</v>
      </c>
      <c r="DB60" s="157" t="s">
        <v>2195</v>
      </c>
      <c r="DC60" s="157" t="s">
        <v>2195</v>
      </c>
      <c r="DD60" s="157" t="s">
        <v>2195</v>
      </c>
      <c r="DE60" s="157" t="s">
        <v>2195</v>
      </c>
      <c r="DF60" s="157" t="s">
        <v>2195</v>
      </c>
      <c r="DG60" s="157" t="s">
        <v>2195</v>
      </c>
      <c r="DH60" s="157" t="s">
        <v>2195</v>
      </c>
      <c r="DI60" s="157" t="s">
        <v>2195</v>
      </c>
      <c r="DJ60" s="157" t="s">
        <v>2195</v>
      </c>
      <c r="DK60" s="157" t="s">
        <v>2195</v>
      </c>
      <c r="DL60" s="157" t="s">
        <v>2195</v>
      </c>
      <c r="DM60" s="157" t="s">
        <v>2195</v>
      </c>
      <c r="DN60" s="157" t="s">
        <v>2195</v>
      </c>
      <c r="DO60" s="157" t="s">
        <v>2195</v>
      </c>
      <c r="DP60" s="157" t="s">
        <v>2195</v>
      </c>
      <c r="DQ60" s="157" t="s">
        <v>2195</v>
      </c>
      <c r="DR60" s="157" t="s">
        <v>2195</v>
      </c>
      <c r="DS60" s="157" t="s">
        <v>2195</v>
      </c>
      <c r="DT60" s="157" t="s">
        <v>2195</v>
      </c>
      <c r="DU60" s="157" t="s">
        <v>2195</v>
      </c>
      <c r="DV60" s="157" t="s">
        <v>2195</v>
      </c>
      <c r="DW60" s="157" t="s">
        <v>2195</v>
      </c>
      <c r="DX60" s="157" t="s">
        <v>2195</v>
      </c>
      <c r="DY60" s="157" t="s">
        <v>2195</v>
      </c>
      <c r="DZ60" s="157" t="s">
        <v>2195</v>
      </c>
      <c r="EA60" s="157" t="s">
        <v>2195</v>
      </c>
      <c r="EB60" s="157" t="s">
        <v>2195</v>
      </c>
      <c r="EC60" s="157" t="s">
        <v>2195</v>
      </c>
      <c r="ED60" s="157" t="s">
        <v>2195</v>
      </c>
      <c r="EE60" s="157" t="s">
        <v>2195</v>
      </c>
      <c r="EF60" s="157" t="s">
        <v>2195</v>
      </c>
      <c r="EG60" s="157" t="s">
        <v>2195</v>
      </c>
      <c r="EH60" s="157" t="s">
        <v>2195</v>
      </c>
      <c r="EI60" s="157" t="s">
        <v>2195</v>
      </c>
      <c r="EJ60" s="157" t="s">
        <v>2195</v>
      </c>
      <c r="EK60" s="157" t="s">
        <v>2195</v>
      </c>
      <c r="EL60" s="157" t="s">
        <v>2195</v>
      </c>
      <c r="EM60" s="157" t="s">
        <v>2195</v>
      </c>
      <c r="EN60" s="157" t="s">
        <v>2195</v>
      </c>
      <c r="EO60" s="157" t="s">
        <v>2195</v>
      </c>
      <c r="EP60" s="157" t="s">
        <v>2195</v>
      </c>
      <c r="EQ60" s="157" t="s">
        <v>2195</v>
      </c>
      <c r="ER60" s="157" t="s">
        <v>2195</v>
      </c>
      <c r="ES60" s="157" t="s">
        <v>2195</v>
      </c>
      <c r="ET60" s="157" t="s">
        <v>2195</v>
      </c>
      <c r="EU60" s="157" t="s">
        <v>2195</v>
      </c>
      <c r="EV60" s="157" t="s">
        <v>2195</v>
      </c>
      <c r="EW60" s="157" t="s">
        <v>2195</v>
      </c>
      <c r="EX60" s="157" t="s">
        <v>2195</v>
      </c>
      <c r="EY60" s="157" t="s">
        <v>2195</v>
      </c>
      <c r="EZ60" s="157" t="s">
        <v>2195</v>
      </c>
      <c r="FA60" s="157" t="s">
        <v>2195</v>
      </c>
      <c r="FB60" s="157" t="s">
        <v>2195</v>
      </c>
      <c r="FC60" s="157" t="s">
        <v>2195</v>
      </c>
      <c r="FD60" s="157" t="s">
        <v>2195</v>
      </c>
      <c r="FE60" s="157" t="s">
        <v>2195</v>
      </c>
      <c r="FF60" s="157" t="s">
        <v>2195</v>
      </c>
      <c r="FG60" s="157" t="s">
        <v>2195</v>
      </c>
      <c r="FH60" s="157" t="s">
        <v>2195</v>
      </c>
      <c r="FI60" s="157" t="s">
        <v>2195</v>
      </c>
      <c r="FJ60" s="157" t="s">
        <v>2195</v>
      </c>
      <c r="FK60" s="157" t="s">
        <v>2195</v>
      </c>
      <c r="FL60" s="157" t="s">
        <v>2195</v>
      </c>
      <c r="FM60" s="157" t="s">
        <v>2195</v>
      </c>
      <c r="FN60" s="157" t="s">
        <v>2195</v>
      </c>
      <c r="FO60" s="157" t="s">
        <v>2195</v>
      </c>
      <c r="FP60" s="157" t="s">
        <v>2195</v>
      </c>
      <c r="FQ60" s="157" t="s">
        <v>2195</v>
      </c>
      <c r="FR60" s="157" t="s">
        <v>2195</v>
      </c>
      <c r="FS60" s="157" t="s">
        <v>2195</v>
      </c>
      <c r="FT60" s="157" t="s">
        <v>2195</v>
      </c>
      <c r="FU60" s="157" t="s">
        <v>2195</v>
      </c>
      <c r="FV60" s="157" t="s">
        <v>2195</v>
      </c>
      <c r="FW60" s="157" t="s">
        <v>2195</v>
      </c>
      <c r="FX60" s="157" t="s">
        <v>2195</v>
      </c>
      <c r="FY60" s="157" t="s">
        <v>2195</v>
      </c>
      <c r="FZ60" s="157" t="s">
        <v>2195</v>
      </c>
      <c r="GA60" s="157" t="s">
        <v>2195</v>
      </c>
      <c r="GB60" s="157" t="s">
        <v>2195</v>
      </c>
      <c r="GC60" s="157" t="s">
        <v>2195</v>
      </c>
      <c r="GD60" s="157" t="s">
        <v>2195</v>
      </c>
      <c r="GE60" s="157" t="s">
        <v>2195</v>
      </c>
      <c r="GF60" s="157" t="s">
        <v>2195</v>
      </c>
      <c r="GG60" s="157" t="s">
        <v>2195</v>
      </c>
      <c r="GH60" s="157" t="s">
        <v>2195</v>
      </c>
      <c r="GI60" s="157" t="s">
        <v>2195</v>
      </c>
      <c r="GJ60" s="157" t="s">
        <v>2195</v>
      </c>
      <c r="GK60" s="157" t="s">
        <v>2195</v>
      </c>
      <c r="GL60" s="157" t="s">
        <v>2195</v>
      </c>
      <c r="GM60" s="157" t="s">
        <v>2195</v>
      </c>
      <c r="GN60" s="157" t="s">
        <v>2195</v>
      </c>
      <c r="GO60" s="157" t="s">
        <v>2195</v>
      </c>
      <c r="GP60" s="157" t="s">
        <v>2195</v>
      </c>
      <c r="GQ60" s="157" t="s">
        <v>2195</v>
      </c>
      <c r="GR60" s="157" t="s">
        <v>2195</v>
      </c>
      <c r="GS60" s="157" t="s">
        <v>2195</v>
      </c>
      <c r="GT60" s="157" t="s">
        <v>2195</v>
      </c>
      <c r="GU60" s="157" t="s">
        <v>2195</v>
      </c>
      <c r="GV60" s="157" t="s">
        <v>2195</v>
      </c>
      <c r="GW60" s="157" t="s">
        <v>2195</v>
      </c>
      <c r="GX60" s="157" t="s">
        <v>2195</v>
      </c>
      <c r="GY60" s="157" t="s">
        <v>2195</v>
      </c>
      <c r="GZ60" s="157" t="s">
        <v>2195</v>
      </c>
      <c r="HA60" s="157" t="s">
        <v>2195</v>
      </c>
      <c r="HB60" s="157" t="s">
        <v>2195</v>
      </c>
      <c r="HC60" s="157" t="s">
        <v>2195</v>
      </c>
      <c r="HD60" s="157" t="s">
        <v>2195</v>
      </c>
      <c r="HE60" s="157" t="s">
        <v>2196</v>
      </c>
      <c r="HF60" s="157" t="s">
        <v>2196</v>
      </c>
      <c r="HG60" s="157" t="s">
        <v>2196</v>
      </c>
      <c r="HH60" s="157" t="s">
        <v>2196</v>
      </c>
      <c r="HI60" s="157" t="s">
        <v>2196</v>
      </c>
      <c r="HJ60" s="157" t="s">
        <v>2196</v>
      </c>
      <c r="HK60" s="157" t="s">
        <v>2196</v>
      </c>
      <c r="HL60" s="157" t="s">
        <v>2196</v>
      </c>
      <c r="HM60" s="157" t="s">
        <v>2196</v>
      </c>
      <c r="HN60" s="157" t="s">
        <v>2196</v>
      </c>
      <c r="HO60" s="157" t="s">
        <v>2196</v>
      </c>
      <c r="HP60" s="157" t="s">
        <v>2196</v>
      </c>
      <c r="HQ60" s="157" t="s">
        <v>2196</v>
      </c>
      <c r="HR60" s="157" t="s">
        <v>2196</v>
      </c>
      <c r="HS60" s="157" t="s">
        <v>2196</v>
      </c>
      <c r="HT60" s="157" t="s">
        <v>2196</v>
      </c>
      <c r="HU60" s="157" t="s">
        <v>2196</v>
      </c>
      <c r="HV60" s="157" t="s">
        <v>2196</v>
      </c>
      <c r="HW60" s="157" t="s">
        <v>2196</v>
      </c>
      <c r="HX60" s="157" t="s">
        <v>2196</v>
      </c>
      <c r="HY60" s="157" t="s">
        <v>2196</v>
      </c>
      <c r="HZ60" s="157" t="s">
        <v>2196</v>
      </c>
      <c r="IA60" s="157" t="s">
        <v>2196</v>
      </c>
      <c r="IB60" s="157" t="s">
        <v>2196</v>
      </c>
      <c r="IC60" s="157" t="s">
        <v>2196</v>
      </c>
      <c r="ID60" s="157" t="s">
        <v>2196</v>
      </c>
      <c r="IE60" s="157" t="s">
        <v>2196</v>
      </c>
      <c r="IF60" s="157" t="s">
        <v>2196</v>
      </c>
      <c r="IG60" s="157" t="s">
        <v>2196</v>
      </c>
      <c r="IH60" s="157" t="s">
        <v>2196</v>
      </c>
      <c r="II60" s="157" t="s">
        <v>2196</v>
      </c>
      <c r="IJ60" s="157" t="s">
        <v>2196</v>
      </c>
      <c r="IK60" s="157" t="s">
        <v>2196</v>
      </c>
      <c r="IL60" s="157" t="s">
        <v>2196</v>
      </c>
      <c r="IM60" s="157" t="s">
        <v>2196</v>
      </c>
      <c r="IN60" s="157" t="s">
        <v>2196</v>
      </c>
      <c r="IO60" s="157" t="s">
        <v>2196</v>
      </c>
      <c r="IP60" s="157" t="s">
        <v>2196</v>
      </c>
      <c r="IQ60" s="157" t="s">
        <v>2196</v>
      </c>
      <c r="IR60" s="157" t="s">
        <v>144</v>
      </c>
      <c r="IS60" s="157" t="s">
        <v>2195</v>
      </c>
      <c r="IT60" s="157" t="s">
        <v>2196</v>
      </c>
      <c r="IU60" s="157" t="s">
        <v>2196</v>
      </c>
      <c r="IV60" s="157" t="s">
        <v>2196</v>
      </c>
      <c r="IW60" s="157" t="s">
        <v>144</v>
      </c>
      <c r="IX60" s="157" t="s">
        <v>144</v>
      </c>
      <c r="IY60" s="157" t="s">
        <v>144</v>
      </c>
      <c r="IZ60" s="157" t="s">
        <v>144</v>
      </c>
      <c r="JA60" s="157" t="s">
        <v>2195</v>
      </c>
      <c r="JB60" s="157" t="s">
        <v>2196</v>
      </c>
      <c r="JC60" s="157" t="s">
        <v>2195</v>
      </c>
      <c r="JD60" s="157" t="s">
        <v>2196</v>
      </c>
      <c r="JE60" s="157" t="s">
        <v>2196</v>
      </c>
      <c r="JF60" s="157" t="s">
        <v>2196</v>
      </c>
      <c r="JG60" s="157" t="s">
        <v>2196</v>
      </c>
      <c r="JH60" s="157" t="s">
        <v>2195</v>
      </c>
      <c r="JI60" s="157" t="s">
        <v>2195</v>
      </c>
      <c r="JJ60" s="157" t="s">
        <v>2195</v>
      </c>
      <c r="JK60" s="157" t="s">
        <v>2195</v>
      </c>
      <c r="JL60" s="157" t="s">
        <v>2196</v>
      </c>
      <c r="JM60" s="157" t="s">
        <v>2195</v>
      </c>
      <c r="JN60" s="157" t="s">
        <v>2195</v>
      </c>
      <c r="JO60" s="157" t="s">
        <v>2196</v>
      </c>
      <c r="JP60" s="157" t="s">
        <v>2196</v>
      </c>
      <c r="JQ60" s="157" t="s">
        <v>2196</v>
      </c>
      <c r="JR60" s="157" t="s">
        <v>2196</v>
      </c>
      <c r="JS60" s="157" t="s">
        <v>2195</v>
      </c>
      <c r="JT60" s="157" t="s">
        <v>2195</v>
      </c>
      <c r="JU60" s="157" t="s">
        <v>2196</v>
      </c>
      <c r="JV60" s="157" t="s">
        <v>2196</v>
      </c>
      <c r="JW60" s="157" t="s">
        <v>2196</v>
      </c>
      <c r="JX60" s="157" t="s">
        <v>2196</v>
      </c>
      <c r="JY60" s="157" t="s">
        <v>2196</v>
      </c>
      <c r="JZ60" s="157" t="s">
        <v>2196</v>
      </c>
      <c r="KA60" s="157" t="s">
        <v>2196</v>
      </c>
      <c r="KB60" s="157" t="s">
        <v>2196</v>
      </c>
      <c r="KC60" s="157" t="s">
        <v>2196</v>
      </c>
      <c r="KD60" s="157" t="s">
        <v>2196</v>
      </c>
      <c r="KE60" s="157" t="s">
        <v>2196</v>
      </c>
      <c r="KF60" s="157" t="s">
        <v>2196</v>
      </c>
      <c r="KG60" s="157" t="s">
        <v>2196</v>
      </c>
      <c r="KH60" s="157" t="s">
        <v>2195</v>
      </c>
      <c r="KI60" s="157" t="s">
        <v>2195</v>
      </c>
    </row>
    <row r="61" spans="1:295" ht="27" customHeight="1">
      <c r="A61" s="233" t="s">
        <v>3</v>
      </c>
      <c r="B61" s="233"/>
      <c r="C61" s="234" t="s">
        <v>100</v>
      </c>
      <c r="D61" s="234"/>
      <c r="E61" s="234"/>
      <c r="F61" s="234"/>
      <c r="G61" s="234"/>
      <c r="H61" s="234"/>
      <c r="I61" s="234"/>
      <c r="J61" s="234"/>
      <c r="K61" s="234"/>
      <c r="L61" s="234"/>
      <c r="M61" s="234"/>
      <c r="N61" s="234" t="s">
        <v>2197</v>
      </c>
      <c r="O61" s="234"/>
      <c r="P61" s="234"/>
      <c r="Q61" s="234"/>
      <c r="R61" s="234"/>
      <c r="S61" s="234" t="s">
        <v>118</v>
      </c>
      <c r="T61" s="234" t="s">
        <v>100</v>
      </c>
      <c r="U61" s="234"/>
      <c r="V61" s="234"/>
      <c r="W61" s="234"/>
      <c r="X61" s="234" t="s">
        <v>709</v>
      </c>
      <c r="Y61" s="234"/>
      <c r="Z61" s="234"/>
      <c r="AA61" s="234" t="s">
        <v>14</v>
      </c>
      <c r="AB61" s="234" t="s">
        <v>100</v>
      </c>
      <c r="AC61" s="234" t="s">
        <v>2198</v>
      </c>
      <c r="AD61" s="234"/>
      <c r="AE61" s="234" t="s">
        <v>100</v>
      </c>
      <c r="AF61" s="234" t="s">
        <v>2197</v>
      </c>
      <c r="AG61" s="234"/>
      <c r="AH61" s="234" t="s">
        <v>273</v>
      </c>
      <c r="AI61" s="234"/>
      <c r="AJ61" s="234" t="s">
        <v>2198</v>
      </c>
      <c r="AK61" s="234"/>
      <c r="AL61" s="234"/>
      <c r="AM61" s="234"/>
      <c r="AN61" s="234"/>
      <c r="AO61" s="234" t="s">
        <v>2199</v>
      </c>
      <c r="AP61" s="234" t="s">
        <v>2200</v>
      </c>
      <c r="AQ61" s="234" t="s">
        <v>100</v>
      </c>
      <c r="AR61" s="234"/>
      <c r="AS61" s="234"/>
      <c r="AT61" s="234"/>
      <c r="AU61" s="234"/>
      <c r="AV61" s="234"/>
      <c r="AW61" s="234"/>
      <c r="AX61" s="234"/>
      <c r="AY61" s="234"/>
      <c r="AZ61" s="234"/>
      <c r="BA61" s="234" t="s">
        <v>277</v>
      </c>
      <c r="BB61" s="234" t="s">
        <v>118</v>
      </c>
      <c r="BC61" s="234" t="s">
        <v>751</v>
      </c>
      <c r="BD61" s="234" t="s">
        <v>108</v>
      </c>
      <c r="BE61" s="234"/>
      <c r="BF61" s="234" t="s">
        <v>100</v>
      </c>
      <c r="BG61" s="234"/>
      <c r="BH61" s="234"/>
      <c r="BI61" s="234"/>
      <c r="BJ61" s="234"/>
      <c r="BK61" s="234"/>
      <c r="BL61" s="234"/>
      <c r="BM61" s="234"/>
      <c r="BN61" s="234" t="s">
        <v>118</v>
      </c>
      <c r="BO61" s="234"/>
      <c r="BP61" s="234"/>
      <c r="BQ61" s="234"/>
      <c r="BR61" s="234"/>
      <c r="BS61" s="234"/>
      <c r="BT61" s="234" t="s">
        <v>14</v>
      </c>
      <c r="BU61" s="234"/>
      <c r="BV61" s="234" t="s">
        <v>118</v>
      </c>
      <c r="BW61" s="234" t="s">
        <v>2201</v>
      </c>
      <c r="BX61" s="234"/>
      <c r="BY61" s="234"/>
      <c r="BZ61" s="234"/>
      <c r="CA61" s="234" t="s">
        <v>100</v>
      </c>
      <c r="CB61" s="234"/>
      <c r="CC61" s="234" t="s">
        <v>2202</v>
      </c>
      <c r="CD61" s="234"/>
      <c r="CE61" s="234" t="s">
        <v>90</v>
      </c>
      <c r="CF61" s="234" t="s">
        <v>100</v>
      </c>
      <c r="CG61" s="234"/>
      <c r="CH61" s="234"/>
      <c r="CI61" s="234"/>
      <c r="CJ61" s="234" t="s">
        <v>751</v>
      </c>
      <c r="CK61" s="234"/>
      <c r="CL61" s="234" t="s">
        <v>2201</v>
      </c>
      <c r="CM61" s="234"/>
      <c r="CN61" s="234"/>
      <c r="CO61" s="234" t="s">
        <v>100</v>
      </c>
      <c r="CP61" s="234"/>
      <c r="CQ61" s="234"/>
      <c r="CR61" s="234"/>
      <c r="CS61" s="234"/>
      <c r="CT61" s="234"/>
      <c r="CU61" s="234"/>
      <c r="CV61" s="234"/>
      <c r="CW61" s="234" t="s">
        <v>2202</v>
      </c>
      <c r="CX61" s="234" t="s">
        <v>2201</v>
      </c>
      <c r="CY61" s="234"/>
      <c r="CZ61" s="234" t="s">
        <v>281</v>
      </c>
      <c r="DA61" s="234"/>
      <c r="DB61" s="234"/>
      <c r="DC61" s="234"/>
      <c r="DD61" s="234" t="s">
        <v>100</v>
      </c>
      <c r="DE61" s="234"/>
      <c r="DF61" s="234"/>
      <c r="DG61" s="234" t="s">
        <v>281</v>
      </c>
      <c r="DH61" s="234"/>
      <c r="DI61" s="234" t="s">
        <v>733</v>
      </c>
      <c r="DJ61" s="234"/>
      <c r="DK61" s="234" t="s">
        <v>433</v>
      </c>
      <c r="DL61" s="234" t="s">
        <v>281</v>
      </c>
      <c r="DM61" s="234"/>
      <c r="DN61" s="234"/>
      <c r="DO61" s="234"/>
      <c r="DP61" s="234" t="s">
        <v>433</v>
      </c>
      <c r="DQ61" s="234" t="s">
        <v>281</v>
      </c>
      <c r="DR61" s="234" t="s">
        <v>433</v>
      </c>
      <c r="DS61" s="234" t="s">
        <v>281</v>
      </c>
      <c r="DT61" s="234"/>
      <c r="DU61" s="234"/>
      <c r="DV61" s="234"/>
      <c r="DW61" s="234" t="s">
        <v>100</v>
      </c>
      <c r="DX61" s="234" t="s">
        <v>433</v>
      </c>
      <c r="DY61" s="234" t="s">
        <v>100</v>
      </c>
      <c r="DZ61" s="234"/>
      <c r="EA61" s="234"/>
      <c r="EB61" s="234"/>
      <c r="EC61" s="234"/>
      <c r="ED61" s="234"/>
      <c r="EE61" s="234" t="s">
        <v>118</v>
      </c>
      <c r="EF61" s="234"/>
      <c r="EG61" s="234" t="s">
        <v>281</v>
      </c>
      <c r="EH61" s="234" t="s">
        <v>118</v>
      </c>
      <c r="EI61" s="234" t="s">
        <v>2203</v>
      </c>
      <c r="EJ61" s="234" t="s">
        <v>433</v>
      </c>
      <c r="EK61" s="234" t="s">
        <v>100</v>
      </c>
      <c r="EL61" s="234"/>
      <c r="EM61" s="234"/>
      <c r="EN61" s="234"/>
      <c r="EO61" s="234"/>
      <c r="EP61" s="234"/>
      <c r="EQ61" s="234"/>
      <c r="ER61" s="234"/>
      <c r="ES61" s="234"/>
      <c r="ET61" s="234" t="s">
        <v>728</v>
      </c>
      <c r="EU61" s="234"/>
      <c r="EV61" s="234"/>
      <c r="EW61" s="234" t="s">
        <v>100</v>
      </c>
      <c r="EX61" s="234"/>
      <c r="EY61" s="234"/>
      <c r="EZ61" s="234"/>
      <c r="FA61" s="234"/>
      <c r="FB61" s="234"/>
      <c r="FC61" s="234"/>
      <c r="FD61" s="234"/>
      <c r="FE61" s="234"/>
      <c r="FF61" s="234"/>
      <c r="FG61" s="234" t="s">
        <v>741</v>
      </c>
      <c r="FH61" s="234"/>
      <c r="FI61" s="234"/>
      <c r="FJ61" s="234" t="s">
        <v>100</v>
      </c>
      <c r="FK61" s="234"/>
      <c r="FL61" s="234"/>
      <c r="FM61" s="234"/>
      <c r="FN61" s="234"/>
      <c r="FO61" s="234"/>
      <c r="FP61" s="234" t="s">
        <v>277</v>
      </c>
      <c r="FQ61" s="234" t="s">
        <v>108</v>
      </c>
      <c r="FR61" s="234"/>
      <c r="FS61" s="234"/>
      <c r="FT61" s="234"/>
      <c r="FU61" s="234"/>
      <c r="FV61" s="234"/>
      <c r="FW61" s="234" t="s">
        <v>2202</v>
      </c>
      <c r="FX61" s="234" t="s">
        <v>471</v>
      </c>
      <c r="FY61" s="234"/>
      <c r="FZ61" s="234"/>
      <c r="GA61" s="234" t="s">
        <v>433</v>
      </c>
      <c r="GB61" s="234" t="s">
        <v>2198</v>
      </c>
      <c r="GC61" s="234" t="s">
        <v>277</v>
      </c>
      <c r="GD61" s="234" t="s">
        <v>100</v>
      </c>
      <c r="GE61" s="234" t="s">
        <v>108</v>
      </c>
      <c r="GF61" s="234" t="s">
        <v>277</v>
      </c>
      <c r="GG61" s="234" t="s">
        <v>2198</v>
      </c>
      <c r="GH61" s="234" t="s">
        <v>100</v>
      </c>
      <c r="GI61" s="234" t="s">
        <v>277</v>
      </c>
      <c r="GJ61" s="234" t="s">
        <v>100</v>
      </c>
      <c r="GK61" s="234"/>
      <c r="GL61" s="234" t="s">
        <v>2204</v>
      </c>
      <c r="GM61" s="234" t="s">
        <v>100</v>
      </c>
      <c r="GN61" s="234" t="s">
        <v>108</v>
      </c>
      <c r="GO61" s="234" t="s">
        <v>100</v>
      </c>
      <c r="GP61" s="234"/>
      <c r="GQ61" s="234"/>
      <c r="GR61" s="234" t="s">
        <v>739</v>
      </c>
      <c r="GS61" s="234"/>
      <c r="GT61" s="234" t="s">
        <v>277</v>
      </c>
      <c r="GU61" s="234"/>
      <c r="GV61" s="234" t="s">
        <v>100</v>
      </c>
      <c r="GW61" s="234" t="s">
        <v>277</v>
      </c>
      <c r="GX61" s="234" t="s">
        <v>425</v>
      </c>
      <c r="GY61" s="234" t="s">
        <v>100</v>
      </c>
      <c r="GZ61" s="234"/>
      <c r="HA61" s="234" t="s">
        <v>425</v>
      </c>
      <c r="HB61" s="234" t="s">
        <v>118</v>
      </c>
      <c r="HC61" s="234"/>
      <c r="HD61" s="234"/>
      <c r="HE61" s="234"/>
      <c r="HF61" s="234"/>
      <c r="HG61" s="234"/>
      <c r="HH61" s="234"/>
      <c r="HI61" s="234"/>
      <c r="HJ61" s="234"/>
      <c r="HK61" s="234"/>
      <c r="HL61" s="234"/>
      <c r="HM61" s="234" t="s">
        <v>2205</v>
      </c>
      <c r="HN61" s="234"/>
      <c r="HO61" s="234" t="s">
        <v>118</v>
      </c>
      <c r="HP61" s="234"/>
      <c r="HQ61" s="234" t="s">
        <v>2206</v>
      </c>
      <c r="HR61" s="234"/>
      <c r="HS61" s="234" t="s">
        <v>118</v>
      </c>
      <c r="HT61" s="234"/>
      <c r="HU61" s="234" t="s">
        <v>291</v>
      </c>
      <c r="HV61" s="234"/>
      <c r="HW61" s="234" t="s">
        <v>2207</v>
      </c>
      <c r="HX61" s="234"/>
      <c r="HY61" s="234" t="s">
        <v>291</v>
      </c>
      <c r="HZ61" s="234" t="s">
        <v>100</v>
      </c>
      <c r="IA61" s="234" t="s">
        <v>147</v>
      </c>
      <c r="IB61" s="234" t="s">
        <v>58</v>
      </c>
      <c r="IC61" s="234"/>
      <c r="ID61" s="234" t="s">
        <v>2206</v>
      </c>
      <c r="IE61" s="234"/>
      <c r="IF61" s="234"/>
      <c r="IG61" s="234"/>
      <c r="IH61" s="234" t="s">
        <v>58</v>
      </c>
      <c r="II61" s="234"/>
      <c r="IJ61" s="234" t="s">
        <v>118</v>
      </c>
      <c r="IK61" s="234" t="s">
        <v>147</v>
      </c>
      <c r="IL61" s="234" t="s">
        <v>118</v>
      </c>
      <c r="IM61" s="234" t="s">
        <v>147</v>
      </c>
      <c r="IN61" s="234"/>
      <c r="IO61" s="234"/>
      <c r="IP61" s="234"/>
      <c r="IQ61" s="234"/>
      <c r="IR61" s="234" t="s">
        <v>118</v>
      </c>
      <c r="IS61" s="234" t="s">
        <v>2203</v>
      </c>
      <c r="IT61" s="234" t="s">
        <v>291</v>
      </c>
      <c r="IU61" s="234"/>
      <c r="IV61" s="234" t="s">
        <v>147</v>
      </c>
      <c r="IW61" s="234" t="s">
        <v>118</v>
      </c>
      <c r="IX61" s="234"/>
      <c r="IY61" s="234"/>
      <c r="IZ61" s="234"/>
      <c r="JA61" s="234" t="s">
        <v>100</v>
      </c>
      <c r="JB61" s="234" t="s">
        <v>774</v>
      </c>
      <c r="JC61" s="234" t="s">
        <v>100</v>
      </c>
      <c r="JD61" s="234" t="s">
        <v>49</v>
      </c>
      <c r="JE61" s="234"/>
      <c r="JF61" s="234" t="s">
        <v>100</v>
      </c>
      <c r="JG61" s="234"/>
      <c r="JH61" s="234"/>
      <c r="JI61" s="234"/>
      <c r="JJ61" s="234"/>
      <c r="JK61" s="234"/>
      <c r="JL61" s="234" t="s">
        <v>2207</v>
      </c>
      <c r="JM61" s="234" t="s">
        <v>108</v>
      </c>
      <c r="JN61" s="234"/>
      <c r="JO61" s="234" t="s">
        <v>768</v>
      </c>
      <c r="JP61" s="234"/>
      <c r="JQ61" s="234" t="s">
        <v>770</v>
      </c>
      <c r="JR61" s="234"/>
      <c r="JS61" s="234"/>
      <c r="JT61" s="234" t="s">
        <v>100</v>
      </c>
      <c r="JU61" s="234" t="s">
        <v>2206</v>
      </c>
      <c r="JV61" s="234" t="s">
        <v>364</v>
      </c>
      <c r="JW61" s="234" t="s">
        <v>2208</v>
      </c>
      <c r="JX61" s="234"/>
      <c r="JY61" s="234" t="s">
        <v>118</v>
      </c>
      <c r="JZ61" s="234"/>
      <c r="KA61" s="234"/>
      <c r="KB61" s="234"/>
      <c r="KC61" s="234"/>
      <c r="KD61" s="234"/>
      <c r="KE61" s="234"/>
      <c r="KF61" s="234" t="s">
        <v>2206</v>
      </c>
      <c r="KG61" s="234"/>
      <c r="KH61" s="234" t="s">
        <v>118</v>
      </c>
      <c r="KI61" s="234"/>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3" t="s">
        <v>2209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0"/>
      <c r="B64" s="1" t="s">
        <v>2210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1"/>
      <c r="B65" s="1" t="s">
        <v>2211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2"/>
      <c r="B66" s="1" t="s">
        <v>2212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35" t="s">
        <v>2213</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c r="AG4" s="236"/>
      <c r="AH4" s="236"/>
      <c r="AI4" s="236"/>
      <c r="AJ4" s="236"/>
      <c r="AK4" s="236"/>
      <c r="AL4" s="236"/>
      <c r="AM4" s="236"/>
      <c r="AN4" s="236"/>
      <c r="AO4" s="236"/>
      <c r="AP4" s="236"/>
      <c r="AQ4" s="236"/>
      <c r="AR4" s="236"/>
      <c r="AS4" s="236"/>
      <c r="AT4" s="236"/>
      <c r="AU4" s="236"/>
      <c r="AV4" s="236"/>
      <c r="AW4" s="236"/>
      <c r="AX4" s="236"/>
      <c r="AY4" s="236"/>
      <c r="AZ4" s="236"/>
      <c r="BA4" s="236"/>
      <c r="BB4" s="236"/>
      <c r="BC4" s="236"/>
      <c r="BD4" s="236"/>
      <c r="BE4" s="236"/>
      <c r="BF4" s="236"/>
      <c r="BG4" s="236"/>
      <c r="BH4" s="236"/>
      <c r="BI4" s="236"/>
      <c r="BJ4" s="236"/>
      <c r="BK4" s="236"/>
      <c r="BL4" s="236"/>
      <c r="BM4" s="236"/>
      <c r="BN4" s="236"/>
      <c r="BO4" s="236"/>
      <c r="BP4" s="236"/>
      <c r="BQ4" s="236"/>
      <c r="BR4" s="236"/>
      <c r="BS4" s="236"/>
      <c r="BT4" s="236"/>
      <c r="BU4" s="236"/>
      <c r="BV4" s="236"/>
      <c r="BW4" s="236"/>
      <c r="BX4" s="236"/>
      <c r="BY4" s="236"/>
      <c r="BZ4" s="236"/>
      <c r="CA4" s="236"/>
      <c r="CB4" s="236"/>
      <c r="CC4" s="236"/>
      <c r="CD4" s="236"/>
      <c r="CE4" s="236"/>
      <c r="CF4" s="236"/>
      <c r="CG4" s="236"/>
      <c r="CH4" s="236"/>
      <c r="CI4" s="236"/>
      <c r="CJ4" s="236"/>
      <c r="CK4" s="236"/>
      <c r="CL4" s="236"/>
      <c r="CM4" s="236"/>
      <c r="CN4" s="236"/>
      <c r="CO4" s="236"/>
      <c r="CP4" s="236"/>
      <c r="CQ4" s="236"/>
      <c r="CR4" s="236"/>
      <c r="CS4" s="236"/>
      <c r="CT4" s="236"/>
      <c r="CU4" s="236"/>
      <c r="CV4" s="236"/>
      <c r="CW4" s="236"/>
      <c r="CX4" s="236"/>
      <c r="CY4" s="236"/>
      <c r="CZ4" s="236"/>
      <c r="DA4" s="236"/>
      <c r="DB4" s="236"/>
      <c r="DC4" s="236"/>
      <c r="DD4" s="236"/>
      <c r="DE4" s="236"/>
      <c r="DF4" s="236"/>
      <c r="DG4" s="236"/>
      <c r="DH4" s="236"/>
      <c r="DI4" s="236"/>
      <c r="DJ4" s="236"/>
      <c r="DK4" s="236"/>
      <c r="DL4" s="236"/>
      <c r="DM4" s="236"/>
      <c r="DN4" s="236"/>
      <c r="DO4" s="236"/>
      <c r="DP4" s="236"/>
      <c r="DQ4" s="236"/>
      <c r="DR4" s="236"/>
      <c r="DS4" s="236"/>
      <c r="DT4" s="236"/>
      <c r="DU4" s="236"/>
      <c r="DV4" s="236"/>
      <c r="DW4" s="236"/>
      <c r="DX4" s="236"/>
      <c r="DY4" s="236"/>
      <c r="DZ4" s="236"/>
      <c r="EA4" s="236"/>
      <c r="EB4" s="236"/>
      <c r="EC4" s="236"/>
      <c r="ED4" s="236"/>
      <c r="EE4" s="236"/>
      <c r="EF4" s="236"/>
      <c r="EG4" s="236"/>
      <c r="EH4" s="236"/>
      <c r="EI4" s="236"/>
      <c r="EJ4" s="236"/>
      <c r="EK4" s="236"/>
      <c r="EL4" s="236"/>
      <c r="EM4" s="236"/>
      <c r="EN4" s="236"/>
      <c r="EO4" s="236"/>
      <c r="EP4" s="236"/>
      <c r="EQ4" s="236"/>
      <c r="ER4" s="236"/>
      <c r="ES4" s="236"/>
      <c r="ET4" s="236"/>
      <c r="EU4" s="236"/>
      <c r="EV4" s="236"/>
      <c r="EW4" s="236"/>
      <c r="EX4" s="236"/>
      <c r="EY4" s="236"/>
      <c r="EZ4" s="236"/>
      <c r="FA4" s="236"/>
      <c r="FB4" s="236"/>
      <c r="FC4" s="236"/>
      <c r="FD4" s="236"/>
      <c r="FE4" s="236"/>
      <c r="FF4" s="236"/>
      <c r="FG4" s="236"/>
      <c r="FH4" s="236"/>
      <c r="FI4" s="236"/>
      <c r="FJ4" s="236"/>
      <c r="FK4" s="236"/>
      <c r="FL4" s="236"/>
      <c r="FM4" s="236"/>
      <c r="FN4" s="236"/>
      <c r="FO4" s="236"/>
      <c r="FP4" s="236"/>
      <c r="FQ4" s="236"/>
      <c r="FR4" s="236"/>
      <c r="FS4" s="236"/>
      <c r="FT4" s="236"/>
      <c r="FU4" s="236"/>
      <c r="FV4" s="236"/>
      <c r="FW4" s="236"/>
      <c r="FX4" s="236"/>
      <c r="FY4" s="236"/>
      <c r="FZ4" s="236"/>
      <c r="GA4" s="236"/>
      <c r="GB4" s="236"/>
      <c r="GC4" s="236"/>
      <c r="GD4" s="236"/>
      <c r="GE4" s="236"/>
      <c r="GF4" s="236"/>
      <c r="GG4" s="236"/>
      <c r="GH4" s="236"/>
      <c r="GI4" s="236"/>
      <c r="GJ4" s="236"/>
      <c r="GK4" s="236"/>
      <c r="GL4" s="236"/>
      <c r="GM4" s="236"/>
      <c r="GN4" s="236"/>
      <c r="GO4" s="236"/>
      <c r="GP4" s="236"/>
      <c r="GQ4" s="236"/>
      <c r="GR4" s="236"/>
      <c r="GS4" s="236"/>
      <c r="GT4" s="236"/>
      <c r="GU4" s="236"/>
      <c r="GV4" s="236"/>
      <c r="GW4" s="236"/>
      <c r="GX4" s="236"/>
      <c r="GY4" s="236"/>
      <c r="GZ4" s="236"/>
      <c r="HA4" s="236"/>
      <c r="HB4" s="236"/>
      <c r="HC4" s="236"/>
      <c r="HD4" s="236"/>
      <c r="HE4" s="236"/>
      <c r="HF4" s="236"/>
      <c r="HG4" s="236"/>
      <c r="HH4" s="236"/>
      <c r="HI4" s="236"/>
      <c r="HJ4" s="236"/>
      <c r="HK4" s="236"/>
      <c r="HL4" s="236"/>
      <c r="HM4" s="236"/>
      <c r="HN4" s="236"/>
      <c r="HO4" s="236"/>
      <c r="HP4" s="236"/>
      <c r="HQ4" s="236"/>
      <c r="HR4" s="236"/>
      <c r="HS4" s="236"/>
      <c r="HT4" s="236"/>
      <c r="HU4" s="236"/>
      <c r="HV4" s="236"/>
      <c r="HW4" s="236"/>
      <c r="HX4" s="236"/>
      <c r="HY4" s="236"/>
      <c r="HZ4" s="236"/>
      <c r="IA4" s="236"/>
      <c r="IB4" s="236"/>
      <c r="IC4" s="236"/>
      <c r="ID4" s="236"/>
      <c r="IE4" s="236"/>
      <c r="IF4" s="236"/>
      <c r="IG4" s="236"/>
      <c r="IH4" s="236"/>
      <c r="II4" s="236"/>
      <c r="IJ4" s="236"/>
      <c r="IK4" s="236"/>
      <c r="IL4" s="236"/>
      <c r="IM4" s="236"/>
      <c r="IN4" s="236"/>
      <c r="IO4" s="236"/>
      <c r="IP4" s="236"/>
      <c r="IQ4" s="236"/>
      <c r="IR4" s="236"/>
      <c r="IS4" s="236"/>
      <c r="IT4" s="236"/>
      <c r="IU4" s="236"/>
      <c r="IV4" s="236"/>
      <c r="IW4" s="236"/>
      <c r="IX4" s="236"/>
      <c r="IY4" s="236"/>
      <c r="IZ4" s="236"/>
      <c r="JA4" s="236"/>
      <c r="JB4" s="236"/>
      <c r="JC4" s="236"/>
      <c r="JD4" s="236"/>
      <c r="JE4" s="236"/>
      <c r="JF4" s="236"/>
      <c r="JG4" s="236"/>
      <c r="JH4" s="236"/>
      <c r="JI4" s="236"/>
      <c r="JJ4" s="236"/>
      <c r="JK4" s="236"/>
      <c r="JL4" s="236"/>
      <c r="JM4" s="236"/>
      <c r="JN4" s="236"/>
      <c r="JO4" s="236"/>
      <c r="JP4" s="236"/>
      <c r="JQ4" s="236"/>
      <c r="JR4" s="236"/>
      <c r="JS4" s="236"/>
      <c r="JT4" s="236"/>
      <c r="JU4" s="236"/>
      <c r="JV4" s="236"/>
      <c r="JW4" s="236"/>
      <c r="JX4" s="236"/>
      <c r="JY4" s="236"/>
      <c r="JZ4" s="236"/>
      <c r="KA4" s="236"/>
      <c r="KB4" s="236"/>
      <c r="KC4" s="236"/>
      <c r="KD4" s="236"/>
      <c r="KE4" s="236"/>
      <c r="KF4" s="236"/>
      <c r="KG4" s="236"/>
      <c r="KH4" s="236"/>
      <c r="KI4" s="236"/>
    </row>
    <row r="5" spans="1:295" ht="19.95" hidden="1" customHeight="1">
      <c r="A5" s="233" t="s">
        <v>1552</v>
      </c>
      <c r="B5" s="233"/>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c r="A6" s="233" t="s">
        <v>1553</v>
      </c>
      <c r="B6" s="233"/>
      <c r="C6" s="157" t="s">
        <v>2214</v>
      </c>
      <c r="D6" s="157" t="s">
        <v>2215</v>
      </c>
      <c r="E6" s="157" t="s">
        <v>2216</v>
      </c>
      <c r="F6" s="157" t="s">
        <v>2217</v>
      </c>
      <c r="G6" s="157" t="s">
        <v>2218</v>
      </c>
      <c r="H6" s="157" t="s">
        <v>2219</v>
      </c>
      <c r="I6" s="157" t="s">
        <v>2220</v>
      </c>
      <c r="J6" s="157"/>
      <c r="K6" s="157" t="s">
        <v>2221</v>
      </c>
      <c r="L6" s="157" t="s">
        <v>2222</v>
      </c>
      <c r="M6" s="157" t="s">
        <v>2223</v>
      </c>
      <c r="N6" s="157" t="s">
        <v>2224</v>
      </c>
      <c r="O6" s="157" t="s">
        <v>2225</v>
      </c>
      <c r="P6" s="157" t="s">
        <v>2226</v>
      </c>
      <c r="Q6" s="157" t="s">
        <v>2227</v>
      </c>
      <c r="R6" s="157" t="s">
        <v>2228</v>
      </c>
      <c r="S6" s="157" t="s">
        <v>2229</v>
      </c>
      <c r="T6" s="157" t="s">
        <v>2230</v>
      </c>
      <c r="U6" s="157" t="s">
        <v>2231</v>
      </c>
      <c r="V6" s="157" t="s">
        <v>2232</v>
      </c>
      <c r="W6" s="157" t="s">
        <v>2233</v>
      </c>
      <c r="X6" s="157" t="s">
        <v>2234</v>
      </c>
      <c r="Y6" s="157" t="s">
        <v>2235</v>
      </c>
      <c r="Z6" s="157" t="s">
        <v>2236</v>
      </c>
      <c r="AA6" s="157" t="s">
        <v>2237</v>
      </c>
      <c r="AB6" s="157" t="s">
        <v>2238</v>
      </c>
      <c r="AC6" s="157" t="s">
        <v>2239</v>
      </c>
      <c r="AD6" s="157" t="s">
        <v>2240</v>
      </c>
      <c r="AE6" s="157" t="s">
        <v>2241</v>
      </c>
      <c r="AF6" s="157" t="s">
        <v>2242</v>
      </c>
      <c r="AG6" s="157" t="s">
        <v>2243</v>
      </c>
      <c r="AH6" s="157" t="s">
        <v>2244</v>
      </c>
      <c r="AI6" s="157" t="s">
        <v>2245</v>
      </c>
      <c r="AJ6" s="157" t="s">
        <v>2246</v>
      </c>
      <c r="AK6" s="157" t="s">
        <v>2247</v>
      </c>
      <c r="AL6" s="157" t="s">
        <v>2248</v>
      </c>
      <c r="AM6" s="157" t="s">
        <v>2249</v>
      </c>
      <c r="AN6" s="157" t="s">
        <v>2250</v>
      </c>
      <c r="AO6" s="157" t="s">
        <v>2251</v>
      </c>
      <c r="AP6" s="157" t="s">
        <v>2252</v>
      </c>
      <c r="AQ6" s="157" t="s">
        <v>2253</v>
      </c>
      <c r="AR6" s="157" t="s">
        <v>2254</v>
      </c>
      <c r="AS6" s="157" t="s">
        <v>2255</v>
      </c>
      <c r="AT6" s="157" t="s">
        <v>2256</v>
      </c>
      <c r="AU6" s="157" t="s">
        <v>2257</v>
      </c>
      <c r="AV6" s="157" t="s">
        <v>2258</v>
      </c>
      <c r="AW6" s="157" t="s">
        <v>2259</v>
      </c>
      <c r="AX6" s="157" t="s">
        <v>2260</v>
      </c>
      <c r="AY6" s="157" t="s">
        <v>2261</v>
      </c>
      <c r="AZ6" s="157" t="s">
        <v>2262</v>
      </c>
      <c r="BA6" s="157" t="s">
        <v>2263</v>
      </c>
      <c r="BB6" s="157" t="s">
        <v>2264</v>
      </c>
      <c r="BC6" s="157" t="s">
        <v>2265</v>
      </c>
      <c r="BD6" s="157" t="s">
        <v>2266</v>
      </c>
      <c r="BE6" s="157" t="s">
        <v>2267</v>
      </c>
      <c r="BF6" s="157" t="s">
        <v>2268</v>
      </c>
      <c r="BG6" s="157" t="s">
        <v>2269</v>
      </c>
      <c r="BH6" s="157" t="s">
        <v>2270</v>
      </c>
      <c r="BI6" s="157" t="s">
        <v>2271</v>
      </c>
      <c r="BJ6" s="157" t="s">
        <v>2272</v>
      </c>
      <c r="BK6" s="157" t="s">
        <v>2273</v>
      </c>
      <c r="BL6" s="157" t="s">
        <v>2274</v>
      </c>
      <c r="BM6" s="157" t="s">
        <v>2275</v>
      </c>
      <c r="BN6" s="157" t="s">
        <v>2276</v>
      </c>
      <c r="BO6" s="157" t="s">
        <v>2277</v>
      </c>
      <c r="BP6" s="157" t="s">
        <v>2278</v>
      </c>
      <c r="BQ6" s="157" t="s">
        <v>2279</v>
      </c>
      <c r="BR6" s="157" t="s">
        <v>2280</v>
      </c>
      <c r="BS6" s="157" t="s">
        <v>2281</v>
      </c>
      <c r="BT6" s="157"/>
      <c r="BU6" s="157"/>
      <c r="BV6" s="157" t="s">
        <v>2282</v>
      </c>
      <c r="BW6" s="157" t="s">
        <v>2283</v>
      </c>
      <c r="BX6" s="157" t="s">
        <v>2284</v>
      </c>
      <c r="BY6" s="157" t="s">
        <v>2285</v>
      </c>
      <c r="BZ6" s="157" t="s">
        <v>2286</v>
      </c>
      <c r="CA6" s="157" t="s">
        <v>2287</v>
      </c>
      <c r="CB6" s="157" t="s">
        <v>2288</v>
      </c>
      <c r="CC6" s="157" t="s">
        <v>2289</v>
      </c>
      <c r="CD6" s="157" t="s">
        <v>2290</v>
      </c>
      <c r="CE6" s="157" t="s">
        <v>2291</v>
      </c>
      <c r="CF6" s="157" t="s">
        <v>2292</v>
      </c>
      <c r="CG6" s="157" t="s">
        <v>2293</v>
      </c>
      <c r="CH6" s="157" t="s">
        <v>1637</v>
      </c>
      <c r="CI6" s="157" t="s">
        <v>2294</v>
      </c>
      <c r="CJ6" s="157" t="s">
        <v>2295</v>
      </c>
      <c r="CK6" s="157" t="s">
        <v>2296</v>
      </c>
      <c r="CL6" s="157" t="s">
        <v>2297</v>
      </c>
      <c r="CM6" s="157" t="s">
        <v>2298</v>
      </c>
      <c r="CN6" s="157" t="s">
        <v>2299</v>
      </c>
      <c r="CO6" s="157" t="s">
        <v>2300</v>
      </c>
      <c r="CP6" s="157" t="s">
        <v>2301</v>
      </c>
      <c r="CQ6" s="157" t="s">
        <v>2302</v>
      </c>
      <c r="CR6" s="157" t="s">
        <v>2303</v>
      </c>
      <c r="CS6" s="157" t="s">
        <v>2304</v>
      </c>
      <c r="CT6" s="157" t="s">
        <v>2305</v>
      </c>
      <c r="CU6" s="157" t="s">
        <v>2306</v>
      </c>
      <c r="CV6" s="157" t="s">
        <v>2307</v>
      </c>
      <c r="CW6" s="157" t="s">
        <v>2308</v>
      </c>
      <c r="CX6" s="157" t="s">
        <v>2309</v>
      </c>
      <c r="CY6" s="157" t="s">
        <v>2310</v>
      </c>
      <c r="CZ6" s="157" t="s">
        <v>2311</v>
      </c>
      <c r="DA6" s="157" t="s">
        <v>2312</v>
      </c>
      <c r="DB6" s="157" t="s">
        <v>2313</v>
      </c>
      <c r="DC6" s="157" t="s">
        <v>2314</v>
      </c>
      <c r="DD6" s="157" t="s">
        <v>2315</v>
      </c>
      <c r="DE6" s="157" t="s">
        <v>2316</v>
      </c>
      <c r="DF6" s="157" t="s">
        <v>2317</v>
      </c>
      <c r="DG6" s="157" t="s">
        <v>2318</v>
      </c>
      <c r="DH6" s="157" t="s">
        <v>2319</v>
      </c>
      <c r="DI6" s="157" t="s">
        <v>2320</v>
      </c>
      <c r="DJ6" s="157" t="s">
        <v>2321</v>
      </c>
      <c r="DK6" s="157" t="s">
        <v>2322</v>
      </c>
      <c r="DL6" s="157" t="s">
        <v>2323</v>
      </c>
      <c r="DM6" s="157" t="s">
        <v>2324</v>
      </c>
      <c r="DN6" s="157" t="s">
        <v>2325</v>
      </c>
      <c r="DO6" s="157" t="s">
        <v>2326</v>
      </c>
      <c r="DP6" s="157" t="s">
        <v>2327</v>
      </c>
      <c r="DQ6" s="157" t="s">
        <v>2328</v>
      </c>
      <c r="DR6" s="157" t="s">
        <v>2329</v>
      </c>
      <c r="DS6" s="157" t="s">
        <v>2330</v>
      </c>
      <c r="DT6" s="157" t="s">
        <v>2331</v>
      </c>
      <c r="DU6" s="157" t="s">
        <v>2332</v>
      </c>
      <c r="DV6" s="157" t="s">
        <v>2333</v>
      </c>
      <c r="DW6" s="157" t="s">
        <v>2334</v>
      </c>
      <c r="DX6" s="157" t="s">
        <v>2335</v>
      </c>
      <c r="DY6" s="157" t="s">
        <v>2336</v>
      </c>
      <c r="DZ6" s="157" t="s">
        <v>2337</v>
      </c>
      <c r="EA6" s="157" t="s">
        <v>2338</v>
      </c>
      <c r="EB6" s="157" t="s">
        <v>2339</v>
      </c>
      <c r="EC6" s="157" t="s">
        <v>2340</v>
      </c>
      <c r="ED6" s="157" t="s">
        <v>2341</v>
      </c>
      <c r="EE6" s="157" t="s">
        <v>2342</v>
      </c>
      <c r="EF6" s="157" t="s">
        <v>2343</v>
      </c>
      <c r="EG6" s="157" t="s">
        <v>2344</v>
      </c>
      <c r="EH6" s="157" t="s">
        <v>2345</v>
      </c>
      <c r="EI6" s="157" t="s">
        <v>2346</v>
      </c>
      <c r="EJ6" s="157" t="s">
        <v>2347</v>
      </c>
      <c r="EK6" s="157" t="s">
        <v>2348</v>
      </c>
      <c r="EL6" s="157" t="s">
        <v>2349</v>
      </c>
      <c r="EM6" s="157" t="s">
        <v>2350</v>
      </c>
      <c r="EN6" s="157" t="s">
        <v>2351</v>
      </c>
      <c r="EO6" s="157" t="s">
        <v>2352</v>
      </c>
      <c r="EP6" s="157" t="s">
        <v>2353</v>
      </c>
      <c r="EQ6" s="157" t="s">
        <v>2354</v>
      </c>
      <c r="ER6" s="157" t="s">
        <v>2355</v>
      </c>
      <c r="ES6" s="157" t="s">
        <v>2356</v>
      </c>
      <c r="ET6" s="157" t="s">
        <v>2357</v>
      </c>
      <c r="EU6" s="157" t="s">
        <v>2358</v>
      </c>
      <c r="EV6" s="157" t="s">
        <v>2359</v>
      </c>
      <c r="EW6" s="157" t="s">
        <v>2360</v>
      </c>
      <c r="EX6" s="157" t="s">
        <v>2361</v>
      </c>
      <c r="EY6" s="157" t="s">
        <v>2362</v>
      </c>
      <c r="EZ6" s="157" t="s">
        <v>2363</v>
      </c>
      <c r="FA6" s="157" t="s">
        <v>2364</v>
      </c>
      <c r="FB6" s="157" t="s">
        <v>2365</v>
      </c>
      <c r="FC6" s="157" t="s">
        <v>2366</v>
      </c>
      <c r="FD6" s="157" t="s">
        <v>2367</v>
      </c>
      <c r="FE6" s="157" t="s">
        <v>2368</v>
      </c>
      <c r="FF6" s="157" t="s">
        <v>2369</v>
      </c>
      <c r="FG6" s="157" t="s">
        <v>2370</v>
      </c>
      <c r="FH6" s="157" t="s">
        <v>2371</v>
      </c>
      <c r="FI6" s="157" t="s">
        <v>2372</v>
      </c>
      <c r="FJ6" s="157" t="s">
        <v>2373</v>
      </c>
      <c r="FK6" s="157" t="s">
        <v>2374</v>
      </c>
      <c r="FL6" s="157" t="s">
        <v>2375</v>
      </c>
      <c r="FM6" s="157" t="s">
        <v>2376</v>
      </c>
      <c r="FN6" s="157" t="s">
        <v>2377</v>
      </c>
      <c r="FO6" s="157" t="s">
        <v>2378</v>
      </c>
      <c r="FP6" s="157" t="s">
        <v>2379</v>
      </c>
      <c r="FQ6" s="157" t="s">
        <v>2380</v>
      </c>
      <c r="FR6" s="157" t="s">
        <v>2381</v>
      </c>
      <c r="FS6" s="157" t="s">
        <v>2382</v>
      </c>
      <c r="FT6" s="157" t="s">
        <v>2383</v>
      </c>
      <c r="FU6" s="157" t="s">
        <v>2384</v>
      </c>
      <c r="FV6" s="157" t="s">
        <v>2385</v>
      </c>
      <c r="FW6" s="157" t="s">
        <v>2386</v>
      </c>
      <c r="FX6" s="157" t="s">
        <v>2387</v>
      </c>
      <c r="FY6" s="157" t="s">
        <v>2388</v>
      </c>
      <c r="FZ6" s="157" t="s">
        <v>2389</v>
      </c>
      <c r="GA6" s="157" t="s">
        <v>2390</v>
      </c>
      <c r="GB6" s="157" t="s">
        <v>2391</v>
      </c>
      <c r="GC6" s="157" t="s">
        <v>2392</v>
      </c>
      <c r="GD6" s="157" t="s">
        <v>2393</v>
      </c>
      <c r="GE6" s="157" t="s">
        <v>2394</v>
      </c>
      <c r="GF6" s="157" t="s">
        <v>2395</v>
      </c>
      <c r="GG6" s="157" t="s">
        <v>2396</v>
      </c>
      <c r="GH6" s="157" t="s">
        <v>2397</v>
      </c>
      <c r="GI6" s="157" t="s">
        <v>2398</v>
      </c>
      <c r="GJ6" s="157" t="s">
        <v>2399</v>
      </c>
      <c r="GK6" s="157" t="s">
        <v>2400</v>
      </c>
      <c r="GL6" s="157" t="s">
        <v>2401</v>
      </c>
      <c r="GM6" s="157"/>
      <c r="GN6" s="157" t="s">
        <v>2402</v>
      </c>
      <c r="GO6" s="157" t="s">
        <v>2403</v>
      </c>
      <c r="GP6" s="157" t="s">
        <v>2404</v>
      </c>
      <c r="GQ6" s="157" t="s">
        <v>2405</v>
      </c>
      <c r="GR6" s="157" t="s">
        <v>2406</v>
      </c>
      <c r="GS6" s="157" t="s">
        <v>2407</v>
      </c>
      <c r="GT6" s="157" t="s">
        <v>2408</v>
      </c>
      <c r="GU6" s="157" t="s">
        <v>2409</v>
      </c>
      <c r="GV6" s="157" t="s">
        <v>2410</v>
      </c>
      <c r="GW6" s="157" t="s">
        <v>2411</v>
      </c>
      <c r="GX6" s="157" t="s">
        <v>2412</v>
      </c>
      <c r="GY6" s="157" t="s">
        <v>2413</v>
      </c>
      <c r="GZ6" s="157" t="s">
        <v>2414</v>
      </c>
      <c r="HA6" s="157" t="s">
        <v>2415</v>
      </c>
      <c r="HB6" s="157" t="s">
        <v>2416</v>
      </c>
      <c r="HC6" s="157" t="s">
        <v>2417</v>
      </c>
      <c r="HD6" s="157" t="s">
        <v>2418</v>
      </c>
      <c r="HE6" s="157" t="s">
        <v>2419</v>
      </c>
      <c r="HF6" s="157" t="s">
        <v>2420</v>
      </c>
      <c r="HG6" s="157" t="s">
        <v>2421</v>
      </c>
      <c r="HH6" s="157" t="s">
        <v>2422</v>
      </c>
      <c r="HI6" s="157" t="s">
        <v>2423</v>
      </c>
      <c r="HJ6" s="157" t="s">
        <v>2424</v>
      </c>
      <c r="HK6" s="157" t="s">
        <v>2425</v>
      </c>
      <c r="HL6" s="157" t="s">
        <v>2426</v>
      </c>
      <c r="HM6" s="157" t="s">
        <v>2427</v>
      </c>
      <c r="HN6" s="157" t="s">
        <v>2428</v>
      </c>
      <c r="HO6" s="157" t="s">
        <v>2429</v>
      </c>
      <c r="HP6" s="157" t="s">
        <v>2430</v>
      </c>
      <c r="HQ6" s="157" t="s">
        <v>2431</v>
      </c>
      <c r="HR6" s="157" t="s">
        <v>2432</v>
      </c>
      <c r="HS6" s="157" t="s">
        <v>2433</v>
      </c>
      <c r="HT6" s="157" t="s">
        <v>2434</v>
      </c>
      <c r="HU6" s="157" t="s">
        <v>2435</v>
      </c>
      <c r="HV6" s="157" t="s">
        <v>2436</v>
      </c>
      <c r="HW6" s="157" t="s">
        <v>2437</v>
      </c>
      <c r="HX6" s="157" t="s">
        <v>2438</v>
      </c>
      <c r="HY6" s="157" t="s">
        <v>2439</v>
      </c>
      <c r="HZ6" s="157" t="s">
        <v>2440</v>
      </c>
      <c r="IA6" s="157" t="s">
        <v>2441</v>
      </c>
      <c r="IB6" s="157" t="s">
        <v>2442</v>
      </c>
      <c r="IC6" s="157" t="s">
        <v>2443</v>
      </c>
      <c r="ID6" s="157" t="s">
        <v>2444</v>
      </c>
      <c r="IE6" s="157" t="s">
        <v>2445</v>
      </c>
      <c r="IF6" s="157" t="s">
        <v>2446</v>
      </c>
      <c r="IG6" s="157" t="s">
        <v>2447</v>
      </c>
      <c r="IH6" s="157" t="s">
        <v>2448</v>
      </c>
      <c r="II6" s="157" t="s">
        <v>2449</v>
      </c>
      <c r="IJ6" s="157" t="s">
        <v>2450</v>
      </c>
      <c r="IK6" s="157" t="s">
        <v>2451</v>
      </c>
      <c r="IL6" s="157" t="s">
        <v>2452</v>
      </c>
      <c r="IM6" s="157" t="s">
        <v>2453</v>
      </c>
      <c r="IN6" s="157" t="s">
        <v>2454</v>
      </c>
      <c r="IO6" s="157" t="s">
        <v>2455</v>
      </c>
      <c r="IP6" s="157" t="s">
        <v>2456</v>
      </c>
      <c r="IQ6" s="157" t="s">
        <v>2457</v>
      </c>
      <c r="IR6" s="157" t="s">
        <v>2458</v>
      </c>
      <c r="IS6" s="157" t="s">
        <v>2459</v>
      </c>
      <c r="IT6" s="157" t="s">
        <v>2460</v>
      </c>
      <c r="IU6" s="157" t="s">
        <v>2461</v>
      </c>
      <c r="IV6" s="157" t="s">
        <v>2462</v>
      </c>
      <c r="IW6" s="157" t="s">
        <v>2463</v>
      </c>
      <c r="IX6" s="157" t="s">
        <v>2464</v>
      </c>
      <c r="IY6" s="157" t="s">
        <v>2465</v>
      </c>
      <c r="IZ6" s="157" t="s">
        <v>2466</v>
      </c>
      <c r="JA6" s="157" t="s">
        <v>2467</v>
      </c>
      <c r="JB6" s="157" t="s">
        <v>2468</v>
      </c>
      <c r="JC6" s="157" t="s">
        <v>2469</v>
      </c>
      <c r="JD6" s="157" t="s">
        <v>2470</v>
      </c>
      <c r="JE6" s="157" t="s">
        <v>2471</v>
      </c>
      <c r="JF6" s="157" t="s">
        <v>2472</v>
      </c>
      <c r="JG6" s="157" t="s">
        <v>2473</v>
      </c>
      <c r="JH6" s="157" t="s">
        <v>2474</v>
      </c>
      <c r="JI6" s="157" t="s">
        <v>2475</v>
      </c>
      <c r="JJ6" s="157" t="s">
        <v>2476</v>
      </c>
      <c r="JK6" s="157" t="s">
        <v>2477</v>
      </c>
      <c r="JL6" s="157" t="s">
        <v>2478</v>
      </c>
      <c r="JM6" s="157" t="s">
        <v>2479</v>
      </c>
      <c r="JN6" s="157" t="s">
        <v>2480</v>
      </c>
      <c r="JO6" s="157" t="s">
        <v>2481</v>
      </c>
      <c r="JP6" s="157" t="s">
        <v>2482</v>
      </c>
      <c r="JQ6" s="157" t="s">
        <v>2483</v>
      </c>
      <c r="JR6" s="157" t="s">
        <v>2484</v>
      </c>
      <c r="JS6" s="157" t="s">
        <v>2485</v>
      </c>
      <c r="JT6" s="157" t="s">
        <v>2486</v>
      </c>
      <c r="JU6" s="157" t="s">
        <v>2487</v>
      </c>
      <c r="JV6" s="157" t="s">
        <v>2488</v>
      </c>
      <c r="JW6" s="157" t="s">
        <v>2489</v>
      </c>
      <c r="JX6" s="157" t="s">
        <v>2490</v>
      </c>
      <c r="JY6" s="157" t="s">
        <v>2491</v>
      </c>
      <c r="JZ6" s="157" t="s">
        <v>2492</v>
      </c>
      <c r="KA6" s="157" t="s">
        <v>2493</v>
      </c>
      <c r="KB6" s="157" t="s">
        <v>2494</v>
      </c>
      <c r="KC6" s="157" t="s">
        <v>2495</v>
      </c>
      <c r="KD6" s="157" t="s">
        <v>2496</v>
      </c>
      <c r="KE6" s="157" t="s">
        <v>2497</v>
      </c>
      <c r="KF6" s="157" t="s">
        <v>2498</v>
      </c>
      <c r="KG6" s="157" t="s">
        <v>2499</v>
      </c>
      <c r="KH6" s="157" t="s">
        <v>2500</v>
      </c>
      <c r="KI6" s="157" t="s">
        <v>2501</v>
      </c>
    </row>
    <row r="7" spans="1:295" ht="27" customHeight="1">
      <c r="A7" s="233" t="s">
        <v>17</v>
      </c>
      <c r="B7" s="233"/>
      <c r="C7" s="234" t="s">
        <v>1847</v>
      </c>
      <c r="D7" s="234"/>
      <c r="E7" s="234"/>
      <c r="F7" s="234" t="s">
        <v>1848</v>
      </c>
      <c r="G7" s="234" t="s">
        <v>1849</v>
      </c>
      <c r="H7" s="234"/>
      <c r="I7" s="234"/>
      <c r="J7" s="234"/>
      <c r="K7" s="234" t="s">
        <v>1850</v>
      </c>
      <c r="L7" s="234"/>
      <c r="M7" s="234"/>
      <c r="N7" s="234" t="s">
        <v>1851</v>
      </c>
      <c r="O7" s="234" t="s">
        <v>1852</v>
      </c>
      <c r="P7" s="234"/>
      <c r="Q7" s="234" t="s">
        <v>1853</v>
      </c>
      <c r="R7" s="234"/>
      <c r="S7" s="234" t="s">
        <v>1854</v>
      </c>
      <c r="T7" s="234"/>
      <c r="U7" s="234" t="s">
        <v>1855</v>
      </c>
      <c r="V7" s="234"/>
      <c r="W7" s="234"/>
      <c r="X7" s="234" t="s">
        <v>1856</v>
      </c>
      <c r="Y7" s="234"/>
      <c r="Z7" s="234"/>
      <c r="AA7" s="234" t="s">
        <v>1857</v>
      </c>
      <c r="AB7" s="234"/>
      <c r="AC7" s="234"/>
      <c r="AD7" s="234"/>
      <c r="AE7" s="234"/>
      <c r="AF7" s="234"/>
      <c r="AG7" s="234"/>
      <c r="AH7" s="234"/>
      <c r="AI7" s="234"/>
      <c r="AJ7" s="234" t="s">
        <v>1858</v>
      </c>
      <c r="AK7" s="234"/>
      <c r="AL7" s="234"/>
      <c r="AM7" s="234" t="s">
        <v>1859</v>
      </c>
      <c r="AN7" s="234"/>
      <c r="AO7" s="234" t="s">
        <v>1860</v>
      </c>
      <c r="AP7" s="234"/>
      <c r="AQ7" s="234" t="s">
        <v>1861</v>
      </c>
      <c r="AR7" s="234"/>
      <c r="AS7" s="234"/>
      <c r="AT7" s="234" t="s">
        <v>1862</v>
      </c>
      <c r="AU7" s="234"/>
      <c r="AV7" s="234" t="s">
        <v>1863</v>
      </c>
      <c r="AW7" s="234"/>
      <c r="AX7" s="234" t="s">
        <v>1862</v>
      </c>
      <c r="AY7" s="234"/>
      <c r="AZ7" s="234"/>
      <c r="BA7" s="234" t="s">
        <v>1864</v>
      </c>
      <c r="BB7" s="234" t="s">
        <v>1865</v>
      </c>
      <c r="BC7" s="234" t="s">
        <v>1866</v>
      </c>
      <c r="BD7" s="234"/>
      <c r="BE7" s="234"/>
      <c r="BF7" s="234" t="s">
        <v>1867</v>
      </c>
      <c r="BG7" s="234"/>
      <c r="BH7" s="234"/>
      <c r="BI7" s="234"/>
      <c r="BJ7" s="234"/>
      <c r="BK7" s="234" t="s">
        <v>1868</v>
      </c>
      <c r="BL7" s="234" t="s">
        <v>1869</v>
      </c>
      <c r="BM7" s="234"/>
      <c r="BN7" s="234" t="s">
        <v>1870</v>
      </c>
      <c r="BO7" s="234"/>
      <c r="BP7" s="234"/>
      <c r="BQ7" s="234" t="s">
        <v>1871</v>
      </c>
      <c r="BR7" s="234"/>
      <c r="BS7" s="234"/>
      <c r="BT7" s="234"/>
      <c r="BU7" s="234" t="s">
        <v>1872</v>
      </c>
      <c r="BV7" s="234" t="s">
        <v>1873</v>
      </c>
      <c r="BW7" s="234" t="s">
        <v>1874</v>
      </c>
      <c r="BX7" s="234"/>
      <c r="BY7" s="234"/>
      <c r="BZ7" s="234"/>
      <c r="CA7" s="234" t="s">
        <v>1875</v>
      </c>
      <c r="CB7" s="234"/>
      <c r="CC7" s="234"/>
      <c r="CD7" s="234"/>
      <c r="CE7" s="234"/>
      <c r="CF7" s="234" t="s">
        <v>1876</v>
      </c>
      <c r="CG7" s="234"/>
      <c r="CH7" s="234"/>
      <c r="CI7" s="234"/>
      <c r="CJ7" s="234" t="s">
        <v>1877</v>
      </c>
      <c r="CK7" s="234"/>
      <c r="CL7" s="234" t="s">
        <v>1878</v>
      </c>
      <c r="CM7" s="234"/>
      <c r="CN7" s="234" t="s">
        <v>1879</v>
      </c>
      <c r="CO7" s="234" t="s">
        <v>1880</v>
      </c>
      <c r="CP7" s="234"/>
      <c r="CQ7" s="234"/>
      <c r="CR7" s="234" t="s">
        <v>1881</v>
      </c>
      <c r="CS7" s="234"/>
      <c r="CT7" s="234"/>
      <c r="CU7" s="234"/>
      <c r="CV7" s="234"/>
      <c r="CW7" s="234" t="s">
        <v>1882</v>
      </c>
      <c r="CX7" s="234" t="s">
        <v>1883</v>
      </c>
      <c r="CY7" s="234"/>
      <c r="CZ7" s="234"/>
      <c r="DA7" s="234"/>
      <c r="DB7" s="234"/>
      <c r="DC7" s="234"/>
      <c r="DD7" s="234" t="s">
        <v>1884</v>
      </c>
      <c r="DE7" s="234"/>
      <c r="DF7" s="234"/>
      <c r="DG7" s="234" t="s">
        <v>1885</v>
      </c>
      <c r="DH7" s="234"/>
      <c r="DI7" s="234" t="s">
        <v>1886</v>
      </c>
      <c r="DJ7" s="234"/>
      <c r="DK7" s="234" t="s">
        <v>1887</v>
      </c>
      <c r="DL7" s="234" t="s">
        <v>1888</v>
      </c>
      <c r="DM7" s="234"/>
      <c r="DN7" s="234"/>
      <c r="DO7" s="234"/>
      <c r="DP7" s="234"/>
      <c r="DQ7" s="234" t="s">
        <v>1889</v>
      </c>
      <c r="DR7" s="234" t="s">
        <v>1890</v>
      </c>
      <c r="DS7" s="234" t="s">
        <v>1891</v>
      </c>
      <c r="DT7" s="234"/>
      <c r="DU7" s="234"/>
      <c r="DV7" s="234"/>
      <c r="DW7" s="234"/>
      <c r="DX7" s="234"/>
      <c r="DY7" s="234"/>
      <c r="DZ7" s="234"/>
      <c r="EA7" s="234" t="s">
        <v>1892</v>
      </c>
      <c r="EB7" s="234" t="s">
        <v>1893</v>
      </c>
      <c r="EC7" s="234"/>
      <c r="ED7" s="234"/>
      <c r="EE7" s="234" t="s">
        <v>1892</v>
      </c>
      <c r="EF7" s="234"/>
      <c r="EG7" s="234" t="s">
        <v>1894</v>
      </c>
      <c r="EH7" s="234" t="s">
        <v>1895</v>
      </c>
      <c r="EI7" s="234"/>
      <c r="EJ7" s="234" t="s">
        <v>1896</v>
      </c>
      <c r="EK7" s="234"/>
      <c r="EL7" s="234"/>
      <c r="EM7" s="234"/>
      <c r="EN7" s="234"/>
      <c r="EO7" s="234"/>
      <c r="EP7" s="234"/>
      <c r="EQ7" s="234"/>
      <c r="ER7" s="234"/>
      <c r="ES7" s="234"/>
      <c r="ET7" s="234" t="s">
        <v>1897</v>
      </c>
      <c r="EU7" s="234" t="s">
        <v>1898</v>
      </c>
      <c r="EV7" s="234" t="s">
        <v>1899</v>
      </c>
      <c r="EW7" s="234" t="s">
        <v>1900</v>
      </c>
      <c r="EX7" s="234" t="s">
        <v>1901</v>
      </c>
      <c r="EY7" s="234" t="s">
        <v>1902</v>
      </c>
      <c r="EZ7" s="234" t="s">
        <v>1903</v>
      </c>
      <c r="FA7" s="234"/>
      <c r="FB7" s="234" t="s">
        <v>1904</v>
      </c>
      <c r="FC7" s="234"/>
      <c r="FD7" s="234" t="s">
        <v>1905</v>
      </c>
      <c r="FE7" s="234"/>
      <c r="FF7" s="234"/>
      <c r="FG7" s="234" t="s">
        <v>1906</v>
      </c>
      <c r="FH7" s="234"/>
      <c r="FI7" s="234"/>
      <c r="FJ7" s="234" t="s">
        <v>1907</v>
      </c>
      <c r="FK7" s="234"/>
      <c r="FL7" s="234"/>
      <c r="FM7" s="234" t="s">
        <v>1908</v>
      </c>
      <c r="FN7" s="234"/>
      <c r="FO7" s="234"/>
      <c r="FP7" s="234" t="s">
        <v>1909</v>
      </c>
      <c r="FQ7" s="234"/>
      <c r="FR7" s="234"/>
      <c r="FS7" s="234" t="s">
        <v>1910</v>
      </c>
      <c r="FT7" s="234" t="s">
        <v>1909</v>
      </c>
      <c r="FU7" s="234"/>
      <c r="FV7" s="234"/>
      <c r="FW7" s="234"/>
      <c r="FX7" s="234" t="s">
        <v>1911</v>
      </c>
      <c r="FY7" s="234" t="s">
        <v>1912</v>
      </c>
      <c r="FZ7" s="234" t="s">
        <v>1913</v>
      </c>
      <c r="GA7" s="234" t="s">
        <v>1914</v>
      </c>
      <c r="GB7" s="234" t="s">
        <v>1915</v>
      </c>
      <c r="GC7" s="234" t="s">
        <v>1916</v>
      </c>
      <c r="GD7" s="234"/>
      <c r="GE7" s="234" t="s">
        <v>1917</v>
      </c>
      <c r="GF7" s="234" t="s">
        <v>1918</v>
      </c>
      <c r="GG7" s="234" t="s">
        <v>1919</v>
      </c>
      <c r="GH7" s="234" t="s">
        <v>1920</v>
      </c>
      <c r="GI7" s="234" t="s">
        <v>1921</v>
      </c>
      <c r="GJ7" s="234"/>
      <c r="GK7" s="234" t="s">
        <v>1920</v>
      </c>
      <c r="GL7" s="234" t="s">
        <v>1922</v>
      </c>
      <c r="GM7" s="234"/>
      <c r="GN7" s="234" t="s">
        <v>1923</v>
      </c>
      <c r="GO7" s="234" t="s">
        <v>1924</v>
      </c>
      <c r="GP7" s="234" t="s">
        <v>1919</v>
      </c>
      <c r="GQ7" s="234"/>
      <c r="GR7" s="234" t="s">
        <v>1925</v>
      </c>
      <c r="GS7" s="234"/>
      <c r="GT7" s="234"/>
      <c r="GU7" s="234" t="s">
        <v>1926</v>
      </c>
      <c r="GV7" s="234" t="s">
        <v>1921</v>
      </c>
      <c r="GW7" s="234"/>
      <c r="GX7" s="234" t="s">
        <v>1927</v>
      </c>
      <c r="GY7" s="234" t="s">
        <v>1928</v>
      </c>
      <c r="GZ7" s="234"/>
      <c r="HA7" s="234" t="s">
        <v>1927</v>
      </c>
      <c r="HB7" s="234" t="s">
        <v>1929</v>
      </c>
      <c r="HC7" s="234"/>
      <c r="HD7" s="234" t="s">
        <v>1930</v>
      </c>
      <c r="HE7" s="234" t="s">
        <v>1931</v>
      </c>
      <c r="HF7" s="234" t="s">
        <v>1932</v>
      </c>
      <c r="HG7" s="234" t="s">
        <v>1933</v>
      </c>
      <c r="HH7" s="234" t="s">
        <v>1931</v>
      </c>
      <c r="HI7" s="234" t="s">
        <v>1934</v>
      </c>
      <c r="HJ7" s="234"/>
      <c r="HK7" s="234"/>
      <c r="HL7" s="234"/>
      <c r="HM7" s="234"/>
      <c r="HN7" s="234"/>
      <c r="HO7" s="234" t="s">
        <v>1935</v>
      </c>
      <c r="HP7" s="234"/>
      <c r="HQ7" s="234"/>
      <c r="HR7" s="234"/>
      <c r="HS7" s="234"/>
      <c r="HT7" s="234"/>
      <c r="HU7" s="234"/>
      <c r="HV7" s="234"/>
      <c r="HW7" s="234"/>
      <c r="HX7" s="234"/>
      <c r="HY7" s="234" t="s">
        <v>1936</v>
      </c>
      <c r="HZ7" s="234"/>
      <c r="IA7" s="234" t="s">
        <v>1937</v>
      </c>
      <c r="IB7" s="234"/>
      <c r="IC7" s="234"/>
      <c r="ID7" s="234"/>
      <c r="IE7" s="234"/>
      <c r="IF7" s="234"/>
      <c r="IG7" s="234"/>
      <c r="IH7" s="234"/>
      <c r="II7" s="234"/>
      <c r="IJ7" s="234" t="s">
        <v>1938</v>
      </c>
      <c r="IK7" s="234"/>
      <c r="IL7" s="234"/>
      <c r="IM7" s="234"/>
      <c r="IN7" s="234"/>
      <c r="IO7" s="234" t="s">
        <v>1939</v>
      </c>
      <c r="IP7" s="234"/>
      <c r="IQ7" s="234" t="s">
        <v>1940</v>
      </c>
      <c r="IR7" s="234"/>
      <c r="IS7" s="234" t="s">
        <v>1941</v>
      </c>
      <c r="IT7" s="234"/>
      <c r="IU7" s="234"/>
      <c r="IV7" s="234"/>
      <c r="IW7" s="234" t="s">
        <v>1942</v>
      </c>
      <c r="IX7" s="234"/>
      <c r="IY7" s="234" t="s">
        <v>1943</v>
      </c>
      <c r="IZ7" s="234" t="s">
        <v>1944</v>
      </c>
      <c r="JA7" s="234" t="s">
        <v>1945</v>
      </c>
      <c r="JB7" s="234" t="s">
        <v>1946</v>
      </c>
      <c r="JC7" s="234"/>
      <c r="JD7" s="234" t="s">
        <v>1947</v>
      </c>
      <c r="JE7" s="234"/>
      <c r="JF7" s="234" t="s">
        <v>1948</v>
      </c>
      <c r="JG7" s="234"/>
      <c r="JH7" s="234"/>
      <c r="JI7" s="234" t="s">
        <v>1949</v>
      </c>
      <c r="JJ7" s="234"/>
      <c r="JK7" s="234"/>
      <c r="JL7" s="234"/>
      <c r="JM7" s="234"/>
      <c r="JN7" s="234"/>
      <c r="JO7" s="234" t="s">
        <v>1950</v>
      </c>
      <c r="JP7" s="234"/>
      <c r="JQ7" s="234" t="s">
        <v>1951</v>
      </c>
      <c r="JR7" s="234"/>
      <c r="JS7" s="234"/>
      <c r="JT7" s="234" t="s">
        <v>1952</v>
      </c>
      <c r="JU7" s="234" t="s">
        <v>1953</v>
      </c>
      <c r="JV7" s="234" t="s">
        <v>1954</v>
      </c>
      <c r="JW7" s="234" t="s">
        <v>1937</v>
      </c>
      <c r="JX7" s="234" t="s">
        <v>1955</v>
      </c>
      <c r="JY7" s="234" t="s">
        <v>1956</v>
      </c>
      <c r="JZ7" s="234" t="s">
        <v>1957</v>
      </c>
      <c r="KA7" s="234"/>
      <c r="KB7" s="234"/>
      <c r="KC7" s="234" t="s">
        <v>1958</v>
      </c>
      <c r="KD7" s="234"/>
      <c r="KE7" s="234"/>
      <c r="KF7" s="234" t="s">
        <v>1953</v>
      </c>
      <c r="KG7" s="234" t="s">
        <v>1959</v>
      </c>
      <c r="KH7" s="234" t="s">
        <v>1960</v>
      </c>
      <c r="KI7" s="234"/>
    </row>
    <row r="8" spans="1:295" ht="27" customHeight="1">
      <c r="A8" s="156" t="s">
        <v>32</v>
      </c>
      <c r="B8" s="156" t="s">
        <v>414</v>
      </c>
      <c r="C8" s="157" t="s">
        <v>1961</v>
      </c>
      <c r="D8" s="157" t="s">
        <v>1962</v>
      </c>
      <c r="E8" s="157" t="s">
        <v>1963</v>
      </c>
      <c r="F8" s="157" t="s">
        <v>1964</v>
      </c>
      <c r="G8" s="157" t="s">
        <v>1965</v>
      </c>
      <c r="H8" s="157" t="s">
        <v>1966</v>
      </c>
      <c r="I8" s="157" t="s">
        <v>1967</v>
      </c>
      <c r="J8" s="157" t="s">
        <v>1968</v>
      </c>
      <c r="K8" s="157" t="s">
        <v>1969</v>
      </c>
      <c r="L8" s="157" t="s">
        <v>1970</v>
      </c>
      <c r="M8" s="157" t="s">
        <v>313</v>
      </c>
      <c r="N8" s="157" t="s">
        <v>1971</v>
      </c>
      <c r="O8" s="158" t="s">
        <v>1972</v>
      </c>
      <c r="P8" s="157" t="s">
        <v>1973</v>
      </c>
      <c r="Q8" s="157" t="s">
        <v>1974</v>
      </c>
      <c r="R8" s="157" t="s">
        <v>1973</v>
      </c>
      <c r="S8" s="157" t="s">
        <v>1975</v>
      </c>
      <c r="T8" s="157" t="s">
        <v>1968</v>
      </c>
      <c r="U8" s="157" t="s">
        <v>1976</v>
      </c>
      <c r="V8" s="157" t="s">
        <v>1977</v>
      </c>
      <c r="W8" s="157" t="s">
        <v>1978</v>
      </c>
      <c r="X8" s="157" t="s">
        <v>1979</v>
      </c>
      <c r="Y8" s="157" t="s">
        <v>1980</v>
      </c>
      <c r="Z8" s="157" t="s">
        <v>1981</v>
      </c>
      <c r="AA8" s="157" t="s">
        <v>1982</v>
      </c>
      <c r="AB8" s="157" t="s">
        <v>1983</v>
      </c>
      <c r="AC8" s="157" t="s">
        <v>1984</v>
      </c>
      <c r="AD8" s="157" t="s">
        <v>1985</v>
      </c>
      <c r="AE8" s="157" t="s">
        <v>1986</v>
      </c>
      <c r="AF8" s="157" t="s">
        <v>1971</v>
      </c>
      <c r="AG8" s="157" t="s">
        <v>1972</v>
      </c>
      <c r="AH8" s="157" t="s">
        <v>1987</v>
      </c>
      <c r="AI8" s="157" t="s">
        <v>1988</v>
      </c>
      <c r="AJ8" s="158" t="s">
        <v>1989</v>
      </c>
      <c r="AK8" s="158" t="s">
        <v>1990</v>
      </c>
      <c r="AL8" s="157" t="s">
        <v>1991</v>
      </c>
      <c r="AM8" s="157" t="s">
        <v>1989</v>
      </c>
      <c r="AN8" s="157" t="s">
        <v>1990</v>
      </c>
      <c r="AO8" s="157" t="s">
        <v>1992</v>
      </c>
      <c r="AP8" s="157" t="s">
        <v>1993</v>
      </c>
      <c r="AQ8" s="157" t="s">
        <v>1994</v>
      </c>
      <c r="AR8" s="157" t="s">
        <v>1995</v>
      </c>
      <c r="AS8" s="157" t="s">
        <v>1996</v>
      </c>
      <c r="AT8" s="158" t="s">
        <v>1997</v>
      </c>
      <c r="AU8" s="158" t="s">
        <v>1998</v>
      </c>
      <c r="AV8" s="157" t="s">
        <v>1999</v>
      </c>
      <c r="AW8" s="157" t="s">
        <v>2000</v>
      </c>
      <c r="AX8" s="157" t="s">
        <v>359</v>
      </c>
      <c r="AY8" s="157" t="s">
        <v>2001</v>
      </c>
      <c r="AZ8" s="157" t="s">
        <v>2002</v>
      </c>
      <c r="BA8" s="157" t="s">
        <v>2003</v>
      </c>
      <c r="BB8" s="158" t="s">
        <v>2004</v>
      </c>
      <c r="BC8" s="157" t="s">
        <v>2005</v>
      </c>
      <c r="BD8" s="157" t="s">
        <v>2006</v>
      </c>
      <c r="BE8" s="157" t="s">
        <v>2007</v>
      </c>
      <c r="BF8" s="157" t="s">
        <v>1997</v>
      </c>
      <c r="BG8" s="157" t="s">
        <v>1998</v>
      </c>
      <c r="BH8" s="157" t="s">
        <v>2008</v>
      </c>
      <c r="BI8" s="157" t="s">
        <v>2009</v>
      </c>
      <c r="BJ8" s="157" t="s">
        <v>2010</v>
      </c>
      <c r="BK8" s="157" t="s">
        <v>2011</v>
      </c>
      <c r="BL8" s="157" t="s">
        <v>2012</v>
      </c>
      <c r="BM8" s="157" t="s">
        <v>2013</v>
      </c>
      <c r="BN8" s="157" t="s">
        <v>2004</v>
      </c>
      <c r="BO8" s="157" t="s">
        <v>2014</v>
      </c>
      <c r="BP8" s="157" t="s">
        <v>2015</v>
      </c>
      <c r="BQ8" s="157" t="s">
        <v>2016</v>
      </c>
      <c r="BR8" s="157" t="s">
        <v>2017</v>
      </c>
      <c r="BS8" s="157" t="s">
        <v>2018</v>
      </c>
      <c r="BT8" s="157" t="s">
        <v>2019</v>
      </c>
      <c r="BU8" s="157" t="s">
        <v>2019</v>
      </c>
      <c r="BV8" s="157" t="s">
        <v>2020</v>
      </c>
      <c r="BW8" s="157" t="s">
        <v>2021</v>
      </c>
      <c r="BX8" s="157" t="s">
        <v>2022</v>
      </c>
      <c r="BY8" s="157" t="s">
        <v>2023</v>
      </c>
      <c r="BZ8" s="157" t="s">
        <v>2024</v>
      </c>
      <c r="CA8" s="157" t="s">
        <v>2025</v>
      </c>
      <c r="CB8" s="157" t="s">
        <v>2026</v>
      </c>
      <c r="CC8" s="157" t="s">
        <v>2027</v>
      </c>
      <c r="CD8" s="157" t="s">
        <v>2028</v>
      </c>
      <c r="CE8" s="157" t="s">
        <v>2029</v>
      </c>
      <c r="CF8" s="157" t="s">
        <v>2030</v>
      </c>
      <c r="CG8" s="157" t="s">
        <v>2031</v>
      </c>
      <c r="CH8" s="157" t="s">
        <v>2032</v>
      </c>
      <c r="CI8" s="157" t="s">
        <v>2033</v>
      </c>
      <c r="CJ8" s="157" t="s">
        <v>2034</v>
      </c>
      <c r="CK8" s="157" t="s">
        <v>2035</v>
      </c>
      <c r="CL8" s="157" t="s">
        <v>2036</v>
      </c>
      <c r="CM8" s="157" t="s">
        <v>2037</v>
      </c>
      <c r="CN8" s="157" t="s">
        <v>2038</v>
      </c>
      <c r="CO8" s="157" t="s">
        <v>2039</v>
      </c>
      <c r="CP8" s="157" t="s">
        <v>2040</v>
      </c>
      <c r="CQ8" s="157" t="s">
        <v>2041</v>
      </c>
      <c r="CR8" s="157" t="s">
        <v>2042</v>
      </c>
      <c r="CS8" s="157" t="s">
        <v>2043</v>
      </c>
      <c r="CT8" s="157" t="s">
        <v>2044</v>
      </c>
      <c r="CU8" s="157" t="s">
        <v>2045</v>
      </c>
      <c r="CV8" s="157" t="s">
        <v>2046</v>
      </c>
      <c r="CW8" s="157" t="s">
        <v>2047</v>
      </c>
      <c r="CX8" s="157" t="s">
        <v>2048</v>
      </c>
      <c r="CY8" s="157" t="s">
        <v>2049</v>
      </c>
      <c r="CZ8" s="157" t="s">
        <v>2050</v>
      </c>
      <c r="DA8" s="157" t="s">
        <v>2051</v>
      </c>
      <c r="DB8" s="157" t="s">
        <v>2052</v>
      </c>
      <c r="DC8" s="157" t="s">
        <v>2053</v>
      </c>
      <c r="DD8" s="157" t="s">
        <v>2032</v>
      </c>
      <c r="DE8" s="157" t="s">
        <v>2033</v>
      </c>
      <c r="DF8" s="157" t="s">
        <v>348</v>
      </c>
      <c r="DG8" s="157" t="s">
        <v>2054</v>
      </c>
      <c r="DH8" s="157" t="s">
        <v>2055</v>
      </c>
      <c r="DI8" s="157" t="s">
        <v>2056</v>
      </c>
      <c r="DJ8" s="157" t="s">
        <v>2057</v>
      </c>
      <c r="DK8" s="157" t="s">
        <v>2058</v>
      </c>
      <c r="DL8" s="157" t="s">
        <v>2049</v>
      </c>
      <c r="DM8" s="157" t="s">
        <v>2050</v>
      </c>
      <c r="DN8" s="157" t="s">
        <v>2051</v>
      </c>
      <c r="DO8" s="157" t="s">
        <v>2059</v>
      </c>
      <c r="DP8" s="157" t="s">
        <v>2060</v>
      </c>
      <c r="DQ8" s="157" t="s">
        <v>2061</v>
      </c>
      <c r="DR8" s="157" t="s">
        <v>2062</v>
      </c>
      <c r="DS8" s="157" t="s">
        <v>2063</v>
      </c>
      <c r="DT8" s="157" t="s">
        <v>2064</v>
      </c>
      <c r="DU8" s="157" t="s">
        <v>2048</v>
      </c>
      <c r="DV8" s="157" t="s">
        <v>2049</v>
      </c>
      <c r="DW8" s="157" t="s">
        <v>348</v>
      </c>
      <c r="DX8" s="157" t="s">
        <v>2062</v>
      </c>
      <c r="DY8" s="157" t="s">
        <v>2065</v>
      </c>
      <c r="DZ8" s="157" t="s">
        <v>2066</v>
      </c>
      <c r="EA8" s="157" t="s">
        <v>2067</v>
      </c>
      <c r="EB8" s="157" t="s">
        <v>2068</v>
      </c>
      <c r="EC8" s="157" t="s">
        <v>2069</v>
      </c>
      <c r="ED8" s="157" t="s">
        <v>2070</v>
      </c>
      <c r="EE8" s="157" t="s">
        <v>2071</v>
      </c>
      <c r="EF8" s="157" t="s">
        <v>2072</v>
      </c>
      <c r="EG8" s="157" t="s">
        <v>2006</v>
      </c>
      <c r="EH8" s="157" t="s">
        <v>2016</v>
      </c>
      <c r="EI8" s="157" t="s">
        <v>2073</v>
      </c>
      <c r="EJ8" s="157" t="s">
        <v>2074</v>
      </c>
      <c r="EK8" s="157" t="s">
        <v>2075</v>
      </c>
      <c r="EL8" s="157" t="s">
        <v>2076</v>
      </c>
      <c r="EM8" s="157" t="s">
        <v>2077</v>
      </c>
      <c r="EN8" s="157" t="s">
        <v>2078</v>
      </c>
      <c r="EO8" s="157" t="s">
        <v>2079</v>
      </c>
      <c r="EP8" s="157" t="s">
        <v>2080</v>
      </c>
      <c r="EQ8" s="157" t="s">
        <v>2081</v>
      </c>
      <c r="ER8" s="157" t="s">
        <v>2082</v>
      </c>
      <c r="ES8" s="157" t="s">
        <v>2083</v>
      </c>
      <c r="ET8" s="157" t="s">
        <v>2084</v>
      </c>
      <c r="EU8" s="157" t="s">
        <v>2085</v>
      </c>
      <c r="EV8" s="157" t="s">
        <v>2086</v>
      </c>
      <c r="EW8" s="157" t="s">
        <v>2087</v>
      </c>
      <c r="EX8" s="157" t="s">
        <v>2088</v>
      </c>
      <c r="EY8" s="157" t="s">
        <v>2089</v>
      </c>
      <c r="EZ8" s="157" t="s">
        <v>2090</v>
      </c>
      <c r="FA8" s="157" t="s">
        <v>2091</v>
      </c>
      <c r="FB8" s="157" t="s">
        <v>2072</v>
      </c>
      <c r="FC8" s="157" t="s">
        <v>2077</v>
      </c>
      <c r="FD8" s="157" t="s">
        <v>2092</v>
      </c>
      <c r="FE8" s="157" t="s">
        <v>2093</v>
      </c>
      <c r="FF8" s="157" t="s">
        <v>2094</v>
      </c>
      <c r="FG8" s="157" t="s">
        <v>300</v>
      </c>
      <c r="FH8" s="157" t="s">
        <v>2095</v>
      </c>
      <c r="FI8" s="157" t="s">
        <v>2096</v>
      </c>
      <c r="FJ8" s="157" t="s">
        <v>2025</v>
      </c>
      <c r="FK8" s="157" t="s">
        <v>2026</v>
      </c>
      <c r="FL8" s="157" t="s">
        <v>2097</v>
      </c>
      <c r="FM8" s="157" t="s">
        <v>2065</v>
      </c>
      <c r="FN8" s="157" t="s">
        <v>2066</v>
      </c>
      <c r="FO8" s="157" t="s">
        <v>2098</v>
      </c>
      <c r="FP8" s="157" t="s">
        <v>2099</v>
      </c>
      <c r="FQ8" s="158" t="s">
        <v>2100</v>
      </c>
      <c r="FR8" s="157" t="s">
        <v>2101</v>
      </c>
      <c r="FS8" s="157" t="s">
        <v>2102</v>
      </c>
      <c r="FT8" s="157" t="s">
        <v>2103</v>
      </c>
      <c r="FU8" s="157" t="s">
        <v>2104</v>
      </c>
      <c r="FV8" s="157" t="s">
        <v>2105</v>
      </c>
      <c r="FW8" s="157" t="s">
        <v>2106</v>
      </c>
      <c r="FX8" s="157" t="s">
        <v>2107</v>
      </c>
      <c r="FY8" s="157" t="s">
        <v>2108</v>
      </c>
      <c r="FZ8" s="157" t="s">
        <v>2109</v>
      </c>
      <c r="GA8" s="157" t="s">
        <v>2074</v>
      </c>
      <c r="GB8" s="158" t="s">
        <v>2110</v>
      </c>
      <c r="GC8" s="157" t="s">
        <v>2099</v>
      </c>
      <c r="GD8" s="157" t="s">
        <v>2098</v>
      </c>
      <c r="GE8" s="157" t="s">
        <v>2111</v>
      </c>
      <c r="GF8" s="158" t="s">
        <v>2112</v>
      </c>
      <c r="GG8" s="157" t="s">
        <v>2113</v>
      </c>
      <c r="GH8" s="157" t="s">
        <v>2114</v>
      </c>
      <c r="GI8" s="157" t="s">
        <v>2048</v>
      </c>
      <c r="GJ8" s="157" t="s">
        <v>2115</v>
      </c>
      <c r="GK8" s="157" t="s">
        <v>2116</v>
      </c>
      <c r="GL8" s="157" t="s">
        <v>2117</v>
      </c>
      <c r="GM8" s="157" t="s">
        <v>2118</v>
      </c>
      <c r="GN8" s="157" t="s">
        <v>2119</v>
      </c>
      <c r="GO8" s="157" t="s">
        <v>2120</v>
      </c>
      <c r="GP8" s="157" t="s">
        <v>2121</v>
      </c>
      <c r="GQ8" s="158" t="s">
        <v>2120</v>
      </c>
      <c r="GR8" s="157" t="s">
        <v>2122</v>
      </c>
      <c r="GS8" s="157" t="s">
        <v>2123</v>
      </c>
      <c r="GT8" s="157" t="s">
        <v>2124</v>
      </c>
      <c r="GU8" s="157" t="s">
        <v>2125</v>
      </c>
      <c r="GV8" s="157" t="s">
        <v>2126</v>
      </c>
      <c r="GW8" s="157" t="s">
        <v>2127</v>
      </c>
      <c r="GX8" s="157" t="s">
        <v>2128</v>
      </c>
      <c r="GY8" s="157" t="s">
        <v>2129</v>
      </c>
      <c r="GZ8" s="157" t="s">
        <v>2130</v>
      </c>
      <c r="HA8" s="157" t="s">
        <v>2131</v>
      </c>
      <c r="HB8" s="158" t="s">
        <v>2132</v>
      </c>
      <c r="HC8" s="158" t="s">
        <v>2133</v>
      </c>
      <c r="HD8" s="157" t="s">
        <v>2134</v>
      </c>
      <c r="HE8" s="157" t="s">
        <v>2134</v>
      </c>
      <c r="HF8" s="157" t="s">
        <v>2135</v>
      </c>
      <c r="HG8" s="157" t="s">
        <v>2135</v>
      </c>
      <c r="HH8" s="157" t="s">
        <v>2136</v>
      </c>
      <c r="HI8" s="158" t="s">
        <v>2132</v>
      </c>
      <c r="HJ8" s="158" t="s">
        <v>2133</v>
      </c>
      <c r="HK8" s="157" t="s">
        <v>2137</v>
      </c>
      <c r="HL8" s="157" t="s">
        <v>2138</v>
      </c>
      <c r="HM8" s="157" t="s">
        <v>2139</v>
      </c>
      <c r="HN8" s="157" t="s">
        <v>2140</v>
      </c>
      <c r="HO8" s="157" t="s">
        <v>2141</v>
      </c>
      <c r="HP8" s="157" t="s">
        <v>2142</v>
      </c>
      <c r="HQ8" s="157" t="s">
        <v>2143</v>
      </c>
      <c r="HR8" s="157" t="s">
        <v>2144</v>
      </c>
      <c r="HS8" s="157" t="s">
        <v>2145</v>
      </c>
      <c r="HT8" s="157" t="s">
        <v>2146</v>
      </c>
      <c r="HU8" s="157" t="s">
        <v>2147</v>
      </c>
      <c r="HV8" s="157" t="s">
        <v>2148</v>
      </c>
      <c r="HW8" s="157" t="s">
        <v>2149</v>
      </c>
      <c r="HX8" s="157" t="s">
        <v>2150</v>
      </c>
      <c r="HY8" s="157" t="s">
        <v>2151</v>
      </c>
      <c r="HZ8" s="157" t="s">
        <v>2152</v>
      </c>
      <c r="IA8" s="157" t="s">
        <v>2153</v>
      </c>
      <c r="IB8" s="157" t="s">
        <v>2154</v>
      </c>
      <c r="IC8" s="157" t="s">
        <v>2155</v>
      </c>
      <c r="ID8" s="157" t="s">
        <v>2156</v>
      </c>
      <c r="IE8" s="157" t="s">
        <v>2157</v>
      </c>
      <c r="IF8" s="157" t="s">
        <v>2143</v>
      </c>
      <c r="IG8" s="157" t="s">
        <v>2144</v>
      </c>
      <c r="IH8" s="157" t="s">
        <v>2158</v>
      </c>
      <c r="II8" s="157" t="s">
        <v>2159</v>
      </c>
      <c r="IJ8" s="157" t="s">
        <v>2136</v>
      </c>
      <c r="IK8" s="157" t="s">
        <v>2073</v>
      </c>
      <c r="IL8" s="158" t="s">
        <v>2160</v>
      </c>
      <c r="IM8" s="158" t="s">
        <v>2161</v>
      </c>
      <c r="IN8" s="157" t="s">
        <v>2162</v>
      </c>
      <c r="IO8" s="157" t="s">
        <v>2161</v>
      </c>
      <c r="IP8" s="157" t="s">
        <v>2163</v>
      </c>
      <c r="IQ8" s="157" t="s">
        <v>2164</v>
      </c>
      <c r="IR8" s="157" t="s">
        <v>2165</v>
      </c>
      <c r="IS8" s="158" t="s">
        <v>2163</v>
      </c>
      <c r="IT8" s="157" t="s">
        <v>2166</v>
      </c>
      <c r="IU8" s="157" t="s">
        <v>2167</v>
      </c>
      <c r="IV8" s="157" t="s">
        <v>2164</v>
      </c>
      <c r="IW8" s="158" t="s">
        <v>2160</v>
      </c>
      <c r="IX8" s="157" t="s">
        <v>2165</v>
      </c>
      <c r="IY8" s="157" t="s">
        <v>406</v>
      </c>
      <c r="IZ8" s="157" t="s">
        <v>406</v>
      </c>
      <c r="JA8" s="157" t="s">
        <v>2168</v>
      </c>
      <c r="JB8" s="157" t="s">
        <v>2169</v>
      </c>
      <c r="JC8" s="157" t="s">
        <v>2170</v>
      </c>
      <c r="JD8" s="157" t="s">
        <v>2171</v>
      </c>
      <c r="JE8" s="157" t="s">
        <v>2172</v>
      </c>
      <c r="JF8" s="157" t="s">
        <v>2170</v>
      </c>
      <c r="JG8" s="157" t="s">
        <v>2173</v>
      </c>
      <c r="JH8" s="157" t="s">
        <v>2174</v>
      </c>
      <c r="JI8" s="157" t="s">
        <v>2173</v>
      </c>
      <c r="JJ8" s="157" t="s">
        <v>2175</v>
      </c>
      <c r="JK8" s="157" t="s">
        <v>2176</v>
      </c>
      <c r="JL8" s="157" t="s">
        <v>2177</v>
      </c>
      <c r="JM8" s="157" t="s">
        <v>189</v>
      </c>
      <c r="JN8" s="157" t="s">
        <v>2178</v>
      </c>
      <c r="JO8" s="157" t="s">
        <v>2179</v>
      </c>
      <c r="JP8" s="157" t="s">
        <v>2180</v>
      </c>
      <c r="JQ8" s="157" t="s">
        <v>2181</v>
      </c>
      <c r="JR8" s="157" t="s">
        <v>2182</v>
      </c>
      <c r="JS8" s="157" t="s">
        <v>2183</v>
      </c>
      <c r="JT8" s="157" t="s">
        <v>2184</v>
      </c>
      <c r="JU8" s="157" t="s">
        <v>2157</v>
      </c>
      <c r="JV8" s="157" t="s">
        <v>2185</v>
      </c>
      <c r="JW8" s="157" t="s">
        <v>2186</v>
      </c>
      <c r="JX8" s="157" t="s">
        <v>2187</v>
      </c>
      <c r="JY8" s="157" t="s">
        <v>2188</v>
      </c>
      <c r="JZ8" s="157" t="s">
        <v>2189</v>
      </c>
      <c r="KA8" s="157" t="s">
        <v>2137</v>
      </c>
      <c r="KB8" s="157" t="s">
        <v>2190</v>
      </c>
      <c r="KC8" s="157" t="s">
        <v>2189</v>
      </c>
      <c r="KD8" s="157" t="s">
        <v>2138</v>
      </c>
      <c r="KE8" s="157" t="s">
        <v>2191</v>
      </c>
      <c r="KF8" s="157" t="s">
        <v>2192</v>
      </c>
      <c r="KG8" s="157" t="s">
        <v>2192</v>
      </c>
      <c r="KH8" s="157" t="s">
        <v>2193</v>
      </c>
      <c r="KI8" s="157" t="s">
        <v>2018</v>
      </c>
    </row>
    <row r="9" spans="1:295" ht="18" customHeight="1">
      <c r="A9" s="159" t="s">
        <v>36</v>
      </c>
      <c r="B9" s="159" t="s">
        <v>637</v>
      </c>
      <c r="C9" s="160">
        <v>0</v>
      </c>
      <c r="D9" s="160">
        <v>5.8457999999999997</v>
      </c>
      <c r="E9" s="160">
        <v>-11.951000000000001</v>
      </c>
      <c r="F9" s="160">
        <v>5.2149000000000001</v>
      </c>
      <c r="G9" s="160">
        <v>7.8268000000000004</v>
      </c>
      <c r="H9" s="160">
        <v>7.2225000000000001</v>
      </c>
      <c r="I9" s="160">
        <v>14.512</v>
      </c>
      <c r="J9" s="162"/>
      <c r="K9" s="160">
        <v>15.427</v>
      </c>
      <c r="L9" s="160">
        <v>6.5457999999999998</v>
      </c>
      <c r="M9" s="160">
        <v>-7.8681000000000001</v>
      </c>
      <c r="N9" s="160">
        <v>-13.319000000000001</v>
      </c>
      <c r="O9" s="160">
        <v>-26.399000000000001</v>
      </c>
      <c r="P9" s="160">
        <v>0</v>
      </c>
      <c r="Q9" s="160">
        <v>2.4839000000000002</v>
      </c>
      <c r="R9" s="160">
        <v>-19.798999999999999</v>
      </c>
      <c r="S9" s="160">
        <v>2.4851000000000001</v>
      </c>
      <c r="T9" s="160">
        <v>-4.6307</v>
      </c>
      <c r="U9" s="162"/>
      <c r="V9" s="160">
        <v>4.3129</v>
      </c>
      <c r="W9" s="160">
        <v>7.5670999999999999</v>
      </c>
      <c r="X9" s="160">
        <v>0</v>
      </c>
      <c r="Y9" s="160">
        <v>6.1085000000000003</v>
      </c>
      <c r="Z9" s="160">
        <v>1.1492</v>
      </c>
      <c r="AA9" s="162"/>
      <c r="AB9" s="160">
        <v>-0.77500000000000002</v>
      </c>
      <c r="AC9" s="160">
        <v>-0.49299999999999999</v>
      </c>
      <c r="AD9" s="160">
        <v>-0.48099999999999998</v>
      </c>
      <c r="AE9" s="160">
        <v>1.0640000000000001</v>
      </c>
      <c r="AF9" s="160">
        <v>-6.6599000000000004</v>
      </c>
      <c r="AG9" s="160">
        <v>-11</v>
      </c>
      <c r="AH9" s="160">
        <v>-0.59499999999999997</v>
      </c>
      <c r="AI9" s="162"/>
      <c r="AJ9" s="160">
        <v>-15.02</v>
      </c>
      <c r="AK9" s="160">
        <v>-15.05</v>
      </c>
      <c r="AL9" s="160">
        <v>-10</v>
      </c>
      <c r="AM9" s="160">
        <v>-13.71</v>
      </c>
      <c r="AN9" s="160">
        <v>-13.76</v>
      </c>
      <c r="AO9" s="160">
        <v>7.7112999999999996</v>
      </c>
      <c r="AP9" s="160">
        <v>3.8271000000000002</v>
      </c>
      <c r="AQ9" s="160">
        <v>20.331</v>
      </c>
      <c r="AR9" s="160">
        <v>22.58</v>
      </c>
      <c r="AS9" s="160">
        <v>-12.265000000000001</v>
      </c>
      <c r="AT9" s="162"/>
      <c r="AU9" s="160">
        <v>-10.199999999999999</v>
      </c>
      <c r="AV9" s="160">
        <v>0.27450000000000002</v>
      </c>
      <c r="AW9" s="160">
        <v>0.4123</v>
      </c>
      <c r="AX9" s="160">
        <v>-17.681999999999999</v>
      </c>
      <c r="AY9" s="160">
        <v>-15.137</v>
      </c>
      <c r="AZ9" s="160">
        <v>6.7195999999999998</v>
      </c>
      <c r="BA9" s="160">
        <v>35.683</v>
      </c>
      <c r="BB9" s="160">
        <v>-31.457000000000001</v>
      </c>
      <c r="BC9" s="160">
        <v>2.4674999999999998</v>
      </c>
      <c r="BD9" s="160">
        <v>-5.3998999999999997</v>
      </c>
      <c r="BE9" s="160">
        <v>-5.4999000000000002</v>
      </c>
      <c r="BF9" s="160">
        <v>-23.734000000000002</v>
      </c>
      <c r="BG9" s="160">
        <v>-24.009</v>
      </c>
      <c r="BH9" s="160">
        <v>-3.7900999999999998</v>
      </c>
      <c r="BI9" s="160">
        <v>1.3141</v>
      </c>
      <c r="BJ9" s="160">
        <v>-3.6084000000000001</v>
      </c>
      <c r="BK9" s="160">
        <v>0.97</v>
      </c>
      <c r="BL9" s="160">
        <v>0</v>
      </c>
      <c r="BM9" s="160">
        <v>1.5749</v>
      </c>
      <c r="BN9" s="160">
        <v>-133.69</v>
      </c>
      <c r="BO9" s="160">
        <v>61.555</v>
      </c>
      <c r="BP9" s="160">
        <v>61.494</v>
      </c>
      <c r="BQ9" s="160">
        <v>-49.715000000000003</v>
      </c>
      <c r="BR9" s="160">
        <v>-166.84</v>
      </c>
      <c r="BS9" s="160">
        <v>-9.1669</v>
      </c>
      <c r="BT9" s="162"/>
      <c r="BU9" s="162"/>
      <c r="BV9" s="160">
        <v>18.013000000000002</v>
      </c>
      <c r="BW9" s="160">
        <v>11.22</v>
      </c>
      <c r="BX9" s="160">
        <v>8.18</v>
      </c>
      <c r="BY9" s="160">
        <v>-8.64</v>
      </c>
      <c r="BZ9" s="160">
        <v>8.5799000000000003</v>
      </c>
      <c r="CA9" s="162"/>
      <c r="CB9" s="160">
        <v>-9.1047999999999991</v>
      </c>
      <c r="CC9" s="160">
        <v>12.977</v>
      </c>
      <c r="CD9" s="160">
        <v>10.47</v>
      </c>
      <c r="CE9" s="160">
        <v>-4.6577000000000002</v>
      </c>
      <c r="CF9" s="160">
        <v>-18.704000000000001</v>
      </c>
      <c r="CG9" s="160">
        <v>-18.718</v>
      </c>
      <c r="CH9" s="160">
        <v>-3.5958999999999999</v>
      </c>
      <c r="CI9" s="160">
        <v>20.302</v>
      </c>
      <c r="CJ9" s="160">
        <v>2.88</v>
      </c>
      <c r="CK9" s="160">
        <v>6.4119999999999999</v>
      </c>
      <c r="CL9" s="160">
        <v>15.1</v>
      </c>
      <c r="CM9" s="160">
        <v>11.898999999999999</v>
      </c>
      <c r="CN9" s="160">
        <v>-3.18</v>
      </c>
      <c r="CO9" s="160">
        <v>37.165999999999997</v>
      </c>
      <c r="CP9" s="160">
        <v>36.906999999999996</v>
      </c>
      <c r="CQ9" s="160">
        <v>35.534999999999997</v>
      </c>
      <c r="CR9" s="160">
        <v>74.602000000000004</v>
      </c>
      <c r="CS9" s="160">
        <v>74.061000000000007</v>
      </c>
      <c r="CT9" s="160">
        <v>1</v>
      </c>
      <c r="CU9" s="160">
        <v>-77.947999999999993</v>
      </c>
      <c r="CV9" s="160">
        <v>0</v>
      </c>
      <c r="CW9" s="160">
        <v>2.2747000000000002</v>
      </c>
      <c r="CX9" s="160">
        <v>29.709</v>
      </c>
      <c r="CY9" s="160">
        <v>17.638999999999999</v>
      </c>
      <c r="CZ9" s="160">
        <v>17.192</v>
      </c>
      <c r="DA9" s="160">
        <v>16.798999999999999</v>
      </c>
      <c r="DB9" s="160">
        <v>-8.9298999999999999</v>
      </c>
      <c r="DC9" s="160">
        <v>0.3145</v>
      </c>
      <c r="DD9" s="160">
        <v>-21.672999999999998</v>
      </c>
      <c r="DE9" s="160">
        <v>-21.257999999999999</v>
      </c>
      <c r="DF9" s="160">
        <v>25.488</v>
      </c>
      <c r="DG9" s="160">
        <v>1.52E-2</v>
      </c>
      <c r="DH9" s="160">
        <v>-4.5891000000000002</v>
      </c>
      <c r="DI9" s="160">
        <v>9.3999000000000006</v>
      </c>
      <c r="DJ9" s="160">
        <v>9.3999000000000006</v>
      </c>
      <c r="DK9" s="162"/>
      <c r="DL9" s="160">
        <v>-0.748</v>
      </c>
      <c r="DM9" s="160">
        <v>53.627000000000002</v>
      </c>
      <c r="DN9" s="160">
        <v>5.0155000000000003</v>
      </c>
      <c r="DO9" s="160">
        <v>-0.16</v>
      </c>
      <c r="DP9" s="160">
        <v>-7.17</v>
      </c>
      <c r="DQ9" s="160">
        <v>9.8550000000000004</v>
      </c>
      <c r="DR9" s="160">
        <v>-26.611000000000001</v>
      </c>
      <c r="DS9" s="160">
        <v>-2</v>
      </c>
      <c r="DT9" s="160">
        <v>-2.0499000000000001</v>
      </c>
      <c r="DU9" s="160">
        <v>11.7</v>
      </c>
      <c r="DV9" s="160">
        <v>19.079000000000001</v>
      </c>
      <c r="DW9" s="160">
        <v>-26.981000000000002</v>
      </c>
      <c r="DX9" s="160">
        <v>-13.462999999999999</v>
      </c>
      <c r="DY9" s="160">
        <v>-24.204000000000001</v>
      </c>
      <c r="DZ9" s="160">
        <v>-23.009</v>
      </c>
      <c r="EA9" s="160">
        <v>0</v>
      </c>
      <c r="EB9" s="160">
        <v>-8.3279999999999994</v>
      </c>
      <c r="EC9" s="160">
        <v>-14.404</v>
      </c>
      <c r="ED9" s="160">
        <v>-14.356</v>
      </c>
      <c r="EE9" s="160">
        <v>-14.222</v>
      </c>
      <c r="EF9" s="160">
        <v>-23.22</v>
      </c>
      <c r="EG9" s="160">
        <v>-14.573</v>
      </c>
      <c r="EH9" s="160">
        <v>-46.372</v>
      </c>
      <c r="EI9" s="160">
        <v>-6.1753999999999998</v>
      </c>
      <c r="EJ9" s="160">
        <v>0</v>
      </c>
      <c r="EK9" s="160">
        <v>-11.295999999999999</v>
      </c>
      <c r="EL9" s="160">
        <v>-11.833</v>
      </c>
      <c r="EM9" s="160">
        <v>0</v>
      </c>
      <c r="EN9" s="160">
        <v>1.5114000000000001</v>
      </c>
      <c r="EO9" s="160">
        <v>0.10589999999999999</v>
      </c>
      <c r="EP9" s="160">
        <v>4.1119000000000003</v>
      </c>
      <c r="EQ9" s="160">
        <v>-22.698</v>
      </c>
      <c r="ER9" s="160">
        <v>-22.556000000000001</v>
      </c>
      <c r="ES9" s="160">
        <v>0.86639999999999995</v>
      </c>
      <c r="ET9" s="160">
        <v>-4.1900000000000004</v>
      </c>
      <c r="EU9" s="160">
        <v>-9.5500000000000007</v>
      </c>
      <c r="EV9" s="160">
        <v>-0.4</v>
      </c>
      <c r="EW9" s="160">
        <v>4.9420000000000002</v>
      </c>
      <c r="EX9" s="160">
        <v>2.2389000000000001</v>
      </c>
      <c r="EY9" s="160">
        <v>-8.9171999999999993</v>
      </c>
      <c r="EZ9" s="160">
        <v>-8.8907000000000007</v>
      </c>
      <c r="FA9" s="160">
        <v>7.5587999999999997</v>
      </c>
      <c r="FB9" s="160">
        <v>4.4322999999999997</v>
      </c>
      <c r="FC9" s="162"/>
      <c r="FD9" s="160">
        <v>4.4379999999999997</v>
      </c>
      <c r="FE9" s="160">
        <v>0</v>
      </c>
      <c r="FF9" s="160">
        <v>0</v>
      </c>
      <c r="FG9" s="160">
        <v>0</v>
      </c>
      <c r="FH9" s="160">
        <v>4.0849000000000002</v>
      </c>
      <c r="FI9" s="160">
        <v>2.3788</v>
      </c>
      <c r="FJ9" s="160">
        <v>0.16750000000000001</v>
      </c>
      <c r="FK9" s="160">
        <v>0</v>
      </c>
      <c r="FL9" s="160">
        <v>30.811</v>
      </c>
      <c r="FM9" s="160">
        <v>9.1334</v>
      </c>
      <c r="FN9" s="160">
        <v>9.4506999999999994</v>
      </c>
      <c r="FO9" s="160">
        <v>34.034999999999997</v>
      </c>
      <c r="FP9" s="160">
        <v>42.61</v>
      </c>
      <c r="FQ9" s="160">
        <v>15.025</v>
      </c>
      <c r="FR9" s="160">
        <v>-10.349</v>
      </c>
      <c r="FS9" s="160">
        <v>-3.4053</v>
      </c>
      <c r="FT9" s="160">
        <v>0.29780000000000001</v>
      </c>
      <c r="FU9" s="160">
        <v>2.83</v>
      </c>
      <c r="FV9" s="160">
        <v>1.21</v>
      </c>
      <c r="FW9" s="160">
        <v>-13.993</v>
      </c>
      <c r="FX9" s="160">
        <v>1.8001</v>
      </c>
      <c r="FY9" s="160">
        <v>6.1409000000000002</v>
      </c>
      <c r="FZ9" s="160">
        <v>0.51500000000000001</v>
      </c>
      <c r="GA9" s="160">
        <v>2.1958000000000002</v>
      </c>
      <c r="GB9" s="160">
        <v>20.190000000000001</v>
      </c>
      <c r="GC9" s="160">
        <v>-40.57</v>
      </c>
      <c r="GD9" s="160">
        <v>-31.111999999999998</v>
      </c>
      <c r="GE9" s="160">
        <v>-2.5499000000000001</v>
      </c>
      <c r="GF9" s="160">
        <v>27.431000000000001</v>
      </c>
      <c r="GG9" s="160">
        <v>13.1</v>
      </c>
      <c r="GH9" s="160">
        <v>18.484000000000002</v>
      </c>
      <c r="GI9" s="160">
        <v>3</v>
      </c>
      <c r="GJ9" s="160">
        <v>-3.157</v>
      </c>
      <c r="GK9" s="160">
        <v>2.0516999999999999</v>
      </c>
      <c r="GL9" s="160">
        <v>8.2500000000000004E-2</v>
      </c>
      <c r="GM9" s="162"/>
      <c r="GN9" s="160">
        <v>-10.891999999999999</v>
      </c>
      <c r="GO9" s="160">
        <v>-13.816000000000001</v>
      </c>
      <c r="GP9" s="160">
        <v>11.206</v>
      </c>
      <c r="GQ9" s="160">
        <v>-30.838999999999999</v>
      </c>
      <c r="GR9" s="160">
        <v>-13.847</v>
      </c>
      <c r="GS9" s="160">
        <v>-11.775</v>
      </c>
      <c r="GT9" s="160">
        <v>140.07</v>
      </c>
      <c r="GU9" s="160">
        <v>-3.6135999999999999</v>
      </c>
      <c r="GV9" s="160">
        <v>-9.8640000000000008</v>
      </c>
      <c r="GW9" s="160">
        <v>12.756</v>
      </c>
      <c r="GX9" s="160">
        <v>2.1113</v>
      </c>
      <c r="GY9" s="160">
        <v>9.3477999999999994</v>
      </c>
      <c r="GZ9" s="160">
        <v>9.4153000000000002</v>
      </c>
      <c r="HA9" s="160">
        <v>1</v>
      </c>
      <c r="HB9" s="160">
        <v>-1.6420999999999999</v>
      </c>
      <c r="HC9" s="160">
        <v>0</v>
      </c>
      <c r="HD9" s="160">
        <v>0.84</v>
      </c>
      <c r="HE9" s="160">
        <v>3.1749000000000001</v>
      </c>
      <c r="HF9" s="160">
        <v>35.094000000000001</v>
      </c>
      <c r="HG9" s="160">
        <v>53.112000000000002</v>
      </c>
      <c r="HH9" s="162"/>
      <c r="HI9" s="160">
        <v>43.593000000000004</v>
      </c>
      <c r="HJ9" s="160">
        <v>44.575000000000003</v>
      </c>
      <c r="HK9" s="162"/>
      <c r="HL9" s="162"/>
      <c r="HM9" s="162"/>
      <c r="HN9" s="162"/>
      <c r="HO9" s="160">
        <v>44.676000000000002</v>
      </c>
      <c r="HP9" s="160">
        <v>45.664000000000001</v>
      </c>
      <c r="HQ9" s="160">
        <v>-15.506</v>
      </c>
      <c r="HR9" s="160">
        <v>-14.478</v>
      </c>
      <c r="HS9" s="160">
        <v>-2.3725000000000001</v>
      </c>
      <c r="HT9" s="160">
        <v>-1.9639</v>
      </c>
      <c r="HU9" s="160">
        <v>-3.8399000000000001</v>
      </c>
      <c r="HV9" s="160">
        <v>-4.25</v>
      </c>
      <c r="HW9" s="160">
        <v>-31.5</v>
      </c>
      <c r="HX9" s="160">
        <v>-31.6</v>
      </c>
      <c r="HY9" s="160">
        <v>3.7801999999999998</v>
      </c>
      <c r="HZ9" s="160">
        <v>-10.159000000000001</v>
      </c>
      <c r="IA9" s="160">
        <v>42.189</v>
      </c>
      <c r="IB9" s="160">
        <v>23.3</v>
      </c>
      <c r="IC9" s="160">
        <v>23.135000000000002</v>
      </c>
      <c r="ID9" s="160">
        <v>-18.7</v>
      </c>
      <c r="IE9" s="160">
        <v>-34.098999999999997</v>
      </c>
      <c r="IF9" s="160">
        <v>1.7999000000000001</v>
      </c>
      <c r="IG9" s="160">
        <v>1.2999000000000001</v>
      </c>
      <c r="IH9" s="160">
        <v>-17.664000000000001</v>
      </c>
      <c r="II9" s="160">
        <v>-17.733000000000001</v>
      </c>
      <c r="IJ9" s="162"/>
      <c r="IK9" s="160">
        <v>-22.373000000000001</v>
      </c>
      <c r="IL9" s="160">
        <v>-272.35000000000002</v>
      </c>
      <c r="IM9" s="160">
        <v>7.8696000000000002</v>
      </c>
      <c r="IN9" s="160">
        <v>28.367999999999999</v>
      </c>
      <c r="IO9" s="160">
        <v>92.379000000000005</v>
      </c>
      <c r="IP9" s="160">
        <v>66.733000000000004</v>
      </c>
      <c r="IQ9" s="160">
        <v>151.91999999999999</v>
      </c>
      <c r="IR9" s="160">
        <v>70.763999999999996</v>
      </c>
      <c r="IS9" s="160">
        <v>29.361999999999998</v>
      </c>
      <c r="IT9" s="160">
        <v>34.018000000000001</v>
      </c>
      <c r="IU9" s="160">
        <v>32.767000000000003</v>
      </c>
      <c r="IV9" s="160">
        <v>-49.636000000000003</v>
      </c>
      <c r="IW9" s="160">
        <v>214.99</v>
      </c>
      <c r="IX9" s="160">
        <v>-151.66999999999999</v>
      </c>
      <c r="IY9" s="160">
        <v>77.516000000000005</v>
      </c>
      <c r="IZ9" s="160">
        <v>-62.750999999999998</v>
      </c>
      <c r="JA9" s="160">
        <v>1.0559000000000001</v>
      </c>
      <c r="JB9" s="160">
        <v>0.29099999999999998</v>
      </c>
      <c r="JC9" s="160">
        <v>-7.84</v>
      </c>
      <c r="JD9" s="160">
        <v>-0.76600000000000001</v>
      </c>
      <c r="JE9" s="160">
        <v>-0.76900000000000002</v>
      </c>
      <c r="JF9" s="160">
        <v>2.64</v>
      </c>
      <c r="JG9" s="160">
        <v>0.48</v>
      </c>
      <c r="JH9" s="160">
        <v>-4.3872999999999998</v>
      </c>
      <c r="JI9" s="160">
        <v>-6.5903</v>
      </c>
      <c r="JJ9" s="160">
        <v>13.185</v>
      </c>
      <c r="JK9" s="160">
        <v>-7.6737000000000002</v>
      </c>
      <c r="JL9" s="160">
        <v>4.5998999999999999</v>
      </c>
      <c r="JM9" s="160">
        <v>0</v>
      </c>
      <c r="JN9" s="160">
        <v>1.4630000000000001</v>
      </c>
      <c r="JO9" s="160">
        <v>0</v>
      </c>
      <c r="JP9" s="160">
        <v>0</v>
      </c>
      <c r="JQ9" s="160">
        <v>3.8940999999999999</v>
      </c>
      <c r="JR9" s="160">
        <v>3.6469</v>
      </c>
      <c r="JS9" s="160">
        <v>3.1126999999999998</v>
      </c>
      <c r="JT9" s="162"/>
      <c r="JU9" s="160">
        <v>18.399000000000001</v>
      </c>
      <c r="JV9" s="160">
        <v>5.9733000000000001</v>
      </c>
      <c r="JW9" s="160">
        <v>-0.32</v>
      </c>
      <c r="JX9" s="160">
        <v>0.37</v>
      </c>
      <c r="JY9" s="160">
        <v>-14.795</v>
      </c>
      <c r="JZ9" s="160">
        <v>-1.7110000000000001</v>
      </c>
      <c r="KA9" s="160">
        <v>-22.527999999999999</v>
      </c>
      <c r="KB9" s="160">
        <v>-12.202</v>
      </c>
      <c r="KC9" s="160">
        <v>0</v>
      </c>
      <c r="KD9" s="160">
        <v>-24.651</v>
      </c>
      <c r="KE9" s="160">
        <v>-3.8831000000000002</v>
      </c>
      <c r="KF9" s="160">
        <v>-20.298999999999999</v>
      </c>
      <c r="KG9" s="160">
        <v>2.7</v>
      </c>
      <c r="KH9" s="160">
        <v>37.872999999999998</v>
      </c>
      <c r="KI9" s="160">
        <v>-146.9</v>
      </c>
    </row>
    <row r="10" spans="1:295" ht="18" customHeight="1">
      <c r="A10" s="159" t="s">
        <v>36</v>
      </c>
      <c r="B10" s="159" t="s">
        <v>638</v>
      </c>
      <c r="C10" s="163">
        <v>0</v>
      </c>
      <c r="D10" s="163">
        <v>5.7333999999999996</v>
      </c>
      <c r="E10" s="163">
        <v>-11.712</v>
      </c>
      <c r="F10" s="163">
        <v>3.0226999999999999</v>
      </c>
      <c r="G10" s="163">
        <v>7.4375</v>
      </c>
      <c r="H10" s="163">
        <v>7.3068999999999997</v>
      </c>
      <c r="I10" s="163">
        <v>13.779</v>
      </c>
      <c r="J10" s="165"/>
      <c r="K10" s="163">
        <v>15.361000000000001</v>
      </c>
      <c r="L10" s="163">
        <v>6.5976999999999997</v>
      </c>
      <c r="M10" s="163">
        <v>-7.5008999999999997</v>
      </c>
      <c r="N10" s="163">
        <v>-15.539</v>
      </c>
      <c r="O10" s="163">
        <v>-26.399000000000001</v>
      </c>
      <c r="P10" s="163">
        <v>0</v>
      </c>
      <c r="Q10" s="163">
        <v>2.4839000000000002</v>
      </c>
      <c r="R10" s="163">
        <v>-19.798999999999999</v>
      </c>
      <c r="S10" s="163">
        <v>2.4394999999999998</v>
      </c>
      <c r="T10" s="163">
        <v>-5.4699</v>
      </c>
      <c r="U10" s="165"/>
      <c r="V10" s="163">
        <v>4.1784999999999997</v>
      </c>
      <c r="W10" s="163">
        <v>7.5296000000000003</v>
      </c>
      <c r="X10" s="163">
        <v>0</v>
      </c>
      <c r="Y10" s="163">
        <v>5.6315999999999997</v>
      </c>
      <c r="Z10" s="163">
        <v>1.1729000000000001</v>
      </c>
      <c r="AA10" s="165"/>
      <c r="AB10" s="163">
        <v>-0.82350000000000001</v>
      </c>
      <c r="AC10" s="163">
        <v>-0.84899999999999998</v>
      </c>
      <c r="AD10" s="163">
        <v>-0.84499999999999997</v>
      </c>
      <c r="AE10" s="163">
        <v>0.95199999999999996</v>
      </c>
      <c r="AF10" s="163">
        <v>-6.6599000000000004</v>
      </c>
      <c r="AG10" s="163">
        <v>-11</v>
      </c>
      <c r="AH10" s="163">
        <v>-0.47899999999999998</v>
      </c>
      <c r="AI10" s="165"/>
      <c r="AJ10" s="163">
        <v>-10.42</v>
      </c>
      <c r="AK10" s="163">
        <v>-10.478999999999999</v>
      </c>
      <c r="AL10" s="163">
        <v>-10</v>
      </c>
      <c r="AM10" s="163">
        <v>-16.908999999999999</v>
      </c>
      <c r="AN10" s="163">
        <v>-16.77</v>
      </c>
      <c r="AO10" s="163">
        <v>7.7912999999999997</v>
      </c>
      <c r="AP10" s="163">
        <v>3.8169</v>
      </c>
      <c r="AQ10" s="163">
        <v>21.148</v>
      </c>
      <c r="AR10" s="163">
        <v>23.632000000000001</v>
      </c>
      <c r="AS10" s="163">
        <v>-12.41</v>
      </c>
      <c r="AT10" s="165"/>
      <c r="AU10" s="163">
        <v>-10.099</v>
      </c>
      <c r="AV10" s="163">
        <v>-0.66439999999999999</v>
      </c>
      <c r="AW10" s="163">
        <v>-0.51629999999999998</v>
      </c>
      <c r="AX10" s="163">
        <v>-17.815999999999999</v>
      </c>
      <c r="AY10" s="163">
        <v>-15.673</v>
      </c>
      <c r="AZ10" s="163">
        <v>6.3250000000000002</v>
      </c>
      <c r="BA10" s="163">
        <v>33.667999999999999</v>
      </c>
      <c r="BB10" s="163">
        <v>-29.805</v>
      </c>
      <c r="BC10" s="163">
        <v>2.6815000000000002</v>
      </c>
      <c r="BD10" s="163">
        <v>-6.2999000000000001</v>
      </c>
      <c r="BE10" s="163">
        <v>-6.2999000000000001</v>
      </c>
      <c r="BF10" s="163">
        <v>-24.199000000000002</v>
      </c>
      <c r="BG10" s="163">
        <v>-24.055</v>
      </c>
      <c r="BH10" s="163">
        <v>-3.9154</v>
      </c>
      <c r="BI10" s="163">
        <v>1.3141</v>
      </c>
      <c r="BJ10" s="163">
        <v>-2.6909999999999998</v>
      </c>
      <c r="BK10" s="163">
        <v>0.94</v>
      </c>
      <c r="BL10" s="163">
        <v>0</v>
      </c>
      <c r="BM10" s="163">
        <v>1.7411000000000001</v>
      </c>
      <c r="BN10" s="163">
        <v>-132.96</v>
      </c>
      <c r="BO10" s="163">
        <v>58.747999999999998</v>
      </c>
      <c r="BP10" s="163">
        <v>58.960999999999999</v>
      </c>
      <c r="BQ10" s="163">
        <v>-44.023000000000003</v>
      </c>
      <c r="BR10" s="163">
        <v>-172.32</v>
      </c>
      <c r="BS10" s="163">
        <v>-9.1669</v>
      </c>
      <c r="BT10" s="165"/>
      <c r="BU10" s="165"/>
      <c r="BV10" s="163">
        <v>16.027000000000001</v>
      </c>
      <c r="BW10" s="163">
        <v>10.789</v>
      </c>
      <c r="BX10" s="163">
        <v>7.6999000000000004</v>
      </c>
      <c r="BY10" s="163">
        <v>-9.85</v>
      </c>
      <c r="BZ10" s="163">
        <v>8.0298999999999996</v>
      </c>
      <c r="CA10" s="165"/>
      <c r="CB10" s="163">
        <v>-8.1670999999999996</v>
      </c>
      <c r="CC10" s="163">
        <v>11.744</v>
      </c>
      <c r="CD10" s="163">
        <v>8.9649000000000001</v>
      </c>
      <c r="CE10" s="163">
        <v>-4.2587999999999999</v>
      </c>
      <c r="CF10" s="163">
        <v>-19.643999999999998</v>
      </c>
      <c r="CG10" s="163">
        <v>-19.059000000000001</v>
      </c>
      <c r="CH10" s="163">
        <v>-4.6266999999999996</v>
      </c>
      <c r="CI10" s="163">
        <v>22.088000000000001</v>
      </c>
      <c r="CJ10" s="163">
        <v>2.88</v>
      </c>
      <c r="CK10" s="163">
        <v>6.4119999999999999</v>
      </c>
      <c r="CL10" s="163">
        <v>14.398999999999999</v>
      </c>
      <c r="CM10" s="163">
        <v>11.199</v>
      </c>
      <c r="CN10" s="163">
        <v>-3.13</v>
      </c>
      <c r="CO10" s="163">
        <v>35.817999999999998</v>
      </c>
      <c r="CP10" s="163">
        <v>35.332000000000001</v>
      </c>
      <c r="CQ10" s="163">
        <v>34.167000000000002</v>
      </c>
      <c r="CR10" s="163">
        <v>76.296000000000006</v>
      </c>
      <c r="CS10" s="163">
        <v>75.724999999999994</v>
      </c>
      <c r="CT10" s="163">
        <v>-9.8513999999999999</v>
      </c>
      <c r="CU10" s="163">
        <v>-77.105000000000004</v>
      </c>
      <c r="CV10" s="163">
        <v>0</v>
      </c>
      <c r="CW10" s="163">
        <v>2.2589999999999999</v>
      </c>
      <c r="CX10" s="163">
        <v>28.138999999999999</v>
      </c>
      <c r="CY10" s="163">
        <v>16.709</v>
      </c>
      <c r="CZ10" s="163">
        <v>17.192</v>
      </c>
      <c r="DA10" s="163">
        <v>16.798999999999999</v>
      </c>
      <c r="DB10" s="163">
        <v>-9.2100000000000009</v>
      </c>
      <c r="DC10" s="163">
        <v>0.3145</v>
      </c>
      <c r="DD10" s="163">
        <v>-22.861000000000001</v>
      </c>
      <c r="DE10" s="163">
        <v>-22.274000000000001</v>
      </c>
      <c r="DF10" s="163">
        <v>30.629000000000001</v>
      </c>
      <c r="DG10" s="163">
        <v>1.5299999999999999E-2</v>
      </c>
      <c r="DH10" s="163">
        <v>-4.9218000000000002</v>
      </c>
      <c r="DI10" s="163">
        <v>11.3</v>
      </c>
      <c r="DJ10" s="163">
        <v>11.5</v>
      </c>
      <c r="DK10" s="165"/>
      <c r="DL10" s="163">
        <v>-0.93500000000000005</v>
      </c>
      <c r="DM10" s="163">
        <v>52.523000000000003</v>
      </c>
      <c r="DN10" s="163">
        <v>4.4588999999999999</v>
      </c>
      <c r="DO10" s="163">
        <v>-0.56999999999999995</v>
      </c>
      <c r="DP10" s="163">
        <v>-6.77</v>
      </c>
      <c r="DQ10" s="163">
        <v>9.1395</v>
      </c>
      <c r="DR10" s="163">
        <v>-31.550999999999998</v>
      </c>
      <c r="DS10" s="163">
        <v>-1.82</v>
      </c>
      <c r="DT10" s="163">
        <v>-1.84</v>
      </c>
      <c r="DU10" s="163">
        <v>11.01</v>
      </c>
      <c r="DV10" s="163">
        <v>19.059999999999999</v>
      </c>
      <c r="DW10" s="163">
        <v>-31.145</v>
      </c>
      <c r="DX10" s="163">
        <v>-14.709</v>
      </c>
      <c r="DY10" s="163">
        <v>-24.477</v>
      </c>
      <c r="DZ10" s="163">
        <v>-23.298999999999999</v>
      </c>
      <c r="EA10" s="163">
        <v>0</v>
      </c>
      <c r="EB10" s="163">
        <v>-10.952999999999999</v>
      </c>
      <c r="EC10" s="163">
        <v>-16.914999999999999</v>
      </c>
      <c r="ED10" s="163">
        <v>-17.425999999999998</v>
      </c>
      <c r="EE10" s="163">
        <v>-10.369</v>
      </c>
      <c r="EF10" s="163">
        <v>-24.504000000000001</v>
      </c>
      <c r="EG10" s="163">
        <v>-16.076000000000001</v>
      </c>
      <c r="EH10" s="163">
        <v>-51.156999999999996</v>
      </c>
      <c r="EI10" s="163">
        <v>-5.3613999999999997</v>
      </c>
      <c r="EJ10" s="163">
        <v>0</v>
      </c>
      <c r="EK10" s="163">
        <v>-11.435</v>
      </c>
      <c r="EL10" s="163">
        <v>-11.807</v>
      </c>
      <c r="EM10" s="163">
        <v>0</v>
      </c>
      <c r="EN10" s="163">
        <v>-0.25280000000000002</v>
      </c>
      <c r="EO10" s="163">
        <v>0.10589999999999999</v>
      </c>
      <c r="EP10" s="163">
        <v>22.032</v>
      </c>
      <c r="EQ10" s="163">
        <v>-23.317</v>
      </c>
      <c r="ER10" s="163">
        <v>-22.053999999999998</v>
      </c>
      <c r="ES10" s="163">
        <v>1.8439000000000001</v>
      </c>
      <c r="ET10" s="163">
        <v>-4.4000000000000004</v>
      </c>
      <c r="EU10" s="163">
        <v>-10.179</v>
      </c>
      <c r="EV10" s="163">
        <v>1.3998999999999999</v>
      </c>
      <c r="EW10" s="163">
        <v>4.4352999999999998</v>
      </c>
      <c r="EX10" s="163">
        <v>0.76939999999999997</v>
      </c>
      <c r="EY10" s="163">
        <v>-9.4145000000000003</v>
      </c>
      <c r="EZ10" s="163">
        <v>-9.4116999999999997</v>
      </c>
      <c r="FA10" s="163">
        <v>7.6931000000000003</v>
      </c>
      <c r="FB10" s="163">
        <v>9.4587000000000003</v>
      </c>
      <c r="FC10" s="163">
        <v>-5.3491999999999997</v>
      </c>
      <c r="FD10" s="163">
        <v>4.8834999999999997</v>
      </c>
      <c r="FE10" s="163">
        <v>0</v>
      </c>
      <c r="FF10" s="163">
        <v>0</v>
      </c>
      <c r="FG10" s="163">
        <v>0</v>
      </c>
      <c r="FH10" s="163">
        <v>3.4531000000000001</v>
      </c>
      <c r="FI10" s="163">
        <v>2.2877999999999998</v>
      </c>
      <c r="FJ10" s="163">
        <v>-1.0046999999999999</v>
      </c>
      <c r="FK10" s="163">
        <v>-0.16750000000000001</v>
      </c>
      <c r="FL10" s="163">
        <v>35.835000000000001</v>
      </c>
      <c r="FM10" s="163">
        <v>8.6829000000000001</v>
      </c>
      <c r="FN10" s="163">
        <v>8.1415000000000006</v>
      </c>
      <c r="FO10" s="163">
        <v>36.447000000000003</v>
      </c>
      <c r="FP10" s="163">
        <v>44.191000000000003</v>
      </c>
      <c r="FQ10" s="163">
        <v>14.82</v>
      </c>
      <c r="FR10" s="163">
        <v>-9.6599000000000004</v>
      </c>
      <c r="FS10" s="163">
        <v>-2.3323</v>
      </c>
      <c r="FT10" s="163">
        <v>0.29780000000000001</v>
      </c>
      <c r="FU10" s="163">
        <v>2.16</v>
      </c>
      <c r="FV10" s="163">
        <v>1.95</v>
      </c>
      <c r="FW10" s="163">
        <v>-15.659000000000001</v>
      </c>
      <c r="FX10" s="163">
        <v>1.7189000000000001</v>
      </c>
      <c r="FY10" s="163">
        <v>6.1879</v>
      </c>
      <c r="FZ10" s="163">
        <v>0.503</v>
      </c>
      <c r="GA10" s="163">
        <v>2.1562999999999999</v>
      </c>
      <c r="GB10" s="163">
        <v>19.510000000000002</v>
      </c>
      <c r="GC10" s="163">
        <v>-43.874000000000002</v>
      </c>
      <c r="GD10" s="163">
        <v>-33.203000000000003</v>
      </c>
      <c r="GE10" s="163">
        <v>-2.7299000000000002</v>
      </c>
      <c r="GF10" s="163">
        <v>25.922000000000001</v>
      </c>
      <c r="GG10" s="163">
        <v>12.8</v>
      </c>
      <c r="GH10" s="163">
        <v>19.123999999999999</v>
      </c>
      <c r="GI10" s="163">
        <v>3.0323000000000002</v>
      </c>
      <c r="GJ10" s="163">
        <v>-3.3925000000000001</v>
      </c>
      <c r="GK10" s="163">
        <v>1.9269000000000001</v>
      </c>
      <c r="GL10" s="163">
        <v>8.2500000000000004E-2</v>
      </c>
      <c r="GM10" s="165"/>
      <c r="GN10" s="163">
        <v>-12.098000000000001</v>
      </c>
      <c r="GO10" s="163">
        <v>-12.659000000000001</v>
      </c>
      <c r="GP10" s="163">
        <v>8.1306999999999992</v>
      </c>
      <c r="GQ10" s="163">
        <v>-31.007000000000001</v>
      </c>
      <c r="GR10" s="163">
        <v>-18.574000000000002</v>
      </c>
      <c r="GS10" s="163">
        <v>-13.443</v>
      </c>
      <c r="GT10" s="163">
        <v>153</v>
      </c>
      <c r="GU10" s="163">
        <v>-3.7440000000000002</v>
      </c>
      <c r="GV10" s="163">
        <v>-10.115</v>
      </c>
      <c r="GW10" s="163">
        <v>12.433</v>
      </c>
      <c r="GX10" s="163">
        <v>2.0409999999999999</v>
      </c>
      <c r="GY10" s="163">
        <v>8.8423999999999996</v>
      </c>
      <c r="GZ10" s="163">
        <v>8.7982999999999993</v>
      </c>
      <c r="HA10" s="163">
        <v>1</v>
      </c>
      <c r="HB10" s="163">
        <v>0</v>
      </c>
      <c r="HC10" s="163">
        <v>0</v>
      </c>
      <c r="HD10" s="163">
        <v>0.84</v>
      </c>
      <c r="HE10" s="163">
        <v>6.1040999999999999</v>
      </c>
      <c r="HF10" s="163">
        <v>40.698</v>
      </c>
      <c r="HG10" s="163">
        <v>51.228999999999999</v>
      </c>
      <c r="HH10" s="165"/>
      <c r="HI10" s="163">
        <v>45.12</v>
      </c>
      <c r="HJ10" s="163">
        <v>44.798000000000002</v>
      </c>
      <c r="HK10" s="165"/>
      <c r="HL10" s="165"/>
      <c r="HM10" s="165"/>
      <c r="HN10" s="165"/>
      <c r="HO10" s="163">
        <v>44.676000000000002</v>
      </c>
      <c r="HP10" s="163">
        <v>45.664000000000001</v>
      </c>
      <c r="HQ10" s="163">
        <v>-15.099</v>
      </c>
      <c r="HR10" s="163">
        <v>-14.484</v>
      </c>
      <c r="HS10" s="163">
        <v>-2.0284</v>
      </c>
      <c r="HT10" s="163">
        <v>-2.2279</v>
      </c>
      <c r="HU10" s="163">
        <v>-4.7398999999999996</v>
      </c>
      <c r="HV10" s="163">
        <v>-5.03</v>
      </c>
      <c r="HW10" s="163">
        <v>-32.098999999999997</v>
      </c>
      <c r="HX10" s="163">
        <v>-32.298999999999999</v>
      </c>
      <c r="HY10" s="163">
        <v>3.6575000000000002</v>
      </c>
      <c r="HZ10" s="163">
        <v>-8.3999000000000006</v>
      </c>
      <c r="IA10" s="163">
        <v>43.734999999999999</v>
      </c>
      <c r="IB10" s="163">
        <v>22.574000000000002</v>
      </c>
      <c r="IC10" s="163">
        <v>22.465</v>
      </c>
      <c r="ID10" s="163">
        <v>-19.100000000000001</v>
      </c>
      <c r="IE10" s="163">
        <v>-33.700000000000003</v>
      </c>
      <c r="IF10" s="163">
        <v>2.5998999999999999</v>
      </c>
      <c r="IG10" s="163">
        <v>2</v>
      </c>
      <c r="IH10" s="163">
        <v>-17.779</v>
      </c>
      <c r="II10" s="163">
        <v>-17.762</v>
      </c>
      <c r="IJ10" s="165"/>
      <c r="IK10" s="163">
        <v>-22.007000000000001</v>
      </c>
      <c r="IL10" s="163">
        <v>-272.13</v>
      </c>
      <c r="IM10" s="163">
        <v>6.2685000000000004</v>
      </c>
      <c r="IN10" s="163">
        <v>32.487000000000002</v>
      </c>
      <c r="IO10" s="163">
        <v>92.066999999999993</v>
      </c>
      <c r="IP10" s="163">
        <v>71.241</v>
      </c>
      <c r="IQ10" s="163">
        <v>153.15</v>
      </c>
      <c r="IR10" s="163">
        <v>66.322000000000003</v>
      </c>
      <c r="IS10" s="163">
        <v>28.096</v>
      </c>
      <c r="IT10" s="163">
        <v>33.06</v>
      </c>
      <c r="IU10" s="163">
        <v>34.292999999999999</v>
      </c>
      <c r="IV10" s="163">
        <v>-45.795000000000002</v>
      </c>
      <c r="IW10" s="163">
        <v>216.43</v>
      </c>
      <c r="IX10" s="163">
        <v>-150.63</v>
      </c>
      <c r="IY10" s="163">
        <v>76.876000000000005</v>
      </c>
      <c r="IZ10" s="163">
        <v>-62.323999999999998</v>
      </c>
      <c r="JA10" s="163">
        <v>1.2195</v>
      </c>
      <c r="JB10" s="163">
        <v>0.29099999999999998</v>
      </c>
      <c r="JC10" s="163">
        <v>-7.5998999999999999</v>
      </c>
      <c r="JD10" s="163">
        <v>-0.77300000000000002</v>
      </c>
      <c r="JE10" s="163">
        <v>-0.78</v>
      </c>
      <c r="JF10" s="163">
        <v>2.48</v>
      </c>
      <c r="JG10" s="163">
        <v>0.4</v>
      </c>
      <c r="JH10" s="163">
        <v>-4.5407999999999999</v>
      </c>
      <c r="JI10" s="163">
        <v>-6.5598000000000001</v>
      </c>
      <c r="JJ10" s="163">
        <v>12.98</v>
      </c>
      <c r="JK10" s="163">
        <v>-7.6462000000000003</v>
      </c>
      <c r="JL10" s="163">
        <v>4.8</v>
      </c>
      <c r="JM10" s="163">
        <v>0</v>
      </c>
      <c r="JN10" s="163">
        <v>1.5309999999999999</v>
      </c>
      <c r="JO10" s="163">
        <v>0</v>
      </c>
      <c r="JP10" s="163">
        <v>0</v>
      </c>
      <c r="JQ10" s="163">
        <v>4.4074999999999998</v>
      </c>
      <c r="JR10" s="163">
        <v>2.9584000000000001</v>
      </c>
      <c r="JS10" s="163">
        <v>3.9001999999999999</v>
      </c>
      <c r="JT10" s="165"/>
      <c r="JU10" s="163">
        <v>18.100000000000001</v>
      </c>
      <c r="JV10" s="163">
        <v>6.5598999999999998</v>
      </c>
      <c r="JW10" s="163">
        <v>-0.34</v>
      </c>
      <c r="JX10" s="163">
        <v>0.37</v>
      </c>
      <c r="JY10" s="163">
        <v>-16.350999999999999</v>
      </c>
      <c r="JZ10" s="163">
        <v>-1.111</v>
      </c>
      <c r="KA10" s="163">
        <v>-21.561</v>
      </c>
      <c r="KB10" s="163">
        <v>-12.478999999999999</v>
      </c>
      <c r="KC10" s="163">
        <v>-3.1453000000000002</v>
      </c>
      <c r="KD10" s="163">
        <v>-24.492999999999999</v>
      </c>
      <c r="KE10" s="163">
        <v>-3.5436000000000001</v>
      </c>
      <c r="KF10" s="163">
        <v>-21</v>
      </c>
      <c r="KG10" s="163">
        <v>2.9</v>
      </c>
      <c r="KH10" s="163">
        <v>41.923999999999999</v>
      </c>
      <c r="KI10" s="163">
        <v>-149.86000000000001</v>
      </c>
    </row>
    <row r="11" spans="1:295" ht="18" customHeight="1">
      <c r="A11" s="159" t="s">
        <v>36</v>
      </c>
      <c r="B11" s="159" t="s">
        <v>639</v>
      </c>
      <c r="C11" s="163">
        <v>0</v>
      </c>
      <c r="D11" s="163">
        <v>5.5284000000000004</v>
      </c>
      <c r="E11" s="163">
        <v>-11.45</v>
      </c>
      <c r="F11" s="163">
        <v>2.7673999999999999</v>
      </c>
      <c r="G11" s="163">
        <v>7.3367000000000004</v>
      </c>
      <c r="H11" s="163">
        <v>7.4519000000000002</v>
      </c>
      <c r="I11" s="163">
        <v>13.481999999999999</v>
      </c>
      <c r="J11" s="165"/>
      <c r="K11" s="163">
        <v>15.863</v>
      </c>
      <c r="L11" s="163">
        <v>6.6586999999999996</v>
      </c>
      <c r="M11" s="163">
        <v>-8.3512000000000004</v>
      </c>
      <c r="N11" s="163">
        <v>-15.539</v>
      </c>
      <c r="O11" s="163">
        <v>-24.2</v>
      </c>
      <c r="P11" s="163">
        <v>0</v>
      </c>
      <c r="Q11" s="163">
        <v>1.6559999999999999</v>
      </c>
      <c r="R11" s="163">
        <v>-17.600000000000001</v>
      </c>
      <c r="S11" s="163">
        <v>2.2961</v>
      </c>
      <c r="T11" s="163">
        <v>-5.9428999999999998</v>
      </c>
      <c r="U11" s="165"/>
      <c r="V11" s="163">
        <v>3.9967000000000001</v>
      </c>
      <c r="W11" s="163">
        <v>7.2355999999999998</v>
      </c>
      <c r="X11" s="163">
        <v>0</v>
      </c>
      <c r="Y11" s="163">
        <v>5.8912000000000004</v>
      </c>
      <c r="Z11" s="163">
        <v>1.1865000000000001</v>
      </c>
      <c r="AA11" s="165"/>
      <c r="AB11" s="163">
        <v>-0.56950000000000001</v>
      </c>
      <c r="AC11" s="163">
        <v>-0.73799999999999999</v>
      </c>
      <c r="AD11" s="163">
        <v>-0.72099999999999997</v>
      </c>
      <c r="AE11" s="163">
        <v>1.054</v>
      </c>
      <c r="AF11" s="163">
        <v>-6.6599000000000004</v>
      </c>
      <c r="AG11" s="163">
        <v>-13.2</v>
      </c>
      <c r="AH11" s="163">
        <v>-0.25</v>
      </c>
      <c r="AI11" s="165"/>
      <c r="AJ11" s="163">
        <v>-11.56</v>
      </c>
      <c r="AK11" s="163">
        <v>-11.56</v>
      </c>
      <c r="AL11" s="163">
        <v>-10</v>
      </c>
      <c r="AM11" s="163">
        <v>-15.85</v>
      </c>
      <c r="AN11" s="163">
        <v>-15.978999999999999</v>
      </c>
      <c r="AO11" s="163">
        <v>7.5453999999999999</v>
      </c>
      <c r="AP11" s="163">
        <v>3.8711000000000002</v>
      </c>
      <c r="AQ11" s="163">
        <v>22.288</v>
      </c>
      <c r="AR11" s="163">
        <v>24.561</v>
      </c>
      <c r="AS11" s="163">
        <v>-12.388</v>
      </c>
      <c r="AT11" s="165"/>
      <c r="AU11" s="163">
        <v>-9.9413999999999998</v>
      </c>
      <c r="AV11" s="163">
        <v>0.46810000000000002</v>
      </c>
      <c r="AW11" s="163">
        <v>0.60360000000000003</v>
      </c>
      <c r="AX11" s="163">
        <v>-17.414000000000001</v>
      </c>
      <c r="AY11" s="163">
        <v>-15.137</v>
      </c>
      <c r="AZ11" s="163">
        <v>6.7195999999999998</v>
      </c>
      <c r="BA11" s="163">
        <v>35.564</v>
      </c>
      <c r="BB11" s="163">
        <v>-29.288</v>
      </c>
      <c r="BC11" s="163">
        <v>3.5015000000000001</v>
      </c>
      <c r="BD11" s="163">
        <v>-5.2999000000000001</v>
      </c>
      <c r="BE11" s="163">
        <v>-5.3998999999999997</v>
      </c>
      <c r="BF11" s="163">
        <v>-24.524999999999999</v>
      </c>
      <c r="BG11" s="163">
        <v>-24.626999999999999</v>
      </c>
      <c r="BH11" s="163">
        <v>-4.1261000000000001</v>
      </c>
      <c r="BI11" s="163">
        <v>1.3141</v>
      </c>
      <c r="BJ11" s="163">
        <v>-3.3281999999999998</v>
      </c>
      <c r="BK11" s="163">
        <v>0.77</v>
      </c>
      <c r="BL11" s="163">
        <v>0</v>
      </c>
      <c r="BM11" s="163">
        <v>1.2668999999999999</v>
      </c>
      <c r="BN11" s="163">
        <v>-132.05000000000001</v>
      </c>
      <c r="BO11" s="163">
        <v>56.610999999999997</v>
      </c>
      <c r="BP11" s="163">
        <v>56.917000000000002</v>
      </c>
      <c r="BQ11" s="163">
        <v>-39.024999999999999</v>
      </c>
      <c r="BR11" s="163">
        <v>-171.39</v>
      </c>
      <c r="BS11" s="163">
        <v>-9.1669</v>
      </c>
      <c r="BT11" s="165"/>
      <c r="BU11" s="165"/>
      <c r="BV11" s="163">
        <v>16.016999999999999</v>
      </c>
      <c r="BW11" s="163">
        <v>10.789</v>
      </c>
      <c r="BX11" s="163">
        <v>7.6199000000000003</v>
      </c>
      <c r="BY11" s="163">
        <v>-10.09</v>
      </c>
      <c r="BZ11" s="163">
        <v>7.76</v>
      </c>
      <c r="CA11" s="165"/>
      <c r="CB11" s="163">
        <v>-6.6936</v>
      </c>
      <c r="CC11" s="163">
        <v>11.282</v>
      </c>
      <c r="CD11" s="163">
        <v>9.1584000000000003</v>
      </c>
      <c r="CE11" s="163">
        <v>-3.7774999999999999</v>
      </c>
      <c r="CF11" s="163">
        <v>-21.288</v>
      </c>
      <c r="CG11" s="163">
        <v>-20.966999999999999</v>
      </c>
      <c r="CH11" s="163">
        <v>-3.1393</v>
      </c>
      <c r="CI11" s="163">
        <v>25.222000000000001</v>
      </c>
      <c r="CJ11" s="163">
        <v>2.88</v>
      </c>
      <c r="CK11" s="163">
        <v>6.4119999999999999</v>
      </c>
      <c r="CL11" s="163">
        <v>14</v>
      </c>
      <c r="CM11" s="163">
        <v>10.8</v>
      </c>
      <c r="CN11" s="163">
        <v>-3.1099000000000001</v>
      </c>
      <c r="CO11" s="163">
        <v>35.726999999999997</v>
      </c>
      <c r="CP11" s="163">
        <v>35.966999999999999</v>
      </c>
      <c r="CQ11" s="163">
        <v>34.340000000000003</v>
      </c>
      <c r="CR11" s="163">
        <v>76.816000000000003</v>
      </c>
      <c r="CS11" s="163">
        <v>77.146000000000001</v>
      </c>
      <c r="CT11" s="163">
        <v>-12.941000000000001</v>
      </c>
      <c r="CU11" s="163">
        <v>-79.634</v>
      </c>
      <c r="CV11" s="163">
        <v>0</v>
      </c>
      <c r="CW11" s="163">
        <v>1.968</v>
      </c>
      <c r="CX11" s="163">
        <v>27.62</v>
      </c>
      <c r="CY11" s="163">
        <v>15.77</v>
      </c>
      <c r="CZ11" s="163">
        <v>17.192</v>
      </c>
      <c r="DA11" s="163">
        <v>16.798999999999999</v>
      </c>
      <c r="DB11" s="163">
        <v>-9.3099000000000007</v>
      </c>
      <c r="DC11" s="163">
        <v>0.3145</v>
      </c>
      <c r="DD11" s="163">
        <v>-26.629000000000001</v>
      </c>
      <c r="DE11" s="163">
        <v>-25.210999999999999</v>
      </c>
      <c r="DF11" s="163">
        <v>37.055</v>
      </c>
      <c r="DG11" s="163">
        <v>1.5100000000000001E-2</v>
      </c>
      <c r="DH11" s="163">
        <v>-4.7845000000000004</v>
      </c>
      <c r="DI11" s="163">
        <v>12.3</v>
      </c>
      <c r="DJ11" s="163">
        <v>12.5</v>
      </c>
      <c r="DK11" s="165"/>
      <c r="DL11" s="163">
        <v>-1.1220000000000001</v>
      </c>
      <c r="DM11" s="163">
        <v>50.945999999999998</v>
      </c>
      <c r="DN11" s="163">
        <v>4.2732999999999999</v>
      </c>
      <c r="DO11" s="163">
        <v>-0.73</v>
      </c>
      <c r="DP11" s="163">
        <v>-6.36</v>
      </c>
      <c r="DQ11" s="163">
        <v>8.3565000000000005</v>
      </c>
      <c r="DR11" s="163">
        <v>-36.881999999999998</v>
      </c>
      <c r="DS11" s="163">
        <v>-1.71</v>
      </c>
      <c r="DT11" s="163">
        <v>-1.72</v>
      </c>
      <c r="DU11" s="163">
        <v>9.9700000000000006</v>
      </c>
      <c r="DV11" s="163">
        <v>17.93</v>
      </c>
      <c r="DW11" s="163">
        <v>-33.4</v>
      </c>
      <c r="DX11" s="163">
        <v>-16.881</v>
      </c>
      <c r="DY11" s="163">
        <v>-25.741</v>
      </c>
      <c r="DZ11" s="163">
        <v>-24.436</v>
      </c>
      <c r="EA11" s="163">
        <v>0</v>
      </c>
      <c r="EB11" s="163">
        <v>-15.637</v>
      </c>
      <c r="EC11" s="163">
        <v>-21.181999999999999</v>
      </c>
      <c r="ED11" s="163">
        <v>-20.637</v>
      </c>
      <c r="EE11" s="163">
        <v>-14.013</v>
      </c>
      <c r="EF11" s="163">
        <v>-27.622</v>
      </c>
      <c r="EG11" s="163">
        <v>-15.760999999999999</v>
      </c>
      <c r="EH11" s="163">
        <v>-58.826999999999998</v>
      </c>
      <c r="EI11" s="163">
        <v>-7.2236000000000002</v>
      </c>
      <c r="EJ11" s="163">
        <v>0</v>
      </c>
      <c r="EK11" s="163">
        <v>-12.101000000000001</v>
      </c>
      <c r="EL11" s="163">
        <v>-10.436999999999999</v>
      </c>
      <c r="EM11" s="163">
        <v>0</v>
      </c>
      <c r="EN11" s="163">
        <v>-2.1989000000000001</v>
      </c>
      <c r="EO11" s="163">
        <v>0.10589999999999999</v>
      </c>
      <c r="EP11" s="163">
        <v>12.304</v>
      </c>
      <c r="EQ11" s="163">
        <v>-23.646999999999998</v>
      </c>
      <c r="ER11" s="163">
        <v>-23.658999999999999</v>
      </c>
      <c r="ES11" s="163">
        <v>3.0042</v>
      </c>
      <c r="ET11" s="163">
        <v>10.949</v>
      </c>
      <c r="EU11" s="163">
        <v>-12.218999999999999</v>
      </c>
      <c r="EV11" s="163">
        <v>-2.9</v>
      </c>
      <c r="EW11" s="163">
        <v>4.0796000000000001</v>
      </c>
      <c r="EX11" s="163">
        <v>-1.8003</v>
      </c>
      <c r="EY11" s="163">
        <v>-9.1415000000000006</v>
      </c>
      <c r="EZ11" s="163">
        <v>-9.1676000000000002</v>
      </c>
      <c r="FA11" s="163">
        <v>7.5938999999999997</v>
      </c>
      <c r="FB11" s="163">
        <v>11.561999999999999</v>
      </c>
      <c r="FC11" s="163">
        <v>-5.9702999999999999</v>
      </c>
      <c r="FD11" s="163">
        <v>4.6821000000000002</v>
      </c>
      <c r="FE11" s="163">
        <v>0</v>
      </c>
      <c r="FF11" s="163">
        <v>0</v>
      </c>
      <c r="FG11" s="163">
        <v>0</v>
      </c>
      <c r="FH11" s="163">
        <v>2.8389000000000002</v>
      </c>
      <c r="FI11" s="163">
        <v>3.2035999999999998</v>
      </c>
      <c r="FJ11" s="163">
        <v>-1.3395999999999999</v>
      </c>
      <c r="FK11" s="163">
        <v>-1.3395999999999999</v>
      </c>
      <c r="FL11" s="163">
        <v>35.332999999999998</v>
      </c>
      <c r="FM11" s="163">
        <v>8.4192</v>
      </c>
      <c r="FN11" s="163">
        <v>8.5526999999999997</v>
      </c>
      <c r="FO11" s="163">
        <v>37.375999999999998</v>
      </c>
      <c r="FP11" s="163">
        <v>47.661999999999999</v>
      </c>
      <c r="FQ11" s="163">
        <v>13.429</v>
      </c>
      <c r="FR11" s="163">
        <v>-10.529</v>
      </c>
      <c r="FS11" s="163">
        <v>-3.4070999999999998</v>
      </c>
      <c r="FT11" s="163">
        <v>0.28860000000000002</v>
      </c>
      <c r="FU11" s="163">
        <v>2.09</v>
      </c>
      <c r="FV11" s="163">
        <v>1.66</v>
      </c>
      <c r="FW11" s="163">
        <v>-14.215</v>
      </c>
      <c r="FX11" s="163">
        <v>1.7077</v>
      </c>
      <c r="FY11" s="163">
        <v>6.1029</v>
      </c>
      <c r="FZ11" s="163">
        <v>0.51500000000000001</v>
      </c>
      <c r="GA11" s="163">
        <v>2.1879</v>
      </c>
      <c r="GB11" s="163">
        <v>18.579000000000001</v>
      </c>
      <c r="GC11" s="163">
        <v>-43.280999999999999</v>
      </c>
      <c r="GD11" s="163">
        <v>-33.281999999999996</v>
      </c>
      <c r="GE11" s="163">
        <v>-2.7299000000000002</v>
      </c>
      <c r="GF11" s="163">
        <v>25.120999999999999</v>
      </c>
      <c r="GG11" s="163">
        <v>13.199</v>
      </c>
      <c r="GH11" s="163">
        <v>18.556999999999999</v>
      </c>
      <c r="GI11" s="163">
        <v>2.8449</v>
      </c>
      <c r="GJ11" s="163">
        <v>-3.0541999999999998</v>
      </c>
      <c r="GK11" s="163">
        <v>1.8788</v>
      </c>
      <c r="GL11" s="163">
        <v>8.2500000000000004E-2</v>
      </c>
      <c r="GM11" s="165"/>
      <c r="GN11" s="163">
        <v>-11.948</v>
      </c>
      <c r="GO11" s="163">
        <v>-12.045</v>
      </c>
      <c r="GP11" s="163">
        <v>10.46</v>
      </c>
      <c r="GQ11" s="163">
        <v>-31.510999999999999</v>
      </c>
      <c r="GR11" s="163">
        <v>-16.600999999999999</v>
      </c>
      <c r="GS11" s="163">
        <v>-13.385</v>
      </c>
      <c r="GT11" s="163">
        <v>149.18</v>
      </c>
      <c r="GU11" s="163">
        <v>-3.9207000000000001</v>
      </c>
      <c r="GV11" s="163">
        <v>-10.164999999999999</v>
      </c>
      <c r="GW11" s="163">
        <v>12.74</v>
      </c>
      <c r="GX11" s="163">
        <v>2.3605999999999998</v>
      </c>
      <c r="GY11" s="163">
        <v>8.8497000000000003</v>
      </c>
      <c r="GZ11" s="163">
        <v>8.7507999999999999</v>
      </c>
      <c r="HA11" s="163">
        <v>2</v>
      </c>
      <c r="HB11" s="163">
        <v>0</v>
      </c>
      <c r="HC11" s="163">
        <v>0</v>
      </c>
      <c r="HD11" s="163">
        <v>0.42</v>
      </c>
      <c r="HE11" s="163">
        <v>2.0869</v>
      </c>
      <c r="HF11" s="163">
        <v>40.192999999999998</v>
      </c>
      <c r="HG11" s="163">
        <v>49.646999999999998</v>
      </c>
      <c r="HH11" s="165"/>
      <c r="HI11" s="163">
        <v>44.500999999999998</v>
      </c>
      <c r="HJ11" s="163">
        <v>44.695</v>
      </c>
      <c r="HK11" s="165"/>
      <c r="HL11" s="165"/>
      <c r="HM11" s="165"/>
      <c r="HN11" s="165"/>
      <c r="HO11" s="163">
        <v>44.676000000000002</v>
      </c>
      <c r="HP11" s="163">
        <v>45.664000000000001</v>
      </c>
      <c r="HQ11" s="163">
        <v>-14.726000000000001</v>
      </c>
      <c r="HR11" s="163">
        <v>-14.055</v>
      </c>
      <c r="HS11" s="163">
        <v>-2.4249999999999998</v>
      </c>
      <c r="HT11" s="163">
        <v>-2.0567000000000002</v>
      </c>
      <c r="HU11" s="163">
        <v>-4.25</v>
      </c>
      <c r="HV11" s="163">
        <v>-4.0399000000000003</v>
      </c>
      <c r="HW11" s="163">
        <v>-31.1</v>
      </c>
      <c r="HX11" s="163">
        <v>-31.399000000000001</v>
      </c>
      <c r="HY11" s="163">
        <v>3.6922999999999999</v>
      </c>
      <c r="HZ11" s="163">
        <v>-9.4398999999999997</v>
      </c>
      <c r="IA11" s="163">
        <v>41.305999999999997</v>
      </c>
      <c r="IB11" s="163">
        <v>23.79</v>
      </c>
      <c r="IC11" s="163">
        <v>24.03</v>
      </c>
      <c r="ID11" s="163">
        <v>-19.100000000000001</v>
      </c>
      <c r="IE11" s="163">
        <v>-33.700000000000003</v>
      </c>
      <c r="IF11" s="163">
        <v>2.2000000000000002</v>
      </c>
      <c r="IG11" s="163">
        <v>1.6</v>
      </c>
      <c r="IH11" s="163">
        <v>-17.779</v>
      </c>
      <c r="II11" s="163">
        <v>-17.814</v>
      </c>
      <c r="IJ11" s="165"/>
      <c r="IK11" s="163">
        <v>-20.347999999999999</v>
      </c>
      <c r="IL11" s="163">
        <v>-272.77999999999997</v>
      </c>
      <c r="IM11" s="163">
        <v>6.8166000000000002</v>
      </c>
      <c r="IN11" s="163">
        <v>36.390999999999998</v>
      </c>
      <c r="IO11" s="163">
        <v>90.56</v>
      </c>
      <c r="IP11" s="163">
        <v>67.433000000000007</v>
      </c>
      <c r="IQ11" s="163">
        <v>151.59</v>
      </c>
      <c r="IR11" s="163">
        <v>68.414000000000001</v>
      </c>
      <c r="IS11" s="163">
        <v>29.419</v>
      </c>
      <c r="IT11" s="163">
        <v>34.933999999999997</v>
      </c>
      <c r="IU11" s="163">
        <v>35.179000000000002</v>
      </c>
      <c r="IV11" s="163">
        <v>-45.401000000000003</v>
      </c>
      <c r="IW11" s="163">
        <v>211.6</v>
      </c>
      <c r="IX11" s="163">
        <v>-151</v>
      </c>
      <c r="IY11" s="163">
        <v>73.265000000000001</v>
      </c>
      <c r="IZ11" s="163">
        <v>-59.904000000000003</v>
      </c>
      <c r="JA11" s="163">
        <v>1.0559000000000001</v>
      </c>
      <c r="JB11" s="163">
        <v>0.29099999999999998</v>
      </c>
      <c r="JC11" s="163">
        <v>-7.28</v>
      </c>
      <c r="JD11" s="163">
        <v>-0.81200000000000006</v>
      </c>
      <c r="JE11" s="163">
        <v>-0.82899999999999996</v>
      </c>
      <c r="JF11" s="163">
        <v>2.16</v>
      </c>
      <c r="JG11" s="163">
        <v>0.32</v>
      </c>
      <c r="JH11" s="163">
        <v>-4.2279999999999998</v>
      </c>
      <c r="JI11" s="163">
        <v>-6.4744000000000002</v>
      </c>
      <c r="JJ11" s="163">
        <v>12.922000000000001</v>
      </c>
      <c r="JK11" s="163">
        <v>-7.6462000000000003</v>
      </c>
      <c r="JL11" s="163">
        <v>5</v>
      </c>
      <c r="JM11" s="163">
        <v>0</v>
      </c>
      <c r="JN11" s="163">
        <v>2.7608999999999999</v>
      </c>
      <c r="JO11" s="163">
        <v>0</v>
      </c>
      <c r="JP11" s="163">
        <v>0</v>
      </c>
      <c r="JQ11" s="163">
        <v>3.3237999999999999</v>
      </c>
      <c r="JR11" s="163">
        <v>3.6640999999999999</v>
      </c>
      <c r="JS11" s="163">
        <v>4.0151000000000003</v>
      </c>
      <c r="JT11" s="165"/>
      <c r="JU11" s="163">
        <v>17.899000000000001</v>
      </c>
      <c r="JV11" s="163">
        <v>5.7599</v>
      </c>
      <c r="JW11" s="163">
        <v>-0.37</v>
      </c>
      <c r="JX11" s="163">
        <v>0.37</v>
      </c>
      <c r="JY11" s="163">
        <v>-15.734999999999999</v>
      </c>
      <c r="JZ11" s="163">
        <v>-1.1970000000000001</v>
      </c>
      <c r="KA11" s="163">
        <v>-20.959</v>
      </c>
      <c r="KB11" s="163">
        <v>-12.016</v>
      </c>
      <c r="KC11" s="163">
        <v>-2.0358000000000001</v>
      </c>
      <c r="KD11" s="163">
        <v>-23.562000000000001</v>
      </c>
      <c r="KE11" s="163">
        <v>-4.2609000000000004</v>
      </c>
      <c r="KF11" s="163">
        <v>-20.298999999999999</v>
      </c>
      <c r="KG11" s="163">
        <v>2.5998999999999999</v>
      </c>
      <c r="KH11" s="163">
        <v>44.435000000000002</v>
      </c>
      <c r="KI11" s="163">
        <v>-154.72</v>
      </c>
    </row>
    <row r="12" spans="1:295" ht="18" customHeight="1">
      <c r="A12" s="159" t="s">
        <v>36</v>
      </c>
      <c r="B12" s="159" t="s">
        <v>640</v>
      </c>
      <c r="C12" s="163">
        <v>0</v>
      </c>
      <c r="D12" s="163">
        <v>5.4943999999999997</v>
      </c>
      <c r="E12" s="163">
        <v>-11.276999999999999</v>
      </c>
      <c r="F12" s="163">
        <v>2.8713000000000002</v>
      </c>
      <c r="G12" s="163">
        <v>6.8887</v>
      </c>
      <c r="H12" s="163">
        <v>7.8240999999999996</v>
      </c>
      <c r="I12" s="163">
        <v>12.521000000000001</v>
      </c>
      <c r="J12" s="165"/>
      <c r="K12" s="163">
        <v>15.038</v>
      </c>
      <c r="L12" s="163">
        <v>6.3268000000000004</v>
      </c>
      <c r="M12" s="163">
        <v>-7.8851000000000004</v>
      </c>
      <c r="N12" s="163">
        <v>-15.539</v>
      </c>
      <c r="O12" s="163">
        <v>-24.2</v>
      </c>
      <c r="P12" s="163">
        <v>0</v>
      </c>
      <c r="Q12" s="163">
        <v>1.6559999999999999</v>
      </c>
      <c r="R12" s="163">
        <v>-17.600000000000001</v>
      </c>
      <c r="S12" s="163">
        <v>1.2145999999999999</v>
      </c>
      <c r="T12" s="163">
        <v>-6.8670999999999998</v>
      </c>
      <c r="U12" s="165"/>
      <c r="V12" s="163">
        <v>4.1486999999999998</v>
      </c>
      <c r="W12" s="163">
        <v>7.3384999999999998</v>
      </c>
      <c r="X12" s="163">
        <v>0</v>
      </c>
      <c r="Y12" s="163">
        <v>5.9486999999999997</v>
      </c>
      <c r="Z12" s="163">
        <v>1.1656</v>
      </c>
      <c r="AA12" s="165"/>
      <c r="AB12" s="163">
        <v>-1.0043</v>
      </c>
      <c r="AC12" s="163">
        <v>-0.70899999999999996</v>
      </c>
      <c r="AD12" s="163">
        <v>-0.69</v>
      </c>
      <c r="AE12" s="163">
        <v>0.88900000000000001</v>
      </c>
      <c r="AF12" s="163">
        <v>-4.4400000000000004</v>
      </c>
      <c r="AG12" s="163">
        <v>-13.2</v>
      </c>
      <c r="AH12" s="163">
        <v>-0.252</v>
      </c>
      <c r="AI12" s="165"/>
      <c r="AJ12" s="163">
        <v>-11.01</v>
      </c>
      <c r="AK12" s="163">
        <v>-11.029</v>
      </c>
      <c r="AL12" s="163">
        <v>-10</v>
      </c>
      <c r="AM12" s="163">
        <v>-16.048999999999999</v>
      </c>
      <c r="AN12" s="163">
        <v>-16.068000000000001</v>
      </c>
      <c r="AO12" s="163">
        <v>6.9470999999999998</v>
      </c>
      <c r="AP12" s="163">
        <v>4.0781000000000001</v>
      </c>
      <c r="AQ12" s="163">
        <v>21.553999999999998</v>
      </c>
      <c r="AR12" s="163">
        <v>24.597000000000001</v>
      </c>
      <c r="AS12" s="163">
        <v>-13.222</v>
      </c>
      <c r="AT12" s="165"/>
      <c r="AU12" s="163">
        <v>-11.726000000000001</v>
      </c>
      <c r="AV12" s="163">
        <v>7.8735999999999997</v>
      </c>
      <c r="AW12" s="163">
        <v>9.0269999999999992</v>
      </c>
      <c r="AX12" s="163">
        <v>-19.29</v>
      </c>
      <c r="AY12" s="163">
        <v>-16.074999999999999</v>
      </c>
      <c r="AZ12" s="163">
        <v>8.2978000000000005</v>
      </c>
      <c r="BA12" s="163">
        <v>40.006999999999998</v>
      </c>
      <c r="BB12" s="163">
        <v>-37.26</v>
      </c>
      <c r="BC12" s="163">
        <v>2.7454999999999998</v>
      </c>
      <c r="BD12" s="163">
        <v>-5.3998999999999997</v>
      </c>
      <c r="BE12" s="163">
        <v>-5.3998999999999997</v>
      </c>
      <c r="BF12" s="163">
        <v>-22.681000000000001</v>
      </c>
      <c r="BG12" s="163">
        <v>-21.408000000000001</v>
      </c>
      <c r="BH12" s="163">
        <v>-3.8353999999999999</v>
      </c>
      <c r="BI12" s="163">
        <v>1.3141</v>
      </c>
      <c r="BJ12" s="163">
        <v>-5.2708000000000004</v>
      </c>
      <c r="BK12" s="163">
        <v>0.56000000000000005</v>
      </c>
      <c r="BL12" s="163">
        <v>0</v>
      </c>
      <c r="BM12" s="163">
        <v>1.2427999999999999</v>
      </c>
      <c r="BN12" s="163">
        <v>-123.69</v>
      </c>
      <c r="BO12" s="163">
        <v>53.682000000000002</v>
      </c>
      <c r="BP12" s="163">
        <v>54.597000000000001</v>
      </c>
      <c r="BQ12" s="163">
        <v>-38.357999999999997</v>
      </c>
      <c r="BR12" s="163">
        <v>-172.01</v>
      </c>
      <c r="BS12" s="163">
        <v>-9.1669</v>
      </c>
      <c r="BT12" s="165"/>
      <c r="BU12" s="165"/>
      <c r="BV12" s="163">
        <v>15.109</v>
      </c>
      <c r="BW12" s="163">
        <v>11.06</v>
      </c>
      <c r="BX12" s="163">
        <v>7.2698999999999998</v>
      </c>
      <c r="BY12" s="163">
        <v>-11.1</v>
      </c>
      <c r="BZ12" s="163">
        <v>7.5198999999999998</v>
      </c>
      <c r="CA12" s="165"/>
      <c r="CB12" s="163">
        <v>-4.9522000000000004</v>
      </c>
      <c r="CC12" s="163">
        <v>9.8535000000000004</v>
      </c>
      <c r="CD12" s="163">
        <v>7.1553000000000004</v>
      </c>
      <c r="CE12" s="163">
        <v>-3.2629999999999999</v>
      </c>
      <c r="CF12" s="163">
        <v>-20.654</v>
      </c>
      <c r="CG12" s="163">
        <v>-20.474</v>
      </c>
      <c r="CH12" s="163">
        <v>-5.5369999999999999</v>
      </c>
      <c r="CI12" s="163">
        <v>22.088000000000001</v>
      </c>
      <c r="CJ12" s="163">
        <v>2.88</v>
      </c>
      <c r="CK12" s="163">
        <v>6.4119999999999999</v>
      </c>
      <c r="CL12" s="163">
        <v>13.699</v>
      </c>
      <c r="CM12" s="163">
        <v>10.3</v>
      </c>
      <c r="CN12" s="163">
        <v>-2.96</v>
      </c>
      <c r="CO12" s="163">
        <v>33.923999999999999</v>
      </c>
      <c r="CP12" s="163">
        <v>34.222000000000001</v>
      </c>
      <c r="CQ12" s="163">
        <v>32.746000000000002</v>
      </c>
      <c r="CR12" s="163">
        <v>75.245999999999995</v>
      </c>
      <c r="CS12" s="163">
        <v>77.099999999999994</v>
      </c>
      <c r="CT12" s="163">
        <v>-8.6334</v>
      </c>
      <c r="CU12" s="163">
        <v>-79.043000000000006</v>
      </c>
      <c r="CV12" s="163">
        <v>0</v>
      </c>
      <c r="CW12" s="163">
        <v>2.1783999999999999</v>
      </c>
      <c r="CX12" s="163">
        <v>26.879000000000001</v>
      </c>
      <c r="CY12" s="163">
        <v>15.989000000000001</v>
      </c>
      <c r="CZ12" s="163">
        <v>17.192</v>
      </c>
      <c r="DA12" s="163">
        <v>16.798999999999999</v>
      </c>
      <c r="DB12" s="163">
        <v>-9.5</v>
      </c>
      <c r="DC12" s="163">
        <v>0.3145</v>
      </c>
      <c r="DD12" s="163">
        <v>-23.344000000000001</v>
      </c>
      <c r="DE12" s="163">
        <v>-24.431000000000001</v>
      </c>
      <c r="DF12" s="163">
        <v>33.472999999999999</v>
      </c>
      <c r="DG12" s="163">
        <v>1.52E-2</v>
      </c>
      <c r="DH12" s="163">
        <v>-4.8094000000000001</v>
      </c>
      <c r="DI12" s="163">
        <v>12.3</v>
      </c>
      <c r="DJ12" s="163">
        <v>12.5</v>
      </c>
      <c r="DK12" s="165"/>
      <c r="DL12" s="163">
        <v>-1.496</v>
      </c>
      <c r="DM12" s="163">
        <v>51.418999999999997</v>
      </c>
      <c r="DN12" s="163">
        <v>3.9022000000000001</v>
      </c>
      <c r="DO12" s="163">
        <v>-0.79</v>
      </c>
      <c r="DP12" s="163">
        <v>-6.44</v>
      </c>
      <c r="DQ12" s="163">
        <v>9.1529000000000007</v>
      </c>
      <c r="DR12" s="163">
        <v>-35.161000000000001</v>
      </c>
      <c r="DS12" s="163">
        <v>-1.9</v>
      </c>
      <c r="DT12" s="163">
        <v>-1.96</v>
      </c>
      <c r="DU12" s="163">
        <v>10</v>
      </c>
      <c r="DV12" s="163">
        <v>17.22</v>
      </c>
      <c r="DW12" s="163">
        <v>-32.981000000000002</v>
      </c>
      <c r="DX12" s="163">
        <v>-16.908999999999999</v>
      </c>
      <c r="DY12" s="163">
        <v>-23.466999999999999</v>
      </c>
      <c r="DZ12" s="163">
        <v>-22.562999999999999</v>
      </c>
      <c r="EA12" s="163">
        <v>0</v>
      </c>
      <c r="EB12" s="163">
        <v>-14.185</v>
      </c>
      <c r="EC12" s="163">
        <v>-18.646999999999998</v>
      </c>
      <c r="ED12" s="163">
        <v>-19.748999999999999</v>
      </c>
      <c r="EE12" s="163">
        <v>-16.591999999999999</v>
      </c>
      <c r="EF12" s="163">
        <v>-28.951000000000001</v>
      </c>
      <c r="EG12" s="163">
        <v>-16.215</v>
      </c>
      <c r="EH12" s="163">
        <v>-56.616999999999997</v>
      </c>
      <c r="EI12" s="163">
        <v>-4.5667999999999997</v>
      </c>
      <c r="EJ12" s="163">
        <v>0</v>
      </c>
      <c r="EK12" s="163">
        <v>-12.218</v>
      </c>
      <c r="EL12" s="163">
        <v>-13.029</v>
      </c>
      <c r="EM12" s="163">
        <v>-13.093999999999999</v>
      </c>
      <c r="EN12" s="163">
        <v>-2.5994000000000002</v>
      </c>
      <c r="EO12" s="163">
        <v>0.10589999999999999</v>
      </c>
      <c r="EP12" s="163">
        <v>-8.1959999999999997</v>
      </c>
      <c r="EQ12" s="163">
        <v>-23.216999999999999</v>
      </c>
      <c r="ER12" s="163">
        <v>-21.015999999999998</v>
      </c>
      <c r="ES12" s="163">
        <v>2.3290999999999999</v>
      </c>
      <c r="ET12" s="163">
        <v>11.769</v>
      </c>
      <c r="EU12" s="163">
        <v>-11.789</v>
      </c>
      <c r="EV12" s="163">
        <v>-5.4</v>
      </c>
      <c r="EW12" s="163">
        <v>5.0776000000000003</v>
      </c>
      <c r="EX12" s="163">
        <v>-6.7847</v>
      </c>
      <c r="EY12" s="163">
        <v>-9.1083999999999996</v>
      </c>
      <c r="EZ12" s="163">
        <v>-9.0161999999999995</v>
      </c>
      <c r="FA12" s="163">
        <v>6.8555000000000001</v>
      </c>
      <c r="FB12" s="163">
        <v>18.591000000000001</v>
      </c>
      <c r="FC12" s="163">
        <v>-6.2751999999999999</v>
      </c>
      <c r="FD12" s="163">
        <v>4.6333000000000002</v>
      </c>
      <c r="FE12" s="163">
        <v>0</v>
      </c>
      <c r="FF12" s="163">
        <v>0</v>
      </c>
      <c r="FG12" s="163">
        <v>0</v>
      </c>
      <c r="FH12" s="163">
        <v>3.1417000000000002</v>
      </c>
      <c r="FI12" s="163">
        <v>2.0251000000000001</v>
      </c>
      <c r="FJ12" s="163">
        <v>-3.5165000000000002</v>
      </c>
      <c r="FK12" s="163">
        <v>-3.1816</v>
      </c>
      <c r="FL12" s="163">
        <v>39.351999999999997</v>
      </c>
      <c r="FM12" s="163">
        <v>7.2624000000000004</v>
      </c>
      <c r="FN12" s="163">
        <v>7.2988999999999997</v>
      </c>
      <c r="FO12" s="163">
        <v>40.030999999999999</v>
      </c>
      <c r="FP12" s="163">
        <v>47.027999999999999</v>
      </c>
      <c r="FQ12" s="163">
        <v>12.911</v>
      </c>
      <c r="FR12" s="163">
        <v>-8.7998999999999992</v>
      </c>
      <c r="FS12" s="163">
        <v>-2.9091</v>
      </c>
      <c r="FT12" s="163">
        <v>0.2621</v>
      </c>
      <c r="FU12" s="163">
        <v>2.5099999999999998</v>
      </c>
      <c r="FV12" s="163">
        <v>1.61</v>
      </c>
      <c r="FW12" s="163">
        <v>-13.519</v>
      </c>
      <c r="FX12" s="163">
        <v>1.6356999999999999</v>
      </c>
      <c r="FY12" s="163">
        <v>6.1978999999999997</v>
      </c>
      <c r="FZ12" s="163">
        <v>0.53600000000000003</v>
      </c>
      <c r="GA12" s="163">
        <v>2.1608999999999998</v>
      </c>
      <c r="GB12" s="163">
        <v>24.6</v>
      </c>
      <c r="GC12" s="163">
        <v>-43.783999999999999</v>
      </c>
      <c r="GD12" s="163">
        <v>-34.271000000000001</v>
      </c>
      <c r="GE12" s="163">
        <v>-1.5699000000000001</v>
      </c>
      <c r="GF12" s="163">
        <v>18.096</v>
      </c>
      <c r="GG12" s="163">
        <v>13.199</v>
      </c>
      <c r="GH12" s="163">
        <v>20.468</v>
      </c>
      <c r="GI12" s="163">
        <v>3.7690000000000001</v>
      </c>
      <c r="GJ12" s="163">
        <v>-4.0250000000000004</v>
      </c>
      <c r="GK12" s="163">
        <v>1.7999000000000001</v>
      </c>
      <c r="GL12" s="163">
        <v>8.2500000000000004E-2</v>
      </c>
      <c r="GM12" s="165"/>
      <c r="GN12" s="163">
        <v>-9.5076999999999998</v>
      </c>
      <c r="GO12" s="163">
        <v>-9.4510000000000005</v>
      </c>
      <c r="GP12" s="163">
        <v>10.021000000000001</v>
      </c>
      <c r="GQ12" s="163">
        <v>-34.031999999999996</v>
      </c>
      <c r="GR12" s="163">
        <v>-16.867999999999999</v>
      </c>
      <c r="GS12" s="163">
        <v>-13.183999999999999</v>
      </c>
      <c r="GT12" s="163">
        <v>154.53</v>
      </c>
      <c r="GU12" s="163">
        <v>-3.6030000000000002</v>
      </c>
      <c r="GV12" s="163">
        <v>-10.353</v>
      </c>
      <c r="GW12" s="163">
        <v>11.423</v>
      </c>
      <c r="GX12" s="163">
        <v>2.5598000000000001</v>
      </c>
      <c r="GY12" s="163">
        <v>9.0401000000000007</v>
      </c>
      <c r="GZ12" s="163">
        <v>8.9486000000000008</v>
      </c>
      <c r="HA12" s="163">
        <v>2</v>
      </c>
      <c r="HB12" s="163">
        <v>-1.2831999999999999</v>
      </c>
      <c r="HC12" s="163">
        <v>0</v>
      </c>
      <c r="HD12" s="163">
        <v>-1.2599</v>
      </c>
      <c r="HE12" s="163">
        <v>3.4300999999999999</v>
      </c>
      <c r="HF12" s="163">
        <v>44.497999999999998</v>
      </c>
      <c r="HG12" s="163">
        <v>46.109000000000002</v>
      </c>
      <c r="HH12" s="165"/>
      <c r="HI12" s="163">
        <v>41.712000000000003</v>
      </c>
      <c r="HJ12" s="163">
        <v>44.11</v>
      </c>
      <c r="HK12" s="165"/>
      <c r="HL12" s="165"/>
      <c r="HM12" s="165"/>
      <c r="HN12" s="165"/>
      <c r="HO12" s="163">
        <v>44.676000000000002</v>
      </c>
      <c r="HP12" s="163">
        <v>41.865000000000002</v>
      </c>
      <c r="HQ12" s="163">
        <v>-17.658999999999999</v>
      </c>
      <c r="HR12" s="163">
        <v>-16.687000000000001</v>
      </c>
      <c r="HS12" s="163">
        <v>-2.9992000000000001</v>
      </c>
      <c r="HT12" s="163">
        <v>-2.8666999999999998</v>
      </c>
      <c r="HU12" s="163">
        <v>-5.6599000000000004</v>
      </c>
      <c r="HV12" s="163">
        <v>-6.2899000000000003</v>
      </c>
      <c r="HW12" s="163">
        <v>-31.399000000000001</v>
      </c>
      <c r="HX12" s="163">
        <v>-31.6</v>
      </c>
      <c r="HY12" s="163">
        <v>3.8498000000000001</v>
      </c>
      <c r="HZ12" s="163">
        <v>-9.0398999999999994</v>
      </c>
      <c r="IA12" s="163">
        <v>44.648000000000003</v>
      </c>
      <c r="IB12" s="163">
        <v>20.6</v>
      </c>
      <c r="IC12" s="163">
        <v>20.395</v>
      </c>
      <c r="ID12" s="163">
        <v>-19.100000000000001</v>
      </c>
      <c r="IE12" s="163">
        <v>-33.298999999999999</v>
      </c>
      <c r="IF12" s="163">
        <v>5.0998999999999999</v>
      </c>
      <c r="IG12" s="163">
        <v>4.1999000000000004</v>
      </c>
      <c r="IH12" s="163">
        <v>-17.989999999999998</v>
      </c>
      <c r="II12" s="163">
        <v>-17.818999999999999</v>
      </c>
      <c r="IJ12" s="165"/>
      <c r="IK12" s="163">
        <v>-22.074000000000002</v>
      </c>
      <c r="IL12" s="163">
        <v>-274.31</v>
      </c>
      <c r="IM12" s="163">
        <v>5.8354999999999997</v>
      </c>
      <c r="IN12" s="163">
        <v>37.228999999999999</v>
      </c>
      <c r="IO12" s="163">
        <v>91.36</v>
      </c>
      <c r="IP12" s="163">
        <v>72.088999999999999</v>
      </c>
      <c r="IQ12" s="163">
        <v>156.31</v>
      </c>
      <c r="IR12" s="163">
        <v>70.677999999999997</v>
      </c>
      <c r="IS12" s="163">
        <v>26.428000000000001</v>
      </c>
      <c r="IT12" s="163">
        <v>37.893000000000001</v>
      </c>
      <c r="IU12" s="163">
        <v>35.290999999999997</v>
      </c>
      <c r="IV12" s="163">
        <v>-48.021999999999998</v>
      </c>
      <c r="IW12" s="163">
        <v>211.15</v>
      </c>
      <c r="IX12" s="163">
        <v>-154.55000000000001</v>
      </c>
      <c r="IY12" s="163">
        <v>69.155000000000001</v>
      </c>
      <c r="IZ12" s="163">
        <v>-56.473999999999997</v>
      </c>
      <c r="JA12" s="163">
        <v>1.8762000000000001</v>
      </c>
      <c r="JB12" s="163">
        <v>0.29099999999999998</v>
      </c>
      <c r="JC12" s="163">
        <v>-7.28</v>
      </c>
      <c r="JD12" s="163">
        <v>-0.77500000000000002</v>
      </c>
      <c r="JE12" s="163">
        <v>-0.78800000000000003</v>
      </c>
      <c r="JF12" s="163">
        <v>2.16</v>
      </c>
      <c r="JG12" s="163">
        <v>0.24</v>
      </c>
      <c r="JH12" s="163">
        <v>-4.4393000000000002</v>
      </c>
      <c r="JI12" s="163">
        <v>-6.7672999999999996</v>
      </c>
      <c r="JJ12" s="163">
        <v>13.859</v>
      </c>
      <c r="JK12" s="163">
        <v>-7.6737000000000002</v>
      </c>
      <c r="JL12" s="163">
        <v>4</v>
      </c>
      <c r="JM12" s="163">
        <v>0</v>
      </c>
      <c r="JN12" s="163">
        <v>1.5959000000000001</v>
      </c>
      <c r="JO12" s="163">
        <v>0</v>
      </c>
      <c r="JP12" s="163">
        <v>0</v>
      </c>
      <c r="JQ12" s="163">
        <v>4.8813000000000004</v>
      </c>
      <c r="JR12" s="163">
        <v>3.5156000000000001</v>
      </c>
      <c r="JS12" s="163">
        <v>3.1453000000000002</v>
      </c>
      <c r="JT12" s="165"/>
      <c r="JU12" s="163">
        <v>17.100000000000001</v>
      </c>
      <c r="JV12" s="163">
        <v>5.9477000000000002</v>
      </c>
      <c r="JW12" s="163">
        <v>-0.31</v>
      </c>
      <c r="JX12" s="163">
        <v>0.37</v>
      </c>
      <c r="JY12" s="163">
        <v>-14.861000000000001</v>
      </c>
      <c r="JZ12" s="163">
        <v>-1.4602999999999999</v>
      </c>
      <c r="KA12" s="163">
        <v>-21.908000000000001</v>
      </c>
      <c r="KB12" s="163">
        <v>-11.907</v>
      </c>
      <c r="KC12" s="163">
        <v>0</v>
      </c>
      <c r="KD12" s="163">
        <v>-25.202000000000002</v>
      </c>
      <c r="KE12" s="163">
        <v>-3.6659999999999999</v>
      </c>
      <c r="KF12" s="163">
        <v>-19.7</v>
      </c>
      <c r="KG12" s="163">
        <v>1.7</v>
      </c>
      <c r="KH12" s="163">
        <v>43.829000000000001</v>
      </c>
      <c r="KI12" s="163">
        <v>-155.16</v>
      </c>
    </row>
    <row r="13" spans="1:295" ht="18" customHeight="1">
      <c r="A13" s="159" t="s">
        <v>36</v>
      </c>
      <c r="B13" s="159" t="s">
        <v>641</v>
      </c>
      <c r="C13" s="163">
        <v>0</v>
      </c>
      <c r="D13" s="163">
        <v>5.2602000000000002</v>
      </c>
      <c r="E13" s="163">
        <v>-10.728</v>
      </c>
      <c r="F13" s="163">
        <v>2.7896999999999998</v>
      </c>
      <c r="G13" s="163">
        <v>7.4372999999999996</v>
      </c>
      <c r="H13" s="163">
        <v>7.6201999999999996</v>
      </c>
      <c r="I13" s="163">
        <v>13.789</v>
      </c>
      <c r="J13" s="165"/>
      <c r="K13" s="163">
        <v>16.2</v>
      </c>
      <c r="L13" s="163">
        <v>6.7167000000000003</v>
      </c>
      <c r="M13" s="163">
        <v>-8.1521000000000008</v>
      </c>
      <c r="N13" s="163">
        <v>-15.539</v>
      </c>
      <c r="O13" s="163">
        <v>-24.2</v>
      </c>
      <c r="P13" s="163">
        <v>0</v>
      </c>
      <c r="Q13" s="163">
        <v>1.6559999999999999</v>
      </c>
      <c r="R13" s="163">
        <v>-17.600000000000001</v>
      </c>
      <c r="S13" s="163">
        <v>1.8789</v>
      </c>
      <c r="T13" s="163">
        <v>-5.0039999999999996</v>
      </c>
      <c r="U13" s="165"/>
      <c r="V13" s="163">
        <v>3.8647</v>
      </c>
      <c r="W13" s="163">
        <v>6.7834000000000003</v>
      </c>
      <c r="X13" s="163">
        <v>0</v>
      </c>
      <c r="Y13" s="163">
        <v>5.1821000000000002</v>
      </c>
      <c r="Z13" s="163">
        <v>1.2329000000000001</v>
      </c>
      <c r="AA13" s="165"/>
      <c r="AB13" s="163">
        <v>-0.98950000000000005</v>
      </c>
      <c r="AC13" s="163">
        <v>-0.92600000000000005</v>
      </c>
      <c r="AD13" s="163">
        <v>-0.90900000000000003</v>
      </c>
      <c r="AE13" s="163">
        <v>0.999</v>
      </c>
      <c r="AF13" s="163">
        <v>-4.4400000000000004</v>
      </c>
      <c r="AG13" s="163">
        <v>-13.2</v>
      </c>
      <c r="AH13" s="163">
        <v>-0.17699999999999999</v>
      </c>
      <c r="AI13" s="165"/>
      <c r="AJ13" s="163">
        <v>-12.978999999999999</v>
      </c>
      <c r="AK13" s="163">
        <v>-13.01</v>
      </c>
      <c r="AL13" s="163">
        <v>-10</v>
      </c>
      <c r="AM13" s="163">
        <v>-15.079000000000001</v>
      </c>
      <c r="AN13" s="163">
        <v>-15.13</v>
      </c>
      <c r="AO13" s="163">
        <v>6.5631000000000004</v>
      </c>
      <c r="AP13" s="163">
        <v>3.5960999999999999</v>
      </c>
      <c r="AQ13" s="163">
        <v>22.262</v>
      </c>
      <c r="AR13" s="163">
        <v>25.213000000000001</v>
      </c>
      <c r="AS13" s="163">
        <v>-12.531000000000001</v>
      </c>
      <c r="AT13" s="165"/>
      <c r="AU13" s="163">
        <v>-10.929</v>
      </c>
      <c r="AV13" s="163">
        <v>2.1417999999999999</v>
      </c>
      <c r="AW13" s="163">
        <v>1.0585</v>
      </c>
      <c r="AX13" s="163">
        <v>-17.012</v>
      </c>
      <c r="AY13" s="163">
        <v>-14.467000000000001</v>
      </c>
      <c r="AZ13" s="163">
        <v>6.7195999999999998</v>
      </c>
      <c r="BA13" s="163">
        <v>36.008000000000003</v>
      </c>
      <c r="BB13" s="163">
        <v>-32.311999999999998</v>
      </c>
      <c r="BC13" s="163">
        <v>4.0694999999999997</v>
      </c>
      <c r="BD13" s="163">
        <v>-6.2999000000000001</v>
      </c>
      <c r="BE13" s="163">
        <v>-6.1999000000000004</v>
      </c>
      <c r="BF13" s="163">
        <v>-23.707999999999998</v>
      </c>
      <c r="BG13" s="163">
        <v>-23.766999999999999</v>
      </c>
      <c r="BH13" s="163">
        <v>-3.9531000000000001</v>
      </c>
      <c r="BI13" s="163">
        <v>1.3141</v>
      </c>
      <c r="BJ13" s="163">
        <v>-4.3600000000000003</v>
      </c>
      <c r="BK13" s="163">
        <v>0.95</v>
      </c>
      <c r="BL13" s="163">
        <v>0</v>
      </c>
      <c r="BM13" s="163">
        <v>1.1987000000000001</v>
      </c>
      <c r="BN13" s="163">
        <v>-129.12</v>
      </c>
      <c r="BO13" s="163">
        <v>55.085000000000001</v>
      </c>
      <c r="BP13" s="163">
        <v>55.116</v>
      </c>
      <c r="BQ13" s="163">
        <v>-35.585999999999999</v>
      </c>
      <c r="BR13" s="163">
        <v>-176.54</v>
      </c>
      <c r="BS13" s="163">
        <v>-9.1669</v>
      </c>
      <c r="BT13" s="165"/>
      <c r="BU13" s="165"/>
      <c r="BV13" s="163">
        <v>15.148</v>
      </c>
      <c r="BW13" s="163">
        <v>11.069000000000001</v>
      </c>
      <c r="BX13" s="163">
        <v>7.28</v>
      </c>
      <c r="BY13" s="163">
        <v>-11.369</v>
      </c>
      <c r="BZ13" s="163">
        <v>7.76</v>
      </c>
      <c r="CA13" s="165"/>
      <c r="CB13" s="163">
        <v>-7.6313000000000004</v>
      </c>
      <c r="CC13" s="163">
        <v>12.321999999999999</v>
      </c>
      <c r="CD13" s="163">
        <v>9.7433999999999994</v>
      </c>
      <c r="CE13" s="163">
        <v>-3.1263000000000001</v>
      </c>
      <c r="CF13" s="163">
        <v>-21.38</v>
      </c>
      <c r="CG13" s="163">
        <v>-21.076000000000001</v>
      </c>
      <c r="CH13" s="163">
        <v>-3.8043</v>
      </c>
      <c r="CI13" s="163">
        <v>21.155999999999999</v>
      </c>
      <c r="CJ13" s="163">
        <v>2.88</v>
      </c>
      <c r="CK13" s="163">
        <v>6.4119999999999999</v>
      </c>
      <c r="CL13" s="163">
        <v>12.8</v>
      </c>
      <c r="CM13" s="163">
        <v>10.3</v>
      </c>
      <c r="CN13" s="163">
        <v>-2.8098999999999998</v>
      </c>
      <c r="CO13" s="163">
        <v>33.097000000000001</v>
      </c>
      <c r="CP13" s="163">
        <v>32.94</v>
      </c>
      <c r="CQ13" s="163">
        <v>32.061</v>
      </c>
      <c r="CR13" s="163">
        <v>77.935000000000002</v>
      </c>
      <c r="CS13" s="163">
        <v>77.965999999999994</v>
      </c>
      <c r="CT13" s="163">
        <v>1</v>
      </c>
      <c r="CU13" s="163">
        <v>-79.887</v>
      </c>
      <c r="CV13" s="163">
        <v>0</v>
      </c>
      <c r="CW13" s="163">
        <v>2.1996000000000002</v>
      </c>
      <c r="CX13" s="163">
        <v>26.94</v>
      </c>
      <c r="CY13" s="163">
        <v>16.37</v>
      </c>
      <c r="CZ13" s="163">
        <v>17.192</v>
      </c>
      <c r="DA13" s="163">
        <v>16.798999999999999</v>
      </c>
      <c r="DB13" s="163">
        <v>-9.2898999999999994</v>
      </c>
      <c r="DC13" s="163">
        <v>0.3145</v>
      </c>
      <c r="DD13" s="163">
        <v>-22.677</v>
      </c>
      <c r="DE13" s="163">
        <v>-22.356000000000002</v>
      </c>
      <c r="DF13" s="163">
        <v>33.015000000000001</v>
      </c>
      <c r="DG13" s="163">
        <v>1.5100000000000001E-2</v>
      </c>
      <c r="DH13" s="163">
        <v>-4.8158000000000003</v>
      </c>
      <c r="DI13" s="163">
        <v>12.3</v>
      </c>
      <c r="DJ13" s="163">
        <v>12.5</v>
      </c>
      <c r="DK13" s="165"/>
      <c r="DL13" s="163">
        <v>-1.3089999999999999</v>
      </c>
      <c r="DM13" s="163">
        <v>51.418999999999997</v>
      </c>
      <c r="DN13" s="163">
        <v>3.9022000000000001</v>
      </c>
      <c r="DO13" s="163">
        <v>-0.94</v>
      </c>
      <c r="DP13" s="163">
        <v>-6.26</v>
      </c>
      <c r="DQ13" s="163">
        <v>9.234</v>
      </c>
      <c r="DR13" s="163">
        <v>-32.914000000000001</v>
      </c>
      <c r="DS13" s="163">
        <v>-1.98</v>
      </c>
      <c r="DT13" s="163">
        <v>-2.0299</v>
      </c>
      <c r="DU13" s="163">
        <v>9.4700000000000006</v>
      </c>
      <c r="DV13" s="163">
        <v>17.559999999999999</v>
      </c>
      <c r="DW13" s="163">
        <v>-32.417999999999999</v>
      </c>
      <c r="DX13" s="163">
        <v>-16.617999999999999</v>
      </c>
      <c r="DY13" s="163">
        <v>-26.021999999999998</v>
      </c>
      <c r="DZ13" s="163">
        <v>-23.899000000000001</v>
      </c>
      <c r="EA13" s="163">
        <v>0</v>
      </c>
      <c r="EB13" s="163">
        <v>-15.095000000000001</v>
      </c>
      <c r="EC13" s="163">
        <v>-21.895</v>
      </c>
      <c r="ED13" s="163">
        <v>-21.535</v>
      </c>
      <c r="EE13" s="163">
        <v>-10.08</v>
      </c>
      <c r="EF13" s="163">
        <v>-24.427</v>
      </c>
      <c r="EG13" s="163">
        <v>-15.782999999999999</v>
      </c>
      <c r="EH13" s="163">
        <v>-60.009</v>
      </c>
      <c r="EI13" s="163">
        <v>-7.2995999999999999</v>
      </c>
      <c r="EJ13" s="163">
        <v>0</v>
      </c>
      <c r="EK13" s="163">
        <v>-11.379</v>
      </c>
      <c r="EL13" s="163">
        <v>-11.569000000000001</v>
      </c>
      <c r="EM13" s="163">
        <v>0</v>
      </c>
      <c r="EN13" s="163">
        <v>-1.4283999999999999</v>
      </c>
      <c r="EO13" s="163">
        <v>0.10589999999999999</v>
      </c>
      <c r="EP13" s="163">
        <v>1.552</v>
      </c>
      <c r="EQ13" s="163">
        <v>-25.170999999999999</v>
      </c>
      <c r="ER13" s="163">
        <v>-24.423999999999999</v>
      </c>
      <c r="ES13" s="163">
        <v>-0.42420000000000002</v>
      </c>
      <c r="ET13" s="163">
        <v>0</v>
      </c>
      <c r="EU13" s="163">
        <v>-11.388999999999999</v>
      </c>
      <c r="EV13" s="163">
        <v>0</v>
      </c>
      <c r="EW13" s="163">
        <v>4.8023999999999996</v>
      </c>
      <c r="EX13" s="163">
        <v>-2.6842999999999999</v>
      </c>
      <c r="EY13" s="163">
        <v>-9.0846</v>
      </c>
      <c r="EZ13" s="163">
        <v>-9.1392000000000007</v>
      </c>
      <c r="FA13" s="163">
        <v>5.7359999999999998</v>
      </c>
      <c r="FB13" s="163">
        <v>4.1630000000000003</v>
      </c>
      <c r="FC13" s="163">
        <v>-14.06</v>
      </c>
      <c r="FD13" s="163">
        <v>4.8956999999999997</v>
      </c>
      <c r="FE13" s="163">
        <v>0</v>
      </c>
      <c r="FF13" s="163">
        <v>0</v>
      </c>
      <c r="FG13" s="163">
        <v>0</v>
      </c>
      <c r="FH13" s="163">
        <v>2.0693000000000001</v>
      </c>
      <c r="FI13" s="163">
        <v>1.3184</v>
      </c>
      <c r="FJ13" s="163">
        <v>-1.3395999999999999</v>
      </c>
      <c r="FK13" s="163">
        <v>-1.1720999999999999</v>
      </c>
      <c r="FL13" s="163">
        <v>30.309000000000001</v>
      </c>
      <c r="FM13" s="163">
        <v>9.0053999999999998</v>
      </c>
      <c r="FN13" s="163">
        <v>8.8020999999999994</v>
      </c>
      <c r="FO13" s="163">
        <v>32.311999999999998</v>
      </c>
      <c r="FP13" s="163">
        <v>39.776000000000003</v>
      </c>
      <c r="FQ13" s="163">
        <v>10.499000000000001</v>
      </c>
      <c r="FR13" s="163">
        <v>-10.319000000000001</v>
      </c>
      <c r="FS13" s="163">
        <v>-3.8117999999999999</v>
      </c>
      <c r="FT13" s="163">
        <v>0.26300000000000001</v>
      </c>
      <c r="FU13" s="163">
        <v>3.24</v>
      </c>
      <c r="FV13" s="163">
        <v>2.13</v>
      </c>
      <c r="FW13" s="163">
        <v>-11.481999999999999</v>
      </c>
      <c r="FX13" s="163">
        <v>1.6451</v>
      </c>
      <c r="FY13" s="163">
        <v>6.1848999999999998</v>
      </c>
      <c r="FZ13" s="163">
        <v>0.51200000000000001</v>
      </c>
      <c r="GA13" s="163">
        <v>2.0722999999999998</v>
      </c>
      <c r="GB13" s="163">
        <v>26.149000000000001</v>
      </c>
      <c r="GC13" s="163">
        <v>-41.213999999999999</v>
      </c>
      <c r="GD13" s="163">
        <v>-31.934999999999999</v>
      </c>
      <c r="GE13" s="163">
        <v>-1.4499</v>
      </c>
      <c r="GF13" s="163">
        <v>19.135000000000002</v>
      </c>
      <c r="GG13" s="163">
        <v>14.1</v>
      </c>
      <c r="GH13" s="163">
        <v>19.699000000000002</v>
      </c>
      <c r="GI13" s="163">
        <v>3.3885000000000001</v>
      </c>
      <c r="GJ13" s="163">
        <v>-3.4298000000000002</v>
      </c>
      <c r="GK13" s="163">
        <v>1.7759</v>
      </c>
      <c r="GL13" s="163">
        <v>8.2500000000000004E-2</v>
      </c>
      <c r="GM13" s="165"/>
      <c r="GN13" s="163">
        <v>-8.7148000000000003</v>
      </c>
      <c r="GO13" s="163">
        <v>-10.523</v>
      </c>
      <c r="GP13" s="163">
        <v>9.0691000000000006</v>
      </c>
      <c r="GQ13" s="163">
        <v>-33.863999999999997</v>
      </c>
      <c r="GR13" s="163">
        <v>-9.2957000000000001</v>
      </c>
      <c r="GS13" s="163">
        <v>-12.755000000000001</v>
      </c>
      <c r="GT13" s="163">
        <v>140.84</v>
      </c>
      <c r="GU13" s="163">
        <v>-4.0811000000000002</v>
      </c>
      <c r="GV13" s="163">
        <v>-10.260999999999999</v>
      </c>
      <c r="GW13" s="163">
        <v>11.635</v>
      </c>
      <c r="GX13" s="163">
        <v>2.3708999999999998</v>
      </c>
      <c r="GY13" s="163">
        <v>9.1354000000000006</v>
      </c>
      <c r="GZ13" s="163">
        <v>9.0909999999999993</v>
      </c>
      <c r="HA13" s="163">
        <v>3</v>
      </c>
      <c r="HB13" s="163">
        <v>-1.7501</v>
      </c>
      <c r="HC13" s="163">
        <v>0</v>
      </c>
      <c r="HD13" s="163">
        <v>-3.7698999999999998</v>
      </c>
      <c r="HE13" s="163">
        <v>7.2770999999999999</v>
      </c>
      <c r="HF13" s="163">
        <v>44.698</v>
      </c>
      <c r="HG13" s="163">
        <v>45.194000000000003</v>
      </c>
      <c r="HH13" s="165"/>
      <c r="HI13" s="163">
        <v>43.002000000000002</v>
      </c>
      <c r="HJ13" s="163">
        <v>43.832999999999998</v>
      </c>
      <c r="HK13" s="165"/>
      <c r="HL13" s="165"/>
      <c r="HM13" s="165"/>
      <c r="HN13" s="165"/>
      <c r="HO13" s="163">
        <v>41.494</v>
      </c>
      <c r="HP13" s="163">
        <v>41.865000000000002</v>
      </c>
      <c r="HQ13" s="163">
        <v>-21.542999999999999</v>
      </c>
      <c r="HR13" s="163">
        <v>-20.565000000000001</v>
      </c>
      <c r="HS13" s="163">
        <v>-2.6432000000000002</v>
      </c>
      <c r="HT13" s="163">
        <v>-2.6949999999999998</v>
      </c>
      <c r="HU13" s="163">
        <v>-2.63</v>
      </c>
      <c r="HV13" s="163">
        <v>-2.4700000000000002</v>
      </c>
      <c r="HW13" s="163">
        <v>-32.4</v>
      </c>
      <c r="HX13" s="163">
        <v>-32.598999999999997</v>
      </c>
      <c r="HY13" s="163">
        <v>3.8149999999999999</v>
      </c>
      <c r="HZ13" s="163">
        <v>-8.3199000000000005</v>
      </c>
      <c r="IA13" s="163">
        <v>46</v>
      </c>
      <c r="IB13" s="163">
        <v>26.385999999999999</v>
      </c>
      <c r="IC13" s="163">
        <v>26.263000000000002</v>
      </c>
      <c r="ID13" s="163">
        <v>-19.5</v>
      </c>
      <c r="IE13" s="163">
        <v>-32.9</v>
      </c>
      <c r="IF13" s="163">
        <v>7.8</v>
      </c>
      <c r="IG13" s="163">
        <v>7.3</v>
      </c>
      <c r="IH13" s="163">
        <v>-17.989999999999998</v>
      </c>
      <c r="II13" s="163">
        <v>-17.922000000000001</v>
      </c>
      <c r="IJ13" s="165"/>
      <c r="IK13" s="163">
        <v>-20.79</v>
      </c>
      <c r="IL13" s="163">
        <v>-276.5</v>
      </c>
      <c r="IM13" s="163">
        <v>4.4414999999999996</v>
      </c>
      <c r="IN13" s="163">
        <v>44.779000000000003</v>
      </c>
      <c r="IO13" s="163">
        <v>94.99</v>
      </c>
      <c r="IP13" s="163">
        <v>70.192999999999998</v>
      </c>
      <c r="IQ13" s="163">
        <v>152.97</v>
      </c>
      <c r="IR13" s="163">
        <v>78.302000000000007</v>
      </c>
      <c r="IS13" s="163">
        <v>29.678999999999998</v>
      </c>
      <c r="IT13" s="163">
        <v>31.670999999999999</v>
      </c>
      <c r="IU13" s="163">
        <v>31.794</v>
      </c>
      <c r="IV13" s="163">
        <v>-44.655000000000001</v>
      </c>
      <c r="IW13" s="163">
        <v>211.86</v>
      </c>
      <c r="IX13" s="163">
        <v>-161.78</v>
      </c>
      <c r="IY13" s="163">
        <v>62.103999999999999</v>
      </c>
      <c r="IZ13" s="163">
        <v>-49.991</v>
      </c>
      <c r="JA13" s="163">
        <v>1.4782</v>
      </c>
      <c r="JB13" s="163">
        <v>0.29099999999999998</v>
      </c>
      <c r="JC13" s="163">
        <v>-7.84</v>
      </c>
      <c r="JD13" s="163">
        <v>-0.67800000000000005</v>
      </c>
      <c r="JE13" s="163">
        <v>-0.68700000000000006</v>
      </c>
      <c r="JF13" s="163">
        <v>2.5598999999999998</v>
      </c>
      <c r="JG13" s="163">
        <v>0.08</v>
      </c>
      <c r="JH13" s="163">
        <v>-4.5103</v>
      </c>
      <c r="JI13" s="163">
        <v>-6.5323000000000002</v>
      </c>
      <c r="JJ13" s="163">
        <v>14.036</v>
      </c>
      <c r="JK13" s="163">
        <v>-7.8506999999999998</v>
      </c>
      <c r="JL13" s="163">
        <v>3.7</v>
      </c>
      <c r="JM13" s="163">
        <v>0</v>
      </c>
      <c r="JN13" s="163">
        <v>1.1819999999999999</v>
      </c>
      <c r="JO13" s="163">
        <v>0</v>
      </c>
      <c r="JP13" s="163">
        <v>0</v>
      </c>
      <c r="JQ13" s="163">
        <v>3.516</v>
      </c>
      <c r="JR13" s="163">
        <v>3.161</v>
      </c>
      <c r="JS13" s="163">
        <v>3.5501</v>
      </c>
      <c r="JT13" s="165"/>
      <c r="JU13" s="163">
        <v>16.298999999999999</v>
      </c>
      <c r="JV13" s="163">
        <v>6.0627000000000004</v>
      </c>
      <c r="JW13" s="163">
        <v>-0.31</v>
      </c>
      <c r="JX13" s="163">
        <v>0.37</v>
      </c>
      <c r="JY13" s="163">
        <v>-14.13</v>
      </c>
      <c r="JZ13" s="163">
        <v>-1.8319000000000001</v>
      </c>
      <c r="KA13" s="163">
        <v>-22.632000000000001</v>
      </c>
      <c r="KB13" s="163">
        <v>-10.782</v>
      </c>
      <c r="KC13" s="163">
        <v>0</v>
      </c>
      <c r="KD13" s="163">
        <v>-25.164000000000001</v>
      </c>
      <c r="KE13" s="163">
        <v>-3.1539999999999999</v>
      </c>
      <c r="KF13" s="163">
        <v>-18.899000000000001</v>
      </c>
      <c r="KG13" s="163">
        <v>1.2</v>
      </c>
      <c r="KH13" s="163">
        <v>46.26</v>
      </c>
      <c r="KI13" s="163">
        <v>-153.18</v>
      </c>
    </row>
    <row r="14" spans="1:295" ht="18" customHeight="1">
      <c r="A14" s="159" t="s">
        <v>36</v>
      </c>
      <c r="B14" s="159" t="s">
        <v>642</v>
      </c>
      <c r="C14" s="163">
        <v>0</v>
      </c>
      <c r="D14" s="163">
        <v>5.3085000000000004</v>
      </c>
      <c r="E14" s="163">
        <v>-11.079000000000001</v>
      </c>
      <c r="F14" s="163">
        <v>2.6728999999999998</v>
      </c>
      <c r="G14" s="163">
        <v>7.3174000000000001</v>
      </c>
      <c r="H14" s="163">
        <v>7.1390000000000002</v>
      </c>
      <c r="I14" s="163">
        <v>13.361000000000001</v>
      </c>
      <c r="J14" s="165"/>
      <c r="K14" s="163">
        <v>15.519</v>
      </c>
      <c r="L14" s="163">
        <v>5.9847999999999999</v>
      </c>
      <c r="M14" s="163">
        <v>-7.4359999999999999</v>
      </c>
      <c r="N14" s="163">
        <v>-15.539</v>
      </c>
      <c r="O14" s="163">
        <v>-24.2</v>
      </c>
      <c r="P14" s="163">
        <v>0</v>
      </c>
      <c r="Q14" s="163">
        <v>1.6559999999999999</v>
      </c>
      <c r="R14" s="163">
        <v>-17.600000000000001</v>
      </c>
      <c r="S14" s="163">
        <v>2.1894</v>
      </c>
      <c r="T14" s="163">
        <v>-5.7935999999999996</v>
      </c>
      <c r="U14" s="163">
        <v>3.9931999999999999</v>
      </c>
      <c r="V14" s="163">
        <v>3.7124000000000001</v>
      </c>
      <c r="W14" s="163">
        <v>6.8262</v>
      </c>
      <c r="X14" s="163">
        <v>0</v>
      </c>
      <c r="Y14" s="163">
        <v>5.1657000000000002</v>
      </c>
      <c r="Z14" s="163">
        <v>1.1478999999999999</v>
      </c>
      <c r="AA14" s="165"/>
      <c r="AB14" s="163">
        <v>-0.87490000000000001</v>
      </c>
      <c r="AC14" s="163">
        <v>-0.70199999999999996</v>
      </c>
      <c r="AD14" s="163">
        <v>-0.66300000000000003</v>
      </c>
      <c r="AE14" s="163">
        <v>1.0820000000000001</v>
      </c>
      <c r="AF14" s="163">
        <v>-4.4400000000000004</v>
      </c>
      <c r="AG14" s="163">
        <v>-13.2</v>
      </c>
      <c r="AH14" s="163">
        <v>-0.22700000000000001</v>
      </c>
      <c r="AI14" s="163">
        <v>0.27</v>
      </c>
      <c r="AJ14" s="163">
        <v>-11.97</v>
      </c>
      <c r="AK14" s="163">
        <v>-11.72</v>
      </c>
      <c r="AL14" s="163">
        <v>-10</v>
      </c>
      <c r="AM14" s="163">
        <v>-15.56</v>
      </c>
      <c r="AN14" s="163">
        <v>-15.148999999999999</v>
      </c>
      <c r="AO14" s="163">
        <v>5.8544</v>
      </c>
      <c r="AP14" s="163">
        <v>3.8235999999999999</v>
      </c>
      <c r="AQ14" s="163">
        <v>19.661999999999999</v>
      </c>
      <c r="AR14" s="163">
        <v>21.960999999999999</v>
      </c>
      <c r="AS14" s="163">
        <v>-13.471</v>
      </c>
      <c r="AT14" s="163">
        <v>-10.715999999999999</v>
      </c>
      <c r="AU14" s="163">
        <v>-11.576000000000001</v>
      </c>
      <c r="AV14" s="163">
        <v>14.46</v>
      </c>
      <c r="AW14" s="163">
        <v>14.032</v>
      </c>
      <c r="AX14" s="163">
        <v>-18.62</v>
      </c>
      <c r="AY14" s="163">
        <v>-17.146000000000001</v>
      </c>
      <c r="AZ14" s="163">
        <v>8.2978000000000005</v>
      </c>
      <c r="BA14" s="163">
        <v>42.752000000000002</v>
      </c>
      <c r="BB14" s="163">
        <v>-39.145000000000003</v>
      </c>
      <c r="BC14" s="163">
        <v>4.1710000000000003</v>
      </c>
      <c r="BD14" s="163">
        <v>-5.1999000000000004</v>
      </c>
      <c r="BE14" s="163">
        <v>-4.8998999999999997</v>
      </c>
      <c r="BF14" s="163">
        <v>-21.114000000000001</v>
      </c>
      <c r="BG14" s="163">
        <v>-22.489000000000001</v>
      </c>
      <c r="BH14" s="163">
        <v>-3.8037000000000001</v>
      </c>
      <c r="BI14" s="163">
        <v>1.3141</v>
      </c>
      <c r="BJ14" s="163">
        <v>-7.5766999999999998</v>
      </c>
      <c r="BK14" s="163">
        <v>-0.26</v>
      </c>
      <c r="BL14" s="163">
        <v>0</v>
      </c>
      <c r="BM14" s="163">
        <v>1.1789000000000001</v>
      </c>
      <c r="BN14" s="163">
        <v>-122.65</v>
      </c>
      <c r="BO14" s="163">
        <v>53.804000000000002</v>
      </c>
      <c r="BP14" s="163">
        <v>53.926000000000002</v>
      </c>
      <c r="BQ14" s="163">
        <v>-40.771000000000001</v>
      </c>
      <c r="BR14" s="163">
        <v>-172.37</v>
      </c>
      <c r="BS14" s="163">
        <v>-9.1669</v>
      </c>
      <c r="BT14" s="165"/>
      <c r="BU14" s="165"/>
      <c r="BV14" s="163">
        <v>14.151</v>
      </c>
      <c r="BW14" s="163">
        <v>11.289</v>
      </c>
      <c r="BX14" s="163">
        <v>7.5399000000000003</v>
      </c>
      <c r="BY14" s="163">
        <v>-10.989000000000001</v>
      </c>
      <c r="BZ14" s="163">
        <v>7.9699</v>
      </c>
      <c r="CA14" s="163">
        <v>-6.5597000000000003</v>
      </c>
      <c r="CB14" s="163">
        <v>-7.0955000000000004</v>
      </c>
      <c r="CC14" s="163">
        <v>9.6885999999999992</v>
      </c>
      <c r="CD14" s="163">
        <v>6.859</v>
      </c>
      <c r="CE14" s="163">
        <v>-3.2757999999999998</v>
      </c>
      <c r="CF14" s="163">
        <v>-20.161999999999999</v>
      </c>
      <c r="CG14" s="163">
        <v>-19.690999999999999</v>
      </c>
      <c r="CH14" s="163">
        <v>-7.2690000000000001</v>
      </c>
      <c r="CI14" s="163">
        <v>21.637</v>
      </c>
      <c r="CJ14" s="163">
        <v>2.88</v>
      </c>
      <c r="CK14" s="163">
        <v>6.4119999999999999</v>
      </c>
      <c r="CL14" s="163">
        <v>13.5</v>
      </c>
      <c r="CM14" s="163">
        <v>10.398999999999999</v>
      </c>
      <c r="CN14" s="163">
        <v>-2.5798999999999999</v>
      </c>
      <c r="CO14" s="163">
        <v>33.444000000000003</v>
      </c>
      <c r="CP14" s="163">
        <v>33.725999999999999</v>
      </c>
      <c r="CQ14" s="163">
        <v>33.167000000000002</v>
      </c>
      <c r="CR14" s="163">
        <v>77.302000000000007</v>
      </c>
      <c r="CS14" s="163">
        <v>76.632000000000005</v>
      </c>
      <c r="CT14" s="163">
        <v>-9.7827000000000002</v>
      </c>
      <c r="CU14" s="163">
        <v>-80.042000000000002</v>
      </c>
      <c r="CV14" s="163">
        <v>0</v>
      </c>
      <c r="CW14" s="163">
        <v>1.9388000000000001</v>
      </c>
      <c r="CX14" s="163">
        <v>27.829000000000001</v>
      </c>
      <c r="CY14" s="163">
        <v>15.978999999999999</v>
      </c>
      <c r="CZ14" s="163">
        <v>17.192</v>
      </c>
      <c r="DA14" s="163">
        <v>16.798999999999999</v>
      </c>
      <c r="DB14" s="163">
        <v>-9.1798999999999999</v>
      </c>
      <c r="DC14" s="163">
        <v>0.3145</v>
      </c>
      <c r="DD14" s="163">
        <v>-22.725999999999999</v>
      </c>
      <c r="DE14" s="163">
        <v>-22.451000000000001</v>
      </c>
      <c r="DF14" s="163">
        <v>32.539000000000001</v>
      </c>
      <c r="DG14" s="163">
        <v>1.5100000000000001E-2</v>
      </c>
      <c r="DH14" s="163">
        <v>-4.7134</v>
      </c>
      <c r="DI14" s="163">
        <v>12.3</v>
      </c>
      <c r="DJ14" s="163">
        <v>14.8</v>
      </c>
      <c r="DK14" s="163">
        <v>-4.6569000000000003</v>
      </c>
      <c r="DL14" s="163">
        <v>-1.496</v>
      </c>
      <c r="DM14" s="163">
        <v>51.734999999999999</v>
      </c>
      <c r="DN14" s="163">
        <v>3.7166999999999999</v>
      </c>
      <c r="DO14" s="163">
        <v>-1.1200000000000001</v>
      </c>
      <c r="DP14" s="163">
        <v>-6.39</v>
      </c>
      <c r="DQ14" s="163">
        <v>8.1404999999999994</v>
      </c>
      <c r="DR14" s="163">
        <v>-31.376000000000001</v>
      </c>
      <c r="DS14" s="163">
        <v>-1.84</v>
      </c>
      <c r="DT14" s="163">
        <v>-1.9198999999999999</v>
      </c>
      <c r="DU14" s="163">
        <v>9.1999999999999993</v>
      </c>
      <c r="DV14" s="163">
        <v>16.96</v>
      </c>
      <c r="DW14" s="163">
        <v>-32.89</v>
      </c>
      <c r="DX14" s="163">
        <v>-16.018000000000001</v>
      </c>
      <c r="DY14" s="163">
        <v>-23.506</v>
      </c>
      <c r="DZ14" s="163">
        <v>-21.79</v>
      </c>
      <c r="EA14" s="163">
        <v>0</v>
      </c>
      <c r="EB14" s="163">
        <v>-13.711</v>
      </c>
      <c r="EC14" s="163">
        <v>-20.83</v>
      </c>
      <c r="ED14" s="163">
        <v>-20.045999999999999</v>
      </c>
      <c r="EE14" s="163">
        <v>-12.243</v>
      </c>
      <c r="EF14" s="163">
        <v>-22.285</v>
      </c>
      <c r="EG14" s="163">
        <v>-14.063000000000001</v>
      </c>
      <c r="EH14" s="163">
        <v>-58.231000000000002</v>
      </c>
      <c r="EI14" s="163">
        <v>-4.4915000000000003</v>
      </c>
      <c r="EJ14" s="163">
        <v>0</v>
      </c>
      <c r="EK14" s="163">
        <v>-11.117000000000001</v>
      </c>
      <c r="EL14" s="163">
        <v>-11.821</v>
      </c>
      <c r="EM14" s="163">
        <v>0</v>
      </c>
      <c r="EN14" s="163">
        <v>-4.2409999999999997</v>
      </c>
      <c r="EO14" s="163">
        <v>0.10589999999999999</v>
      </c>
      <c r="EP14" s="163">
        <v>-5.1239999999999997</v>
      </c>
      <c r="EQ14" s="163">
        <v>-20.959</v>
      </c>
      <c r="ER14" s="163">
        <v>-20.288</v>
      </c>
      <c r="ES14" s="163">
        <v>2.3193000000000001</v>
      </c>
      <c r="ET14" s="163">
        <v>12.579000000000001</v>
      </c>
      <c r="EU14" s="163">
        <v>-11.949</v>
      </c>
      <c r="EV14" s="163">
        <v>0</v>
      </c>
      <c r="EW14" s="163">
        <v>4.6540999999999997</v>
      </c>
      <c r="EX14" s="163">
        <v>-7.2443999999999997</v>
      </c>
      <c r="EY14" s="163">
        <v>-8.9092000000000002</v>
      </c>
      <c r="EZ14" s="163">
        <v>-8.8717000000000006</v>
      </c>
      <c r="FA14" s="163">
        <v>4.9214000000000002</v>
      </c>
      <c r="FB14" s="163">
        <v>7.101</v>
      </c>
      <c r="FC14" s="163">
        <v>-5.7313000000000001</v>
      </c>
      <c r="FD14" s="163">
        <v>4.6516000000000002</v>
      </c>
      <c r="FE14" s="163">
        <v>0</v>
      </c>
      <c r="FF14" s="163">
        <v>0</v>
      </c>
      <c r="FG14" s="163">
        <v>0</v>
      </c>
      <c r="FH14" s="163">
        <v>2.4184000000000001</v>
      </c>
      <c r="FI14" s="163">
        <v>2.6476000000000002</v>
      </c>
      <c r="FJ14" s="163">
        <v>-2.5118</v>
      </c>
      <c r="FK14" s="163">
        <v>-2.1768999999999998</v>
      </c>
      <c r="FL14" s="163">
        <v>36.338000000000001</v>
      </c>
      <c r="FM14" s="163">
        <v>6.742</v>
      </c>
      <c r="FN14" s="163">
        <v>7.1858000000000004</v>
      </c>
      <c r="FO14" s="163">
        <v>38.588999999999999</v>
      </c>
      <c r="FP14" s="163">
        <v>46.652000000000001</v>
      </c>
      <c r="FQ14" s="163">
        <v>15.616</v>
      </c>
      <c r="FR14" s="163">
        <v>-11.558999999999999</v>
      </c>
      <c r="FS14" s="163">
        <v>-3.5114999999999998</v>
      </c>
      <c r="FT14" s="163">
        <v>0.27950000000000003</v>
      </c>
      <c r="FU14" s="163">
        <v>3.18</v>
      </c>
      <c r="FV14" s="163">
        <v>1.67</v>
      </c>
      <c r="FW14" s="163">
        <v>-15.589</v>
      </c>
      <c r="FX14" s="163">
        <v>1.6766000000000001</v>
      </c>
      <c r="FY14" s="163">
        <v>6.0808999999999997</v>
      </c>
      <c r="FZ14" s="163">
        <v>0.51300000000000001</v>
      </c>
      <c r="GA14" s="163">
        <v>2.0821999999999998</v>
      </c>
      <c r="GB14" s="163">
        <v>22.11</v>
      </c>
      <c r="GC14" s="163">
        <v>-43.436999999999998</v>
      </c>
      <c r="GD14" s="163">
        <v>-33.414000000000001</v>
      </c>
      <c r="GE14" s="163">
        <v>-1.3299000000000001</v>
      </c>
      <c r="GF14" s="163">
        <v>17.294</v>
      </c>
      <c r="GG14" s="163">
        <v>12.8</v>
      </c>
      <c r="GH14" s="163">
        <v>19.579000000000001</v>
      </c>
      <c r="GI14" s="163">
        <v>3.5003000000000002</v>
      </c>
      <c r="GJ14" s="163">
        <v>-3.5831</v>
      </c>
      <c r="GK14" s="163">
        <v>1.7356</v>
      </c>
      <c r="GL14" s="163">
        <v>8.2500000000000004E-2</v>
      </c>
      <c r="GM14" s="165"/>
      <c r="GN14" s="163">
        <v>-7.7012999999999998</v>
      </c>
      <c r="GO14" s="163">
        <v>-9.6630000000000003</v>
      </c>
      <c r="GP14" s="163">
        <v>9.5665999999999993</v>
      </c>
      <c r="GQ14" s="163">
        <v>-34.201000000000001</v>
      </c>
      <c r="GR14" s="163">
        <v>-16.324999999999999</v>
      </c>
      <c r="GS14" s="163">
        <v>-12.510999999999999</v>
      </c>
      <c r="GT14" s="163">
        <v>149.35</v>
      </c>
      <c r="GU14" s="163">
        <v>-3.9504000000000001</v>
      </c>
      <c r="GV14" s="163">
        <v>-10.176</v>
      </c>
      <c r="GW14" s="163">
        <v>11.693</v>
      </c>
      <c r="GX14" s="163">
        <v>2.7475999999999998</v>
      </c>
      <c r="GY14" s="163">
        <v>9.0327999999999999</v>
      </c>
      <c r="GZ14" s="163">
        <v>8.8695000000000004</v>
      </c>
      <c r="HA14" s="163">
        <v>2</v>
      </c>
      <c r="HB14" s="163">
        <v>-2.1015999999999999</v>
      </c>
      <c r="HC14" s="163">
        <v>0</v>
      </c>
      <c r="HD14" s="163">
        <v>-3.7698999999999998</v>
      </c>
      <c r="HE14" s="163">
        <v>8.1721000000000004</v>
      </c>
      <c r="HF14" s="163">
        <v>43.987000000000002</v>
      </c>
      <c r="HG14" s="163">
        <v>45.747</v>
      </c>
      <c r="HH14" s="163">
        <v>64.260999999999996</v>
      </c>
      <c r="HI14" s="163">
        <v>42.594000000000001</v>
      </c>
      <c r="HJ14" s="163">
        <v>44.472999999999999</v>
      </c>
      <c r="HK14" s="163">
        <v>0</v>
      </c>
      <c r="HL14" s="163">
        <v>5.1889000000000003</v>
      </c>
      <c r="HM14" s="163">
        <v>0</v>
      </c>
      <c r="HN14" s="163">
        <v>0</v>
      </c>
      <c r="HO14" s="163">
        <v>41.494</v>
      </c>
      <c r="HP14" s="163">
        <v>41.865000000000002</v>
      </c>
      <c r="HQ14" s="163">
        <v>-17.291</v>
      </c>
      <c r="HR14" s="163">
        <v>-16.654</v>
      </c>
      <c r="HS14" s="163">
        <v>-1.3705000000000001</v>
      </c>
      <c r="HT14" s="163">
        <v>-1.2192000000000001</v>
      </c>
      <c r="HU14" s="163">
        <v>-0.81</v>
      </c>
      <c r="HV14" s="163">
        <v>-0.15</v>
      </c>
      <c r="HW14" s="163">
        <v>-30.798999999999999</v>
      </c>
      <c r="HX14" s="163">
        <v>-30.798999999999999</v>
      </c>
      <c r="HY14" s="163">
        <v>3.8864000000000001</v>
      </c>
      <c r="HZ14" s="163">
        <v>-8.4799000000000007</v>
      </c>
      <c r="IA14" s="163">
        <v>42.959000000000003</v>
      </c>
      <c r="IB14" s="163">
        <v>28.957000000000001</v>
      </c>
      <c r="IC14" s="163">
        <v>28.841000000000001</v>
      </c>
      <c r="ID14" s="163">
        <v>-19.5</v>
      </c>
      <c r="IE14" s="163">
        <v>-33.298999999999999</v>
      </c>
      <c r="IF14" s="163">
        <v>5.5998999999999999</v>
      </c>
      <c r="IG14" s="163">
        <v>5</v>
      </c>
      <c r="IH14" s="163">
        <v>-17.786999999999999</v>
      </c>
      <c r="II14" s="163">
        <v>-17.940999999999999</v>
      </c>
      <c r="IJ14" s="163">
        <v>-69.134</v>
      </c>
      <c r="IK14" s="163">
        <v>-18.928999999999998</v>
      </c>
      <c r="IL14" s="163">
        <v>-275.2</v>
      </c>
      <c r="IM14" s="163">
        <v>4.9565999999999999</v>
      </c>
      <c r="IN14" s="163">
        <v>43.41</v>
      </c>
      <c r="IO14" s="163">
        <v>95.716999999999999</v>
      </c>
      <c r="IP14" s="163">
        <v>69.290999999999997</v>
      </c>
      <c r="IQ14" s="163">
        <v>149.12</v>
      </c>
      <c r="IR14" s="163">
        <v>80.260999999999996</v>
      </c>
      <c r="IS14" s="163">
        <v>34.634999999999998</v>
      </c>
      <c r="IT14" s="163">
        <v>30.803000000000001</v>
      </c>
      <c r="IU14" s="163">
        <v>29.536999999999999</v>
      </c>
      <c r="IV14" s="163">
        <v>-39.976999999999997</v>
      </c>
      <c r="IW14" s="163">
        <v>214.41</v>
      </c>
      <c r="IX14" s="163">
        <v>-158.16</v>
      </c>
      <c r="IY14" s="163">
        <v>68.278999999999996</v>
      </c>
      <c r="IZ14" s="163">
        <v>-55.228999999999999</v>
      </c>
      <c r="JA14" s="163">
        <v>0.7752</v>
      </c>
      <c r="JB14" s="163">
        <v>0.29099999999999998</v>
      </c>
      <c r="JC14" s="163">
        <v>-7.5998999999999999</v>
      </c>
      <c r="JD14" s="163">
        <v>-0.64800000000000002</v>
      </c>
      <c r="JE14" s="163">
        <v>-0.65300000000000002</v>
      </c>
      <c r="JF14" s="163">
        <v>2.3199000000000001</v>
      </c>
      <c r="JG14" s="163">
        <v>0.48</v>
      </c>
      <c r="JH14" s="163">
        <v>-4.6439000000000004</v>
      </c>
      <c r="JI14" s="163">
        <v>-6.9992999999999999</v>
      </c>
      <c r="JJ14" s="163">
        <v>14.21</v>
      </c>
      <c r="JK14" s="163">
        <v>-7.2922000000000002</v>
      </c>
      <c r="JL14" s="163">
        <v>3.7999000000000001</v>
      </c>
      <c r="JM14" s="163">
        <v>0</v>
      </c>
      <c r="JN14" s="163">
        <v>2.2330000000000001</v>
      </c>
      <c r="JO14" s="163">
        <v>0</v>
      </c>
      <c r="JP14" s="163">
        <v>0</v>
      </c>
      <c r="JQ14" s="163">
        <v>3.7035</v>
      </c>
      <c r="JR14" s="163">
        <v>3.8662999999999998</v>
      </c>
      <c r="JS14" s="163">
        <v>3.6052</v>
      </c>
      <c r="JT14" s="165"/>
      <c r="JU14" s="163">
        <v>16.899000000000001</v>
      </c>
      <c r="JV14" s="163">
        <v>5.5636999999999999</v>
      </c>
      <c r="JW14" s="163">
        <v>-0.4</v>
      </c>
      <c r="JX14" s="163">
        <v>0.37</v>
      </c>
      <c r="JY14" s="163">
        <v>-14.311</v>
      </c>
      <c r="JZ14" s="163">
        <v>-1.0622</v>
      </c>
      <c r="KA14" s="163">
        <v>-21.792000000000002</v>
      </c>
      <c r="KB14" s="163">
        <v>-11.234</v>
      </c>
      <c r="KC14" s="163">
        <v>0</v>
      </c>
      <c r="KD14" s="163">
        <v>-24.934000000000001</v>
      </c>
      <c r="KE14" s="163">
        <v>-3.4342000000000001</v>
      </c>
      <c r="KF14" s="163">
        <v>-18.798999999999999</v>
      </c>
      <c r="KG14" s="163">
        <v>0.9</v>
      </c>
      <c r="KH14" s="163">
        <v>44.96</v>
      </c>
      <c r="KI14" s="163">
        <v>-154.34</v>
      </c>
    </row>
    <row r="15" spans="1:295" ht="18" customHeight="1">
      <c r="A15" s="159" t="s">
        <v>36</v>
      </c>
      <c r="B15" s="159" t="s">
        <v>643</v>
      </c>
      <c r="C15" s="163">
        <v>0</v>
      </c>
      <c r="D15" s="163">
        <v>5.4025999999999996</v>
      </c>
      <c r="E15" s="163">
        <v>-11.147</v>
      </c>
      <c r="F15" s="165"/>
      <c r="G15" s="163">
        <v>7.2872000000000003</v>
      </c>
      <c r="H15" s="165"/>
      <c r="I15" s="163">
        <v>13.196</v>
      </c>
      <c r="J15" s="165"/>
      <c r="K15" s="163">
        <v>15.992000000000001</v>
      </c>
      <c r="L15" s="163">
        <v>7.0606999999999998</v>
      </c>
      <c r="M15" s="163">
        <v>-8.1089000000000002</v>
      </c>
      <c r="N15" s="163">
        <v>-15.539</v>
      </c>
      <c r="O15" s="163">
        <v>-24.2</v>
      </c>
      <c r="P15" s="163">
        <v>0</v>
      </c>
      <c r="Q15" s="163">
        <v>1.6559999999999999</v>
      </c>
      <c r="R15" s="163">
        <v>-17.600000000000001</v>
      </c>
      <c r="S15" s="165"/>
      <c r="T15" s="163">
        <v>-6.0179</v>
      </c>
      <c r="U15" s="165"/>
      <c r="V15" s="163">
        <v>3.0608</v>
      </c>
      <c r="W15" s="163">
        <v>5.3661000000000003</v>
      </c>
      <c r="X15" s="163">
        <v>0</v>
      </c>
      <c r="Y15" s="163">
        <v>3.2566999999999999</v>
      </c>
      <c r="Z15" s="163">
        <v>1.1920999999999999</v>
      </c>
      <c r="AA15" s="165"/>
      <c r="AB15" s="163">
        <v>-0.94810000000000005</v>
      </c>
      <c r="AC15" s="163">
        <v>-0.879</v>
      </c>
      <c r="AD15" s="163">
        <v>-0.88300000000000001</v>
      </c>
      <c r="AE15" s="163">
        <v>1.2539</v>
      </c>
      <c r="AF15" s="163">
        <v>-4.4400000000000004</v>
      </c>
      <c r="AG15" s="163">
        <v>-13.2</v>
      </c>
      <c r="AH15" s="163">
        <v>0.14000000000000001</v>
      </c>
      <c r="AI15" s="163">
        <v>0.27100000000000002</v>
      </c>
      <c r="AJ15" s="163">
        <v>-11.76</v>
      </c>
      <c r="AK15" s="163">
        <v>-11.689</v>
      </c>
      <c r="AL15" s="163">
        <v>-10</v>
      </c>
      <c r="AM15" s="163">
        <v>-15.659000000000001</v>
      </c>
      <c r="AN15" s="163">
        <v>-16.239000000000001</v>
      </c>
      <c r="AO15" s="163">
        <v>6.3494999999999999</v>
      </c>
      <c r="AP15" s="163">
        <v>4.0666000000000002</v>
      </c>
      <c r="AQ15" s="163">
        <v>19.975000000000001</v>
      </c>
      <c r="AR15" s="163">
        <v>23.120999999999999</v>
      </c>
      <c r="AS15" s="163">
        <v>-14.315</v>
      </c>
      <c r="AT15" s="163">
        <v>-11.118</v>
      </c>
      <c r="AU15" s="163">
        <v>-10.659000000000001</v>
      </c>
      <c r="AV15" s="163">
        <v>13.266999999999999</v>
      </c>
      <c r="AW15" s="163">
        <v>9.9069000000000003</v>
      </c>
      <c r="AX15" s="163">
        <v>-18.754000000000001</v>
      </c>
      <c r="AY15" s="165"/>
      <c r="AZ15" s="163">
        <v>8.2978000000000005</v>
      </c>
      <c r="BA15" s="163">
        <v>43.808999999999997</v>
      </c>
      <c r="BB15" s="163">
        <v>-36.954000000000001</v>
      </c>
      <c r="BC15" s="163">
        <v>3.2663000000000002</v>
      </c>
      <c r="BD15" s="163">
        <v>-6.0998999999999999</v>
      </c>
      <c r="BE15" s="163">
        <v>-5.2999000000000001</v>
      </c>
      <c r="BF15" s="163">
        <v>-22.446999999999999</v>
      </c>
      <c r="BG15" s="163">
        <v>-21.571999999999999</v>
      </c>
      <c r="BH15" s="163">
        <v>-3.9005000000000001</v>
      </c>
      <c r="BI15" s="163">
        <v>1.3141</v>
      </c>
      <c r="BJ15" s="165"/>
      <c r="BK15" s="163">
        <v>0</v>
      </c>
      <c r="BL15" s="163">
        <v>0</v>
      </c>
      <c r="BM15" s="163">
        <v>0.66110000000000002</v>
      </c>
      <c r="BN15" s="163">
        <v>-127.44</v>
      </c>
      <c r="BO15" s="163">
        <v>54.231000000000002</v>
      </c>
      <c r="BP15" s="163">
        <v>54.506</v>
      </c>
      <c r="BQ15" s="163">
        <v>-37.975000000000001</v>
      </c>
      <c r="BR15" s="163">
        <v>-177.25</v>
      </c>
      <c r="BS15" s="163">
        <v>-9.1669</v>
      </c>
      <c r="BT15" s="165"/>
      <c r="BU15" s="165"/>
      <c r="BV15" s="163">
        <v>14.141</v>
      </c>
      <c r="BW15" s="163">
        <v>11.06</v>
      </c>
      <c r="BX15" s="163">
        <v>7.3699000000000003</v>
      </c>
      <c r="BY15" s="163">
        <v>-11.398999999999999</v>
      </c>
      <c r="BZ15" s="163">
        <v>7.0998999999999999</v>
      </c>
      <c r="CA15" s="165"/>
      <c r="CB15" s="163">
        <v>-6.2916999999999996</v>
      </c>
      <c r="CC15" s="163">
        <v>9.6714000000000002</v>
      </c>
      <c r="CD15" s="163">
        <v>7.4832999999999998</v>
      </c>
      <c r="CE15" s="163">
        <v>-2.7065000000000001</v>
      </c>
      <c r="CF15" s="163">
        <v>-18.620999999999999</v>
      </c>
      <c r="CG15" s="163">
        <v>-18.268999999999998</v>
      </c>
      <c r="CH15" s="163">
        <v>-6.6798000000000002</v>
      </c>
      <c r="CI15" s="163">
        <v>22.166</v>
      </c>
      <c r="CJ15" s="163">
        <v>2.88</v>
      </c>
      <c r="CK15" s="163">
        <v>6.4119999999999999</v>
      </c>
      <c r="CL15" s="163">
        <v>13.3</v>
      </c>
      <c r="CM15" s="163">
        <v>10.199</v>
      </c>
      <c r="CN15" s="163">
        <v>-2.5798999999999999</v>
      </c>
      <c r="CO15" s="163">
        <v>34.456000000000003</v>
      </c>
      <c r="CP15" s="165"/>
      <c r="CQ15" s="163">
        <v>32.209000000000003</v>
      </c>
      <c r="CR15" s="163">
        <v>78.415999999999997</v>
      </c>
      <c r="CS15" s="163">
        <v>78.724000000000004</v>
      </c>
      <c r="CT15" s="163">
        <v>1</v>
      </c>
      <c r="CU15" s="165"/>
      <c r="CV15" s="163">
        <v>0</v>
      </c>
      <c r="CW15" s="163">
        <v>1.9643999999999999</v>
      </c>
      <c r="CX15" s="165"/>
      <c r="CY15" s="163">
        <v>15.76</v>
      </c>
      <c r="CZ15" s="163">
        <v>17.192</v>
      </c>
      <c r="DA15" s="163">
        <v>16.798999999999999</v>
      </c>
      <c r="DB15" s="165"/>
      <c r="DC15" s="163">
        <v>0.3145</v>
      </c>
      <c r="DD15" s="163">
        <v>-23.908999999999999</v>
      </c>
      <c r="DE15" s="165"/>
      <c r="DF15" s="163">
        <v>31.164000000000001</v>
      </c>
      <c r="DG15" s="163">
        <v>1.52E-2</v>
      </c>
      <c r="DH15" s="165"/>
      <c r="DI15" s="163">
        <v>14.1</v>
      </c>
      <c r="DJ15" s="163">
        <v>14.199</v>
      </c>
      <c r="DK15" s="165"/>
      <c r="DL15" s="163">
        <v>-1.496</v>
      </c>
      <c r="DM15" s="163">
        <v>51.103999999999999</v>
      </c>
      <c r="DN15" s="163">
        <v>3.7166999999999999</v>
      </c>
      <c r="DO15" s="163">
        <v>-1.24</v>
      </c>
      <c r="DP15" s="163">
        <v>-6.38</v>
      </c>
      <c r="DQ15" s="163">
        <v>7.8840000000000003</v>
      </c>
      <c r="DR15" s="163">
        <v>-31.050999999999998</v>
      </c>
      <c r="DS15" s="163">
        <v>-1.87</v>
      </c>
      <c r="DT15" s="163">
        <v>-1.94</v>
      </c>
      <c r="DU15" s="163">
        <v>9.65</v>
      </c>
      <c r="DV15" s="163">
        <v>16.11</v>
      </c>
      <c r="DW15" s="165"/>
      <c r="DX15" s="163">
        <v>-16.126999999999999</v>
      </c>
      <c r="DY15" s="163">
        <v>-23.413</v>
      </c>
      <c r="DZ15" s="163">
        <v>-21.472000000000001</v>
      </c>
      <c r="EA15" s="163">
        <v>0</v>
      </c>
      <c r="EB15" s="163">
        <v>-15.64</v>
      </c>
      <c r="EC15" s="163">
        <v>-20.535</v>
      </c>
      <c r="ED15" s="163">
        <v>-19.782</v>
      </c>
      <c r="EE15" s="163">
        <v>-14.311</v>
      </c>
      <c r="EF15" s="163">
        <v>-23.097000000000001</v>
      </c>
      <c r="EG15" s="163">
        <v>-14.044</v>
      </c>
      <c r="EH15" s="163">
        <v>-58.445999999999998</v>
      </c>
      <c r="EI15" s="163">
        <v>-6.9391999999999996</v>
      </c>
      <c r="EJ15" s="163">
        <v>0</v>
      </c>
      <c r="EK15" s="163">
        <v>-11.036</v>
      </c>
      <c r="EL15" s="163">
        <v>-12.125999999999999</v>
      </c>
      <c r="EM15" s="163">
        <v>0</v>
      </c>
      <c r="EN15" s="163">
        <v>-6.5476000000000001</v>
      </c>
      <c r="EO15" s="163">
        <v>0.10589999999999999</v>
      </c>
      <c r="EP15" s="163">
        <v>-7.1719999999999997</v>
      </c>
      <c r="EQ15" s="163">
        <v>-21.399000000000001</v>
      </c>
      <c r="ER15" s="163">
        <v>-21.745000000000001</v>
      </c>
      <c r="ES15" s="163">
        <v>-1.1282000000000001</v>
      </c>
      <c r="ET15" s="163">
        <v>0</v>
      </c>
      <c r="EU15" s="163">
        <v>-11.319000000000001</v>
      </c>
      <c r="EV15" s="163">
        <v>4.5998999999999999</v>
      </c>
      <c r="EW15" s="163">
        <v>4.5540000000000003</v>
      </c>
      <c r="EX15" s="163">
        <v>-12.308</v>
      </c>
      <c r="EY15" s="165"/>
      <c r="EZ15" s="165"/>
      <c r="FA15" s="163">
        <v>5.5429000000000004</v>
      </c>
      <c r="FB15" s="163">
        <v>4.8193000000000001</v>
      </c>
      <c r="FC15" s="163">
        <v>-6.6773999999999996</v>
      </c>
      <c r="FD15" s="163">
        <v>4.8895999999999997</v>
      </c>
      <c r="FE15" s="163">
        <v>0</v>
      </c>
      <c r="FF15" s="163">
        <v>0</v>
      </c>
      <c r="FG15" s="163">
        <v>0</v>
      </c>
      <c r="FH15" s="163">
        <v>1.7499</v>
      </c>
      <c r="FI15" s="163">
        <v>1.5066999999999999</v>
      </c>
      <c r="FJ15" s="163">
        <v>-3.0142000000000002</v>
      </c>
      <c r="FK15" s="163">
        <v>-2.8466999999999998</v>
      </c>
      <c r="FL15" s="163">
        <v>40.356000000000002</v>
      </c>
      <c r="FM15" s="163">
        <v>6.8925000000000001</v>
      </c>
      <c r="FN15" s="163">
        <v>6.9478</v>
      </c>
      <c r="FO15" s="163">
        <v>38.18</v>
      </c>
      <c r="FP15" s="165"/>
      <c r="FQ15" s="163">
        <v>9.5129999999999999</v>
      </c>
      <c r="FR15" s="163">
        <v>-12.499000000000001</v>
      </c>
      <c r="FS15" s="163">
        <v>-2.0137</v>
      </c>
      <c r="FT15" s="163">
        <v>0.252</v>
      </c>
      <c r="FU15" s="163">
        <v>1.74</v>
      </c>
      <c r="FV15" s="163">
        <v>1.64</v>
      </c>
      <c r="FW15" s="163">
        <v>0</v>
      </c>
      <c r="FX15" s="163">
        <v>1.5145999999999999</v>
      </c>
      <c r="FY15" s="163">
        <v>6.5419</v>
      </c>
      <c r="FZ15" s="163">
        <v>0.503</v>
      </c>
      <c r="GA15" s="163">
        <v>2.0933999999999999</v>
      </c>
      <c r="GB15" s="163">
        <v>24.399000000000001</v>
      </c>
      <c r="GC15" s="163">
        <v>-42.33</v>
      </c>
      <c r="GD15" s="163">
        <v>-33.582999999999998</v>
      </c>
      <c r="GE15" s="163">
        <v>-1.3099000000000001</v>
      </c>
      <c r="GF15" s="163">
        <v>18.718</v>
      </c>
      <c r="GG15" s="163">
        <v>11.199</v>
      </c>
      <c r="GH15" s="163">
        <v>20.196999999999999</v>
      </c>
      <c r="GI15" s="163">
        <v>3.4203999999999999</v>
      </c>
      <c r="GJ15" s="163">
        <v>-3.6741999999999999</v>
      </c>
      <c r="GK15" s="163">
        <v>1.7293000000000001</v>
      </c>
      <c r="GL15" s="163">
        <v>8.2500000000000004E-2</v>
      </c>
      <c r="GM15" s="165"/>
      <c r="GN15" s="163">
        <v>-9.3065999999999995</v>
      </c>
      <c r="GO15" s="163">
        <v>-7.8179999999999996</v>
      </c>
      <c r="GP15" s="163">
        <v>14.005000000000001</v>
      </c>
      <c r="GQ15" s="163">
        <v>-34.453000000000003</v>
      </c>
      <c r="GR15" s="163">
        <v>-16.128</v>
      </c>
      <c r="GS15" s="163">
        <v>-12.686</v>
      </c>
      <c r="GT15" s="165"/>
      <c r="GU15" s="163">
        <v>-4.0693999999999999</v>
      </c>
      <c r="GV15" s="163">
        <v>-10.672000000000001</v>
      </c>
      <c r="GW15" s="163">
        <v>11.914</v>
      </c>
      <c r="GX15" s="163">
        <v>2.3332000000000002</v>
      </c>
      <c r="GY15" s="163">
        <v>8.9888999999999992</v>
      </c>
      <c r="GZ15" s="163">
        <v>8.7586999999999993</v>
      </c>
      <c r="HA15" s="163">
        <v>2</v>
      </c>
      <c r="HB15" s="163">
        <v>-3.0066999999999999</v>
      </c>
      <c r="HC15" s="163">
        <v>-1.9236</v>
      </c>
      <c r="HD15" s="163">
        <v>-1.6798999999999999</v>
      </c>
      <c r="HE15" s="165"/>
      <c r="HF15" s="163">
        <v>49.491999999999997</v>
      </c>
      <c r="HG15" s="163">
        <v>37.066000000000003</v>
      </c>
      <c r="HH15" s="163">
        <v>64.117000000000004</v>
      </c>
      <c r="HI15" s="165"/>
      <c r="HJ15" s="163">
        <v>43.779000000000003</v>
      </c>
      <c r="HK15" s="163">
        <v>0</v>
      </c>
      <c r="HL15" s="165"/>
      <c r="HM15" s="165"/>
      <c r="HN15" s="165"/>
      <c r="HO15" s="163">
        <v>41.494</v>
      </c>
      <c r="HP15" s="163">
        <v>41.865000000000002</v>
      </c>
      <c r="HQ15" s="165"/>
      <c r="HR15" s="163">
        <v>-20.85</v>
      </c>
      <c r="HS15" s="163">
        <v>-1.9812000000000001</v>
      </c>
      <c r="HT15" s="163">
        <v>-1.8740000000000001</v>
      </c>
      <c r="HU15" s="163">
        <v>-4.0198999999999998</v>
      </c>
      <c r="HV15" s="163">
        <v>-3.92</v>
      </c>
      <c r="HW15" s="163">
        <v>-32.298999999999999</v>
      </c>
      <c r="HX15" s="163">
        <v>-32.4</v>
      </c>
      <c r="HY15" s="163">
        <v>3.8681000000000001</v>
      </c>
      <c r="HZ15" s="163">
        <v>-7.1199000000000003</v>
      </c>
      <c r="IA15" s="163">
        <v>46.561</v>
      </c>
      <c r="IB15" s="165"/>
      <c r="IC15" s="165"/>
      <c r="ID15" s="165"/>
      <c r="IE15" s="165"/>
      <c r="IF15" s="163">
        <v>8.1</v>
      </c>
      <c r="IG15" s="163">
        <v>7.1999000000000004</v>
      </c>
      <c r="IH15" s="163">
        <v>-18.065000000000001</v>
      </c>
      <c r="II15" s="163">
        <v>-18.082000000000001</v>
      </c>
      <c r="IJ15" s="163">
        <v>-66.778999999999996</v>
      </c>
      <c r="IK15" s="163">
        <v>-20.201000000000001</v>
      </c>
      <c r="IL15" s="163">
        <v>-275.11</v>
      </c>
      <c r="IM15" s="163">
        <v>2.8763999999999998</v>
      </c>
      <c r="IN15" s="163">
        <v>44.222000000000001</v>
      </c>
      <c r="IO15" s="163">
        <v>94.966999999999999</v>
      </c>
      <c r="IP15" s="165"/>
      <c r="IQ15" s="163">
        <v>151.94999999999999</v>
      </c>
      <c r="IR15" s="163">
        <v>80.340999999999994</v>
      </c>
      <c r="IS15" s="165"/>
      <c r="IT15" s="165"/>
      <c r="IU15" s="165"/>
      <c r="IV15" s="163">
        <v>-41.502000000000002</v>
      </c>
      <c r="IW15" s="163">
        <v>212.81</v>
      </c>
      <c r="IX15" s="163">
        <v>-163.26</v>
      </c>
      <c r="IY15" s="163">
        <v>63.430999999999997</v>
      </c>
      <c r="IZ15" s="163">
        <v>-51.05</v>
      </c>
      <c r="JA15" s="163">
        <v>1.4319</v>
      </c>
      <c r="JB15" s="163">
        <v>0.29099999999999998</v>
      </c>
      <c r="JC15" s="163">
        <v>-7.84</v>
      </c>
      <c r="JD15" s="163">
        <v>-0.54900000000000004</v>
      </c>
      <c r="JE15" s="163">
        <v>-0.56299999999999994</v>
      </c>
      <c r="JF15" s="163">
        <v>2.3199000000000001</v>
      </c>
      <c r="JG15" s="163">
        <v>0.72</v>
      </c>
      <c r="JH15" s="163">
        <v>-4.6302000000000003</v>
      </c>
      <c r="JI15" s="165"/>
      <c r="JJ15" s="163">
        <v>14.561</v>
      </c>
      <c r="JK15" s="163">
        <v>-8.1132000000000009</v>
      </c>
      <c r="JL15" s="163">
        <v>3.5998999999999999</v>
      </c>
      <c r="JM15" s="163">
        <v>0</v>
      </c>
      <c r="JN15" s="163">
        <v>1.337</v>
      </c>
      <c r="JO15" s="163">
        <v>0</v>
      </c>
      <c r="JP15" s="163">
        <v>0</v>
      </c>
      <c r="JQ15" s="163">
        <v>4.2263999999999999</v>
      </c>
      <c r="JR15" s="163">
        <v>3.7831999999999999</v>
      </c>
      <c r="JS15" s="163">
        <v>3.2873999999999999</v>
      </c>
      <c r="JT15" s="165"/>
      <c r="JU15" s="163">
        <v>16.100000000000001</v>
      </c>
      <c r="JV15" s="163">
        <v>5.6772</v>
      </c>
      <c r="JW15" s="163">
        <v>-0.32</v>
      </c>
      <c r="JX15" s="163">
        <v>0.37</v>
      </c>
      <c r="JY15" s="163">
        <v>-14.01</v>
      </c>
      <c r="JZ15" s="165"/>
      <c r="KA15" s="163">
        <v>-22.753</v>
      </c>
      <c r="KB15" s="163">
        <v>-10.875</v>
      </c>
      <c r="KC15" s="163">
        <v>0</v>
      </c>
      <c r="KD15" s="163">
        <v>-25.303000000000001</v>
      </c>
      <c r="KE15" s="163">
        <v>-3.4866000000000001</v>
      </c>
      <c r="KF15" s="163">
        <v>-19</v>
      </c>
      <c r="KG15" s="163">
        <v>0.9</v>
      </c>
      <c r="KH15" s="163">
        <v>45.222999999999999</v>
      </c>
      <c r="KI15" s="163">
        <v>-156.38999999999999</v>
      </c>
    </row>
    <row r="16" spans="1:295" ht="18" customHeight="1">
      <c r="A16" s="159" t="s">
        <v>36</v>
      </c>
      <c r="B16" s="159" t="s">
        <v>644</v>
      </c>
      <c r="C16" s="166">
        <v>0</v>
      </c>
      <c r="D16" s="166">
        <v>5.1717000000000004</v>
      </c>
      <c r="E16" s="166">
        <v>-10.71</v>
      </c>
      <c r="F16" s="168"/>
      <c r="G16" s="166">
        <v>7.3909000000000002</v>
      </c>
      <c r="H16" s="168"/>
      <c r="I16" s="166">
        <v>13.361000000000001</v>
      </c>
      <c r="J16" s="168"/>
      <c r="K16" s="166">
        <v>16.420000000000002</v>
      </c>
      <c r="L16" s="166">
        <v>7.4226999999999999</v>
      </c>
      <c r="M16" s="166">
        <v>-8.6372</v>
      </c>
      <c r="N16" s="166">
        <v>-15.539</v>
      </c>
      <c r="O16" s="166">
        <v>-24.2</v>
      </c>
      <c r="P16" s="166">
        <v>0</v>
      </c>
      <c r="Q16" s="166">
        <v>1.6559999999999999</v>
      </c>
      <c r="R16" s="166">
        <v>-17.600000000000001</v>
      </c>
      <c r="S16" s="168"/>
      <c r="T16" s="166">
        <v>-6.0147000000000004</v>
      </c>
      <c r="U16" s="168"/>
      <c r="V16" s="166">
        <v>2.0367000000000002</v>
      </c>
      <c r="W16" s="166">
        <v>3.8363</v>
      </c>
      <c r="X16" s="166">
        <v>0</v>
      </c>
      <c r="Y16" s="166">
        <v>0.45960000000000001</v>
      </c>
      <c r="Z16" s="166">
        <v>1.1399999999999999</v>
      </c>
      <c r="AA16" s="168"/>
      <c r="AB16" s="166">
        <v>-0.9355</v>
      </c>
      <c r="AC16" s="166">
        <v>-0.95799999999999996</v>
      </c>
      <c r="AD16" s="166">
        <v>-0.95299999999999996</v>
      </c>
      <c r="AE16" s="166">
        <v>1.1158999999999999</v>
      </c>
      <c r="AF16" s="166">
        <v>-6.6599000000000004</v>
      </c>
      <c r="AG16" s="166">
        <v>-13.2</v>
      </c>
      <c r="AH16" s="166">
        <v>0.217</v>
      </c>
      <c r="AI16" s="166">
        <v>0.26500000000000001</v>
      </c>
      <c r="AJ16" s="166">
        <v>-10.96</v>
      </c>
      <c r="AK16" s="166">
        <v>-10.898999999999999</v>
      </c>
      <c r="AL16" s="166">
        <v>-10</v>
      </c>
      <c r="AM16" s="166">
        <v>-16.798999999999999</v>
      </c>
      <c r="AN16" s="166">
        <v>-16.75</v>
      </c>
      <c r="AO16" s="166">
        <v>6.1223999999999998</v>
      </c>
      <c r="AP16" s="166">
        <v>3.7225000000000001</v>
      </c>
      <c r="AQ16" s="166">
        <v>22.067</v>
      </c>
      <c r="AR16" s="166">
        <v>24.594000000000001</v>
      </c>
      <c r="AS16" s="166">
        <v>-14.315</v>
      </c>
      <c r="AT16" s="166">
        <v>-12.055999999999999</v>
      </c>
      <c r="AU16" s="166">
        <v>-11.439</v>
      </c>
      <c r="AV16" s="166">
        <v>15.667999999999999</v>
      </c>
      <c r="AW16" s="166">
        <v>17.204000000000001</v>
      </c>
      <c r="AX16" s="166">
        <v>-19.021999999999998</v>
      </c>
      <c r="AY16" s="168"/>
      <c r="AZ16" s="166">
        <v>8.2978000000000005</v>
      </c>
      <c r="BA16" s="166">
        <v>43.734000000000002</v>
      </c>
      <c r="BB16" s="166">
        <v>-34.031999999999996</v>
      </c>
      <c r="BC16" s="166">
        <v>3.5415000000000001</v>
      </c>
      <c r="BD16" s="166">
        <v>-6.1999000000000004</v>
      </c>
      <c r="BE16" s="166">
        <v>-6.1999000000000004</v>
      </c>
      <c r="BF16" s="166">
        <v>-22.629000000000001</v>
      </c>
      <c r="BG16" s="166">
        <v>-21.943000000000001</v>
      </c>
      <c r="BH16" s="166">
        <v>-3.8679000000000001</v>
      </c>
      <c r="BI16" s="166">
        <v>1.3141</v>
      </c>
      <c r="BJ16" s="168"/>
      <c r="BK16" s="166">
        <v>-0.03</v>
      </c>
      <c r="BL16" s="166">
        <v>0</v>
      </c>
      <c r="BM16" s="166">
        <v>0.9073</v>
      </c>
      <c r="BN16" s="166">
        <v>-130.94</v>
      </c>
      <c r="BO16" s="166">
        <v>54.109000000000002</v>
      </c>
      <c r="BP16" s="166">
        <v>54.383000000000003</v>
      </c>
      <c r="BQ16" s="166">
        <v>-35.098999999999997</v>
      </c>
      <c r="BR16" s="166">
        <v>-181.65</v>
      </c>
      <c r="BS16" s="166">
        <v>-9.1669</v>
      </c>
      <c r="BT16" s="168"/>
      <c r="BU16" s="168"/>
      <c r="BV16" s="166">
        <v>14.141</v>
      </c>
      <c r="BW16" s="166">
        <v>10.72</v>
      </c>
      <c r="BX16" s="166">
        <v>7.01</v>
      </c>
      <c r="BY16" s="166">
        <v>-11.898999999999999</v>
      </c>
      <c r="BZ16" s="166">
        <v>6.7199</v>
      </c>
      <c r="CA16" s="168"/>
      <c r="CB16" s="166">
        <v>-3.6126</v>
      </c>
      <c r="CC16" s="166">
        <v>8.7539999999999996</v>
      </c>
      <c r="CD16" s="166">
        <v>6.0155000000000003</v>
      </c>
      <c r="CE16" s="166">
        <v>-2.7654999999999998</v>
      </c>
      <c r="CF16" s="166">
        <v>-19.943000000000001</v>
      </c>
      <c r="CG16" s="166">
        <v>-19.959</v>
      </c>
      <c r="CH16" s="166">
        <v>-7.6056999999999997</v>
      </c>
      <c r="CI16" s="166">
        <v>23.751999999999999</v>
      </c>
      <c r="CJ16" s="168"/>
      <c r="CK16" s="168"/>
      <c r="CL16" s="166">
        <v>12.699</v>
      </c>
      <c r="CM16" s="166">
        <v>10.199</v>
      </c>
      <c r="CN16" s="166">
        <v>-2.19</v>
      </c>
      <c r="CO16" s="166">
        <v>34.201999999999998</v>
      </c>
      <c r="CP16" s="168"/>
      <c r="CQ16" s="166">
        <v>32.805</v>
      </c>
      <c r="CR16" s="166">
        <v>80.313999999999993</v>
      </c>
      <c r="CS16" s="166">
        <v>80.465999999999994</v>
      </c>
      <c r="CT16" s="166">
        <v>1</v>
      </c>
      <c r="CU16" s="168"/>
      <c r="CV16" s="166">
        <v>0</v>
      </c>
      <c r="CW16" s="166">
        <v>2.0625</v>
      </c>
      <c r="CX16" s="168"/>
      <c r="CY16" s="166">
        <v>15.59</v>
      </c>
      <c r="CZ16" s="168"/>
      <c r="DA16" s="166">
        <v>16.798999999999999</v>
      </c>
      <c r="DB16" s="168"/>
      <c r="DC16" s="166">
        <v>0.3145</v>
      </c>
      <c r="DD16" s="166">
        <v>-25.071999999999999</v>
      </c>
      <c r="DE16" s="168"/>
      <c r="DF16" s="166">
        <v>35.506</v>
      </c>
      <c r="DG16" s="166">
        <v>1.52E-2</v>
      </c>
      <c r="DH16" s="168"/>
      <c r="DI16" s="166">
        <v>14.1</v>
      </c>
      <c r="DJ16" s="166">
        <v>14.5</v>
      </c>
      <c r="DK16" s="168"/>
      <c r="DL16" s="166">
        <v>-1.6830000000000001</v>
      </c>
      <c r="DM16" s="166">
        <v>49.527000000000001</v>
      </c>
      <c r="DN16" s="166">
        <v>3.16</v>
      </c>
      <c r="DO16" s="166">
        <v>-1.42</v>
      </c>
      <c r="DP16" s="166">
        <v>-5.72</v>
      </c>
      <c r="DQ16" s="166">
        <v>7.7895000000000003</v>
      </c>
      <c r="DR16" s="166">
        <v>-36.947000000000003</v>
      </c>
      <c r="DS16" s="166">
        <v>-1.42</v>
      </c>
      <c r="DT16" s="166">
        <v>-1.49</v>
      </c>
      <c r="DU16" s="166">
        <v>7.74</v>
      </c>
      <c r="DV16" s="166">
        <v>16.61</v>
      </c>
      <c r="DW16" s="168"/>
      <c r="DX16" s="166">
        <v>-16.135999999999999</v>
      </c>
      <c r="DY16" s="166">
        <v>-24.702999999999999</v>
      </c>
      <c r="DZ16" s="166">
        <v>-22.609000000000002</v>
      </c>
      <c r="EA16" s="166">
        <v>0</v>
      </c>
      <c r="EB16" s="166">
        <v>-16.370999999999999</v>
      </c>
      <c r="EC16" s="166">
        <v>-22.292999999999999</v>
      </c>
      <c r="ED16" s="166">
        <v>-22.596</v>
      </c>
      <c r="EE16" s="166">
        <v>-17.641999999999999</v>
      </c>
      <c r="EF16" s="166">
        <v>-27.57</v>
      </c>
      <c r="EG16" s="166">
        <v>-14.117000000000001</v>
      </c>
      <c r="EH16" s="166">
        <v>-61.755000000000003</v>
      </c>
      <c r="EI16" s="166">
        <v>-2.6696</v>
      </c>
      <c r="EJ16" s="166">
        <v>0</v>
      </c>
      <c r="EK16" s="166">
        <v>-11.757</v>
      </c>
      <c r="EL16" s="166">
        <v>-11.974</v>
      </c>
      <c r="EM16" s="166">
        <v>8.5054999999999996</v>
      </c>
      <c r="EN16" s="166">
        <v>-0.28889999999999999</v>
      </c>
      <c r="EO16" s="166">
        <v>0.10589999999999999</v>
      </c>
      <c r="EP16" s="166">
        <v>-18.946999999999999</v>
      </c>
      <c r="EQ16" s="166">
        <v>-22.654</v>
      </c>
      <c r="ER16" s="166">
        <v>-22.08</v>
      </c>
      <c r="ES16" s="166">
        <v>3.4558</v>
      </c>
      <c r="ET16" s="166">
        <v>12.978999999999999</v>
      </c>
      <c r="EU16" s="166">
        <v>-8.92</v>
      </c>
      <c r="EV16" s="166">
        <v>0</v>
      </c>
      <c r="EW16" s="166">
        <v>4.9408000000000003</v>
      </c>
      <c r="EX16" s="166">
        <v>0.18629999999999999</v>
      </c>
      <c r="EY16" s="168"/>
      <c r="EZ16" s="168"/>
      <c r="FA16" s="166">
        <v>5.5332999999999997</v>
      </c>
      <c r="FB16" s="166">
        <v>8.0389999999999997</v>
      </c>
      <c r="FC16" s="166">
        <v>-7.1329000000000002</v>
      </c>
      <c r="FD16" s="166">
        <v>4.5721999999999996</v>
      </c>
      <c r="FE16" s="168"/>
      <c r="FF16" s="168"/>
      <c r="FG16" s="166">
        <v>0</v>
      </c>
      <c r="FH16" s="166">
        <v>3.0301999999999998</v>
      </c>
      <c r="FI16" s="166">
        <v>2.7641</v>
      </c>
      <c r="FJ16" s="166">
        <v>-3.8513999999999999</v>
      </c>
      <c r="FK16" s="166">
        <v>-4.5213000000000001</v>
      </c>
      <c r="FL16" s="166">
        <v>42.701000000000001</v>
      </c>
      <c r="FM16" s="166">
        <v>6.5331000000000001</v>
      </c>
      <c r="FN16" s="166">
        <v>6.6359000000000004</v>
      </c>
      <c r="FO16" s="166">
        <v>38.633000000000003</v>
      </c>
      <c r="FP16" s="168"/>
      <c r="FQ16" s="166">
        <v>7.4279999999999999</v>
      </c>
      <c r="FR16" s="166">
        <v>-11.169</v>
      </c>
      <c r="FS16" s="166">
        <v>-1.2830999999999999</v>
      </c>
      <c r="FT16" s="166">
        <v>0.25380000000000003</v>
      </c>
      <c r="FU16" s="166">
        <v>0.75</v>
      </c>
      <c r="FV16" s="166">
        <v>1.26</v>
      </c>
      <c r="FW16" s="166">
        <v>0</v>
      </c>
      <c r="FX16" s="166">
        <v>1.5492999999999999</v>
      </c>
      <c r="FY16" s="166">
        <v>6.6649000000000003</v>
      </c>
      <c r="FZ16" s="166">
        <v>0.23200000000000001</v>
      </c>
      <c r="GA16" s="166">
        <v>2.1482999999999999</v>
      </c>
      <c r="GB16" s="166">
        <v>22.879000000000001</v>
      </c>
      <c r="GC16" s="166">
        <v>-43.011000000000003</v>
      </c>
      <c r="GD16" s="166">
        <v>-35.753</v>
      </c>
      <c r="GE16" s="166">
        <v>-2.3498999999999999</v>
      </c>
      <c r="GF16" s="166">
        <v>24.114000000000001</v>
      </c>
      <c r="GG16" s="166">
        <v>12.5</v>
      </c>
      <c r="GH16" s="166">
        <v>19.204000000000001</v>
      </c>
      <c r="GI16" s="166">
        <v>3.1213000000000002</v>
      </c>
      <c r="GJ16" s="166">
        <v>-3.2685</v>
      </c>
      <c r="GK16" s="166">
        <v>1.7384999999999999</v>
      </c>
      <c r="GL16" s="166">
        <v>8.2500000000000004E-2</v>
      </c>
      <c r="GM16" s="168"/>
      <c r="GN16" s="166">
        <v>-10.762</v>
      </c>
      <c r="GO16" s="166">
        <v>-9.9220000000000006</v>
      </c>
      <c r="GP16" s="166">
        <v>14.46</v>
      </c>
      <c r="GQ16" s="166">
        <v>-33.107999999999997</v>
      </c>
      <c r="GR16" s="166">
        <v>-14.428000000000001</v>
      </c>
      <c r="GS16" s="166">
        <v>-13.984999999999999</v>
      </c>
      <c r="GT16" s="168"/>
      <c r="GU16" s="166">
        <v>-4.1428000000000003</v>
      </c>
      <c r="GV16" s="166">
        <v>-10.324</v>
      </c>
      <c r="GW16" s="166">
        <v>12.445</v>
      </c>
      <c r="GX16" s="168"/>
      <c r="GY16" s="166">
        <v>9.0474999999999994</v>
      </c>
      <c r="GZ16" s="166">
        <v>8.9565000000000001</v>
      </c>
      <c r="HA16" s="168"/>
      <c r="HB16" s="166">
        <v>0</v>
      </c>
      <c r="HC16" s="166">
        <v>0</v>
      </c>
      <c r="HD16" s="166">
        <v>-4.6100000000000003</v>
      </c>
      <c r="HE16" s="168"/>
      <c r="HF16" s="166">
        <v>43.966000000000001</v>
      </c>
      <c r="HG16" s="166">
        <v>42.540999999999997</v>
      </c>
      <c r="HH16" s="166">
        <v>66.087999999999994</v>
      </c>
      <c r="HI16" s="168"/>
      <c r="HJ16" s="166">
        <v>46.829000000000001</v>
      </c>
      <c r="HK16" s="166">
        <v>0</v>
      </c>
      <c r="HL16" s="168"/>
      <c r="HM16" s="168"/>
      <c r="HN16" s="168"/>
      <c r="HO16" s="166">
        <v>41.494</v>
      </c>
      <c r="HP16" s="166">
        <v>41.865000000000002</v>
      </c>
      <c r="HQ16" s="168"/>
      <c r="HR16" s="166">
        <v>-17.456</v>
      </c>
      <c r="HS16" s="166">
        <v>-1.6398999999999999</v>
      </c>
      <c r="HT16" s="166">
        <v>-1.6257999999999999</v>
      </c>
      <c r="HU16" s="166">
        <v>-0.54</v>
      </c>
      <c r="HV16" s="166">
        <v>-1.38</v>
      </c>
      <c r="HW16" s="166">
        <v>-33.098999999999997</v>
      </c>
      <c r="HX16" s="166">
        <v>-33.5</v>
      </c>
      <c r="HY16" s="166">
        <v>3.7618999999999998</v>
      </c>
      <c r="HZ16" s="166">
        <v>-7.28</v>
      </c>
      <c r="IA16" s="166">
        <v>45.466000000000001</v>
      </c>
      <c r="IB16" s="168"/>
      <c r="IC16" s="168"/>
      <c r="ID16" s="168"/>
      <c r="IE16" s="168"/>
      <c r="IF16" s="166">
        <v>6</v>
      </c>
      <c r="IG16" s="166">
        <v>5</v>
      </c>
      <c r="IH16" s="166">
        <v>-18.062000000000001</v>
      </c>
      <c r="II16" s="166">
        <v>-17.981999999999999</v>
      </c>
      <c r="IJ16" s="166">
        <v>-69.712000000000003</v>
      </c>
      <c r="IK16" s="166">
        <v>-22.04</v>
      </c>
      <c r="IL16" s="166">
        <v>-270.42</v>
      </c>
      <c r="IM16" s="166">
        <v>3.8723000000000001</v>
      </c>
      <c r="IN16" s="166">
        <v>38.707000000000001</v>
      </c>
      <c r="IO16" s="166">
        <v>96.203000000000003</v>
      </c>
      <c r="IP16" s="168"/>
      <c r="IQ16" s="166">
        <v>149.59</v>
      </c>
      <c r="IR16" s="166">
        <v>79.926000000000002</v>
      </c>
      <c r="IS16" s="168"/>
      <c r="IT16" s="168"/>
      <c r="IU16" s="168"/>
      <c r="IV16" s="166">
        <v>-43.616999999999997</v>
      </c>
      <c r="IW16" s="166">
        <v>210.39</v>
      </c>
      <c r="IX16" s="166">
        <v>-160.11000000000001</v>
      </c>
      <c r="IY16" s="166">
        <v>66.551000000000002</v>
      </c>
      <c r="IZ16" s="166">
        <v>-50.744999999999997</v>
      </c>
      <c r="JA16" s="166">
        <v>1.0315000000000001</v>
      </c>
      <c r="JB16" s="166">
        <v>0.29099999999999998</v>
      </c>
      <c r="JC16" s="166">
        <v>-7.44</v>
      </c>
      <c r="JD16" s="166">
        <v>-0.52500000000000002</v>
      </c>
      <c r="JE16" s="166">
        <v>-0.53200000000000003</v>
      </c>
      <c r="JF16" s="166">
        <v>2.7999000000000001</v>
      </c>
      <c r="JG16" s="166">
        <v>0.08</v>
      </c>
      <c r="JH16" s="166">
        <v>-4.8635999999999999</v>
      </c>
      <c r="JI16" s="168"/>
      <c r="JJ16" s="166">
        <v>13.185</v>
      </c>
      <c r="JK16" s="166">
        <v>-8.1742000000000008</v>
      </c>
      <c r="JL16" s="166">
        <v>4.5</v>
      </c>
      <c r="JM16" s="166">
        <v>0</v>
      </c>
      <c r="JN16" s="166">
        <v>1.6449</v>
      </c>
      <c r="JO16" s="166">
        <v>0</v>
      </c>
      <c r="JP16" s="166">
        <v>0</v>
      </c>
      <c r="JQ16" s="166">
        <v>3.8386999999999998</v>
      </c>
      <c r="JR16" s="166">
        <v>3.4333</v>
      </c>
      <c r="JS16" s="166">
        <v>3.9809000000000001</v>
      </c>
      <c r="JT16" s="168"/>
      <c r="JU16" s="166">
        <v>17.7</v>
      </c>
      <c r="JV16" s="166">
        <v>5.3513999999999999</v>
      </c>
      <c r="JW16" s="166">
        <v>-0.42</v>
      </c>
      <c r="JX16" s="166">
        <v>0.37</v>
      </c>
      <c r="JY16" s="166">
        <v>-13.928000000000001</v>
      </c>
      <c r="JZ16" s="168"/>
      <c r="KA16" s="166">
        <v>-21.306999999999999</v>
      </c>
      <c r="KB16" s="166">
        <v>-11.135999999999999</v>
      </c>
      <c r="KC16" s="166">
        <v>-2.7267000000000001</v>
      </c>
      <c r="KD16" s="166">
        <v>-24.44</v>
      </c>
      <c r="KE16" s="166">
        <v>-3.5922000000000001</v>
      </c>
      <c r="KF16" s="166">
        <v>-20.298999999999999</v>
      </c>
      <c r="KG16" s="166">
        <v>2.5</v>
      </c>
      <c r="KH16" s="166">
        <v>48.095999999999997</v>
      </c>
      <c r="KI16" s="166">
        <v>-158.59</v>
      </c>
    </row>
    <row r="17" spans="1:295" ht="18" customHeight="1">
      <c r="A17" s="159" t="s">
        <v>36</v>
      </c>
      <c r="B17" s="159" t="s">
        <v>645</v>
      </c>
      <c r="C17" s="160">
        <v>0</v>
      </c>
      <c r="D17" s="160">
        <v>4.9744999999999999</v>
      </c>
      <c r="E17" s="160">
        <v>-10.148999999999999</v>
      </c>
      <c r="F17" s="162"/>
      <c r="G17" s="160">
        <v>7.5263999999999998</v>
      </c>
      <c r="H17" s="162"/>
      <c r="I17" s="160">
        <v>13.805</v>
      </c>
      <c r="J17" s="162"/>
      <c r="K17" s="160">
        <v>16.606999999999999</v>
      </c>
      <c r="L17" s="160">
        <v>7.1597</v>
      </c>
      <c r="M17" s="160">
        <v>-8.4808000000000003</v>
      </c>
      <c r="N17" s="160">
        <v>-15.539</v>
      </c>
      <c r="O17" s="160">
        <v>-24.2</v>
      </c>
      <c r="P17" s="160">
        <v>0</v>
      </c>
      <c r="Q17" s="160">
        <v>2.4839000000000002</v>
      </c>
      <c r="R17" s="160">
        <v>-17.600000000000001</v>
      </c>
      <c r="S17" s="162"/>
      <c r="T17" s="160">
        <v>-5.3684000000000003</v>
      </c>
      <c r="U17" s="162"/>
      <c r="V17" s="160">
        <v>2.3161</v>
      </c>
      <c r="W17" s="160">
        <v>4.0251999999999999</v>
      </c>
      <c r="X17" s="160">
        <v>0</v>
      </c>
      <c r="Y17" s="160">
        <v>0.8226</v>
      </c>
      <c r="Z17" s="160">
        <v>1.1435</v>
      </c>
      <c r="AA17" s="162"/>
      <c r="AB17" s="160">
        <v>-0.94010000000000005</v>
      </c>
      <c r="AC17" s="160">
        <v>-0.78600000000000003</v>
      </c>
      <c r="AD17" s="160">
        <v>-0.76800000000000002</v>
      </c>
      <c r="AE17" s="160">
        <v>1.097</v>
      </c>
      <c r="AF17" s="160">
        <v>-4.4400000000000004</v>
      </c>
      <c r="AG17" s="160">
        <v>-11</v>
      </c>
      <c r="AH17" s="160">
        <v>6.7000000000000004E-2</v>
      </c>
      <c r="AI17" s="160">
        <v>0.26900000000000002</v>
      </c>
      <c r="AJ17" s="160">
        <v>-12.3</v>
      </c>
      <c r="AK17" s="160">
        <v>-12.3</v>
      </c>
      <c r="AL17" s="160">
        <v>-10</v>
      </c>
      <c r="AM17" s="160">
        <v>-15.6</v>
      </c>
      <c r="AN17" s="160">
        <v>-15.6</v>
      </c>
      <c r="AO17" s="160">
        <v>6.2268999999999997</v>
      </c>
      <c r="AP17" s="160">
        <v>3.6128999999999998</v>
      </c>
      <c r="AQ17" s="160">
        <v>22.018000000000001</v>
      </c>
      <c r="AR17" s="160">
        <v>24.884</v>
      </c>
      <c r="AS17" s="160">
        <v>-13.779</v>
      </c>
      <c r="AT17" s="160">
        <v>-10.448</v>
      </c>
      <c r="AU17" s="160">
        <v>-10.28</v>
      </c>
      <c r="AV17" s="160">
        <v>0.31419999999999998</v>
      </c>
      <c r="AW17" s="160">
        <v>1.0863</v>
      </c>
      <c r="AX17" s="160">
        <v>-17.547999999999998</v>
      </c>
      <c r="AY17" s="162"/>
      <c r="AZ17" s="160">
        <v>6.7195999999999998</v>
      </c>
      <c r="BA17" s="160">
        <v>35.924999999999997</v>
      </c>
      <c r="BB17" s="160">
        <v>-32.417999999999999</v>
      </c>
      <c r="BC17" s="160">
        <v>4.1639999999999997</v>
      </c>
      <c r="BD17" s="160">
        <v>-5.1999000000000004</v>
      </c>
      <c r="BE17" s="160">
        <v>-5.1999000000000004</v>
      </c>
      <c r="BF17" s="160">
        <v>-24.47</v>
      </c>
      <c r="BG17" s="160">
        <v>-23.984999999999999</v>
      </c>
      <c r="BH17" s="160">
        <v>-3.8559000000000001</v>
      </c>
      <c r="BI17" s="160">
        <v>1.3141</v>
      </c>
      <c r="BJ17" s="162"/>
      <c r="BK17" s="160">
        <v>-0.62</v>
      </c>
      <c r="BL17" s="160">
        <v>0</v>
      </c>
      <c r="BM17" s="160">
        <v>0.68079999999999996</v>
      </c>
      <c r="BN17" s="160">
        <v>-135.47</v>
      </c>
      <c r="BO17" s="160">
        <v>54.902000000000001</v>
      </c>
      <c r="BP17" s="160">
        <v>55.024000000000001</v>
      </c>
      <c r="BQ17" s="160">
        <v>-38.776000000000003</v>
      </c>
      <c r="BR17" s="160">
        <v>-182.38</v>
      </c>
      <c r="BS17" s="160">
        <v>-9.1669</v>
      </c>
      <c r="BT17" s="162"/>
      <c r="BU17" s="162"/>
      <c r="BV17" s="160">
        <v>15.198</v>
      </c>
      <c r="BW17" s="160">
        <v>11.31</v>
      </c>
      <c r="BX17" s="160">
        <v>7.5998999999999999</v>
      </c>
      <c r="BY17" s="160">
        <v>-11.13</v>
      </c>
      <c r="BZ17" s="160">
        <v>7.1599000000000004</v>
      </c>
      <c r="CA17" s="162"/>
      <c r="CB17" s="160">
        <v>-4.8182</v>
      </c>
      <c r="CC17" s="160">
        <v>10.021000000000001</v>
      </c>
      <c r="CD17" s="160">
        <v>7.7115999999999998</v>
      </c>
      <c r="CE17" s="160">
        <v>-2.7361</v>
      </c>
      <c r="CF17" s="160">
        <v>-18.466999999999999</v>
      </c>
      <c r="CG17" s="160">
        <v>-18.184999999999999</v>
      </c>
      <c r="CH17" s="160">
        <v>-5.8807999999999998</v>
      </c>
      <c r="CI17" s="160">
        <v>23.684999999999999</v>
      </c>
      <c r="CJ17" s="162"/>
      <c r="CK17" s="162"/>
      <c r="CL17" s="160">
        <v>13.699</v>
      </c>
      <c r="CM17" s="160">
        <v>10.199</v>
      </c>
      <c r="CN17" s="160">
        <v>-2.63</v>
      </c>
      <c r="CO17" s="160">
        <v>34.835999999999999</v>
      </c>
      <c r="CP17" s="162"/>
      <c r="CQ17" s="160">
        <v>33.726999999999997</v>
      </c>
      <c r="CR17" s="160">
        <v>78.561000000000007</v>
      </c>
      <c r="CS17" s="160">
        <v>79.364999999999995</v>
      </c>
      <c r="CT17" s="160">
        <v>-11.384</v>
      </c>
      <c r="CU17" s="162"/>
      <c r="CV17" s="160">
        <v>0</v>
      </c>
      <c r="CW17" s="160">
        <v>1.7161999999999999</v>
      </c>
      <c r="CX17" s="162"/>
      <c r="CY17" s="160">
        <v>15.5</v>
      </c>
      <c r="CZ17" s="162"/>
      <c r="DA17" s="160">
        <v>16.798999999999999</v>
      </c>
      <c r="DB17" s="162"/>
      <c r="DC17" s="160">
        <v>0.3145</v>
      </c>
      <c r="DD17" s="160">
        <v>-25.053999999999998</v>
      </c>
      <c r="DE17" s="162"/>
      <c r="DF17" s="160">
        <v>33.540999999999997</v>
      </c>
      <c r="DG17" s="160">
        <v>1.5299999999999999E-2</v>
      </c>
      <c r="DH17" s="162"/>
      <c r="DI17" s="160">
        <v>14.1</v>
      </c>
      <c r="DJ17" s="160">
        <v>14.5</v>
      </c>
      <c r="DK17" s="162"/>
      <c r="DL17" s="160">
        <v>-1.6830000000000001</v>
      </c>
      <c r="DM17" s="160">
        <v>50.314999999999998</v>
      </c>
      <c r="DN17" s="160">
        <v>3.16</v>
      </c>
      <c r="DO17" s="160">
        <v>-1.38</v>
      </c>
      <c r="DP17" s="160">
        <v>-6.44</v>
      </c>
      <c r="DQ17" s="160">
        <v>7.9515000000000002</v>
      </c>
      <c r="DR17" s="160">
        <v>-33.723999999999997</v>
      </c>
      <c r="DS17" s="160">
        <v>-1.77</v>
      </c>
      <c r="DT17" s="160">
        <v>-1.82</v>
      </c>
      <c r="DU17" s="160">
        <v>9.15</v>
      </c>
      <c r="DV17" s="160">
        <v>16.14</v>
      </c>
      <c r="DW17" s="162"/>
      <c r="DX17" s="160">
        <v>-16.100000000000001</v>
      </c>
      <c r="DY17" s="160">
        <v>-22.852</v>
      </c>
      <c r="DZ17" s="160">
        <v>-21.335999999999999</v>
      </c>
      <c r="EA17" s="160">
        <v>0</v>
      </c>
      <c r="EB17" s="160">
        <v>-15.041</v>
      </c>
      <c r="EC17" s="160">
        <v>-21.811</v>
      </c>
      <c r="ED17" s="160">
        <v>-22.231000000000002</v>
      </c>
      <c r="EE17" s="160">
        <v>-10.17</v>
      </c>
      <c r="EF17" s="160">
        <v>-21.917000000000002</v>
      </c>
      <c r="EG17" s="160">
        <v>-15.053000000000001</v>
      </c>
      <c r="EH17" s="160">
        <v>-58.860999999999997</v>
      </c>
      <c r="EI17" s="160">
        <v>7.0254000000000003</v>
      </c>
      <c r="EJ17" s="160">
        <v>0</v>
      </c>
      <c r="EK17" s="160">
        <v>-10.728</v>
      </c>
      <c r="EL17" s="160">
        <v>-11.978999999999999</v>
      </c>
      <c r="EM17" s="160">
        <v>0</v>
      </c>
      <c r="EN17" s="160">
        <v>-2.8100999999999998</v>
      </c>
      <c r="EO17" s="160">
        <v>0.10589999999999999</v>
      </c>
      <c r="EP17" s="160">
        <v>-5.6360000000000001</v>
      </c>
      <c r="EQ17" s="160">
        <v>-21.791</v>
      </c>
      <c r="ER17" s="160">
        <v>-21.66</v>
      </c>
      <c r="ES17" s="160">
        <v>2.6221999999999999</v>
      </c>
      <c r="ET17" s="160">
        <v>13.478999999999999</v>
      </c>
      <c r="EU17" s="160">
        <v>-9.9398999999999997</v>
      </c>
      <c r="EV17" s="160">
        <v>0.1</v>
      </c>
      <c r="EW17" s="160">
        <v>4.8033000000000001</v>
      </c>
      <c r="EX17" s="160">
        <v>-5.4288999999999996</v>
      </c>
      <c r="EY17" s="162"/>
      <c r="EZ17" s="162"/>
      <c r="FA17" s="160">
        <v>6.0068999999999999</v>
      </c>
      <c r="FB17" s="160">
        <v>0.74839999999999995</v>
      </c>
      <c r="FC17" s="160">
        <v>-12.500999999999999</v>
      </c>
      <c r="FD17" s="160">
        <v>4.7919999999999998</v>
      </c>
      <c r="FE17" s="162"/>
      <c r="FF17" s="162"/>
      <c r="FG17" s="160">
        <v>0</v>
      </c>
      <c r="FH17" s="160">
        <v>3.4935</v>
      </c>
      <c r="FI17" s="160">
        <v>3.7355999999999998</v>
      </c>
      <c r="FJ17" s="160">
        <v>-3.6840000000000002</v>
      </c>
      <c r="FK17" s="160">
        <v>-4.3537999999999997</v>
      </c>
      <c r="FL17" s="160">
        <v>43.036000000000001</v>
      </c>
      <c r="FM17" s="160">
        <v>6.3837999999999999</v>
      </c>
      <c r="FN17" s="160">
        <v>6.3718000000000004</v>
      </c>
      <c r="FO17" s="160">
        <v>39.686999999999998</v>
      </c>
      <c r="FP17" s="162"/>
      <c r="FQ17" s="160">
        <v>6.4904999999999999</v>
      </c>
      <c r="FR17" s="160">
        <v>-11.599</v>
      </c>
      <c r="FS17" s="160">
        <v>-2.5062000000000002</v>
      </c>
      <c r="FT17" s="160">
        <v>0.2621</v>
      </c>
      <c r="FU17" s="160">
        <v>1.77</v>
      </c>
      <c r="FV17" s="160">
        <v>0.85</v>
      </c>
      <c r="FW17" s="160">
        <v>0</v>
      </c>
      <c r="FX17" s="160">
        <v>1.6854</v>
      </c>
      <c r="FY17" s="160">
        <v>6.6448999999999998</v>
      </c>
      <c r="FZ17" s="160">
        <v>0.23599999999999999</v>
      </c>
      <c r="GA17" s="160">
        <v>2.0920000000000001</v>
      </c>
      <c r="GB17" s="160">
        <v>21.12</v>
      </c>
      <c r="GC17" s="160">
        <v>-40.335000000000001</v>
      </c>
      <c r="GD17" s="160">
        <v>-32.948</v>
      </c>
      <c r="GE17" s="160">
        <v>-2.7498999999999998</v>
      </c>
      <c r="GF17" s="160">
        <v>22.353000000000002</v>
      </c>
      <c r="GG17" s="160">
        <v>12.5</v>
      </c>
      <c r="GH17" s="160">
        <v>18.919</v>
      </c>
      <c r="GI17" s="160">
        <v>3.0703</v>
      </c>
      <c r="GJ17" s="160">
        <v>-3.2057000000000002</v>
      </c>
      <c r="GK17" s="160">
        <v>1.7615000000000001</v>
      </c>
      <c r="GL17" s="160">
        <v>8.2500000000000004E-2</v>
      </c>
      <c r="GM17" s="162"/>
      <c r="GN17" s="160">
        <v>-11.377000000000001</v>
      </c>
      <c r="GO17" s="160">
        <v>-9.8450000000000006</v>
      </c>
      <c r="GP17" s="160">
        <v>10.958</v>
      </c>
      <c r="GQ17" s="160">
        <v>-32.520000000000003</v>
      </c>
      <c r="GR17" s="160">
        <v>-16.518000000000001</v>
      </c>
      <c r="GS17" s="160">
        <v>-13.195</v>
      </c>
      <c r="GT17" s="162"/>
      <c r="GU17" s="160">
        <v>-4.1151999999999997</v>
      </c>
      <c r="GV17" s="160">
        <v>-10.196999999999999</v>
      </c>
      <c r="GW17" s="160">
        <v>12.58</v>
      </c>
      <c r="GX17" s="162"/>
      <c r="GY17" s="160">
        <v>9.0914000000000001</v>
      </c>
      <c r="GZ17" s="160">
        <v>9.0198</v>
      </c>
      <c r="HA17" s="162"/>
      <c r="HB17" s="160">
        <v>0</v>
      </c>
      <c r="HC17" s="160">
        <v>3.0716000000000001</v>
      </c>
      <c r="HD17" s="160">
        <v>0.84</v>
      </c>
      <c r="HE17" s="162"/>
      <c r="HF17" s="160">
        <v>41.173999999999999</v>
      </c>
      <c r="HG17" s="160">
        <v>49.563000000000002</v>
      </c>
      <c r="HH17" s="160">
        <v>69.637</v>
      </c>
      <c r="HI17" s="162"/>
      <c r="HJ17" s="160">
        <v>45.118000000000002</v>
      </c>
      <c r="HK17" s="160">
        <v>0</v>
      </c>
      <c r="HL17" s="162"/>
      <c r="HM17" s="162"/>
      <c r="HN17" s="162"/>
      <c r="HO17" s="160">
        <v>41.494</v>
      </c>
      <c r="HP17" s="160">
        <v>41.865000000000002</v>
      </c>
      <c r="HQ17" s="162"/>
      <c r="HR17" s="160">
        <v>-13.215</v>
      </c>
      <c r="HS17" s="160">
        <v>-1.2484</v>
      </c>
      <c r="HT17" s="160">
        <v>-0.95069999999999999</v>
      </c>
      <c r="HU17" s="160">
        <v>4.6900000000000004</v>
      </c>
      <c r="HV17" s="160">
        <v>3.2999000000000001</v>
      </c>
      <c r="HW17" s="160">
        <v>-30.7</v>
      </c>
      <c r="HX17" s="160">
        <v>-30.798999999999999</v>
      </c>
      <c r="HY17" s="160">
        <v>3.6922999999999999</v>
      </c>
      <c r="HZ17" s="160">
        <v>-7.1999000000000004</v>
      </c>
      <c r="IA17" s="160">
        <v>38.981999999999999</v>
      </c>
      <c r="IB17" s="162"/>
      <c r="IC17" s="162"/>
      <c r="ID17" s="162"/>
      <c r="IE17" s="162"/>
      <c r="IF17" s="160">
        <v>2.2000000000000002</v>
      </c>
      <c r="IG17" s="160">
        <v>1.6</v>
      </c>
      <c r="IH17" s="160">
        <v>-17.678999999999998</v>
      </c>
      <c r="II17" s="160">
        <v>-17.699000000000002</v>
      </c>
      <c r="IJ17" s="160">
        <v>-63.767000000000003</v>
      </c>
      <c r="IK17" s="160">
        <v>-20.838999999999999</v>
      </c>
      <c r="IL17" s="160">
        <v>-269.51</v>
      </c>
      <c r="IM17" s="160">
        <v>7.0284000000000004</v>
      </c>
      <c r="IN17" s="160">
        <v>47.616999999999997</v>
      </c>
      <c r="IO17" s="160">
        <v>93.891000000000005</v>
      </c>
      <c r="IP17" s="162"/>
      <c r="IQ17" s="160">
        <v>144.59</v>
      </c>
      <c r="IR17" s="160">
        <v>70.891999999999996</v>
      </c>
      <c r="IS17" s="162"/>
      <c r="IT17" s="162"/>
      <c r="IU17" s="162"/>
      <c r="IV17" s="160">
        <v>-37.886000000000003</v>
      </c>
      <c r="IW17" s="160">
        <v>214.03</v>
      </c>
      <c r="IX17" s="160">
        <v>-151.52000000000001</v>
      </c>
      <c r="IY17" s="160">
        <v>72.281999999999996</v>
      </c>
      <c r="IZ17" s="160">
        <v>-58.753999999999998</v>
      </c>
      <c r="JA17" s="160">
        <v>0.28199999999999997</v>
      </c>
      <c r="JB17" s="160">
        <v>0.29099999999999998</v>
      </c>
      <c r="JC17" s="160">
        <v>-7.5198999999999998</v>
      </c>
      <c r="JD17" s="160">
        <v>-0.45200000000000001</v>
      </c>
      <c r="JE17" s="160">
        <v>-0.46700000000000003</v>
      </c>
      <c r="JF17" s="160">
        <v>2.48</v>
      </c>
      <c r="JG17" s="160">
        <v>1.1200000000000001</v>
      </c>
      <c r="JH17" s="160">
        <v>-5.0201000000000002</v>
      </c>
      <c r="JI17" s="162"/>
      <c r="JJ17" s="160">
        <v>14.093999999999999</v>
      </c>
      <c r="JK17" s="160">
        <v>-7.4386999999999999</v>
      </c>
      <c r="JL17" s="160">
        <v>4.5</v>
      </c>
      <c r="JM17" s="160">
        <v>0</v>
      </c>
      <c r="JN17" s="160">
        <v>2.1619000000000002</v>
      </c>
      <c r="JO17" s="160">
        <v>0</v>
      </c>
      <c r="JP17" s="160">
        <v>0</v>
      </c>
      <c r="JQ17" s="160">
        <v>3.7919</v>
      </c>
      <c r="JR17" s="160">
        <v>3.8807</v>
      </c>
      <c r="JS17" s="160">
        <v>3.4091999999999998</v>
      </c>
      <c r="JT17" s="162"/>
      <c r="JU17" s="160">
        <v>17.798999999999999</v>
      </c>
      <c r="JV17" s="160">
        <v>5.9470999999999998</v>
      </c>
      <c r="JW17" s="160">
        <v>-0.41</v>
      </c>
      <c r="JX17" s="160">
        <v>0.37</v>
      </c>
      <c r="JY17" s="160">
        <v>-16.183</v>
      </c>
      <c r="JZ17" s="162"/>
      <c r="KA17" s="160">
        <v>-21.614999999999998</v>
      </c>
      <c r="KB17" s="160">
        <v>-13.369</v>
      </c>
      <c r="KC17" s="160">
        <v>0</v>
      </c>
      <c r="KD17" s="160">
        <v>-24.154</v>
      </c>
      <c r="KE17" s="160">
        <v>-3.6303999999999998</v>
      </c>
      <c r="KF17" s="160">
        <v>-20.298999999999999</v>
      </c>
      <c r="KG17" s="160">
        <v>2.4</v>
      </c>
      <c r="KH17" s="160">
        <v>47.726999999999997</v>
      </c>
      <c r="KI17" s="160">
        <v>-158.02000000000001</v>
      </c>
    </row>
    <row r="18" spans="1:295" ht="18" customHeight="1">
      <c r="A18" s="159" t="s">
        <v>36</v>
      </c>
      <c r="B18" s="159" t="s">
        <v>646</v>
      </c>
      <c r="C18" s="163">
        <v>0</v>
      </c>
      <c r="D18" s="163">
        <v>4.6262999999999996</v>
      </c>
      <c r="E18" s="163">
        <v>-9.5949000000000009</v>
      </c>
      <c r="F18" s="165"/>
      <c r="G18" s="163">
        <v>7.5523999999999996</v>
      </c>
      <c r="H18" s="165"/>
      <c r="I18" s="163">
        <v>13.898</v>
      </c>
      <c r="J18" s="165"/>
      <c r="K18" s="163">
        <v>15.608000000000001</v>
      </c>
      <c r="L18" s="163">
        <v>6.4278000000000004</v>
      </c>
      <c r="M18" s="163">
        <v>-7.7598000000000003</v>
      </c>
      <c r="N18" s="163">
        <v>-15.539</v>
      </c>
      <c r="O18" s="163">
        <v>-24.2</v>
      </c>
      <c r="P18" s="163">
        <v>0</v>
      </c>
      <c r="Q18" s="163">
        <v>2.4839000000000002</v>
      </c>
      <c r="R18" s="163">
        <v>-17.600000000000001</v>
      </c>
      <c r="S18" s="165"/>
      <c r="T18" s="163">
        <v>-5.7244999999999999</v>
      </c>
      <c r="U18" s="165"/>
      <c r="V18" s="163">
        <v>2.2850000000000001</v>
      </c>
      <c r="W18" s="163">
        <v>4.1635999999999997</v>
      </c>
      <c r="X18" s="163">
        <v>0</v>
      </c>
      <c r="Y18" s="163">
        <v>0.76339999999999997</v>
      </c>
      <c r="Z18" s="163">
        <v>1.1866000000000001</v>
      </c>
      <c r="AA18" s="165"/>
      <c r="AB18" s="163">
        <v>-0.96160000000000001</v>
      </c>
      <c r="AC18" s="163">
        <v>-0.72099999999999997</v>
      </c>
      <c r="AD18" s="163">
        <v>-0.751</v>
      </c>
      <c r="AE18" s="163">
        <v>1.1970000000000001</v>
      </c>
      <c r="AF18" s="163">
        <v>-4.4400000000000004</v>
      </c>
      <c r="AG18" s="163">
        <v>-11</v>
      </c>
      <c r="AH18" s="163">
        <v>1E-3</v>
      </c>
      <c r="AI18" s="163">
        <v>0.27200000000000002</v>
      </c>
      <c r="AJ18" s="163">
        <v>-11.64</v>
      </c>
      <c r="AK18" s="163">
        <v>-11.22</v>
      </c>
      <c r="AL18" s="163">
        <v>-10</v>
      </c>
      <c r="AM18" s="163">
        <v>-16.170000000000002</v>
      </c>
      <c r="AN18" s="163">
        <v>-15.859</v>
      </c>
      <c r="AO18" s="163">
        <v>6.4089</v>
      </c>
      <c r="AP18" s="163">
        <v>3.5449999999999999</v>
      </c>
      <c r="AQ18" s="163">
        <v>19.096</v>
      </c>
      <c r="AR18" s="163">
        <v>22.436</v>
      </c>
      <c r="AS18" s="163">
        <v>-14.321</v>
      </c>
      <c r="AT18" s="163">
        <v>-10.045999999999999</v>
      </c>
      <c r="AU18" s="163">
        <v>-10.443</v>
      </c>
      <c r="AV18" s="163">
        <v>9.2113999999999994</v>
      </c>
      <c r="AW18" s="163">
        <v>9.6838999999999995</v>
      </c>
      <c r="AX18" s="163">
        <v>-19.558</v>
      </c>
      <c r="AY18" s="165"/>
      <c r="AZ18" s="163">
        <v>7.9032</v>
      </c>
      <c r="BA18" s="163">
        <v>39.795000000000002</v>
      </c>
      <c r="BB18" s="163">
        <v>-34.088999999999999</v>
      </c>
      <c r="BC18" s="163">
        <v>2.4933999999999998</v>
      </c>
      <c r="BD18" s="163">
        <v>-5.1999000000000004</v>
      </c>
      <c r="BE18" s="163">
        <v>-5.2999000000000001</v>
      </c>
      <c r="BF18" s="163">
        <v>-23.052</v>
      </c>
      <c r="BG18" s="163">
        <v>-22.108000000000001</v>
      </c>
      <c r="BH18" s="163">
        <v>-3.6768000000000001</v>
      </c>
      <c r="BI18" s="163">
        <v>1.3141</v>
      </c>
      <c r="BJ18" s="165"/>
      <c r="BK18" s="163">
        <v>-0.76</v>
      </c>
      <c r="BL18" s="163">
        <v>0</v>
      </c>
      <c r="BM18" s="163">
        <v>0.63839999999999997</v>
      </c>
      <c r="BN18" s="163">
        <v>-128.29</v>
      </c>
      <c r="BO18" s="163">
        <v>53.223999999999997</v>
      </c>
      <c r="BP18" s="163">
        <v>53.406999999999996</v>
      </c>
      <c r="BQ18" s="163">
        <v>-40.685000000000002</v>
      </c>
      <c r="BR18" s="163">
        <v>-178.16</v>
      </c>
      <c r="BS18" s="163">
        <v>-9.1669</v>
      </c>
      <c r="BT18" s="165"/>
      <c r="BU18" s="165"/>
      <c r="BV18" s="163">
        <v>15.198</v>
      </c>
      <c r="BW18" s="163">
        <v>11.43</v>
      </c>
      <c r="BX18" s="163">
        <v>7.61</v>
      </c>
      <c r="BY18" s="163">
        <v>-10.909000000000001</v>
      </c>
      <c r="BZ18" s="163">
        <v>7.4699</v>
      </c>
      <c r="CA18" s="165"/>
      <c r="CB18" s="163">
        <v>-5.6219999999999999</v>
      </c>
      <c r="CC18" s="163">
        <v>8.5342000000000002</v>
      </c>
      <c r="CD18" s="163">
        <v>6.6628999999999996</v>
      </c>
      <c r="CE18" s="163">
        <v>-2.4474</v>
      </c>
      <c r="CF18" s="163">
        <v>-16.853999999999999</v>
      </c>
      <c r="CG18" s="163">
        <v>-17.05</v>
      </c>
      <c r="CH18" s="163">
        <v>-5.7895000000000003</v>
      </c>
      <c r="CI18" s="163">
        <v>24.754999999999999</v>
      </c>
      <c r="CJ18" s="165"/>
      <c r="CK18" s="165"/>
      <c r="CL18" s="163">
        <v>13</v>
      </c>
      <c r="CM18" s="163">
        <v>10.199</v>
      </c>
      <c r="CN18" s="163">
        <v>-2.67</v>
      </c>
      <c r="CO18" s="163">
        <v>35.052999999999997</v>
      </c>
      <c r="CP18" s="165"/>
      <c r="CQ18" s="163">
        <v>34.054000000000002</v>
      </c>
      <c r="CR18" s="163">
        <v>77.06</v>
      </c>
      <c r="CS18" s="163">
        <v>77.305999999999997</v>
      </c>
      <c r="CT18" s="163">
        <v>-8.7048000000000005</v>
      </c>
      <c r="CU18" s="165"/>
      <c r="CV18" s="163">
        <v>0</v>
      </c>
      <c r="CW18" s="163">
        <v>1.7659</v>
      </c>
      <c r="CX18" s="165"/>
      <c r="CY18" s="163">
        <v>15.84</v>
      </c>
      <c r="CZ18" s="165"/>
      <c r="DA18" s="163">
        <v>16.798999999999999</v>
      </c>
      <c r="DB18" s="165"/>
      <c r="DC18" s="163">
        <v>0.3145</v>
      </c>
      <c r="DD18" s="163">
        <v>-24.751000000000001</v>
      </c>
      <c r="DE18" s="165"/>
      <c r="DF18" s="163">
        <v>31.53</v>
      </c>
      <c r="DG18" s="163">
        <v>1.5100000000000001E-2</v>
      </c>
      <c r="DH18" s="165"/>
      <c r="DI18" s="163">
        <v>14.1</v>
      </c>
      <c r="DJ18" s="163">
        <v>14.5</v>
      </c>
      <c r="DK18" s="165"/>
      <c r="DL18" s="163">
        <v>-1.6830000000000001</v>
      </c>
      <c r="DM18" s="163">
        <v>51.262</v>
      </c>
      <c r="DN18" s="163">
        <v>3.5310999999999999</v>
      </c>
      <c r="DO18" s="163">
        <v>-1.3</v>
      </c>
      <c r="DP18" s="163">
        <v>-6.33</v>
      </c>
      <c r="DQ18" s="163">
        <v>8.5050000000000008</v>
      </c>
      <c r="DR18" s="163">
        <v>-31.995999999999999</v>
      </c>
      <c r="DS18" s="163">
        <v>-2</v>
      </c>
      <c r="DT18" s="163">
        <v>-2.0598999999999998</v>
      </c>
      <c r="DU18" s="163">
        <v>9.5299999999999994</v>
      </c>
      <c r="DV18" s="163">
        <v>16.07</v>
      </c>
      <c r="DW18" s="165"/>
      <c r="DX18" s="163">
        <v>-15.563000000000001</v>
      </c>
      <c r="DY18" s="163">
        <v>-21.940999999999999</v>
      </c>
      <c r="DZ18" s="163">
        <v>-21.018000000000001</v>
      </c>
      <c r="EA18" s="163">
        <v>0</v>
      </c>
      <c r="EB18" s="163">
        <v>-15</v>
      </c>
      <c r="EC18" s="163">
        <v>-20.343</v>
      </c>
      <c r="ED18" s="163">
        <v>-19.577999999999999</v>
      </c>
      <c r="EE18" s="163">
        <v>-10.27</v>
      </c>
      <c r="EF18" s="163">
        <v>-21.957999999999998</v>
      </c>
      <c r="EG18" s="163">
        <v>-14.789</v>
      </c>
      <c r="EH18" s="163">
        <v>-54.881999999999998</v>
      </c>
      <c r="EI18" s="163">
        <v>9.9307999999999996</v>
      </c>
      <c r="EJ18" s="163">
        <v>0</v>
      </c>
      <c r="EK18" s="163">
        <v>-11.098000000000001</v>
      </c>
      <c r="EL18" s="163">
        <v>-10.356</v>
      </c>
      <c r="EM18" s="163">
        <v>0</v>
      </c>
      <c r="EN18" s="163">
        <v>-4.5753000000000004</v>
      </c>
      <c r="EO18" s="163">
        <v>0.10589999999999999</v>
      </c>
      <c r="EP18" s="163">
        <v>-7.1719999999999997</v>
      </c>
      <c r="EQ18" s="163">
        <v>-21.826000000000001</v>
      </c>
      <c r="ER18" s="163">
        <v>-21.803000000000001</v>
      </c>
      <c r="ES18" s="163">
        <v>3.2709000000000001</v>
      </c>
      <c r="ET18" s="163">
        <v>12.579000000000001</v>
      </c>
      <c r="EU18" s="163">
        <v>-12.739000000000001</v>
      </c>
      <c r="EV18" s="163">
        <v>-0.6</v>
      </c>
      <c r="EW18" s="163">
        <v>4.9104999999999999</v>
      </c>
      <c r="EX18" s="163">
        <v>-9.3178000000000001</v>
      </c>
      <c r="EY18" s="165"/>
      <c r="EZ18" s="165"/>
      <c r="FA18" s="163">
        <v>6.4143999999999997</v>
      </c>
      <c r="FB18" s="163">
        <v>8.5588999999999995</v>
      </c>
      <c r="FC18" s="163">
        <v>-6.6128999999999998</v>
      </c>
      <c r="FD18" s="163">
        <v>5.1581999999999999</v>
      </c>
      <c r="FE18" s="165"/>
      <c r="FF18" s="165"/>
      <c r="FG18" s="163">
        <v>0</v>
      </c>
      <c r="FH18" s="163">
        <v>3.4003999999999999</v>
      </c>
      <c r="FI18" s="163">
        <v>4.0567000000000002</v>
      </c>
      <c r="FJ18" s="163">
        <v>-2.6793</v>
      </c>
      <c r="FK18" s="163">
        <v>-3.1816</v>
      </c>
      <c r="FL18" s="163">
        <v>41.529000000000003</v>
      </c>
      <c r="FM18" s="163">
        <v>6.9767999999999999</v>
      </c>
      <c r="FN18" s="163">
        <v>6.3573000000000004</v>
      </c>
      <c r="FO18" s="163">
        <v>40.703000000000003</v>
      </c>
      <c r="FP18" s="165"/>
      <c r="FQ18" s="163">
        <v>5.9631999999999996</v>
      </c>
      <c r="FR18" s="163">
        <v>-11.769</v>
      </c>
      <c r="FS18" s="163">
        <v>-2.2078000000000002</v>
      </c>
      <c r="FT18" s="163">
        <v>0.25380000000000003</v>
      </c>
      <c r="FU18" s="163">
        <v>1.38</v>
      </c>
      <c r="FV18" s="163">
        <v>0.42</v>
      </c>
      <c r="FW18" s="163">
        <v>0</v>
      </c>
      <c r="FX18" s="163">
        <v>1.6763999999999999</v>
      </c>
      <c r="FY18" s="163">
        <v>6.6228999999999996</v>
      </c>
      <c r="FZ18" s="163">
        <v>0.32200000000000001</v>
      </c>
      <c r="GA18" s="163">
        <v>2.2456999999999998</v>
      </c>
      <c r="GB18" s="163">
        <v>21.298999999999999</v>
      </c>
      <c r="GC18" s="163">
        <v>-40.512</v>
      </c>
      <c r="GD18" s="163">
        <v>-32.533000000000001</v>
      </c>
      <c r="GE18" s="163">
        <v>-2.5499000000000001</v>
      </c>
      <c r="GF18" s="163">
        <v>21.356999999999999</v>
      </c>
      <c r="GG18" s="163">
        <v>10.5</v>
      </c>
      <c r="GH18" s="163">
        <v>19.055</v>
      </c>
      <c r="GI18" s="163">
        <v>3.2336</v>
      </c>
      <c r="GJ18" s="163">
        <v>-3.3064</v>
      </c>
      <c r="GK18" s="163">
        <v>1.7016</v>
      </c>
      <c r="GL18" s="163">
        <v>5.2499999999999998E-2</v>
      </c>
      <c r="GM18" s="165"/>
      <c r="GN18" s="163">
        <v>-11.528</v>
      </c>
      <c r="GO18" s="163">
        <v>-9.9019999999999992</v>
      </c>
      <c r="GP18" s="163">
        <v>8.1597000000000008</v>
      </c>
      <c r="GQ18" s="163">
        <v>-32.183999999999997</v>
      </c>
      <c r="GR18" s="163">
        <v>-17.440000000000001</v>
      </c>
      <c r="GS18" s="163">
        <v>-13.108000000000001</v>
      </c>
      <c r="GT18" s="165"/>
      <c r="GU18" s="163">
        <v>-3.9363999999999999</v>
      </c>
      <c r="GV18" s="163">
        <v>-10.081</v>
      </c>
      <c r="GW18" s="163">
        <v>12.481999999999999</v>
      </c>
      <c r="GX18" s="165"/>
      <c r="GY18" s="163">
        <v>9.0474999999999994</v>
      </c>
      <c r="GZ18" s="163">
        <v>9.0513999999999992</v>
      </c>
      <c r="HA18" s="165"/>
      <c r="HB18" s="163">
        <v>1.0550999999999999</v>
      </c>
      <c r="HC18" s="163">
        <v>2.6196999999999999</v>
      </c>
      <c r="HD18" s="163">
        <v>0.84</v>
      </c>
      <c r="HE18" s="165"/>
      <c r="HF18" s="163">
        <v>39.917000000000002</v>
      </c>
      <c r="HG18" s="163">
        <v>56.936999999999998</v>
      </c>
      <c r="HH18" s="163">
        <v>70.402000000000001</v>
      </c>
      <c r="HI18" s="165"/>
      <c r="HJ18" s="163">
        <v>44.851999999999997</v>
      </c>
      <c r="HK18" s="163">
        <v>0</v>
      </c>
      <c r="HL18" s="165"/>
      <c r="HM18" s="165"/>
      <c r="HN18" s="165"/>
      <c r="HO18" s="163">
        <v>41.494</v>
      </c>
      <c r="HP18" s="163">
        <v>41.865000000000002</v>
      </c>
      <c r="HQ18" s="165"/>
      <c r="HR18" s="163">
        <v>-13.654</v>
      </c>
      <c r="HS18" s="163">
        <v>-1.4289000000000001</v>
      </c>
      <c r="HT18" s="163">
        <v>-1.3916999999999999</v>
      </c>
      <c r="HU18" s="163">
        <v>5.9499000000000004</v>
      </c>
      <c r="HV18" s="163">
        <v>5.1199000000000003</v>
      </c>
      <c r="HW18" s="163">
        <v>-29.5</v>
      </c>
      <c r="HX18" s="163">
        <v>-29.798999999999999</v>
      </c>
      <c r="HY18" s="163">
        <v>3.7454000000000001</v>
      </c>
      <c r="HZ18" s="163">
        <v>-6.5598999999999998</v>
      </c>
      <c r="IA18" s="163">
        <v>40.35</v>
      </c>
      <c r="IB18" s="165"/>
      <c r="IC18" s="165"/>
      <c r="ID18" s="165"/>
      <c r="IE18" s="165"/>
      <c r="IF18" s="163">
        <v>2.5998999999999999</v>
      </c>
      <c r="IG18" s="163">
        <v>1.6</v>
      </c>
      <c r="IH18" s="163">
        <v>-17.632000000000001</v>
      </c>
      <c r="II18" s="163">
        <v>-17.713999999999999</v>
      </c>
      <c r="IJ18" s="163">
        <v>-57.84</v>
      </c>
      <c r="IK18" s="163">
        <v>-18.733000000000001</v>
      </c>
      <c r="IL18" s="163">
        <v>-270.38</v>
      </c>
      <c r="IM18" s="163">
        <v>3.6842999999999999</v>
      </c>
      <c r="IN18" s="163">
        <v>56.668999999999997</v>
      </c>
      <c r="IO18" s="163">
        <v>96.521000000000001</v>
      </c>
      <c r="IP18" s="165"/>
      <c r="IQ18" s="163">
        <v>144.11000000000001</v>
      </c>
      <c r="IR18" s="163">
        <v>73.111000000000004</v>
      </c>
      <c r="IS18" s="165"/>
      <c r="IT18" s="165"/>
      <c r="IU18" s="165"/>
      <c r="IV18" s="163">
        <v>-40.831000000000003</v>
      </c>
      <c r="IW18" s="163">
        <v>218.31</v>
      </c>
      <c r="IX18" s="163">
        <v>-151.03</v>
      </c>
      <c r="IY18" s="163">
        <v>79.025999999999996</v>
      </c>
      <c r="IZ18" s="163">
        <v>-65.234999999999999</v>
      </c>
      <c r="JA18" s="163">
        <v>0.2356</v>
      </c>
      <c r="JB18" s="163">
        <v>0.29099999999999998</v>
      </c>
      <c r="JC18" s="163">
        <v>-7.44</v>
      </c>
      <c r="JD18" s="163">
        <v>-0.42299999999999999</v>
      </c>
      <c r="JE18" s="163">
        <v>-0.42799999999999999</v>
      </c>
      <c r="JF18" s="163">
        <v>2.2400000000000002</v>
      </c>
      <c r="JG18" s="163">
        <v>2.16</v>
      </c>
      <c r="JH18" s="163">
        <v>-5.4390999999999998</v>
      </c>
      <c r="JI18" s="165"/>
      <c r="JJ18" s="163">
        <v>14.795999999999999</v>
      </c>
      <c r="JK18" s="163">
        <v>-7.7042000000000002</v>
      </c>
      <c r="JL18" s="163">
        <v>4.0998999999999999</v>
      </c>
      <c r="JM18" s="163">
        <v>0</v>
      </c>
      <c r="JN18" s="163">
        <v>4.8909000000000002</v>
      </c>
      <c r="JO18" s="163">
        <v>0</v>
      </c>
      <c r="JP18" s="163">
        <v>0</v>
      </c>
      <c r="JQ18" s="163">
        <v>3.7109999999999999</v>
      </c>
      <c r="JR18" s="163">
        <v>3.0163000000000002</v>
      </c>
      <c r="JS18" s="163">
        <v>2.9710000000000001</v>
      </c>
      <c r="JT18" s="165"/>
      <c r="JU18" s="163">
        <v>17.399000000000001</v>
      </c>
      <c r="JV18" s="163">
        <v>6.3129</v>
      </c>
      <c r="JW18" s="163">
        <v>-0.36</v>
      </c>
      <c r="JX18" s="163">
        <v>0.37</v>
      </c>
      <c r="JY18" s="163">
        <v>-17.207000000000001</v>
      </c>
      <c r="JZ18" s="165"/>
      <c r="KA18" s="163">
        <v>-21.931000000000001</v>
      </c>
      <c r="KB18" s="163">
        <v>-11.996</v>
      </c>
      <c r="KC18" s="163">
        <v>0</v>
      </c>
      <c r="KD18" s="163">
        <v>-24.279</v>
      </c>
      <c r="KE18" s="163">
        <v>-3.3391999999999999</v>
      </c>
      <c r="KF18" s="163">
        <v>-19.5</v>
      </c>
      <c r="KG18" s="163">
        <v>2.4</v>
      </c>
      <c r="KH18" s="163">
        <v>47.892000000000003</v>
      </c>
      <c r="KI18" s="163">
        <v>-163.63999999999999</v>
      </c>
    </row>
    <row r="19" spans="1:295" ht="18" customHeight="1">
      <c r="A19" s="159" t="s">
        <v>36</v>
      </c>
      <c r="B19" s="159" t="s">
        <v>647</v>
      </c>
      <c r="C19" s="163">
        <v>0</v>
      </c>
      <c r="D19" s="163">
        <v>4.5175000000000001</v>
      </c>
      <c r="E19" s="163">
        <v>-9.5305999999999997</v>
      </c>
      <c r="F19" s="165"/>
      <c r="G19" s="163">
        <v>7.6820000000000004</v>
      </c>
      <c r="H19" s="165"/>
      <c r="I19" s="163">
        <v>14.337999999999999</v>
      </c>
      <c r="J19" s="165"/>
      <c r="K19" s="163">
        <v>15.946</v>
      </c>
      <c r="L19" s="163">
        <v>6.9196999999999997</v>
      </c>
      <c r="M19" s="163">
        <v>-8.3917999999999999</v>
      </c>
      <c r="N19" s="163">
        <v>-15.539</v>
      </c>
      <c r="O19" s="163">
        <v>-24.2</v>
      </c>
      <c r="P19" s="163">
        <v>0</v>
      </c>
      <c r="Q19" s="163">
        <v>2.4839000000000002</v>
      </c>
      <c r="R19" s="163">
        <v>-17.600000000000001</v>
      </c>
      <c r="S19" s="165"/>
      <c r="T19" s="163">
        <v>-6.2469000000000001</v>
      </c>
      <c r="U19" s="165"/>
      <c r="V19" s="163">
        <v>2.4083999999999999</v>
      </c>
      <c r="W19" s="163">
        <v>4.4166999999999996</v>
      </c>
      <c r="X19" s="163">
        <v>0</v>
      </c>
      <c r="Y19" s="163">
        <v>0.99950000000000006</v>
      </c>
      <c r="Z19" s="163">
        <v>1.1303000000000001</v>
      </c>
      <c r="AA19" s="165"/>
      <c r="AB19" s="163">
        <v>-1.0442</v>
      </c>
      <c r="AC19" s="163">
        <v>-1.139</v>
      </c>
      <c r="AD19" s="163">
        <v>-1.1299999999999999</v>
      </c>
      <c r="AE19" s="163">
        <v>1.3048999999999999</v>
      </c>
      <c r="AF19" s="163">
        <v>-4.4400000000000004</v>
      </c>
      <c r="AG19" s="163">
        <v>-13.2</v>
      </c>
      <c r="AH19" s="163">
        <v>4.0000000000000001E-3</v>
      </c>
      <c r="AI19" s="163">
        <v>0.28000000000000003</v>
      </c>
      <c r="AJ19" s="163">
        <v>-10.09</v>
      </c>
      <c r="AK19" s="163">
        <v>-10.029</v>
      </c>
      <c r="AL19" s="163">
        <v>-10</v>
      </c>
      <c r="AM19" s="163">
        <v>-18.399000000000001</v>
      </c>
      <c r="AN19" s="163">
        <v>-18.489000000000001</v>
      </c>
      <c r="AO19" s="163">
        <v>6.0137999999999998</v>
      </c>
      <c r="AP19" s="163">
        <v>3.6417999999999999</v>
      </c>
      <c r="AQ19" s="163">
        <v>20.899000000000001</v>
      </c>
      <c r="AR19" s="163">
        <v>23.247</v>
      </c>
      <c r="AS19" s="163">
        <v>-13.975</v>
      </c>
      <c r="AT19" s="163">
        <v>-11.252000000000001</v>
      </c>
      <c r="AU19" s="163">
        <v>-11.292</v>
      </c>
      <c r="AV19" s="163">
        <v>13.654</v>
      </c>
      <c r="AW19" s="163">
        <v>15.291</v>
      </c>
      <c r="AX19" s="163">
        <v>-18.62</v>
      </c>
      <c r="AY19" s="165"/>
      <c r="AZ19" s="163">
        <v>8.6922999999999995</v>
      </c>
      <c r="BA19" s="163">
        <v>45.35</v>
      </c>
      <c r="BB19" s="163">
        <v>-33.274000000000001</v>
      </c>
      <c r="BC19" s="163">
        <v>3.8075999999999999</v>
      </c>
      <c r="BD19" s="163">
        <v>-5.3998999999999997</v>
      </c>
      <c r="BE19" s="163">
        <v>-5.6999000000000004</v>
      </c>
      <c r="BF19" s="163">
        <v>-22.646000000000001</v>
      </c>
      <c r="BG19" s="163">
        <v>-22.847000000000001</v>
      </c>
      <c r="BH19" s="163">
        <v>-3.6884999999999999</v>
      </c>
      <c r="BI19" s="163">
        <v>1.3141</v>
      </c>
      <c r="BJ19" s="165"/>
      <c r="BK19" s="163">
        <v>-0.52</v>
      </c>
      <c r="BL19" s="163">
        <v>0</v>
      </c>
      <c r="BM19" s="163">
        <v>0.68789999999999996</v>
      </c>
      <c r="BN19" s="163">
        <v>-132.05000000000001</v>
      </c>
      <c r="BO19" s="163">
        <v>55.207000000000001</v>
      </c>
      <c r="BP19" s="163">
        <v>55.177</v>
      </c>
      <c r="BQ19" s="163">
        <v>-36.920999999999999</v>
      </c>
      <c r="BR19" s="163">
        <v>-177.89</v>
      </c>
      <c r="BS19" s="163">
        <v>-9.1669</v>
      </c>
      <c r="BT19" s="165"/>
      <c r="BU19" s="165"/>
      <c r="BV19" s="163">
        <v>15.198</v>
      </c>
      <c r="BW19" s="163">
        <v>10.85</v>
      </c>
      <c r="BX19" s="163">
        <v>7.23</v>
      </c>
      <c r="BY19" s="163">
        <v>-10.939</v>
      </c>
      <c r="BZ19" s="163">
        <v>6.9</v>
      </c>
      <c r="CA19" s="165"/>
      <c r="CB19" s="163">
        <v>-6.6936</v>
      </c>
      <c r="CC19" s="163">
        <v>12.898999999999999</v>
      </c>
      <c r="CD19" s="163">
        <v>10.32</v>
      </c>
      <c r="CE19" s="163">
        <v>-3.6194000000000002</v>
      </c>
      <c r="CF19" s="163">
        <v>-18.95</v>
      </c>
      <c r="CG19" s="163">
        <v>-18.748000000000001</v>
      </c>
      <c r="CH19" s="163">
        <v>-5.1436999999999999</v>
      </c>
      <c r="CI19" s="163">
        <v>26.254000000000001</v>
      </c>
      <c r="CJ19" s="165"/>
      <c r="CK19" s="165"/>
      <c r="CL19" s="163">
        <v>12.6</v>
      </c>
      <c r="CM19" s="163">
        <v>9.8000000000000007</v>
      </c>
      <c r="CN19" s="163">
        <v>-2.68</v>
      </c>
      <c r="CO19" s="163">
        <v>35.375</v>
      </c>
      <c r="CP19" s="165"/>
      <c r="CQ19" s="163">
        <v>34.564</v>
      </c>
      <c r="CR19" s="163">
        <v>78.491</v>
      </c>
      <c r="CS19" s="163">
        <v>78.847999999999999</v>
      </c>
      <c r="CT19" s="163">
        <v>-9.0183</v>
      </c>
      <c r="CU19" s="165"/>
      <c r="CV19" s="163">
        <v>0</v>
      </c>
      <c r="CW19" s="163">
        <v>1.8031999999999999</v>
      </c>
      <c r="CX19" s="165"/>
      <c r="CY19" s="163">
        <v>15.5</v>
      </c>
      <c r="CZ19" s="165"/>
      <c r="DA19" s="163">
        <v>16.798999999999999</v>
      </c>
      <c r="DB19" s="165"/>
      <c r="DC19" s="163">
        <v>0.3145</v>
      </c>
      <c r="DD19" s="163">
        <v>-27.71</v>
      </c>
      <c r="DE19" s="165"/>
      <c r="DF19" s="163">
        <v>36.204999999999998</v>
      </c>
      <c r="DG19" s="163">
        <v>1.52E-2</v>
      </c>
      <c r="DH19" s="165"/>
      <c r="DI19" s="163">
        <v>14.1</v>
      </c>
      <c r="DJ19" s="163">
        <v>12.199</v>
      </c>
      <c r="DK19" s="165"/>
      <c r="DL19" s="163">
        <v>-1.6830000000000001</v>
      </c>
      <c r="DM19" s="163">
        <v>50.314999999999998</v>
      </c>
      <c r="DN19" s="163">
        <v>3.5310999999999999</v>
      </c>
      <c r="DO19" s="163">
        <v>-1.26</v>
      </c>
      <c r="DP19" s="163">
        <v>-6.47</v>
      </c>
      <c r="DQ19" s="163">
        <v>7.5194999999999999</v>
      </c>
      <c r="DR19" s="163">
        <v>-35.976999999999997</v>
      </c>
      <c r="DS19" s="163">
        <v>-1.49</v>
      </c>
      <c r="DT19" s="163">
        <v>-1.5599000000000001</v>
      </c>
      <c r="DU19" s="163">
        <v>9.3299000000000003</v>
      </c>
      <c r="DV19" s="163">
        <v>17.190000000000001</v>
      </c>
      <c r="DW19" s="165"/>
      <c r="DX19" s="163">
        <v>-16.117999999999999</v>
      </c>
      <c r="DY19" s="163">
        <v>-26.334</v>
      </c>
      <c r="DZ19" s="163">
        <v>-24.663</v>
      </c>
      <c r="EA19" s="163">
        <v>0</v>
      </c>
      <c r="EB19" s="163">
        <v>-15.06</v>
      </c>
      <c r="EC19" s="163">
        <v>-22.202000000000002</v>
      </c>
      <c r="ED19" s="163">
        <v>-22.748999999999999</v>
      </c>
      <c r="EE19" s="163">
        <v>-14.792999999999999</v>
      </c>
      <c r="EF19" s="163">
        <v>-24.77</v>
      </c>
      <c r="EG19" s="163">
        <v>-14.5</v>
      </c>
      <c r="EH19" s="163">
        <v>-59.877000000000002</v>
      </c>
      <c r="EI19" s="163">
        <v>2.7330000000000001</v>
      </c>
      <c r="EJ19" s="163">
        <v>0</v>
      </c>
      <c r="EK19" s="163">
        <v>-11.137</v>
      </c>
      <c r="EL19" s="163">
        <v>-11.352</v>
      </c>
      <c r="EM19" s="163">
        <v>0</v>
      </c>
      <c r="EN19" s="163">
        <v>-3.0419</v>
      </c>
      <c r="EO19" s="163">
        <v>0.10589999999999999</v>
      </c>
      <c r="EP19" s="163">
        <v>3.0880000000000001</v>
      </c>
      <c r="EQ19" s="163">
        <v>-26.74</v>
      </c>
      <c r="ER19" s="163">
        <v>-26.125</v>
      </c>
      <c r="ES19" s="163">
        <v>0.4703</v>
      </c>
      <c r="ET19" s="163">
        <v>0</v>
      </c>
      <c r="EU19" s="163">
        <v>-10.029</v>
      </c>
      <c r="EV19" s="163">
        <v>0</v>
      </c>
      <c r="EW19" s="163">
        <v>4.9537000000000004</v>
      </c>
      <c r="EX19" s="163">
        <v>-5.3026</v>
      </c>
      <c r="EY19" s="165"/>
      <c r="EZ19" s="165"/>
      <c r="FA19" s="163">
        <v>6.9396000000000004</v>
      </c>
      <c r="FB19" s="163">
        <v>5.2344999999999997</v>
      </c>
      <c r="FC19" s="163">
        <v>-9.5496999999999996</v>
      </c>
      <c r="FD19" s="163">
        <v>5.1581999999999999</v>
      </c>
      <c r="FE19" s="165"/>
      <c r="FF19" s="165"/>
      <c r="FG19" s="163">
        <v>0</v>
      </c>
      <c r="FH19" s="163">
        <v>4.4729000000000001</v>
      </c>
      <c r="FI19" s="163">
        <v>3.4489000000000001</v>
      </c>
      <c r="FJ19" s="163">
        <v>-1.6745000000000001</v>
      </c>
      <c r="FK19" s="163">
        <v>-2.1768999999999998</v>
      </c>
      <c r="FL19" s="163">
        <v>38.18</v>
      </c>
      <c r="FM19" s="163">
        <v>9.5966000000000005</v>
      </c>
      <c r="FN19" s="163">
        <v>9.6178000000000008</v>
      </c>
      <c r="FO19" s="163">
        <v>35.869</v>
      </c>
      <c r="FP19" s="165"/>
      <c r="FQ19" s="163">
        <v>9.3323999999999998</v>
      </c>
      <c r="FR19" s="163">
        <v>-14.819000000000001</v>
      </c>
      <c r="FS19" s="163">
        <v>-3.5133000000000001</v>
      </c>
      <c r="FT19" s="163">
        <v>0.27950000000000003</v>
      </c>
      <c r="FU19" s="163">
        <v>1.54</v>
      </c>
      <c r="FV19" s="163">
        <v>-0.26</v>
      </c>
      <c r="FW19" s="163">
        <v>-11.692</v>
      </c>
      <c r="FX19" s="163">
        <v>1.6527000000000001</v>
      </c>
      <c r="FY19" s="163">
        <v>6.4028999999999998</v>
      </c>
      <c r="FZ19" s="163">
        <v>0.35799999999999998</v>
      </c>
      <c r="GA19" s="163">
        <v>2.3008999999999999</v>
      </c>
      <c r="GB19" s="163">
        <v>18.209</v>
      </c>
      <c r="GC19" s="163">
        <v>-40.957999999999998</v>
      </c>
      <c r="GD19" s="163">
        <v>-31.646000000000001</v>
      </c>
      <c r="GE19" s="163">
        <v>-2.3399000000000001</v>
      </c>
      <c r="GF19" s="163">
        <v>20.853000000000002</v>
      </c>
      <c r="GG19" s="163">
        <v>13.398999999999999</v>
      </c>
      <c r="GH19" s="163">
        <v>18.46</v>
      </c>
      <c r="GI19" s="163">
        <v>2.8542999999999998</v>
      </c>
      <c r="GJ19" s="163">
        <v>-2.8733</v>
      </c>
      <c r="GK19" s="163">
        <v>1.7558</v>
      </c>
      <c r="GL19" s="163">
        <v>5.2499999999999998E-2</v>
      </c>
      <c r="GM19" s="165"/>
      <c r="GN19" s="163">
        <v>-11.898</v>
      </c>
      <c r="GO19" s="163">
        <v>-12.055999999999999</v>
      </c>
      <c r="GP19" s="163">
        <v>9.8016000000000005</v>
      </c>
      <c r="GQ19" s="163">
        <v>-32.183999999999997</v>
      </c>
      <c r="GR19" s="163">
        <v>-13.079000000000001</v>
      </c>
      <c r="GS19" s="163">
        <v>-13.631</v>
      </c>
      <c r="GT19" s="165"/>
      <c r="GU19" s="163">
        <v>-4.2587999999999999</v>
      </c>
      <c r="GV19" s="163">
        <v>-10.214</v>
      </c>
      <c r="GW19" s="163">
        <v>12.638</v>
      </c>
      <c r="GX19" s="165"/>
      <c r="GY19" s="163">
        <v>9.1134000000000004</v>
      </c>
      <c r="GZ19" s="163">
        <v>9.0356000000000005</v>
      </c>
      <c r="HA19" s="165"/>
      <c r="HB19" s="163">
        <v>1.4782999999999999</v>
      </c>
      <c r="HC19" s="163">
        <v>2.6781999999999999</v>
      </c>
      <c r="HD19" s="163">
        <v>0.84</v>
      </c>
      <c r="HE19" s="165"/>
      <c r="HF19" s="163">
        <v>39.22</v>
      </c>
      <c r="HG19" s="163">
        <v>50.481999999999999</v>
      </c>
      <c r="HH19" s="163">
        <v>70.885000000000005</v>
      </c>
      <c r="HI19" s="165"/>
      <c r="HJ19" s="163">
        <v>46.67</v>
      </c>
      <c r="HK19" s="163">
        <v>0</v>
      </c>
      <c r="HL19" s="165"/>
      <c r="HM19" s="165"/>
      <c r="HN19" s="165"/>
      <c r="HO19" s="163">
        <v>45.43</v>
      </c>
      <c r="HP19" s="163">
        <v>45.805</v>
      </c>
      <c r="HQ19" s="165"/>
      <c r="HR19" s="163">
        <v>-13.599</v>
      </c>
      <c r="HS19" s="163">
        <v>-4.4400000000000002E-2</v>
      </c>
      <c r="HT19" s="163">
        <v>-0.37290000000000001</v>
      </c>
      <c r="HU19" s="163">
        <v>2.7999000000000001</v>
      </c>
      <c r="HV19" s="163">
        <v>3.0998999999999999</v>
      </c>
      <c r="HW19" s="163">
        <v>-30.6</v>
      </c>
      <c r="HX19" s="163">
        <v>-32</v>
      </c>
      <c r="HY19" s="163">
        <v>3.6575000000000002</v>
      </c>
      <c r="HZ19" s="163">
        <v>-9.76</v>
      </c>
      <c r="IA19" s="163">
        <v>40.453000000000003</v>
      </c>
      <c r="IB19" s="165"/>
      <c r="IC19" s="165"/>
      <c r="ID19" s="165"/>
      <c r="IE19" s="165"/>
      <c r="IF19" s="163">
        <v>2.0998999999999999</v>
      </c>
      <c r="IG19" s="163">
        <v>1.2</v>
      </c>
      <c r="IH19" s="163">
        <v>-17.713000000000001</v>
      </c>
      <c r="II19" s="163">
        <v>-17.727</v>
      </c>
      <c r="IJ19" s="163">
        <v>-58.975000000000001</v>
      </c>
      <c r="IK19" s="163">
        <v>-14.989000000000001</v>
      </c>
      <c r="IL19" s="163">
        <v>-273.94</v>
      </c>
      <c r="IM19" s="163">
        <v>1.8919999999999999</v>
      </c>
      <c r="IN19" s="163">
        <v>58.176000000000002</v>
      </c>
      <c r="IO19" s="163">
        <v>94.635000000000005</v>
      </c>
      <c r="IP19" s="165"/>
      <c r="IQ19" s="163">
        <v>142.25</v>
      </c>
      <c r="IR19" s="163">
        <v>72.914000000000001</v>
      </c>
      <c r="IS19" s="165"/>
      <c r="IT19" s="165"/>
      <c r="IU19" s="165"/>
      <c r="IV19" s="163">
        <v>-35.658000000000001</v>
      </c>
      <c r="IW19" s="163">
        <v>213.94</v>
      </c>
      <c r="IX19" s="163">
        <v>-152.77000000000001</v>
      </c>
      <c r="IY19" s="163">
        <v>73.251000000000005</v>
      </c>
      <c r="IZ19" s="163">
        <v>-59.625</v>
      </c>
      <c r="JA19" s="163">
        <v>0.51639999999999997</v>
      </c>
      <c r="JB19" s="163">
        <v>0.29099999999999998</v>
      </c>
      <c r="JC19" s="163">
        <v>-8.56</v>
      </c>
      <c r="JD19" s="163">
        <v>-0.505</v>
      </c>
      <c r="JE19" s="163">
        <v>-0.50900000000000001</v>
      </c>
      <c r="JF19" s="163">
        <v>3.2</v>
      </c>
      <c r="JG19" s="163">
        <v>2</v>
      </c>
      <c r="JH19" s="163">
        <v>-6.3460999999999999</v>
      </c>
      <c r="JI19" s="165"/>
      <c r="JJ19" s="163">
        <v>13.362</v>
      </c>
      <c r="JK19" s="163">
        <v>-7.2922000000000002</v>
      </c>
      <c r="JL19" s="163">
        <v>5.5</v>
      </c>
      <c r="JM19" s="163">
        <v>0</v>
      </c>
      <c r="JN19" s="163">
        <v>4.4669999999999996</v>
      </c>
      <c r="JO19" s="163">
        <v>0</v>
      </c>
      <c r="JP19" s="163">
        <v>0</v>
      </c>
      <c r="JQ19" s="163">
        <v>2.8973</v>
      </c>
      <c r="JR19" s="163">
        <v>3.3641000000000001</v>
      </c>
      <c r="JS19" s="163">
        <v>3.7637999999999998</v>
      </c>
      <c r="JT19" s="165"/>
      <c r="JU19" s="163">
        <v>18.100000000000001</v>
      </c>
      <c r="JV19" s="163">
        <v>5.9503000000000004</v>
      </c>
      <c r="JW19" s="163">
        <v>-0.31</v>
      </c>
      <c r="JX19" s="163">
        <v>0.37</v>
      </c>
      <c r="JY19" s="163">
        <v>-15.555</v>
      </c>
      <c r="JZ19" s="165"/>
      <c r="KA19" s="163">
        <v>-21.343</v>
      </c>
      <c r="KB19" s="163">
        <v>-12.409000000000001</v>
      </c>
      <c r="KC19" s="163">
        <v>-2.1589</v>
      </c>
      <c r="KD19" s="163">
        <v>-24.507999999999999</v>
      </c>
      <c r="KE19" s="163">
        <v>-3.6941000000000002</v>
      </c>
      <c r="KF19" s="163">
        <v>-20.6</v>
      </c>
      <c r="KG19" s="163">
        <v>3.2999000000000001</v>
      </c>
      <c r="KH19" s="163">
        <v>46.744999999999997</v>
      </c>
      <c r="KI19" s="163">
        <v>-158.01</v>
      </c>
    </row>
    <row r="20" spans="1:295" ht="18" customHeight="1">
      <c r="A20" s="159" t="s">
        <v>36</v>
      </c>
      <c r="B20" s="159" t="s">
        <v>648</v>
      </c>
      <c r="C20" s="163">
        <v>0</v>
      </c>
      <c r="D20" s="163">
        <v>4.5534999999999997</v>
      </c>
      <c r="E20" s="163">
        <v>-9.5318000000000005</v>
      </c>
      <c r="F20" s="165"/>
      <c r="G20" s="163">
        <v>7.8574000000000002</v>
      </c>
      <c r="H20" s="165"/>
      <c r="I20" s="163">
        <v>14.413</v>
      </c>
      <c r="J20" s="165"/>
      <c r="K20" s="163">
        <v>16.75</v>
      </c>
      <c r="L20" s="163">
        <v>7.0787000000000004</v>
      </c>
      <c r="M20" s="163">
        <v>-8.8214000000000006</v>
      </c>
      <c r="N20" s="163">
        <v>-13.319000000000001</v>
      </c>
      <c r="O20" s="163">
        <v>-24.2</v>
      </c>
      <c r="P20" s="163">
        <v>0</v>
      </c>
      <c r="Q20" s="163">
        <v>2.4839000000000002</v>
      </c>
      <c r="R20" s="163">
        <v>-17.600000000000001</v>
      </c>
      <c r="S20" s="165"/>
      <c r="T20" s="163">
        <v>-5.5186000000000002</v>
      </c>
      <c r="U20" s="165"/>
      <c r="V20" s="163">
        <v>2.3271000000000002</v>
      </c>
      <c r="W20" s="163">
        <v>3.9948999999999999</v>
      </c>
      <c r="X20" s="163">
        <v>0</v>
      </c>
      <c r="Y20" s="163">
        <v>0.58550000000000002</v>
      </c>
      <c r="Z20" s="163">
        <v>1.1459999999999999</v>
      </c>
      <c r="AA20" s="165"/>
      <c r="AB20" s="163">
        <v>-0.99790000000000001</v>
      </c>
      <c r="AC20" s="163">
        <v>-0.65400000000000003</v>
      </c>
      <c r="AD20" s="163">
        <v>-0.59699999999999998</v>
      </c>
      <c r="AE20" s="163">
        <v>0.432</v>
      </c>
      <c r="AF20" s="163">
        <v>-6.6599000000000004</v>
      </c>
      <c r="AG20" s="163">
        <v>-13.2</v>
      </c>
      <c r="AH20" s="163">
        <v>0.251</v>
      </c>
      <c r="AI20" s="163">
        <v>0.26800000000000002</v>
      </c>
      <c r="AJ20" s="163">
        <v>-15.14</v>
      </c>
      <c r="AK20" s="163">
        <v>-15.09</v>
      </c>
      <c r="AL20" s="163">
        <v>-10</v>
      </c>
      <c r="AM20" s="163">
        <v>-13.239000000000001</v>
      </c>
      <c r="AN20" s="163">
        <v>-13.31</v>
      </c>
      <c r="AO20" s="163">
        <v>5.7122999999999999</v>
      </c>
      <c r="AP20" s="163">
        <v>3.6105</v>
      </c>
      <c r="AQ20" s="163">
        <v>21.449000000000002</v>
      </c>
      <c r="AR20" s="163">
        <v>24.427</v>
      </c>
      <c r="AS20" s="163">
        <v>-13.516999999999999</v>
      </c>
      <c r="AT20" s="163">
        <v>-11.252000000000001</v>
      </c>
      <c r="AU20" s="163">
        <v>-10.938000000000001</v>
      </c>
      <c r="AV20" s="163">
        <v>0.56420000000000003</v>
      </c>
      <c r="AW20" s="163">
        <v>0.50970000000000004</v>
      </c>
      <c r="AX20" s="163">
        <v>-17.815999999999999</v>
      </c>
      <c r="AY20" s="165"/>
      <c r="AZ20" s="163">
        <v>7.1140999999999996</v>
      </c>
      <c r="BA20" s="163">
        <v>36.506999999999998</v>
      </c>
      <c r="BB20" s="163">
        <v>-34.920999999999999</v>
      </c>
      <c r="BC20" s="163">
        <v>4.9424999999999999</v>
      </c>
      <c r="BD20" s="163">
        <v>-6.1999000000000004</v>
      </c>
      <c r="BE20" s="163">
        <v>-6.0998999999999999</v>
      </c>
      <c r="BF20" s="163">
        <v>-24.141999999999999</v>
      </c>
      <c r="BG20" s="163">
        <v>-24.227</v>
      </c>
      <c r="BH20" s="163">
        <v>-3.6856</v>
      </c>
      <c r="BI20" s="163">
        <v>1.3141</v>
      </c>
      <c r="BJ20" s="165"/>
      <c r="BK20" s="163">
        <v>-1.1498999999999999</v>
      </c>
      <c r="BL20" s="163">
        <v>0</v>
      </c>
      <c r="BM20" s="163">
        <v>0.63180000000000003</v>
      </c>
      <c r="BN20" s="163">
        <v>-134.76</v>
      </c>
      <c r="BO20" s="163">
        <v>55.238</v>
      </c>
      <c r="BP20" s="163">
        <v>55.634999999999998</v>
      </c>
      <c r="BQ20" s="163">
        <v>-37.411999999999999</v>
      </c>
      <c r="BR20" s="163">
        <v>-177.75</v>
      </c>
      <c r="BS20" s="163">
        <v>-9.1669</v>
      </c>
      <c r="BT20" s="165"/>
      <c r="BU20" s="165"/>
      <c r="BV20" s="163">
        <v>11.047000000000001</v>
      </c>
      <c r="BW20" s="163">
        <v>10.35</v>
      </c>
      <c r="BX20" s="163">
        <v>6.4699</v>
      </c>
      <c r="BY20" s="163">
        <v>-12.46</v>
      </c>
      <c r="BZ20" s="163">
        <v>5.75</v>
      </c>
      <c r="CA20" s="165"/>
      <c r="CB20" s="163">
        <v>-5.8898999999999999</v>
      </c>
      <c r="CC20" s="163">
        <v>11.590999999999999</v>
      </c>
      <c r="CD20" s="163">
        <v>9.0206999999999997</v>
      </c>
      <c r="CE20" s="163">
        <v>-4.0145999999999997</v>
      </c>
      <c r="CF20" s="163">
        <v>-18.981999999999999</v>
      </c>
      <c r="CG20" s="163">
        <v>-18.908999999999999</v>
      </c>
      <c r="CH20" s="163">
        <v>-5.3251999999999997</v>
      </c>
      <c r="CI20" s="163">
        <v>24.798999999999999</v>
      </c>
      <c r="CJ20" s="165"/>
      <c r="CK20" s="165"/>
      <c r="CL20" s="163">
        <v>12.3</v>
      </c>
      <c r="CM20" s="163">
        <v>9.3000000000000007</v>
      </c>
      <c r="CN20" s="163">
        <v>-2.71</v>
      </c>
      <c r="CO20" s="163">
        <v>34.582999999999998</v>
      </c>
      <c r="CP20" s="165"/>
      <c r="CQ20" s="163">
        <v>32.052</v>
      </c>
      <c r="CR20" s="163">
        <v>79.23</v>
      </c>
      <c r="CS20" s="163">
        <v>79.616</v>
      </c>
      <c r="CT20" s="163">
        <v>-12.654999999999999</v>
      </c>
      <c r="CU20" s="165"/>
      <c r="CV20" s="163">
        <v>0</v>
      </c>
      <c r="CW20" s="163">
        <v>1.9314</v>
      </c>
      <c r="CX20" s="165"/>
      <c r="CY20" s="163">
        <v>15.34</v>
      </c>
      <c r="CZ20" s="165"/>
      <c r="DA20" s="163">
        <v>16.798999999999999</v>
      </c>
      <c r="DB20" s="165"/>
      <c r="DC20" s="163">
        <v>0.3145</v>
      </c>
      <c r="DD20" s="163">
        <v>-26.33</v>
      </c>
      <c r="DE20" s="165"/>
      <c r="DF20" s="163">
        <v>35.125</v>
      </c>
      <c r="DG20" s="163">
        <v>1.52E-2</v>
      </c>
      <c r="DH20" s="165"/>
      <c r="DI20" s="163">
        <v>11.8</v>
      </c>
      <c r="DJ20" s="163">
        <v>12.199</v>
      </c>
      <c r="DK20" s="165"/>
      <c r="DL20" s="163">
        <v>-1.1220000000000001</v>
      </c>
      <c r="DM20" s="163">
        <v>51.734999999999999</v>
      </c>
      <c r="DN20" s="163">
        <v>3.9022000000000001</v>
      </c>
      <c r="DO20" s="163">
        <v>-0.83</v>
      </c>
      <c r="DP20" s="163">
        <v>-6.37</v>
      </c>
      <c r="DQ20" s="163">
        <v>7.3710000000000004</v>
      </c>
      <c r="DR20" s="163">
        <v>-35.771999999999998</v>
      </c>
      <c r="DS20" s="163">
        <v>-3.95</v>
      </c>
      <c r="DT20" s="163">
        <v>-4.01</v>
      </c>
      <c r="DU20" s="163">
        <v>15.19</v>
      </c>
      <c r="DV20" s="163">
        <v>16.59</v>
      </c>
      <c r="DW20" s="165"/>
      <c r="DX20" s="163">
        <v>-17.436</v>
      </c>
      <c r="DY20" s="163">
        <v>-25.276</v>
      </c>
      <c r="DZ20" s="163">
        <v>-23.645</v>
      </c>
      <c r="EA20" s="163">
        <v>0</v>
      </c>
      <c r="EB20" s="163">
        <v>-18.352</v>
      </c>
      <c r="EC20" s="163">
        <v>-22.637</v>
      </c>
      <c r="ED20" s="163">
        <v>-21.809000000000001</v>
      </c>
      <c r="EE20" s="163">
        <v>-11.362</v>
      </c>
      <c r="EF20" s="163">
        <v>-15.019</v>
      </c>
      <c r="EG20" s="163">
        <v>-14.015000000000001</v>
      </c>
      <c r="EH20" s="163">
        <v>-62.018999999999998</v>
      </c>
      <c r="EI20" s="163">
        <v>-3.7427999999999999</v>
      </c>
      <c r="EJ20" s="163">
        <v>0</v>
      </c>
      <c r="EK20" s="163">
        <v>-11.371</v>
      </c>
      <c r="EL20" s="163">
        <v>-11.64</v>
      </c>
      <c r="EM20" s="163">
        <v>0</v>
      </c>
      <c r="EN20" s="163">
        <v>-8.3564000000000007</v>
      </c>
      <c r="EO20" s="163">
        <v>0.10589999999999999</v>
      </c>
      <c r="EP20" s="163">
        <v>6.16</v>
      </c>
      <c r="EQ20" s="163">
        <v>-24.347000000000001</v>
      </c>
      <c r="ER20" s="163">
        <v>-24.087</v>
      </c>
      <c r="ES20" s="163">
        <v>-2.9205999999999999</v>
      </c>
      <c r="ET20" s="163">
        <v>-6.23</v>
      </c>
      <c r="EU20" s="163">
        <v>-9.0298999999999996</v>
      </c>
      <c r="EV20" s="163">
        <v>0</v>
      </c>
      <c r="EW20" s="163">
        <v>4.7168000000000001</v>
      </c>
      <c r="EX20" s="163">
        <v>-16.347000000000001</v>
      </c>
      <c r="EY20" s="165"/>
      <c r="EZ20" s="165"/>
      <c r="FA20" s="163">
        <v>6.9886999999999997</v>
      </c>
      <c r="FB20" s="163">
        <v>2.6286999999999998</v>
      </c>
      <c r="FC20" s="163">
        <v>-10.391999999999999</v>
      </c>
      <c r="FD20" s="163">
        <v>5.3047000000000004</v>
      </c>
      <c r="FE20" s="165"/>
      <c r="FF20" s="165"/>
      <c r="FG20" s="163">
        <v>0</v>
      </c>
      <c r="FH20" s="163">
        <v>3.7063000000000001</v>
      </c>
      <c r="FI20" s="163">
        <v>3.2225000000000001</v>
      </c>
      <c r="FJ20" s="163">
        <v>-2.6793</v>
      </c>
      <c r="FK20" s="163">
        <v>-2.3443000000000001</v>
      </c>
      <c r="FL20" s="163">
        <v>39.518999999999998</v>
      </c>
      <c r="FM20" s="163">
        <v>8.5840999999999994</v>
      </c>
      <c r="FN20" s="163">
        <v>8.9908999999999999</v>
      </c>
      <c r="FO20" s="163">
        <v>36.904000000000003</v>
      </c>
      <c r="FP20" s="165"/>
      <c r="FQ20" s="163">
        <v>5.9631999999999996</v>
      </c>
      <c r="FR20" s="163">
        <v>-15.978999999999999</v>
      </c>
      <c r="FS20" s="163">
        <v>-3.0188999999999999</v>
      </c>
      <c r="FT20" s="163">
        <v>0.25380000000000003</v>
      </c>
      <c r="FU20" s="163">
        <v>1.83</v>
      </c>
      <c r="FV20" s="163">
        <v>2.48</v>
      </c>
      <c r="FW20" s="163">
        <v>0</v>
      </c>
      <c r="FX20" s="163">
        <v>1.6342000000000001</v>
      </c>
      <c r="FY20" s="163">
        <v>6.3529</v>
      </c>
      <c r="FZ20" s="163">
        <v>0.374</v>
      </c>
      <c r="GA20" s="163">
        <v>2.0760999999999998</v>
      </c>
      <c r="GB20" s="163">
        <v>19.010000000000002</v>
      </c>
      <c r="GC20" s="163">
        <v>-40.582000000000001</v>
      </c>
      <c r="GD20" s="163">
        <v>-32.043999999999997</v>
      </c>
      <c r="GE20" s="163">
        <v>-2.5099</v>
      </c>
      <c r="GF20" s="163">
        <v>21.129000000000001</v>
      </c>
      <c r="GG20" s="163">
        <v>9.8999000000000006</v>
      </c>
      <c r="GH20" s="163">
        <v>18.184000000000001</v>
      </c>
      <c r="GI20" s="163">
        <v>2.5318000000000001</v>
      </c>
      <c r="GJ20" s="163">
        <v>-2.6823999999999999</v>
      </c>
      <c r="GK20" s="163">
        <v>1.7390000000000001</v>
      </c>
      <c r="GL20" s="163">
        <v>5.2499999999999998E-2</v>
      </c>
      <c r="GM20" s="165"/>
      <c r="GN20" s="163">
        <v>-11.413</v>
      </c>
      <c r="GO20" s="163">
        <v>-10.081</v>
      </c>
      <c r="GP20" s="163">
        <v>9.3026</v>
      </c>
      <c r="GQ20" s="163">
        <v>-31.596</v>
      </c>
      <c r="GR20" s="163">
        <v>-10.407</v>
      </c>
      <c r="GS20" s="163">
        <v>-12.557</v>
      </c>
      <c r="GT20" s="165"/>
      <c r="GU20" s="163">
        <v>-4.4286000000000003</v>
      </c>
      <c r="GV20" s="163">
        <v>-10.256</v>
      </c>
      <c r="GW20" s="163">
        <v>13.051</v>
      </c>
      <c r="GX20" s="165"/>
      <c r="GY20" s="163">
        <v>8.7690999999999999</v>
      </c>
      <c r="GZ20" s="163">
        <v>8.7507999999999999</v>
      </c>
      <c r="HA20" s="165"/>
      <c r="HB20" s="163">
        <v>-3.5001000000000002</v>
      </c>
      <c r="HC20" s="163">
        <v>-2.1892999999999998</v>
      </c>
      <c r="HD20" s="163">
        <v>-3.3498999999999999</v>
      </c>
      <c r="HE20" s="165"/>
      <c r="HF20" s="163">
        <v>44.246000000000002</v>
      </c>
      <c r="HG20" s="163">
        <v>40.128</v>
      </c>
      <c r="HH20" s="163">
        <v>64.206999999999994</v>
      </c>
      <c r="HI20" s="165"/>
      <c r="HJ20" s="163">
        <v>42.735999999999997</v>
      </c>
      <c r="HK20" s="163">
        <v>0</v>
      </c>
      <c r="HL20" s="165"/>
      <c r="HM20" s="165"/>
      <c r="HN20" s="165"/>
      <c r="HO20" s="163">
        <v>45.43</v>
      </c>
      <c r="HP20" s="163">
        <v>45.805</v>
      </c>
      <c r="HQ20" s="165"/>
      <c r="HR20" s="163">
        <v>-17.103999999999999</v>
      </c>
      <c r="HS20" s="163">
        <v>-1.4340999999999999</v>
      </c>
      <c r="HT20" s="163">
        <v>-1.5268999999999999</v>
      </c>
      <c r="HU20" s="163">
        <v>1.88</v>
      </c>
      <c r="HV20" s="163">
        <v>2.2400000000000002</v>
      </c>
      <c r="HW20" s="163">
        <v>-31.6</v>
      </c>
      <c r="HX20" s="163">
        <v>-31.6</v>
      </c>
      <c r="HY20" s="163">
        <v>4.0621999999999998</v>
      </c>
      <c r="HZ20" s="163">
        <v>-8.0799000000000003</v>
      </c>
      <c r="IA20" s="163">
        <v>36.463000000000001</v>
      </c>
      <c r="IB20" s="165"/>
      <c r="IC20" s="165"/>
      <c r="ID20" s="165"/>
      <c r="IE20" s="165"/>
      <c r="IF20" s="163">
        <v>5</v>
      </c>
      <c r="IG20" s="163">
        <v>4.1999000000000004</v>
      </c>
      <c r="IH20" s="163">
        <v>-17.896000000000001</v>
      </c>
      <c r="II20" s="163">
        <v>-17.902999999999999</v>
      </c>
      <c r="IJ20" s="163">
        <v>-69.081000000000003</v>
      </c>
      <c r="IK20" s="163">
        <v>-18.734999999999999</v>
      </c>
      <c r="IL20" s="163">
        <v>-272.14</v>
      </c>
      <c r="IM20" s="163">
        <v>4.3909000000000002</v>
      </c>
      <c r="IN20" s="163">
        <v>53.225999999999999</v>
      </c>
      <c r="IO20" s="163">
        <v>85.703000000000003</v>
      </c>
      <c r="IP20" s="165"/>
      <c r="IQ20" s="163">
        <v>152.86000000000001</v>
      </c>
      <c r="IR20" s="163">
        <v>69.707999999999998</v>
      </c>
      <c r="IS20" s="165"/>
      <c r="IT20" s="165"/>
      <c r="IU20" s="165"/>
      <c r="IV20" s="163">
        <v>-42.453000000000003</v>
      </c>
      <c r="IW20" s="163">
        <v>202.31</v>
      </c>
      <c r="IX20" s="163">
        <v>-153.87</v>
      </c>
      <c r="IY20" s="163">
        <v>60.981000000000002</v>
      </c>
      <c r="IZ20" s="163">
        <v>-48.948999999999998</v>
      </c>
      <c r="JA20" s="163">
        <v>0.93869999999999998</v>
      </c>
      <c r="JB20" s="163">
        <v>0.29099999999999998</v>
      </c>
      <c r="JC20" s="163">
        <v>-8.56</v>
      </c>
      <c r="JD20" s="163">
        <v>-0.42399999999999999</v>
      </c>
      <c r="JE20" s="163">
        <v>-0.432</v>
      </c>
      <c r="JF20" s="163">
        <v>3.3599000000000001</v>
      </c>
      <c r="JG20" s="163">
        <v>1.9198999999999999</v>
      </c>
      <c r="JH20" s="163">
        <v>-6.1710000000000003</v>
      </c>
      <c r="JI20" s="165"/>
      <c r="JJ20" s="163">
        <v>13.157</v>
      </c>
      <c r="JK20" s="163">
        <v>-7.2343000000000002</v>
      </c>
      <c r="JL20" s="163">
        <v>5.6999000000000004</v>
      </c>
      <c r="JM20" s="163">
        <v>0</v>
      </c>
      <c r="JN20" s="163">
        <v>4.9218999999999999</v>
      </c>
      <c r="JO20" s="163">
        <v>0</v>
      </c>
      <c r="JP20" s="163">
        <v>0</v>
      </c>
      <c r="JQ20" s="163">
        <v>5.335</v>
      </c>
      <c r="JR20" s="163">
        <v>4.4177999999999997</v>
      </c>
      <c r="JS20" s="163">
        <v>4.1447000000000003</v>
      </c>
      <c r="JT20" s="165"/>
      <c r="JU20" s="163">
        <v>18</v>
      </c>
      <c r="JV20" s="163">
        <v>5.3179999999999996</v>
      </c>
      <c r="JW20" s="163">
        <v>-0.2</v>
      </c>
      <c r="JX20" s="163">
        <v>0.37</v>
      </c>
      <c r="JY20" s="163">
        <v>-14.552</v>
      </c>
      <c r="JZ20" s="165"/>
      <c r="KA20" s="163">
        <v>-21.972999999999999</v>
      </c>
      <c r="KB20" s="163">
        <v>-10.154999999999999</v>
      </c>
      <c r="KC20" s="163">
        <v>0</v>
      </c>
      <c r="KD20" s="163">
        <v>-25.873000000000001</v>
      </c>
      <c r="KE20" s="163">
        <v>-3.6556000000000002</v>
      </c>
      <c r="KF20" s="163">
        <v>-19.5</v>
      </c>
      <c r="KG20" s="163">
        <v>2.7</v>
      </c>
      <c r="KH20" s="163">
        <v>44.698</v>
      </c>
      <c r="KI20" s="163">
        <v>-156.35</v>
      </c>
    </row>
    <row r="21" spans="1:295" ht="18" customHeight="1">
      <c r="A21" s="159" t="s">
        <v>36</v>
      </c>
      <c r="B21" s="159" t="s">
        <v>649</v>
      </c>
      <c r="C21" s="163">
        <v>0</v>
      </c>
      <c r="D21" s="163">
        <v>4.4756999999999998</v>
      </c>
      <c r="E21" s="163">
        <v>-9.3917000000000002</v>
      </c>
      <c r="F21" s="165"/>
      <c r="G21" s="163">
        <v>7.9127999999999998</v>
      </c>
      <c r="H21" s="165"/>
      <c r="I21" s="163">
        <v>14.936999999999999</v>
      </c>
      <c r="J21" s="165"/>
      <c r="K21" s="163">
        <v>16.641999999999999</v>
      </c>
      <c r="L21" s="163">
        <v>7.1966999999999999</v>
      </c>
      <c r="M21" s="163">
        <v>-8.5869</v>
      </c>
      <c r="N21" s="163">
        <v>-15.539</v>
      </c>
      <c r="O21" s="163">
        <v>-24.2</v>
      </c>
      <c r="P21" s="163">
        <v>0</v>
      </c>
      <c r="Q21" s="163">
        <v>2.4839000000000002</v>
      </c>
      <c r="R21" s="163">
        <v>-17.600000000000001</v>
      </c>
      <c r="S21" s="165"/>
      <c r="T21" s="163">
        <v>-5.1848999999999998</v>
      </c>
      <c r="U21" s="165"/>
      <c r="V21" s="163">
        <v>2.5985</v>
      </c>
      <c r="W21" s="163">
        <v>4.7344999999999997</v>
      </c>
      <c r="X21" s="163">
        <v>0</v>
      </c>
      <c r="Y21" s="163">
        <v>0.90820000000000001</v>
      </c>
      <c r="Z21" s="163">
        <v>1.7314000000000001</v>
      </c>
      <c r="AA21" s="165"/>
      <c r="AB21" s="163">
        <v>-1.0853999999999999</v>
      </c>
      <c r="AC21" s="163">
        <v>-0.872</v>
      </c>
      <c r="AD21" s="163">
        <v>-0.85099999999999998</v>
      </c>
      <c r="AE21" s="163">
        <v>1.526</v>
      </c>
      <c r="AF21" s="163">
        <v>-4.4400000000000004</v>
      </c>
      <c r="AG21" s="163">
        <v>-11</v>
      </c>
      <c r="AH21" s="163">
        <v>0.252</v>
      </c>
      <c r="AI21" s="163">
        <v>0.27900000000000003</v>
      </c>
      <c r="AJ21" s="163">
        <v>-15.199</v>
      </c>
      <c r="AK21" s="163">
        <v>-15.26</v>
      </c>
      <c r="AL21" s="163">
        <v>-10</v>
      </c>
      <c r="AM21" s="163">
        <v>-12.89</v>
      </c>
      <c r="AN21" s="163">
        <v>-12.96</v>
      </c>
      <c r="AO21" s="163">
        <v>5.6780999999999997</v>
      </c>
      <c r="AP21" s="163">
        <v>3.7669000000000001</v>
      </c>
      <c r="AQ21" s="163">
        <v>21.751999999999999</v>
      </c>
      <c r="AR21" s="163">
        <v>24.885000000000002</v>
      </c>
      <c r="AS21" s="163">
        <v>-13.092000000000001</v>
      </c>
      <c r="AT21" s="163">
        <v>-11.788</v>
      </c>
      <c r="AU21" s="163">
        <v>-11.585000000000001</v>
      </c>
      <c r="AV21" s="163">
        <v>-0.98360000000000003</v>
      </c>
      <c r="AW21" s="163">
        <v>-1.02</v>
      </c>
      <c r="AX21" s="163">
        <v>-16.61</v>
      </c>
      <c r="AY21" s="165"/>
      <c r="AZ21" s="163">
        <v>6.7195999999999998</v>
      </c>
      <c r="BA21" s="163">
        <v>33.704000000000001</v>
      </c>
      <c r="BB21" s="163">
        <v>-33.584000000000003</v>
      </c>
      <c r="BC21" s="163">
        <v>5.0513000000000003</v>
      </c>
      <c r="BD21" s="163">
        <v>-6.1999000000000004</v>
      </c>
      <c r="BE21" s="163">
        <v>-6.1999000000000004</v>
      </c>
      <c r="BF21" s="163">
        <v>-23.1</v>
      </c>
      <c r="BG21" s="163">
        <v>-22.966999999999999</v>
      </c>
      <c r="BH21" s="163">
        <v>-2.7808999999999999</v>
      </c>
      <c r="BI21" s="163">
        <v>1.3141</v>
      </c>
      <c r="BJ21" s="165"/>
      <c r="BK21" s="163">
        <v>-0.27</v>
      </c>
      <c r="BL21" s="163">
        <v>0</v>
      </c>
      <c r="BM21" s="163">
        <v>0.89649999999999996</v>
      </c>
      <c r="BN21" s="163">
        <v>-129.09</v>
      </c>
      <c r="BO21" s="163">
        <v>56.642000000000003</v>
      </c>
      <c r="BP21" s="163">
        <v>56.886000000000003</v>
      </c>
      <c r="BQ21" s="163">
        <v>-39.122999999999998</v>
      </c>
      <c r="BR21" s="163">
        <v>-173.33</v>
      </c>
      <c r="BS21" s="163">
        <v>-9.1669</v>
      </c>
      <c r="BT21" s="165"/>
      <c r="BU21" s="165"/>
      <c r="BV21" s="163">
        <v>12.544</v>
      </c>
      <c r="BW21" s="163">
        <v>10.329000000000001</v>
      </c>
      <c r="BX21" s="163">
        <v>6.6999000000000004</v>
      </c>
      <c r="BY21" s="163">
        <v>-12.069000000000001</v>
      </c>
      <c r="BZ21" s="163">
        <v>5.6599000000000004</v>
      </c>
      <c r="CA21" s="165"/>
      <c r="CB21" s="163">
        <v>-8.5690000000000008</v>
      </c>
      <c r="CC21" s="163">
        <v>14.188000000000001</v>
      </c>
      <c r="CD21" s="163">
        <v>11.369</v>
      </c>
      <c r="CE21" s="163">
        <v>-3.7002999999999999</v>
      </c>
      <c r="CF21" s="163">
        <v>-21.129000000000001</v>
      </c>
      <c r="CG21" s="163">
        <v>-21.047999999999998</v>
      </c>
      <c r="CH21" s="163">
        <v>-4.7131999999999996</v>
      </c>
      <c r="CI21" s="163">
        <v>23.846</v>
      </c>
      <c r="CJ21" s="165"/>
      <c r="CK21" s="165"/>
      <c r="CL21" s="163">
        <v>14.6</v>
      </c>
      <c r="CM21" s="163">
        <v>11.3</v>
      </c>
      <c r="CN21" s="163">
        <v>-2.5499000000000001</v>
      </c>
      <c r="CO21" s="163">
        <v>33.887999999999998</v>
      </c>
      <c r="CP21" s="165"/>
      <c r="CQ21" s="163">
        <v>32.152999999999999</v>
      </c>
      <c r="CR21" s="163">
        <v>80.742000000000004</v>
      </c>
      <c r="CS21" s="163">
        <v>81.338999999999999</v>
      </c>
      <c r="CT21" s="163">
        <v>-11.599</v>
      </c>
      <c r="CU21" s="165"/>
      <c r="CV21" s="163">
        <v>0</v>
      </c>
      <c r="CW21" s="163">
        <v>1.7975000000000001</v>
      </c>
      <c r="CX21" s="165"/>
      <c r="CY21" s="163">
        <v>15.88</v>
      </c>
      <c r="CZ21" s="165"/>
      <c r="DA21" s="163">
        <v>16.798999999999999</v>
      </c>
      <c r="DB21" s="165"/>
      <c r="DC21" s="163">
        <v>0.3145</v>
      </c>
      <c r="DD21" s="163">
        <v>-25.716999999999999</v>
      </c>
      <c r="DE21" s="165"/>
      <c r="DF21" s="163">
        <v>36.529000000000003</v>
      </c>
      <c r="DG21" s="163">
        <v>1.54E-2</v>
      </c>
      <c r="DH21" s="165"/>
      <c r="DI21" s="163">
        <v>14.1</v>
      </c>
      <c r="DJ21" s="163">
        <v>12.199</v>
      </c>
      <c r="DK21" s="165"/>
      <c r="DL21" s="163">
        <v>-0.93500000000000005</v>
      </c>
      <c r="DM21" s="163">
        <v>51.418999999999997</v>
      </c>
      <c r="DN21" s="163">
        <v>4.4588999999999999</v>
      </c>
      <c r="DO21" s="163">
        <v>-0.56999999999999995</v>
      </c>
      <c r="DP21" s="163">
        <v>-6.2</v>
      </c>
      <c r="DQ21" s="163">
        <v>6.4935</v>
      </c>
      <c r="DR21" s="163">
        <v>-36.994</v>
      </c>
      <c r="DS21" s="163">
        <v>-5.44</v>
      </c>
      <c r="DT21" s="163">
        <v>-5.4</v>
      </c>
      <c r="DU21" s="163">
        <v>16.34</v>
      </c>
      <c r="DV21" s="163">
        <v>16.5</v>
      </c>
      <c r="DW21" s="165"/>
      <c r="DX21" s="163">
        <v>-18.145</v>
      </c>
      <c r="DY21" s="163">
        <v>-27.832000000000001</v>
      </c>
      <c r="DZ21" s="163">
        <v>-26.7</v>
      </c>
      <c r="EA21" s="163">
        <v>0</v>
      </c>
      <c r="EB21" s="163">
        <v>-17.018999999999998</v>
      </c>
      <c r="EC21" s="163">
        <v>-22.646000000000001</v>
      </c>
      <c r="ED21" s="163">
        <v>-22.239000000000001</v>
      </c>
      <c r="EE21" s="163">
        <v>-6.7321</v>
      </c>
      <c r="EF21" s="163">
        <v>-17.710999999999999</v>
      </c>
      <c r="EG21" s="163">
        <v>-12.933</v>
      </c>
      <c r="EH21" s="163">
        <v>-59.131</v>
      </c>
      <c r="EI21" s="163">
        <v>-13.901</v>
      </c>
      <c r="EJ21" s="163">
        <v>0</v>
      </c>
      <c r="EK21" s="163">
        <v>-12.728</v>
      </c>
      <c r="EL21" s="163">
        <v>-12.587</v>
      </c>
      <c r="EM21" s="163">
        <v>0</v>
      </c>
      <c r="EN21" s="163">
        <v>-3.6999</v>
      </c>
      <c r="EO21" s="163">
        <v>0.10589999999999999</v>
      </c>
      <c r="EP21" s="163">
        <v>15.375999999999999</v>
      </c>
      <c r="EQ21" s="163">
        <v>-25.436</v>
      </c>
      <c r="ER21" s="163">
        <v>-24.960999999999999</v>
      </c>
      <c r="ES21" s="163">
        <v>-4.4481000000000002</v>
      </c>
      <c r="ET21" s="163">
        <v>0</v>
      </c>
      <c r="EU21" s="163">
        <v>-11.478999999999999</v>
      </c>
      <c r="EV21" s="163">
        <v>0.1</v>
      </c>
      <c r="EW21" s="163">
        <v>5.4504000000000001</v>
      </c>
      <c r="EX21" s="163">
        <v>-11.081</v>
      </c>
      <c r="EY21" s="165"/>
      <c r="EZ21" s="165"/>
      <c r="FA21" s="163">
        <v>5.6353</v>
      </c>
      <c r="FB21" s="163">
        <v>-1.5900000000000001E-2</v>
      </c>
      <c r="FC21" s="163">
        <v>-4.8499999999999996</v>
      </c>
      <c r="FD21" s="163">
        <v>5.5244</v>
      </c>
      <c r="FE21" s="165"/>
      <c r="FF21" s="165"/>
      <c r="FG21" s="163">
        <v>0</v>
      </c>
      <c r="FH21" s="163">
        <v>4.5471000000000004</v>
      </c>
      <c r="FI21" s="163">
        <v>2.8420000000000001</v>
      </c>
      <c r="FJ21" s="163">
        <v>-0.16750000000000001</v>
      </c>
      <c r="FK21" s="163">
        <v>0</v>
      </c>
      <c r="FL21" s="163">
        <v>29.806999999999999</v>
      </c>
      <c r="FM21" s="163">
        <v>11.117000000000001</v>
      </c>
      <c r="FN21" s="163">
        <v>10.962</v>
      </c>
      <c r="FO21" s="163">
        <v>26.169</v>
      </c>
      <c r="FP21" s="165"/>
      <c r="FQ21" s="163">
        <v>8.3020999999999994</v>
      </c>
      <c r="FR21" s="163">
        <v>-15.699</v>
      </c>
      <c r="FS21" s="163">
        <v>-2.9127000000000001</v>
      </c>
      <c r="FT21" s="163">
        <v>0.27950000000000003</v>
      </c>
      <c r="FU21" s="163">
        <v>2.2400000000000002</v>
      </c>
      <c r="FV21" s="163">
        <v>2.2799999999999998</v>
      </c>
      <c r="FW21" s="163">
        <v>0</v>
      </c>
      <c r="FX21" s="163">
        <v>1.4797</v>
      </c>
      <c r="FY21" s="163">
        <v>6.4739000000000004</v>
      </c>
      <c r="FZ21" s="163">
        <v>0.39800000000000002</v>
      </c>
      <c r="GA21" s="163">
        <v>1.5392999999999999</v>
      </c>
      <c r="GB21" s="163">
        <v>26.6</v>
      </c>
      <c r="GC21" s="163">
        <v>-36.871000000000002</v>
      </c>
      <c r="GD21" s="163">
        <v>-29.827999999999999</v>
      </c>
      <c r="GE21" s="163">
        <v>-1.5699000000000001</v>
      </c>
      <c r="GF21" s="163">
        <v>10.789</v>
      </c>
      <c r="GG21" s="163">
        <v>8.8999000000000006</v>
      </c>
      <c r="GH21" s="163">
        <v>19.678000000000001</v>
      </c>
      <c r="GI21" s="163">
        <v>3.2682000000000002</v>
      </c>
      <c r="GJ21" s="163">
        <v>-3.4510999999999998</v>
      </c>
      <c r="GK21" s="163">
        <v>1.6762999999999999</v>
      </c>
      <c r="GL21" s="163">
        <v>5.3999999999999999E-2</v>
      </c>
      <c r="GM21" s="165"/>
      <c r="GN21" s="163">
        <v>-9.1501999999999999</v>
      </c>
      <c r="GO21" s="163">
        <v>-8.5980000000000008</v>
      </c>
      <c r="GP21" s="163">
        <v>7.8819999999999997</v>
      </c>
      <c r="GQ21" s="163">
        <v>-33.863999999999997</v>
      </c>
      <c r="GR21" s="163">
        <v>-3.2117</v>
      </c>
      <c r="GS21" s="163">
        <v>-11.755000000000001</v>
      </c>
      <c r="GT21" s="165"/>
      <c r="GU21" s="163">
        <v>-4.2770000000000001</v>
      </c>
      <c r="GV21" s="163">
        <v>-10.170999999999999</v>
      </c>
      <c r="GW21" s="163">
        <v>11.638999999999999</v>
      </c>
      <c r="GX21" s="165"/>
      <c r="GY21" s="163">
        <v>8.923</v>
      </c>
      <c r="GZ21" s="163">
        <v>8.9406999999999996</v>
      </c>
      <c r="HA21" s="165"/>
      <c r="HB21" s="163">
        <v>-7.7047999999999996</v>
      </c>
      <c r="HC21" s="163">
        <v>-6.5556000000000001</v>
      </c>
      <c r="HD21" s="163">
        <v>-7.5399000000000003</v>
      </c>
      <c r="HE21" s="165"/>
      <c r="HF21" s="163">
        <v>56.219000000000001</v>
      </c>
      <c r="HG21" s="163">
        <v>29.728999999999999</v>
      </c>
      <c r="HH21" s="163">
        <v>56.354999999999997</v>
      </c>
      <c r="HI21" s="165"/>
      <c r="HJ21" s="163">
        <v>38.447000000000003</v>
      </c>
      <c r="HK21" s="163">
        <v>0</v>
      </c>
      <c r="HL21" s="165"/>
      <c r="HM21" s="165"/>
      <c r="HN21" s="165"/>
      <c r="HO21" s="163">
        <v>34.555999999999997</v>
      </c>
      <c r="HP21" s="163">
        <v>34.78</v>
      </c>
      <c r="HQ21" s="165"/>
      <c r="HR21" s="163">
        <v>-18.829000000000001</v>
      </c>
      <c r="HS21" s="163">
        <v>-2.8712</v>
      </c>
      <c r="HT21" s="163">
        <v>-3.1257000000000001</v>
      </c>
      <c r="HU21" s="163">
        <v>7.26</v>
      </c>
      <c r="HV21" s="163">
        <v>6.7398999999999996</v>
      </c>
      <c r="HW21" s="163">
        <v>-31.798999999999999</v>
      </c>
      <c r="HX21" s="163">
        <v>-31.298999999999999</v>
      </c>
      <c r="HY21" s="163">
        <v>3.9742999999999999</v>
      </c>
      <c r="HZ21" s="163">
        <v>-8.0799000000000003</v>
      </c>
      <c r="IA21" s="163">
        <v>37.606000000000002</v>
      </c>
      <c r="IB21" s="165"/>
      <c r="IC21" s="165"/>
      <c r="ID21" s="165"/>
      <c r="IE21" s="165"/>
      <c r="IF21" s="163">
        <v>4.6999000000000004</v>
      </c>
      <c r="IG21" s="163">
        <v>4.1999000000000004</v>
      </c>
      <c r="IH21" s="163">
        <v>-17.896000000000001</v>
      </c>
      <c r="II21" s="163">
        <v>-18.047000000000001</v>
      </c>
      <c r="IJ21" s="163">
        <v>-76.527000000000001</v>
      </c>
      <c r="IK21" s="163">
        <v>-23.454999999999998</v>
      </c>
      <c r="IL21" s="163">
        <v>-267.45</v>
      </c>
      <c r="IM21" s="163">
        <v>6.4911000000000003</v>
      </c>
      <c r="IN21" s="163">
        <v>42.686999999999998</v>
      </c>
      <c r="IO21" s="163">
        <v>76.341999999999999</v>
      </c>
      <c r="IP21" s="165"/>
      <c r="IQ21" s="163">
        <v>156.44</v>
      </c>
      <c r="IR21" s="163">
        <v>54.688000000000002</v>
      </c>
      <c r="IS21" s="165"/>
      <c r="IT21" s="165"/>
      <c r="IU21" s="165"/>
      <c r="IV21" s="163">
        <v>-48.866999999999997</v>
      </c>
      <c r="IW21" s="163">
        <v>188.21</v>
      </c>
      <c r="IX21" s="163">
        <v>-143.47</v>
      </c>
      <c r="IY21" s="163">
        <v>46.088999999999999</v>
      </c>
      <c r="IZ21" s="163">
        <v>-35.89</v>
      </c>
      <c r="JA21" s="163">
        <v>1.8517999999999999</v>
      </c>
      <c r="JB21" s="163">
        <v>0.29099999999999998</v>
      </c>
      <c r="JC21" s="163">
        <v>-9.2798999999999996</v>
      </c>
      <c r="JD21" s="163">
        <v>-0.35799999999999998</v>
      </c>
      <c r="JE21" s="163">
        <v>-0.36699999999999999</v>
      </c>
      <c r="JF21" s="163">
        <v>3.92</v>
      </c>
      <c r="JG21" s="163">
        <v>1.2</v>
      </c>
      <c r="JH21" s="163">
        <v>-6.1538000000000004</v>
      </c>
      <c r="JI21" s="165"/>
      <c r="JJ21" s="163">
        <v>12.891999999999999</v>
      </c>
      <c r="JK21" s="163">
        <v>-7.2922000000000002</v>
      </c>
      <c r="JL21" s="163">
        <v>5.8</v>
      </c>
      <c r="JM21" s="163">
        <v>0</v>
      </c>
      <c r="JN21" s="163">
        <v>5.0039999999999996</v>
      </c>
      <c r="JO21" s="163">
        <v>0</v>
      </c>
      <c r="JP21" s="163">
        <v>0</v>
      </c>
      <c r="JQ21" s="163">
        <v>3.7785000000000002</v>
      </c>
      <c r="JR21" s="163">
        <v>3.0445000000000002</v>
      </c>
      <c r="JS21" s="163">
        <v>3.2826</v>
      </c>
      <c r="JT21" s="165"/>
      <c r="JU21" s="163">
        <v>16.600000000000001</v>
      </c>
      <c r="JV21" s="163">
        <v>4.9406999999999996</v>
      </c>
      <c r="JW21" s="163">
        <v>0</v>
      </c>
      <c r="JX21" s="163">
        <v>0.37</v>
      </c>
      <c r="JY21" s="163">
        <v>-11.874000000000001</v>
      </c>
      <c r="JZ21" s="165"/>
      <c r="KA21" s="163">
        <v>-24.106000000000002</v>
      </c>
      <c r="KB21" s="163">
        <v>-7.7884000000000002</v>
      </c>
      <c r="KC21" s="163">
        <v>0</v>
      </c>
      <c r="KD21" s="163">
        <v>-26.786999999999999</v>
      </c>
      <c r="KE21" s="163">
        <v>-3.6456</v>
      </c>
      <c r="KF21" s="163">
        <v>-19.298999999999999</v>
      </c>
      <c r="KG21" s="163">
        <v>1.2</v>
      </c>
      <c r="KH21" s="163">
        <v>42.884</v>
      </c>
      <c r="KI21" s="163">
        <v>-149.63</v>
      </c>
    </row>
    <row r="22" spans="1:295" ht="18" customHeight="1">
      <c r="A22" s="159" t="s">
        <v>36</v>
      </c>
      <c r="B22" s="159" t="s">
        <v>650</v>
      </c>
      <c r="C22" s="163">
        <v>0</v>
      </c>
      <c r="D22" s="163">
        <v>4.2146999999999997</v>
      </c>
      <c r="E22" s="163">
        <v>-8.7426999999999992</v>
      </c>
      <c r="F22" s="163">
        <v>2.8281999999999998</v>
      </c>
      <c r="G22" s="163">
        <v>7.8822000000000001</v>
      </c>
      <c r="H22" s="163">
        <v>7.5091000000000001</v>
      </c>
      <c r="I22" s="163">
        <v>14.467000000000001</v>
      </c>
      <c r="J22" s="165"/>
      <c r="K22" s="163">
        <v>16.190000000000001</v>
      </c>
      <c r="L22" s="163">
        <v>7.1486999999999998</v>
      </c>
      <c r="M22" s="163">
        <v>-8.3376999999999999</v>
      </c>
      <c r="N22" s="163">
        <v>-15.539</v>
      </c>
      <c r="O22" s="163">
        <v>-26.399000000000001</v>
      </c>
      <c r="P22" s="163">
        <v>0</v>
      </c>
      <c r="Q22" s="163">
        <v>3.3119999999999998</v>
      </c>
      <c r="R22" s="163">
        <v>-19.798999999999999</v>
      </c>
      <c r="S22" s="163">
        <v>2.1574</v>
      </c>
      <c r="T22" s="163">
        <v>-6.2824999999999998</v>
      </c>
      <c r="U22" s="163">
        <v>3.8738999999999999</v>
      </c>
      <c r="V22" s="163">
        <v>3.7050999999999998</v>
      </c>
      <c r="W22" s="163">
        <v>6.7161999999999997</v>
      </c>
      <c r="X22" s="163">
        <v>0</v>
      </c>
      <c r="Y22" s="163">
        <v>3.8269000000000002</v>
      </c>
      <c r="Z22" s="163">
        <v>1.7034</v>
      </c>
      <c r="AA22" s="165"/>
      <c r="AB22" s="163">
        <v>-0.94899999999999995</v>
      </c>
      <c r="AC22" s="163">
        <v>-0.86199999999999999</v>
      </c>
      <c r="AD22" s="163">
        <v>-0.91200000000000003</v>
      </c>
      <c r="AE22" s="163">
        <v>1.546</v>
      </c>
      <c r="AF22" s="163">
        <v>-4.4400000000000004</v>
      </c>
      <c r="AG22" s="163">
        <v>-11</v>
      </c>
      <c r="AH22" s="163">
        <v>0.17100000000000001</v>
      </c>
      <c r="AI22" s="163">
        <v>0.28699999999999998</v>
      </c>
      <c r="AJ22" s="163">
        <v>-13.789</v>
      </c>
      <c r="AK22" s="163">
        <v>-13.789</v>
      </c>
      <c r="AL22" s="163">
        <v>-10</v>
      </c>
      <c r="AM22" s="163">
        <v>-14.21</v>
      </c>
      <c r="AN22" s="163">
        <v>-13.939</v>
      </c>
      <c r="AO22" s="163">
        <v>4.8331999999999997</v>
      </c>
      <c r="AP22" s="163">
        <v>3.6568000000000001</v>
      </c>
      <c r="AQ22" s="163">
        <v>21.094999999999999</v>
      </c>
      <c r="AR22" s="163">
        <v>25.31</v>
      </c>
      <c r="AS22" s="163">
        <v>-12.331</v>
      </c>
      <c r="AT22" s="163">
        <v>-11.118</v>
      </c>
      <c r="AU22" s="163">
        <v>-11.45</v>
      </c>
      <c r="AV22" s="163">
        <v>-0.47470000000000001</v>
      </c>
      <c r="AW22" s="163">
        <v>-0.64290000000000003</v>
      </c>
      <c r="AX22" s="163">
        <v>-16.209</v>
      </c>
      <c r="AY22" s="163">
        <v>-13.260999999999999</v>
      </c>
      <c r="AZ22" s="163">
        <v>6.7195999999999998</v>
      </c>
      <c r="BA22" s="163">
        <v>34.140999999999998</v>
      </c>
      <c r="BB22" s="163">
        <v>-36.947000000000003</v>
      </c>
      <c r="BC22" s="163">
        <v>5.1292999999999997</v>
      </c>
      <c r="BD22" s="163">
        <v>-6.2999000000000001</v>
      </c>
      <c r="BE22" s="163">
        <v>-5.9999000000000002</v>
      </c>
      <c r="BF22" s="163">
        <v>-23.196999999999999</v>
      </c>
      <c r="BG22" s="163">
        <v>-22.75</v>
      </c>
      <c r="BH22" s="163">
        <v>-2.7040000000000002</v>
      </c>
      <c r="BI22" s="163">
        <v>1.3141</v>
      </c>
      <c r="BJ22" s="163">
        <v>-4.8550000000000004</v>
      </c>
      <c r="BK22" s="163">
        <v>-0.36</v>
      </c>
      <c r="BL22" s="163">
        <v>0</v>
      </c>
      <c r="BM22" s="163">
        <v>0.85170000000000001</v>
      </c>
      <c r="BN22" s="163">
        <v>-127.38</v>
      </c>
      <c r="BO22" s="163">
        <v>58.991999999999997</v>
      </c>
      <c r="BP22" s="163">
        <v>59.143999999999998</v>
      </c>
      <c r="BQ22" s="163">
        <v>-42.686</v>
      </c>
      <c r="BR22" s="163">
        <v>-167.91</v>
      </c>
      <c r="BS22" s="163">
        <v>-9.1669</v>
      </c>
      <c r="BT22" s="165"/>
      <c r="BU22" s="165"/>
      <c r="BV22" s="163">
        <v>13.542</v>
      </c>
      <c r="BW22" s="163">
        <v>10.43</v>
      </c>
      <c r="BX22" s="163">
        <v>6.8</v>
      </c>
      <c r="BY22" s="163">
        <v>-11.659000000000001</v>
      </c>
      <c r="BZ22" s="163">
        <v>5.67</v>
      </c>
      <c r="CA22" s="163">
        <v>-8.5690000000000008</v>
      </c>
      <c r="CB22" s="163">
        <v>-8.8369</v>
      </c>
      <c r="CC22" s="163">
        <v>12.724</v>
      </c>
      <c r="CD22" s="163">
        <v>10.411</v>
      </c>
      <c r="CE22" s="163">
        <v>-3.7665000000000002</v>
      </c>
      <c r="CF22" s="163">
        <v>-21.138000000000002</v>
      </c>
      <c r="CG22" s="163">
        <v>-21.099</v>
      </c>
      <c r="CH22" s="163">
        <v>-5.5705</v>
      </c>
      <c r="CI22" s="163">
        <v>24.782</v>
      </c>
      <c r="CJ22" s="163">
        <v>2.88</v>
      </c>
      <c r="CK22" s="163">
        <v>6.4119999999999999</v>
      </c>
      <c r="CL22" s="163">
        <v>15</v>
      </c>
      <c r="CM22" s="163">
        <v>12</v>
      </c>
      <c r="CN22" s="163">
        <v>-2.5</v>
      </c>
      <c r="CO22" s="163">
        <v>34.957999999999998</v>
      </c>
      <c r="CP22" s="163">
        <v>35.017000000000003</v>
      </c>
      <c r="CQ22" s="163">
        <v>33.396999999999998</v>
      </c>
      <c r="CR22" s="163">
        <v>82.350999999999999</v>
      </c>
      <c r="CS22" s="163">
        <v>81.748999999999995</v>
      </c>
      <c r="CT22" s="163">
        <v>-12.348000000000001</v>
      </c>
      <c r="CU22" s="163">
        <v>-82.67</v>
      </c>
      <c r="CV22" s="163">
        <v>0</v>
      </c>
      <c r="CW22" s="163">
        <v>1.9204000000000001</v>
      </c>
      <c r="CX22" s="163">
        <v>25.68</v>
      </c>
      <c r="CY22" s="163">
        <v>15.819000000000001</v>
      </c>
      <c r="CZ22" s="163">
        <v>17.192</v>
      </c>
      <c r="DA22" s="163">
        <v>16.798999999999999</v>
      </c>
      <c r="DB22" s="163">
        <v>-9.8299000000000003</v>
      </c>
      <c r="DC22" s="163">
        <v>0.3145</v>
      </c>
      <c r="DD22" s="163">
        <v>-25.507000000000001</v>
      </c>
      <c r="DE22" s="163">
        <v>-27.201000000000001</v>
      </c>
      <c r="DF22" s="163">
        <v>37.808</v>
      </c>
      <c r="DG22" s="163">
        <v>1.52E-2</v>
      </c>
      <c r="DH22" s="163">
        <v>-5.1157000000000004</v>
      </c>
      <c r="DI22" s="163">
        <v>11.8</v>
      </c>
      <c r="DJ22" s="163">
        <v>12.199</v>
      </c>
      <c r="DK22" s="163">
        <v>-4.0880999999999998</v>
      </c>
      <c r="DL22" s="163">
        <v>-0.187</v>
      </c>
      <c r="DM22" s="163">
        <v>51.893000000000001</v>
      </c>
      <c r="DN22" s="163">
        <v>5.7576999999999998</v>
      </c>
      <c r="DO22" s="163">
        <v>0.3</v>
      </c>
      <c r="DP22" s="163">
        <v>-6.47</v>
      </c>
      <c r="DQ22" s="163">
        <v>7.1820000000000004</v>
      </c>
      <c r="DR22" s="163">
        <v>-39.143999999999998</v>
      </c>
      <c r="DS22" s="163">
        <v>-5.97</v>
      </c>
      <c r="DT22" s="163">
        <v>-5.9898999999999996</v>
      </c>
      <c r="DU22" s="163">
        <v>18.489999999999998</v>
      </c>
      <c r="DV22" s="163">
        <v>17.190000000000001</v>
      </c>
      <c r="DW22" s="163">
        <v>-36.872</v>
      </c>
      <c r="DX22" s="163">
        <v>-18.408999999999999</v>
      </c>
      <c r="DY22" s="163">
        <v>-27.786999999999999</v>
      </c>
      <c r="DZ22" s="163">
        <v>-26.018000000000001</v>
      </c>
      <c r="EA22" s="163">
        <v>0</v>
      </c>
      <c r="EB22" s="163">
        <v>-16.059000000000001</v>
      </c>
      <c r="EC22" s="163">
        <v>-21.204000000000001</v>
      </c>
      <c r="ED22" s="163">
        <v>-20.614999999999998</v>
      </c>
      <c r="EE22" s="163">
        <v>-4.2542</v>
      </c>
      <c r="EF22" s="163">
        <v>-14.714</v>
      </c>
      <c r="EG22" s="163">
        <v>-13.914</v>
      </c>
      <c r="EH22" s="163">
        <v>-56.284999999999997</v>
      </c>
      <c r="EI22" s="163">
        <v>-27.024000000000001</v>
      </c>
      <c r="EJ22" s="163">
        <v>0</v>
      </c>
      <c r="EK22" s="163">
        <v>-12.590999999999999</v>
      </c>
      <c r="EL22" s="163">
        <v>-13.188000000000001</v>
      </c>
      <c r="EM22" s="163">
        <v>0</v>
      </c>
      <c r="EN22" s="163">
        <v>-3.2412000000000001</v>
      </c>
      <c r="EO22" s="163">
        <v>0.10589999999999999</v>
      </c>
      <c r="EP22" s="163">
        <v>-12.804</v>
      </c>
      <c r="EQ22" s="163">
        <v>-29.794</v>
      </c>
      <c r="ER22" s="163">
        <v>-28.832000000000001</v>
      </c>
      <c r="ES22" s="163">
        <v>-7.101</v>
      </c>
      <c r="ET22" s="163">
        <v>6.6498999999999997</v>
      </c>
      <c r="EU22" s="163">
        <v>-11.138999999999999</v>
      </c>
      <c r="EV22" s="163">
        <v>24.5</v>
      </c>
      <c r="EW22" s="163">
        <v>5.4177999999999997</v>
      </c>
      <c r="EX22" s="163">
        <v>-10.727</v>
      </c>
      <c r="EY22" s="163">
        <v>-8.5512999999999995</v>
      </c>
      <c r="EZ22" s="163">
        <v>-8.5603999999999996</v>
      </c>
      <c r="FA22" s="163">
        <v>4.3357000000000001</v>
      </c>
      <c r="FB22" s="163">
        <v>2.5754000000000001</v>
      </c>
      <c r="FC22" s="163">
        <v>-5.1092000000000004</v>
      </c>
      <c r="FD22" s="163">
        <v>6.0004999999999997</v>
      </c>
      <c r="FE22" s="163">
        <v>0</v>
      </c>
      <c r="FF22" s="163">
        <v>0</v>
      </c>
      <c r="FG22" s="163">
        <v>0</v>
      </c>
      <c r="FH22" s="163">
        <v>4.2344999999999997</v>
      </c>
      <c r="FI22" s="163">
        <v>3.2770000000000001</v>
      </c>
      <c r="FJ22" s="163">
        <v>0</v>
      </c>
      <c r="FK22" s="163">
        <v>0</v>
      </c>
      <c r="FL22" s="163">
        <v>30.141999999999999</v>
      </c>
      <c r="FM22" s="163">
        <v>11.840999999999999</v>
      </c>
      <c r="FN22" s="163">
        <v>12.092000000000001</v>
      </c>
      <c r="FO22" s="163">
        <v>28.916</v>
      </c>
      <c r="FP22" s="163">
        <v>37.036000000000001</v>
      </c>
      <c r="FQ22" s="163">
        <v>10.499000000000001</v>
      </c>
      <c r="FR22" s="163">
        <v>-15.648999999999999</v>
      </c>
      <c r="FS22" s="163">
        <v>-2.9127000000000001</v>
      </c>
      <c r="FT22" s="163">
        <v>0.27950000000000003</v>
      </c>
      <c r="FU22" s="163">
        <v>2.4500000000000002</v>
      </c>
      <c r="FV22" s="163">
        <v>1.06</v>
      </c>
      <c r="FW22" s="163">
        <v>-9.2624999999999993</v>
      </c>
      <c r="FX22" s="163">
        <v>1.4016999999999999</v>
      </c>
      <c r="FY22" s="163">
        <v>6.4039000000000001</v>
      </c>
      <c r="FZ22" s="163">
        <v>0.34499999999999997</v>
      </c>
      <c r="GA22" s="163">
        <v>1.3682000000000001</v>
      </c>
      <c r="GB22" s="163">
        <v>25.37</v>
      </c>
      <c r="GC22" s="163">
        <v>-38.058999999999997</v>
      </c>
      <c r="GD22" s="163">
        <v>-29</v>
      </c>
      <c r="GE22" s="163">
        <v>-1.5499000000000001</v>
      </c>
      <c r="GF22" s="163">
        <v>9.1747999999999994</v>
      </c>
      <c r="GG22" s="163">
        <v>9.1998999999999995</v>
      </c>
      <c r="GH22" s="163">
        <v>19.760999999999999</v>
      </c>
      <c r="GI22" s="163">
        <v>3.6122999999999998</v>
      </c>
      <c r="GJ22" s="163">
        <v>-3.6899000000000002</v>
      </c>
      <c r="GK22" s="163">
        <v>1.6557999999999999</v>
      </c>
      <c r="GL22" s="163">
        <v>5.3999999999999999E-2</v>
      </c>
      <c r="GM22" s="165"/>
      <c r="GN22" s="163">
        <v>-8.8084000000000007</v>
      </c>
      <c r="GO22" s="163">
        <v>-8.61</v>
      </c>
      <c r="GP22" s="163">
        <v>4.7324999999999999</v>
      </c>
      <c r="GQ22" s="163">
        <v>-32.603999999999999</v>
      </c>
      <c r="GR22" s="163">
        <v>-7.4116</v>
      </c>
      <c r="GS22" s="163">
        <v>-12.558</v>
      </c>
      <c r="GT22" s="163">
        <v>141.79</v>
      </c>
      <c r="GU22" s="163">
        <v>-3.5947</v>
      </c>
      <c r="GV22" s="163">
        <v>-9.5890000000000004</v>
      </c>
      <c r="GW22" s="163">
        <v>11.037000000000001</v>
      </c>
      <c r="GX22" s="163">
        <v>2.8914</v>
      </c>
      <c r="GY22" s="163">
        <v>9.1866000000000003</v>
      </c>
      <c r="GZ22" s="163">
        <v>9.2413000000000007</v>
      </c>
      <c r="HA22" s="163">
        <v>2.3492999999999999</v>
      </c>
      <c r="HB22" s="163">
        <v>-10.398999999999999</v>
      </c>
      <c r="HC22" s="163">
        <v>-8.8696999999999999</v>
      </c>
      <c r="HD22" s="163">
        <v>-10.058999999999999</v>
      </c>
      <c r="HE22" s="163">
        <v>10.647</v>
      </c>
      <c r="HF22" s="163">
        <v>54.179000000000002</v>
      </c>
      <c r="HG22" s="163">
        <v>21.201000000000001</v>
      </c>
      <c r="HH22" s="163">
        <v>47.21</v>
      </c>
      <c r="HI22" s="163">
        <v>36.142000000000003</v>
      </c>
      <c r="HJ22" s="163">
        <v>36.656999999999996</v>
      </c>
      <c r="HK22" s="163">
        <v>0</v>
      </c>
      <c r="HL22" s="163">
        <v>6.4429999999999996</v>
      </c>
      <c r="HM22" s="163">
        <v>-11.195</v>
      </c>
      <c r="HN22" s="163">
        <v>-11.31</v>
      </c>
      <c r="HO22" s="163">
        <v>34.555999999999997</v>
      </c>
      <c r="HP22" s="163">
        <v>34.78</v>
      </c>
      <c r="HQ22" s="163">
        <v>-22.817</v>
      </c>
      <c r="HR22" s="163">
        <v>-22.581</v>
      </c>
      <c r="HS22" s="163">
        <v>-4.5538999999999996</v>
      </c>
      <c r="HT22" s="163">
        <v>-5.0262000000000002</v>
      </c>
      <c r="HU22" s="163">
        <v>6.92</v>
      </c>
      <c r="HV22" s="163">
        <v>6.78</v>
      </c>
      <c r="HW22" s="163">
        <v>-33.4</v>
      </c>
      <c r="HX22" s="163">
        <v>-33.5</v>
      </c>
      <c r="HY22" s="163">
        <v>4.2013999999999996</v>
      </c>
      <c r="HZ22" s="163">
        <v>-6.32</v>
      </c>
      <c r="IA22" s="163">
        <v>40.94</v>
      </c>
      <c r="IB22" s="163">
        <v>20.512</v>
      </c>
      <c r="IC22" s="163">
        <v>20.408999999999999</v>
      </c>
      <c r="ID22" s="163">
        <v>-17.399000000000001</v>
      </c>
      <c r="IE22" s="163">
        <v>-33.298999999999999</v>
      </c>
      <c r="IF22" s="163">
        <v>6.8</v>
      </c>
      <c r="IG22" s="163">
        <v>6.3</v>
      </c>
      <c r="IH22" s="163">
        <v>-18.146000000000001</v>
      </c>
      <c r="II22" s="163">
        <v>-18.25</v>
      </c>
      <c r="IJ22" s="163">
        <v>-85.813000000000002</v>
      </c>
      <c r="IK22" s="163">
        <v>-15.148</v>
      </c>
      <c r="IL22" s="163">
        <v>-273.77</v>
      </c>
      <c r="IM22" s="163">
        <v>2.1118000000000001</v>
      </c>
      <c r="IN22" s="163">
        <v>47.957000000000001</v>
      </c>
      <c r="IO22" s="163">
        <v>75.945999999999998</v>
      </c>
      <c r="IP22" s="163">
        <v>92.274000000000001</v>
      </c>
      <c r="IQ22" s="163">
        <v>157.16999999999999</v>
      </c>
      <c r="IR22" s="163">
        <v>65.578999999999994</v>
      </c>
      <c r="IS22" s="163">
        <v>8.3261000000000003</v>
      </c>
      <c r="IT22" s="163">
        <v>30.396999999999998</v>
      </c>
      <c r="IU22" s="163">
        <v>32.548000000000002</v>
      </c>
      <c r="IV22" s="163">
        <v>-45.988</v>
      </c>
      <c r="IW22" s="163">
        <v>180.45</v>
      </c>
      <c r="IX22" s="163">
        <v>-161.79</v>
      </c>
      <c r="IY22" s="163">
        <v>25.702999999999999</v>
      </c>
      <c r="IZ22" s="163">
        <v>-17.161999999999999</v>
      </c>
      <c r="JA22" s="163">
        <v>1.4074</v>
      </c>
      <c r="JB22" s="163">
        <v>0.29099999999999998</v>
      </c>
      <c r="JC22" s="163">
        <v>-10.159000000000001</v>
      </c>
      <c r="JD22" s="163">
        <v>-0.46500000000000002</v>
      </c>
      <c r="JE22" s="163">
        <v>-0.47199999999999998</v>
      </c>
      <c r="JF22" s="163">
        <v>4.6398999999999999</v>
      </c>
      <c r="JG22" s="163">
        <v>0.32</v>
      </c>
      <c r="JH22" s="163">
        <v>-6.1726999999999999</v>
      </c>
      <c r="JI22" s="163">
        <v>-6.5323000000000002</v>
      </c>
      <c r="JJ22" s="163">
        <v>11.192</v>
      </c>
      <c r="JK22" s="163">
        <v>-6.8528000000000002</v>
      </c>
      <c r="JL22" s="163">
        <v>6.6999000000000004</v>
      </c>
      <c r="JM22" s="163">
        <v>0</v>
      </c>
      <c r="JN22" s="163">
        <v>3.4449000000000001</v>
      </c>
      <c r="JO22" s="163">
        <v>0</v>
      </c>
      <c r="JP22" s="163">
        <v>0</v>
      </c>
      <c r="JQ22" s="163">
        <v>4.6867999999999999</v>
      </c>
      <c r="JR22" s="163">
        <v>3.3422000000000001</v>
      </c>
      <c r="JS22" s="163">
        <v>3.0448</v>
      </c>
      <c r="JT22" s="165"/>
      <c r="JU22" s="163">
        <v>16.798999999999999</v>
      </c>
      <c r="JV22" s="163">
        <v>4.0933999999999999</v>
      </c>
      <c r="JW22" s="163">
        <v>0.09</v>
      </c>
      <c r="JX22" s="163">
        <v>0.37</v>
      </c>
      <c r="JY22" s="163">
        <v>-11.132999999999999</v>
      </c>
      <c r="JZ22" s="163">
        <v>-3.3782000000000001</v>
      </c>
      <c r="KA22" s="163">
        <v>-24.141999999999999</v>
      </c>
      <c r="KB22" s="163">
        <v>-8.7141999999999999</v>
      </c>
      <c r="KC22" s="163">
        <v>0</v>
      </c>
      <c r="KD22" s="163">
        <v>-27.053000000000001</v>
      </c>
      <c r="KE22" s="163">
        <v>-2.8767999999999998</v>
      </c>
      <c r="KF22" s="163">
        <v>-19</v>
      </c>
      <c r="KG22" s="163">
        <v>0.9</v>
      </c>
      <c r="KH22" s="163">
        <v>28.597000000000001</v>
      </c>
      <c r="KI22" s="163">
        <v>-142.44999999999999</v>
      </c>
    </row>
    <row r="23" spans="1:295" ht="18" customHeight="1">
      <c r="A23" s="159" t="s">
        <v>36</v>
      </c>
      <c r="B23" s="159" t="s">
        <v>651</v>
      </c>
      <c r="C23" s="163">
        <v>0</v>
      </c>
      <c r="D23" s="163">
        <v>3.9794999999999998</v>
      </c>
      <c r="E23" s="163">
        <v>-8.2443000000000008</v>
      </c>
      <c r="F23" s="163">
        <v>3.5017</v>
      </c>
      <c r="G23" s="163">
        <v>8.4931000000000001</v>
      </c>
      <c r="H23" s="163">
        <v>6.1158999999999999</v>
      </c>
      <c r="I23" s="165"/>
      <c r="J23" s="165"/>
      <c r="K23" s="163">
        <v>15.137</v>
      </c>
      <c r="L23" s="163">
        <v>6.0937999999999999</v>
      </c>
      <c r="M23" s="163">
        <v>-7.5058999999999996</v>
      </c>
      <c r="N23" s="163">
        <v>-15.539</v>
      </c>
      <c r="O23" s="163">
        <v>-24.2</v>
      </c>
      <c r="P23" s="165"/>
      <c r="Q23" s="163">
        <v>3.3119999999999998</v>
      </c>
      <c r="R23" s="163">
        <v>-17.600000000000001</v>
      </c>
      <c r="S23" s="163">
        <v>2.1465000000000001</v>
      </c>
      <c r="T23" s="163">
        <v>-4.3194999999999997</v>
      </c>
      <c r="U23" s="165"/>
      <c r="V23" s="163">
        <v>4.5598000000000001</v>
      </c>
      <c r="W23" s="163">
        <v>8.1675000000000004</v>
      </c>
      <c r="X23" s="163">
        <v>0</v>
      </c>
      <c r="Y23" s="163">
        <v>3.7437</v>
      </c>
      <c r="Z23" s="163">
        <v>1.6738999999999999</v>
      </c>
      <c r="AA23" s="165"/>
      <c r="AB23" s="163">
        <v>-1.0236000000000001</v>
      </c>
      <c r="AC23" s="163">
        <v>-0.45600000000000002</v>
      </c>
      <c r="AD23" s="163">
        <v>-0.44500000000000001</v>
      </c>
      <c r="AE23" s="163">
        <v>1.5148999999999999</v>
      </c>
      <c r="AF23" s="163">
        <v>-4.4400000000000004</v>
      </c>
      <c r="AG23" s="163">
        <v>-11</v>
      </c>
      <c r="AH23" s="163">
        <v>1.4E-2</v>
      </c>
      <c r="AI23" s="163">
        <v>0.29399999999999998</v>
      </c>
      <c r="AJ23" s="163">
        <v>-18.03</v>
      </c>
      <c r="AK23" s="163">
        <v>-18.129000000000001</v>
      </c>
      <c r="AL23" s="163">
        <v>-10</v>
      </c>
      <c r="AM23" s="163">
        <v>-10.89</v>
      </c>
      <c r="AN23" s="163">
        <v>-10.989000000000001</v>
      </c>
      <c r="AO23" s="165"/>
      <c r="AP23" s="163">
        <v>3.4133</v>
      </c>
      <c r="AQ23" s="163">
        <v>19.21</v>
      </c>
      <c r="AR23" s="163">
        <v>22.009</v>
      </c>
      <c r="AS23" s="163">
        <v>-10.465</v>
      </c>
      <c r="AT23" s="163">
        <v>-12.19</v>
      </c>
      <c r="AU23" s="163">
        <v>-11.199</v>
      </c>
      <c r="AV23" s="165"/>
      <c r="AW23" s="163">
        <v>0.39460000000000001</v>
      </c>
      <c r="AX23" s="165"/>
      <c r="AY23" s="163">
        <v>-14.333</v>
      </c>
      <c r="AZ23" s="163">
        <v>6.7195999999999998</v>
      </c>
      <c r="BA23" s="163">
        <v>34.731000000000002</v>
      </c>
      <c r="BB23" s="165"/>
      <c r="BC23" s="165"/>
      <c r="BD23" s="163">
        <v>-5.1999000000000004</v>
      </c>
      <c r="BE23" s="163">
        <v>-5.2999000000000001</v>
      </c>
      <c r="BF23" s="163">
        <v>-22.576000000000001</v>
      </c>
      <c r="BG23" s="163">
        <v>-21.988</v>
      </c>
      <c r="BH23" s="165"/>
      <c r="BI23" s="163">
        <v>1.3141</v>
      </c>
      <c r="BJ23" s="165"/>
      <c r="BK23" s="163">
        <v>-0.55000000000000004</v>
      </c>
      <c r="BL23" s="163">
        <v>0</v>
      </c>
      <c r="BM23" s="163">
        <v>0.87029999999999996</v>
      </c>
      <c r="BN23" s="163">
        <v>-124.27</v>
      </c>
      <c r="BO23" s="163">
        <v>61.402999999999999</v>
      </c>
      <c r="BP23" s="163">
        <v>61.402999999999999</v>
      </c>
      <c r="BQ23" s="163">
        <v>-52.177</v>
      </c>
      <c r="BR23" s="165"/>
      <c r="BS23" s="163">
        <v>-9.1669</v>
      </c>
      <c r="BT23" s="165"/>
      <c r="BU23" s="165"/>
      <c r="BV23" s="163">
        <v>18.751000000000001</v>
      </c>
      <c r="BW23" s="163">
        <v>11.648999999999999</v>
      </c>
      <c r="BX23" s="163">
        <v>8.1300000000000008</v>
      </c>
      <c r="BY23" s="163">
        <v>-8.81</v>
      </c>
      <c r="BZ23" s="163">
        <v>7.63</v>
      </c>
      <c r="CA23" s="163">
        <v>-10.98</v>
      </c>
      <c r="CB23" s="163">
        <v>-10.31</v>
      </c>
      <c r="CC23" s="163">
        <v>14.752000000000001</v>
      </c>
      <c r="CD23" s="163">
        <v>12.326000000000001</v>
      </c>
      <c r="CE23" s="163">
        <v>-6.0004</v>
      </c>
      <c r="CF23" s="163">
        <v>-21.364000000000001</v>
      </c>
      <c r="CG23" s="163">
        <v>-21.491</v>
      </c>
      <c r="CH23" s="163">
        <v>-2.7623000000000002</v>
      </c>
      <c r="CI23" s="163">
        <v>20.63</v>
      </c>
      <c r="CJ23" s="163">
        <v>2.88</v>
      </c>
      <c r="CK23" s="163">
        <v>6.4119999999999999</v>
      </c>
      <c r="CL23" s="163">
        <v>17.899000000000001</v>
      </c>
      <c r="CM23" s="163">
        <v>14.5</v>
      </c>
      <c r="CN23" s="163">
        <v>-2.9</v>
      </c>
      <c r="CO23" s="163">
        <v>35.671999999999997</v>
      </c>
      <c r="CP23" s="163">
        <v>36.371000000000002</v>
      </c>
      <c r="CQ23" s="163">
        <v>34.268000000000001</v>
      </c>
      <c r="CR23" s="163">
        <v>76.772999999999996</v>
      </c>
      <c r="CS23" s="163">
        <v>77.052000000000007</v>
      </c>
      <c r="CT23" s="163">
        <v>-11.819000000000001</v>
      </c>
      <c r="CU23" s="163">
        <v>-79.358000000000004</v>
      </c>
      <c r="CV23" s="163">
        <v>0</v>
      </c>
      <c r="CW23" s="163">
        <v>1.8203</v>
      </c>
      <c r="CX23" s="163">
        <v>29.04</v>
      </c>
      <c r="CY23" s="163">
        <v>17.829000000000001</v>
      </c>
      <c r="CZ23" s="163">
        <v>17.192</v>
      </c>
      <c r="DA23" s="163">
        <v>16.798999999999999</v>
      </c>
      <c r="DB23" s="163">
        <v>-10.55</v>
      </c>
      <c r="DC23" s="163">
        <v>0.3145</v>
      </c>
      <c r="DD23" s="163">
        <v>-21.992000000000001</v>
      </c>
      <c r="DE23" s="163">
        <v>-21.815999999999999</v>
      </c>
      <c r="DF23" s="163">
        <v>0</v>
      </c>
      <c r="DG23" s="163">
        <v>1.52E-2</v>
      </c>
      <c r="DH23" s="163">
        <v>-5.4767999999999999</v>
      </c>
      <c r="DI23" s="165"/>
      <c r="DJ23" s="163">
        <v>6.8</v>
      </c>
      <c r="DK23" s="163">
        <v>-3.7437999999999998</v>
      </c>
      <c r="DL23" s="163">
        <v>1.5019</v>
      </c>
      <c r="DM23" s="163">
        <v>53.784999999999997</v>
      </c>
      <c r="DN23" s="163">
        <v>7.9843000000000002</v>
      </c>
      <c r="DO23" s="163">
        <v>1.93</v>
      </c>
      <c r="DP23" s="163">
        <v>-6.99</v>
      </c>
      <c r="DQ23" s="163">
        <v>8.0053999999999998</v>
      </c>
      <c r="DR23" s="163">
        <v>-52.122</v>
      </c>
      <c r="DS23" s="163">
        <v>-6.14</v>
      </c>
      <c r="DT23" s="163">
        <v>-6.13</v>
      </c>
      <c r="DU23" s="163">
        <v>19.260000000000002</v>
      </c>
      <c r="DV23" s="163">
        <v>18.57</v>
      </c>
      <c r="DW23" s="163">
        <v>0</v>
      </c>
      <c r="DX23" s="163">
        <v>-23.69</v>
      </c>
      <c r="DY23" s="165"/>
      <c r="DZ23" s="163">
        <v>-30.327000000000002</v>
      </c>
      <c r="EA23" s="163">
        <v>0</v>
      </c>
      <c r="EB23" s="163">
        <v>-6.4690000000000003</v>
      </c>
      <c r="EC23" s="163">
        <v>-13.166</v>
      </c>
      <c r="ED23" s="163">
        <v>-12.462999999999999</v>
      </c>
      <c r="EE23" s="163">
        <v>-9.2730999999999995</v>
      </c>
      <c r="EF23" s="163">
        <v>-16.984999999999999</v>
      </c>
      <c r="EG23" s="163">
        <v>-12.853999999999999</v>
      </c>
      <c r="EH23" s="163">
        <v>-45.061</v>
      </c>
      <c r="EI23" s="163">
        <v>-39.847999999999999</v>
      </c>
      <c r="EJ23" s="163">
        <v>0</v>
      </c>
      <c r="EK23" s="163">
        <v>-14.497999999999999</v>
      </c>
      <c r="EL23" s="163">
        <v>-15.079000000000001</v>
      </c>
      <c r="EM23" s="163">
        <v>0</v>
      </c>
      <c r="EN23" s="163">
        <v>-3.3359000000000001</v>
      </c>
      <c r="EO23" s="163">
        <v>0.10589999999999999</v>
      </c>
      <c r="EP23" s="165"/>
      <c r="EQ23" s="163">
        <v>-25.507000000000001</v>
      </c>
      <c r="ER23" s="163">
        <v>-25.257000000000001</v>
      </c>
      <c r="ES23" s="163">
        <v>-2.4533999999999998</v>
      </c>
      <c r="ET23" s="163">
        <v>6.3498999999999999</v>
      </c>
      <c r="EU23" s="163">
        <v>-10.739000000000001</v>
      </c>
      <c r="EV23" s="163">
        <v>0.1</v>
      </c>
      <c r="EW23" s="163">
        <v>6.8159999999999998</v>
      </c>
      <c r="EX23" s="163">
        <v>-13.943</v>
      </c>
      <c r="EY23" s="163">
        <v>-10.097</v>
      </c>
      <c r="EZ23" s="163">
        <v>-10.268000000000001</v>
      </c>
      <c r="FA23" s="163">
        <v>6.4964000000000004</v>
      </c>
      <c r="FB23" s="163">
        <v>0.25850000000000001</v>
      </c>
      <c r="FC23" s="163">
        <v>0</v>
      </c>
      <c r="FD23" s="165"/>
      <c r="FE23" s="163">
        <v>0</v>
      </c>
      <c r="FF23" s="163">
        <v>0</v>
      </c>
      <c r="FG23" s="163">
        <v>0</v>
      </c>
      <c r="FH23" s="163">
        <v>3.3812000000000002</v>
      </c>
      <c r="FI23" s="163">
        <v>2.2780999999999998</v>
      </c>
      <c r="FJ23" s="165"/>
      <c r="FK23" s="163">
        <v>2.1768999999999998</v>
      </c>
      <c r="FL23" s="165"/>
      <c r="FM23" s="163">
        <v>15.467000000000001</v>
      </c>
      <c r="FN23" s="163">
        <v>15.375999999999999</v>
      </c>
      <c r="FO23" s="165"/>
      <c r="FP23" s="165"/>
      <c r="FQ23" s="163">
        <v>6.9348999999999998</v>
      </c>
      <c r="FR23" s="163">
        <v>-15.449</v>
      </c>
      <c r="FS23" s="163">
        <v>-3.5097</v>
      </c>
      <c r="FT23" s="163">
        <v>0.28039999999999998</v>
      </c>
      <c r="FU23" s="163">
        <v>1.82</v>
      </c>
      <c r="FV23" s="163">
        <v>1.58</v>
      </c>
      <c r="FW23" s="165"/>
      <c r="FX23" s="163">
        <v>1.3475999999999999</v>
      </c>
      <c r="FY23" s="165"/>
      <c r="FZ23" s="165"/>
      <c r="GA23" s="163">
        <v>2.0703999999999998</v>
      </c>
      <c r="GB23" s="163">
        <v>19.129000000000001</v>
      </c>
      <c r="GC23" s="163">
        <v>-33.058999999999997</v>
      </c>
      <c r="GD23" s="163">
        <v>-26.009</v>
      </c>
      <c r="GE23" s="163">
        <v>-2.1899000000000002</v>
      </c>
      <c r="GF23" s="163">
        <v>13.259</v>
      </c>
      <c r="GG23" s="163">
        <v>9.6</v>
      </c>
      <c r="GH23" s="163">
        <v>20.335999999999999</v>
      </c>
      <c r="GI23" s="163">
        <v>3.4689000000000001</v>
      </c>
      <c r="GJ23" s="163">
        <v>-3.6716000000000002</v>
      </c>
      <c r="GK23" s="163">
        <v>1.7576000000000001</v>
      </c>
      <c r="GL23" s="163">
        <v>5.3999999999999999E-2</v>
      </c>
      <c r="GM23" s="165"/>
      <c r="GN23" s="163">
        <v>-8.6425999999999998</v>
      </c>
      <c r="GO23" s="163">
        <v>-11.375</v>
      </c>
      <c r="GP23" s="165"/>
      <c r="GQ23" s="163">
        <v>-32.94</v>
      </c>
      <c r="GR23" s="163">
        <v>-5.5475000000000003</v>
      </c>
      <c r="GS23" s="163">
        <v>-9.6651000000000007</v>
      </c>
      <c r="GT23" s="163">
        <v>135.36000000000001</v>
      </c>
      <c r="GU23" s="165"/>
      <c r="GV23" s="163">
        <v>-10.571</v>
      </c>
      <c r="GW23" s="163">
        <v>11.058</v>
      </c>
      <c r="GX23" s="163">
        <v>2.6345000000000001</v>
      </c>
      <c r="GY23" s="163">
        <v>9.4063999999999997</v>
      </c>
      <c r="GZ23" s="163">
        <v>9.4231999999999996</v>
      </c>
      <c r="HA23" s="163">
        <v>2</v>
      </c>
      <c r="HB23" s="163">
        <v>-12.676</v>
      </c>
      <c r="HC23" s="165"/>
      <c r="HD23" s="163">
        <v>-9.2200000000000006</v>
      </c>
      <c r="HE23" s="163">
        <v>15.182</v>
      </c>
      <c r="HF23" s="163">
        <v>55.183</v>
      </c>
      <c r="HG23" s="165"/>
      <c r="HH23" s="165"/>
      <c r="HI23" s="163">
        <v>34.643000000000001</v>
      </c>
      <c r="HJ23" s="163">
        <v>34.853999999999999</v>
      </c>
      <c r="HK23" s="163">
        <v>0</v>
      </c>
      <c r="HL23" s="163">
        <v>8.5449999999999999</v>
      </c>
      <c r="HM23" s="163">
        <v>-9.657</v>
      </c>
      <c r="HN23" s="163">
        <v>-12.16</v>
      </c>
      <c r="HO23" s="163">
        <v>34.555999999999997</v>
      </c>
      <c r="HP23" s="163">
        <v>34.78</v>
      </c>
      <c r="HQ23" s="163">
        <v>-23.866</v>
      </c>
      <c r="HR23" s="163">
        <v>-23.443000000000001</v>
      </c>
      <c r="HS23" s="165"/>
      <c r="HT23" s="163">
        <v>-3.2231000000000001</v>
      </c>
      <c r="HU23" s="163">
        <v>11.14</v>
      </c>
      <c r="HV23" s="163">
        <v>11.14</v>
      </c>
      <c r="HW23" s="165"/>
      <c r="HX23" s="163">
        <v>-31.5</v>
      </c>
      <c r="HY23" s="163">
        <v>3.8681000000000001</v>
      </c>
      <c r="HZ23" s="163">
        <v>-2.7999000000000001</v>
      </c>
      <c r="IA23" s="163">
        <v>41.776000000000003</v>
      </c>
      <c r="IB23" s="163">
        <v>20.292999999999999</v>
      </c>
      <c r="IC23" s="163">
        <v>20.16</v>
      </c>
      <c r="ID23" s="163">
        <v>-16.5</v>
      </c>
      <c r="IE23" s="163">
        <v>-31.6</v>
      </c>
      <c r="IF23" s="165"/>
      <c r="IG23" s="165"/>
      <c r="IH23" s="163">
        <v>-18.337</v>
      </c>
      <c r="II23" s="165"/>
      <c r="IJ23" s="165"/>
      <c r="IK23" s="165"/>
      <c r="IL23" s="165"/>
      <c r="IM23" s="163">
        <v>-9.8438999999999997</v>
      </c>
      <c r="IN23" s="163">
        <v>67.995000000000005</v>
      </c>
      <c r="IO23" s="163">
        <v>79.795000000000002</v>
      </c>
      <c r="IP23" s="163">
        <v>91.251999999999995</v>
      </c>
      <c r="IQ23" s="165"/>
      <c r="IR23" s="163">
        <v>77.677000000000007</v>
      </c>
      <c r="IS23" s="165"/>
      <c r="IT23" s="163">
        <v>27.579000000000001</v>
      </c>
      <c r="IU23" s="163">
        <v>28.61</v>
      </c>
      <c r="IV23" s="163">
        <v>-40.814</v>
      </c>
      <c r="IW23" s="163">
        <v>181.31</v>
      </c>
      <c r="IX23" s="163">
        <v>-168.67</v>
      </c>
      <c r="IY23" s="163">
        <v>17.763000000000002</v>
      </c>
      <c r="IZ23" s="163">
        <v>-11.757999999999999</v>
      </c>
      <c r="JA23" s="163">
        <v>1.8517999999999999</v>
      </c>
      <c r="JB23" s="163">
        <v>0.29099999999999998</v>
      </c>
      <c r="JC23" s="165"/>
      <c r="JD23" s="163">
        <v>-0.46300000000000002</v>
      </c>
      <c r="JE23" s="163">
        <v>-0.46899999999999997</v>
      </c>
      <c r="JF23" s="163">
        <v>6.0799000000000003</v>
      </c>
      <c r="JG23" s="165"/>
      <c r="JH23" s="163">
        <v>-6.4316000000000004</v>
      </c>
      <c r="JI23" s="163">
        <v>-5.6534000000000004</v>
      </c>
      <c r="JJ23" s="163">
        <v>11.75</v>
      </c>
      <c r="JK23" s="163">
        <v>-7.2343000000000002</v>
      </c>
      <c r="JL23" s="163">
        <v>5</v>
      </c>
      <c r="JM23" s="163">
        <v>0</v>
      </c>
      <c r="JN23" s="163">
        <v>4.8978999999999999</v>
      </c>
      <c r="JO23" s="163">
        <v>0</v>
      </c>
      <c r="JP23" s="163">
        <v>0</v>
      </c>
      <c r="JQ23" s="163">
        <v>3.6427999999999998</v>
      </c>
      <c r="JR23" s="163">
        <v>3.2618</v>
      </c>
      <c r="JS23" s="163">
        <v>2.94</v>
      </c>
      <c r="JT23" s="165"/>
      <c r="JU23" s="163">
        <v>15.199</v>
      </c>
      <c r="JV23" s="163">
        <v>3.5169999999999999</v>
      </c>
      <c r="JW23" s="163">
        <v>0.33</v>
      </c>
      <c r="JX23" s="163">
        <v>0.37</v>
      </c>
      <c r="JY23" s="163">
        <v>-11.393000000000001</v>
      </c>
      <c r="JZ23" s="163">
        <v>-3.4731000000000001</v>
      </c>
      <c r="KA23" s="163">
        <v>-26.058</v>
      </c>
      <c r="KB23" s="163">
        <v>-7.6702000000000004</v>
      </c>
      <c r="KC23" s="163">
        <v>0</v>
      </c>
      <c r="KD23" s="163">
        <v>-28.895</v>
      </c>
      <c r="KE23" s="163">
        <v>-1.718</v>
      </c>
      <c r="KF23" s="163">
        <v>-17.798999999999999</v>
      </c>
      <c r="KG23" s="163">
        <v>-0.6</v>
      </c>
      <c r="KH23" s="163">
        <v>27.321999999999999</v>
      </c>
      <c r="KI23" s="163">
        <v>-131.75</v>
      </c>
    </row>
    <row r="24" spans="1:295" ht="18" customHeight="1">
      <c r="A24" s="159" t="s">
        <v>36</v>
      </c>
      <c r="B24" s="159" t="s">
        <v>652</v>
      </c>
      <c r="C24" s="166">
        <v>0</v>
      </c>
      <c r="D24" s="166">
        <v>4.0838999999999999</v>
      </c>
      <c r="E24" s="166">
        <v>-8.5395000000000003</v>
      </c>
      <c r="F24" s="166">
        <v>0.9143</v>
      </c>
      <c r="G24" s="166">
        <v>9.1834000000000007</v>
      </c>
      <c r="H24" s="166">
        <v>6.2908999999999997</v>
      </c>
      <c r="I24" s="168"/>
      <c r="J24" s="168"/>
      <c r="K24" s="166">
        <v>13.417</v>
      </c>
      <c r="L24" s="166">
        <v>6.0758000000000001</v>
      </c>
      <c r="M24" s="166">
        <v>-7.4821</v>
      </c>
      <c r="N24" s="166">
        <v>-17.760000000000002</v>
      </c>
      <c r="O24" s="166">
        <v>-24.2</v>
      </c>
      <c r="P24" s="168"/>
      <c r="Q24" s="166">
        <v>4.1398999999999999</v>
      </c>
      <c r="R24" s="166">
        <v>-17.600000000000001</v>
      </c>
      <c r="S24" s="166">
        <v>1.9545999999999999</v>
      </c>
      <c r="T24" s="166">
        <v>-4.2192999999999996</v>
      </c>
      <c r="U24" s="168"/>
      <c r="V24" s="166">
        <v>5.0865</v>
      </c>
      <c r="W24" s="166">
        <v>9.2600999999999996</v>
      </c>
      <c r="X24" s="166">
        <v>0</v>
      </c>
      <c r="Y24" s="166">
        <v>4.4603999999999999</v>
      </c>
      <c r="Z24" s="166">
        <v>1.6880999999999999</v>
      </c>
      <c r="AA24" s="168"/>
      <c r="AB24" s="166">
        <v>-1.1152</v>
      </c>
      <c r="AC24" s="166">
        <v>-0.35699999999999998</v>
      </c>
      <c r="AD24" s="166">
        <v>-0.33200000000000002</v>
      </c>
      <c r="AE24" s="166">
        <v>1.0939000000000001</v>
      </c>
      <c r="AF24" s="166">
        <v>-4.4400000000000004</v>
      </c>
      <c r="AG24" s="166">
        <v>-11</v>
      </c>
      <c r="AH24" s="166">
        <v>-0.54700000000000004</v>
      </c>
      <c r="AI24" s="166">
        <v>0.28299999999999997</v>
      </c>
      <c r="AJ24" s="166">
        <v>-15.829000000000001</v>
      </c>
      <c r="AK24" s="166">
        <v>-15.859</v>
      </c>
      <c r="AL24" s="166">
        <v>-10</v>
      </c>
      <c r="AM24" s="166">
        <v>-12.47</v>
      </c>
      <c r="AN24" s="166">
        <v>-12.63</v>
      </c>
      <c r="AO24" s="168"/>
      <c r="AP24" s="166">
        <v>3.2544</v>
      </c>
      <c r="AQ24" s="166">
        <v>19.425000000000001</v>
      </c>
      <c r="AR24" s="166">
        <v>21.039000000000001</v>
      </c>
      <c r="AS24" s="166">
        <v>-9.9646000000000008</v>
      </c>
      <c r="AT24" s="166">
        <v>-11.52</v>
      </c>
      <c r="AU24" s="166">
        <v>-10.553000000000001</v>
      </c>
      <c r="AV24" s="168"/>
      <c r="AW24" s="166">
        <v>-0.28710000000000002</v>
      </c>
      <c r="AX24" s="168"/>
      <c r="AY24" s="166">
        <v>-13.663</v>
      </c>
      <c r="AZ24" s="166">
        <v>6.3250000000000002</v>
      </c>
      <c r="BA24" s="166">
        <v>33.854999999999997</v>
      </c>
      <c r="BB24" s="168"/>
      <c r="BC24" s="168"/>
      <c r="BD24" s="166">
        <v>-5.3998999999999997</v>
      </c>
      <c r="BE24" s="166">
        <v>-5.1999000000000004</v>
      </c>
      <c r="BF24" s="166">
        <v>-22.664999999999999</v>
      </c>
      <c r="BG24" s="166">
        <v>-22.512</v>
      </c>
      <c r="BH24" s="168"/>
      <c r="BI24" s="166">
        <v>1.3141</v>
      </c>
      <c r="BJ24" s="168"/>
      <c r="BK24" s="166">
        <v>-0.1</v>
      </c>
      <c r="BL24" s="168"/>
      <c r="BM24" s="166">
        <v>1.0577000000000001</v>
      </c>
      <c r="BN24" s="166">
        <v>-125.33</v>
      </c>
      <c r="BO24" s="166">
        <v>66.53</v>
      </c>
      <c r="BP24" s="166">
        <v>66.652000000000001</v>
      </c>
      <c r="BQ24" s="166">
        <v>-69.515000000000001</v>
      </c>
      <c r="BR24" s="168"/>
      <c r="BS24" s="166">
        <v>-9.1669</v>
      </c>
      <c r="BT24" s="168"/>
      <c r="BU24" s="168"/>
      <c r="BV24" s="166">
        <v>22.882999999999999</v>
      </c>
      <c r="BW24" s="166">
        <v>12.84</v>
      </c>
      <c r="BX24" s="166">
        <v>9.42</v>
      </c>
      <c r="BY24" s="166">
        <v>-6.3699000000000003</v>
      </c>
      <c r="BZ24" s="166">
        <v>9.7100000000000009</v>
      </c>
      <c r="CA24" s="166">
        <v>-10.444000000000001</v>
      </c>
      <c r="CB24" s="166">
        <v>-10.042</v>
      </c>
      <c r="CC24" s="166">
        <v>13.349</v>
      </c>
      <c r="CD24" s="166">
        <v>10.887</v>
      </c>
      <c r="CE24" s="166">
        <v>-7.2569999999999997</v>
      </c>
      <c r="CF24" s="166">
        <v>-17.858000000000001</v>
      </c>
      <c r="CG24" s="166">
        <v>-17.893000000000001</v>
      </c>
      <c r="CH24" s="166">
        <v>-1.7567999999999999</v>
      </c>
      <c r="CI24" s="166">
        <v>17.099</v>
      </c>
      <c r="CJ24" s="168"/>
      <c r="CK24" s="166">
        <v>6.4119999999999999</v>
      </c>
      <c r="CL24" s="166">
        <v>19.7</v>
      </c>
      <c r="CM24" s="166">
        <v>15.8</v>
      </c>
      <c r="CN24" s="166">
        <v>-3.2898999999999998</v>
      </c>
      <c r="CO24" s="166">
        <v>38.752000000000002</v>
      </c>
      <c r="CP24" s="166">
        <v>38.866</v>
      </c>
      <c r="CQ24" s="166">
        <v>36.832000000000001</v>
      </c>
      <c r="CR24" s="166">
        <v>75.128</v>
      </c>
      <c r="CS24" s="166">
        <v>75.070999999999998</v>
      </c>
      <c r="CT24" s="166">
        <v>-10.077</v>
      </c>
      <c r="CU24" s="166">
        <v>-81.370999999999995</v>
      </c>
      <c r="CV24" s="166">
        <v>0</v>
      </c>
      <c r="CW24" s="166">
        <v>2.2393999999999998</v>
      </c>
      <c r="CX24" s="166">
        <v>31.719000000000001</v>
      </c>
      <c r="CY24" s="166">
        <v>20.149000000000001</v>
      </c>
      <c r="CZ24" s="166">
        <v>17.192</v>
      </c>
      <c r="DA24" s="166">
        <v>16.798999999999999</v>
      </c>
      <c r="DB24" s="166">
        <v>-11.189</v>
      </c>
      <c r="DC24" s="166">
        <v>0.3145</v>
      </c>
      <c r="DD24" s="166">
        <v>-19.119</v>
      </c>
      <c r="DE24" s="166">
        <v>-18.399999999999999</v>
      </c>
      <c r="DF24" s="166">
        <v>0</v>
      </c>
      <c r="DG24" s="166">
        <v>1.49E-2</v>
      </c>
      <c r="DH24" s="166">
        <v>-5.7873999999999999</v>
      </c>
      <c r="DI24" s="168"/>
      <c r="DJ24" s="166">
        <v>4</v>
      </c>
      <c r="DK24" s="166">
        <v>-3.9146999999999998</v>
      </c>
      <c r="DL24" s="166">
        <v>2.6238999999999999</v>
      </c>
      <c r="DM24" s="166">
        <v>58.359000000000002</v>
      </c>
      <c r="DN24" s="166">
        <v>9.8397000000000006</v>
      </c>
      <c r="DO24" s="166">
        <v>3.22</v>
      </c>
      <c r="DP24" s="166">
        <v>-8.56</v>
      </c>
      <c r="DQ24" s="166">
        <v>10.827</v>
      </c>
      <c r="DR24" s="166">
        <v>-27.606000000000002</v>
      </c>
      <c r="DS24" s="166">
        <v>-6.33</v>
      </c>
      <c r="DT24" s="166">
        <v>-6.4099000000000004</v>
      </c>
      <c r="DU24" s="166">
        <v>21.18</v>
      </c>
      <c r="DV24" s="166">
        <v>20.190000000000001</v>
      </c>
      <c r="DW24" s="166">
        <v>0</v>
      </c>
      <c r="DX24" s="166">
        <v>-12.244999999999999</v>
      </c>
      <c r="DY24" s="168"/>
      <c r="DZ24" s="166">
        <v>-23.227</v>
      </c>
      <c r="EA24" s="166">
        <v>25.238</v>
      </c>
      <c r="EB24" s="166">
        <v>6.4009999999999998</v>
      </c>
      <c r="EC24" s="166">
        <v>0.33460000000000001</v>
      </c>
      <c r="ED24" s="166">
        <v>1.3078000000000001</v>
      </c>
      <c r="EE24" s="166">
        <v>-5.0145</v>
      </c>
      <c r="EF24" s="166">
        <v>-10.760999999999999</v>
      </c>
      <c r="EG24" s="166">
        <v>-13.765000000000001</v>
      </c>
      <c r="EH24" s="166">
        <v>-27.032</v>
      </c>
      <c r="EI24" s="166">
        <v>-40.119</v>
      </c>
      <c r="EJ24" s="166">
        <v>0</v>
      </c>
      <c r="EK24" s="166">
        <v>-15.51</v>
      </c>
      <c r="EL24" s="166">
        <v>-16.5</v>
      </c>
      <c r="EM24" s="166">
        <v>0</v>
      </c>
      <c r="EN24" s="166">
        <v>-5.8741000000000003</v>
      </c>
      <c r="EO24" s="168"/>
      <c r="EP24" s="168"/>
      <c r="EQ24" s="166">
        <v>-21.872</v>
      </c>
      <c r="ER24" s="166">
        <v>-21.466000000000001</v>
      </c>
      <c r="ES24" s="166">
        <v>-3.6825999999999999</v>
      </c>
      <c r="ET24" s="166">
        <v>-7.8399000000000001</v>
      </c>
      <c r="EU24" s="166">
        <v>-11.25</v>
      </c>
      <c r="EV24" s="166">
        <v>-2.4</v>
      </c>
      <c r="EW24" s="166">
        <v>6.8259999999999996</v>
      </c>
      <c r="EX24" s="166">
        <v>-19.263000000000002</v>
      </c>
      <c r="EY24" s="166">
        <v>-8.2411999999999992</v>
      </c>
      <c r="EZ24" s="166">
        <v>-8.5402000000000005</v>
      </c>
      <c r="FA24" s="166">
        <v>4.1801000000000004</v>
      </c>
      <c r="FB24" s="166">
        <v>-1.5940000000000001</v>
      </c>
      <c r="FC24" s="166">
        <v>-6.0311000000000003</v>
      </c>
      <c r="FD24" s="168"/>
      <c r="FE24" s="166">
        <v>0</v>
      </c>
      <c r="FF24" s="166">
        <v>0</v>
      </c>
      <c r="FG24" s="166">
        <v>0</v>
      </c>
      <c r="FH24" s="166">
        <v>6.2733999999999996</v>
      </c>
      <c r="FI24" s="166">
        <v>5.7813999999999997</v>
      </c>
      <c r="FJ24" s="168"/>
      <c r="FK24" s="166">
        <v>3.1816</v>
      </c>
      <c r="FL24" s="168"/>
      <c r="FM24" s="166">
        <v>9.4175000000000004</v>
      </c>
      <c r="FN24" s="166">
        <v>9.9375999999999998</v>
      </c>
      <c r="FO24" s="168"/>
      <c r="FP24" s="168"/>
      <c r="FQ24" s="166">
        <v>6.6614000000000004</v>
      </c>
      <c r="FR24" s="166">
        <v>-12.949</v>
      </c>
      <c r="FS24" s="166">
        <v>-2.3121</v>
      </c>
      <c r="FT24" s="166">
        <v>0.24740000000000001</v>
      </c>
      <c r="FU24" s="166">
        <v>1.26</v>
      </c>
      <c r="FV24" s="166">
        <v>2.2000000000000002</v>
      </c>
      <c r="FW24" s="168"/>
      <c r="FX24" s="166">
        <v>1.6930000000000001</v>
      </c>
      <c r="FY24" s="168"/>
      <c r="FZ24" s="168"/>
      <c r="GA24" s="166">
        <v>2.0072000000000001</v>
      </c>
      <c r="GB24" s="166">
        <v>20.12</v>
      </c>
      <c r="GC24" s="166">
        <v>-35.776000000000003</v>
      </c>
      <c r="GD24" s="166">
        <v>-28.231000000000002</v>
      </c>
      <c r="GE24" s="166">
        <v>-1.9499</v>
      </c>
      <c r="GF24" s="166">
        <v>14.847</v>
      </c>
      <c r="GG24" s="166">
        <v>11.1</v>
      </c>
      <c r="GH24" s="166">
        <v>21.783999999999999</v>
      </c>
      <c r="GI24" s="166">
        <v>4.1603000000000003</v>
      </c>
      <c r="GJ24" s="166">
        <v>-4.4208999999999996</v>
      </c>
      <c r="GK24" s="166">
        <v>1.8635999999999999</v>
      </c>
      <c r="GL24" s="166">
        <v>5.3999999999999999E-2</v>
      </c>
      <c r="GM24" s="168"/>
      <c r="GN24" s="168"/>
      <c r="GO24" s="166">
        <v>-13.164999999999999</v>
      </c>
      <c r="GP24" s="168"/>
      <c r="GQ24" s="166">
        <v>-33.612000000000002</v>
      </c>
      <c r="GR24" s="166">
        <v>-13.215</v>
      </c>
      <c r="GS24" s="166">
        <v>-10.775</v>
      </c>
      <c r="GT24" s="166">
        <v>144.19</v>
      </c>
      <c r="GU24" s="168"/>
      <c r="GV24" s="166">
        <v>-10.976000000000001</v>
      </c>
      <c r="GW24" s="166">
        <v>10.257999999999999</v>
      </c>
      <c r="GX24" s="168"/>
      <c r="GY24" s="166">
        <v>10.131</v>
      </c>
      <c r="GZ24" s="166">
        <v>10.143000000000001</v>
      </c>
      <c r="HA24" s="166">
        <v>1.1861999999999999</v>
      </c>
      <c r="HB24" s="166">
        <v>-12.954000000000001</v>
      </c>
      <c r="HC24" s="168"/>
      <c r="HD24" s="166">
        <v>-7.1199000000000003</v>
      </c>
      <c r="HE24" s="166">
        <v>12.263999999999999</v>
      </c>
      <c r="HF24" s="166">
        <v>48.786999999999999</v>
      </c>
      <c r="HG24" s="168"/>
      <c r="HH24" s="168"/>
      <c r="HI24" s="166">
        <v>33.475000000000001</v>
      </c>
      <c r="HJ24" s="166">
        <v>34.295999999999999</v>
      </c>
      <c r="HK24" s="166">
        <v>0</v>
      </c>
      <c r="HL24" s="166">
        <v>8.0923999999999996</v>
      </c>
      <c r="HM24" s="166">
        <v>-10.010999999999999</v>
      </c>
      <c r="HN24" s="166">
        <v>0</v>
      </c>
      <c r="HO24" s="166">
        <v>28.157</v>
      </c>
      <c r="HP24" s="166">
        <v>27.04</v>
      </c>
      <c r="HQ24" s="166">
        <v>-22.427</v>
      </c>
      <c r="HR24" s="166">
        <v>-22.18</v>
      </c>
      <c r="HS24" s="168"/>
      <c r="HT24" s="166">
        <v>-6.1657999999999999</v>
      </c>
      <c r="HU24" s="166">
        <v>12.819000000000001</v>
      </c>
      <c r="HV24" s="166">
        <v>12.819000000000001</v>
      </c>
      <c r="HW24" s="168"/>
      <c r="HX24" s="166">
        <v>-31.298999999999999</v>
      </c>
      <c r="HY24" s="166">
        <v>3.8149999999999999</v>
      </c>
      <c r="HZ24" s="166">
        <v>-0.4</v>
      </c>
      <c r="IA24" s="166">
        <v>45.841999999999999</v>
      </c>
      <c r="IB24" s="166">
        <v>21.44</v>
      </c>
      <c r="IC24" s="166">
        <v>21.411999999999999</v>
      </c>
      <c r="ID24" s="166">
        <v>-15.699</v>
      </c>
      <c r="IE24" s="166">
        <v>-31.6</v>
      </c>
      <c r="IF24" s="168"/>
      <c r="IG24" s="168"/>
      <c r="IH24" s="166">
        <v>-18.309999999999999</v>
      </c>
      <c r="II24" s="168"/>
      <c r="IJ24" s="168"/>
      <c r="IK24" s="168"/>
      <c r="IL24" s="168"/>
      <c r="IM24" s="166">
        <v>-8.0297999999999998</v>
      </c>
      <c r="IN24" s="166">
        <v>72.757000000000005</v>
      </c>
      <c r="IO24" s="166">
        <v>77.084000000000003</v>
      </c>
      <c r="IP24" s="166">
        <v>87.722999999999999</v>
      </c>
      <c r="IQ24" s="168"/>
      <c r="IR24" s="166">
        <v>75.600999999999999</v>
      </c>
      <c r="IS24" s="168"/>
      <c r="IT24" s="166">
        <v>30.279</v>
      </c>
      <c r="IU24" s="166">
        <v>24.114000000000001</v>
      </c>
      <c r="IV24" s="166">
        <v>-40.716000000000001</v>
      </c>
      <c r="IW24" s="166">
        <v>180.76</v>
      </c>
      <c r="IX24" s="166">
        <v>-166.34</v>
      </c>
      <c r="IY24" s="166">
        <v>18.239000000000001</v>
      </c>
      <c r="IZ24" s="166">
        <v>-11.789</v>
      </c>
      <c r="JA24" s="166">
        <v>1.4319</v>
      </c>
      <c r="JB24" s="166">
        <v>0.29099999999999998</v>
      </c>
      <c r="JC24" s="168"/>
      <c r="JD24" s="166">
        <v>-0.54</v>
      </c>
      <c r="JE24" s="166">
        <v>-0.54800000000000004</v>
      </c>
      <c r="JF24" s="166">
        <v>5.84</v>
      </c>
      <c r="JG24" s="168"/>
      <c r="JH24" s="166">
        <v>-6.5525000000000002</v>
      </c>
      <c r="JI24" s="166">
        <v>-5.7999000000000001</v>
      </c>
      <c r="JJ24" s="166">
        <v>11.164999999999999</v>
      </c>
      <c r="JK24" s="166">
        <v>-7.0297999999999998</v>
      </c>
      <c r="JL24" s="166">
        <v>4.8</v>
      </c>
      <c r="JM24" s="166">
        <v>0</v>
      </c>
      <c r="JN24" s="166">
        <v>4.8339999999999996</v>
      </c>
      <c r="JO24" s="166">
        <v>0</v>
      </c>
      <c r="JP24" s="166">
        <v>0</v>
      </c>
      <c r="JQ24" s="166">
        <v>2.8483999999999998</v>
      </c>
      <c r="JR24" s="166">
        <v>3.0825999999999998</v>
      </c>
      <c r="JS24" s="166">
        <v>3.0163000000000002</v>
      </c>
      <c r="JT24" s="168"/>
      <c r="JU24" s="166">
        <v>15.6</v>
      </c>
      <c r="JV24" s="166">
        <v>2.0781000000000001</v>
      </c>
      <c r="JW24" s="166">
        <v>0.36</v>
      </c>
      <c r="JX24" s="166">
        <v>0.37</v>
      </c>
      <c r="JY24" s="166">
        <v>-11.105</v>
      </c>
      <c r="JZ24" s="166">
        <v>-2.7631999999999999</v>
      </c>
      <c r="KA24" s="166">
        <v>-25.207999999999998</v>
      </c>
      <c r="KB24" s="166">
        <v>-7.1742999999999997</v>
      </c>
      <c r="KC24" s="166">
        <v>0</v>
      </c>
      <c r="KD24" s="166">
        <v>-29.1</v>
      </c>
      <c r="KE24" s="166">
        <v>0</v>
      </c>
      <c r="KF24" s="166">
        <v>-17.2</v>
      </c>
      <c r="KG24" s="166">
        <v>-0.3</v>
      </c>
      <c r="KH24" s="166">
        <v>20.466999999999999</v>
      </c>
      <c r="KI24" s="166">
        <v>-128.28</v>
      </c>
    </row>
    <row r="25" spans="1:295" ht="18" customHeight="1">
      <c r="A25" s="159" t="s">
        <v>36</v>
      </c>
      <c r="B25" s="159" t="s">
        <v>653</v>
      </c>
      <c r="C25" s="160">
        <v>0</v>
      </c>
      <c r="D25" s="160">
        <v>4.3253000000000004</v>
      </c>
      <c r="E25" s="160">
        <v>-8.8793000000000006</v>
      </c>
      <c r="F25" s="160">
        <v>0.73960000000000004</v>
      </c>
      <c r="G25" s="160">
        <v>9.9571000000000005</v>
      </c>
      <c r="H25" s="160">
        <v>4.9172000000000002</v>
      </c>
      <c r="I25" s="162"/>
      <c r="J25" s="162"/>
      <c r="K25" s="160">
        <v>13.037000000000001</v>
      </c>
      <c r="L25" s="160">
        <v>5.1778000000000004</v>
      </c>
      <c r="M25" s="160">
        <v>-6.6417000000000002</v>
      </c>
      <c r="N25" s="160">
        <v>-17.760000000000002</v>
      </c>
      <c r="O25" s="160">
        <v>-28.6</v>
      </c>
      <c r="P25" s="162"/>
      <c r="Q25" s="160">
        <v>5.7960000000000003</v>
      </c>
      <c r="R25" s="160">
        <v>-22</v>
      </c>
      <c r="S25" s="160">
        <v>1.8051999999999999</v>
      </c>
      <c r="T25" s="160">
        <v>-2.1642000000000001</v>
      </c>
      <c r="U25" s="162"/>
      <c r="V25" s="160">
        <v>6.1605999999999996</v>
      </c>
      <c r="W25" s="160">
        <v>10.715</v>
      </c>
      <c r="X25" s="160">
        <v>0</v>
      </c>
      <c r="Y25" s="160">
        <v>5.0610999999999997</v>
      </c>
      <c r="Z25" s="160">
        <v>1.7817000000000001</v>
      </c>
      <c r="AA25" s="162"/>
      <c r="AB25" s="160">
        <v>-0.99819999999999998</v>
      </c>
      <c r="AC25" s="160">
        <v>-0.27800000000000002</v>
      </c>
      <c r="AD25" s="160">
        <v>-0.26200000000000001</v>
      </c>
      <c r="AE25" s="160">
        <v>0.879</v>
      </c>
      <c r="AF25" s="160">
        <v>-2.2200000000000002</v>
      </c>
      <c r="AG25" s="160">
        <v>-6.6</v>
      </c>
      <c r="AH25" s="160">
        <v>-0.55500000000000005</v>
      </c>
      <c r="AI25" s="160">
        <v>0.29599999999999999</v>
      </c>
      <c r="AJ25" s="160">
        <v>-16.18</v>
      </c>
      <c r="AK25" s="160">
        <v>-16.260000000000002</v>
      </c>
      <c r="AL25" s="160">
        <v>-10</v>
      </c>
      <c r="AM25" s="160">
        <v>-12.109</v>
      </c>
      <c r="AN25" s="160">
        <v>-12.02</v>
      </c>
      <c r="AO25" s="162"/>
      <c r="AP25" s="160">
        <v>3.3795999999999999</v>
      </c>
      <c r="AQ25" s="160">
        <v>17.158999999999999</v>
      </c>
      <c r="AR25" s="160">
        <v>19.131</v>
      </c>
      <c r="AS25" s="160">
        <v>-8.6449999999999996</v>
      </c>
      <c r="AT25" s="160">
        <v>-10.85</v>
      </c>
      <c r="AU25" s="160">
        <v>-9.8774999999999995</v>
      </c>
      <c r="AV25" s="162"/>
      <c r="AW25" s="160">
        <v>-0.65839999999999999</v>
      </c>
      <c r="AX25" s="162"/>
      <c r="AY25" s="160">
        <v>-13.663</v>
      </c>
      <c r="AZ25" s="160">
        <v>6.3250000000000002</v>
      </c>
      <c r="BA25" s="160">
        <v>32.015000000000001</v>
      </c>
      <c r="BB25" s="162"/>
      <c r="BC25" s="162"/>
      <c r="BD25" s="160">
        <v>-4.1999000000000004</v>
      </c>
      <c r="BE25" s="160">
        <v>-4.2999000000000001</v>
      </c>
      <c r="BF25" s="160">
        <v>-22.82</v>
      </c>
      <c r="BG25" s="160">
        <v>-22.265999999999998</v>
      </c>
      <c r="BH25" s="162"/>
      <c r="BI25" s="160">
        <v>1.3141</v>
      </c>
      <c r="BJ25" s="162"/>
      <c r="BK25" s="160">
        <v>0.48</v>
      </c>
      <c r="BL25" s="162"/>
      <c r="BM25" s="160">
        <v>1.8943000000000001</v>
      </c>
      <c r="BN25" s="160">
        <v>-118.32</v>
      </c>
      <c r="BO25" s="160">
        <v>69.399000000000001</v>
      </c>
      <c r="BP25" s="160">
        <v>70.222999999999999</v>
      </c>
      <c r="BQ25" s="160">
        <v>-70.504999999999995</v>
      </c>
      <c r="BR25" s="162"/>
      <c r="BS25" s="160">
        <v>-9.1669</v>
      </c>
      <c r="BT25" s="162"/>
      <c r="BU25" s="162"/>
      <c r="BV25" s="160">
        <v>33.152000000000001</v>
      </c>
      <c r="BW25" s="160">
        <v>15.069000000000001</v>
      </c>
      <c r="BX25" s="160">
        <v>11.85</v>
      </c>
      <c r="BY25" s="160">
        <v>-3.3599000000000001</v>
      </c>
      <c r="BZ25" s="160">
        <v>12.93</v>
      </c>
      <c r="CA25" s="160">
        <v>-11.247999999999999</v>
      </c>
      <c r="CB25" s="160">
        <v>-11.247999999999999</v>
      </c>
      <c r="CC25" s="160">
        <v>19.352</v>
      </c>
      <c r="CD25" s="160">
        <v>16.510000000000002</v>
      </c>
      <c r="CE25" s="160">
        <v>-5.6669</v>
      </c>
      <c r="CF25" s="160">
        <v>-24.798999999999999</v>
      </c>
      <c r="CG25" s="160">
        <v>-24.68</v>
      </c>
      <c r="CH25" s="160">
        <v>0.84089999999999998</v>
      </c>
      <c r="CI25" s="160">
        <v>11.715</v>
      </c>
      <c r="CJ25" s="162"/>
      <c r="CK25" s="160">
        <v>6.4119999999999999</v>
      </c>
      <c r="CL25" s="160">
        <v>21.7</v>
      </c>
      <c r="CM25" s="160">
        <v>18.399000000000001</v>
      </c>
      <c r="CN25" s="160">
        <v>-3.8698999999999999</v>
      </c>
      <c r="CO25" s="160">
        <v>35.536999999999999</v>
      </c>
      <c r="CP25" s="160">
        <v>34.975000000000001</v>
      </c>
      <c r="CQ25" s="160">
        <v>34.414000000000001</v>
      </c>
      <c r="CR25" s="160">
        <v>66.103999999999999</v>
      </c>
      <c r="CS25" s="160">
        <v>66.198999999999998</v>
      </c>
      <c r="CT25" s="160">
        <v>-10.805999999999999</v>
      </c>
      <c r="CU25" s="160">
        <v>-77.926000000000002</v>
      </c>
      <c r="CV25" s="160">
        <v>0</v>
      </c>
      <c r="CW25" s="160">
        <v>2.4860000000000002</v>
      </c>
      <c r="CX25" s="160">
        <v>31.478999999999999</v>
      </c>
      <c r="CY25" s="160">
        <v>24</v>
      </c>
      <c r="CZ25" s="160">
        <v>17.192</v>
      </c>
      <c r="DA25" s="160">
        <v>16.798999999999999</v>
      </c>
      <c r="DB25" s="160">
        <v>-12.34</v>
      </c>
      <c r="DC25" s="160">
        <v>0.3145</v>
      </c>
      <c r="DD25" s="160">
        <v>-13.141</v>
      </c>
      <c r="DE25" s="160">
        <v>-12.712</v>
      </c>
      <c r="DF25" s="160">
        <v>0</v>
      </c>
      <c r="DG25" s="160">
        <v>1.4800000000000001E-2</v>
      </c>
      <c r="DH25" s="160">
        <v>-6.4725000000000001</v>
      </c>
      <c r="DI25" s="162"/>
      <c r="DJ25" s="160">
        <v>0</v>
      </c>
      <c r="DK25" s="160">
        <v>-2.2008999999999999</v>
      </c>
      <c r="DL25" s="160">
        <v>4.4939999999999998</v>
      </c>
      <c r="DM25" s="160">
        <v>58.201000000000001</v>
      </c>
      <c r="DN25" s="160">
        <v>12.250999999999999</v>
      </c>
      <c r="DO25" s="160">
        <v>5.01</v>
      </c>
      <c r="DP25" s="160">
        <v>-8.36</v>
      </c>
      <c r="DQ25" s="160">
        <v>12.055</v>
      </c>
      <c r="DR25" s="160">
        <v>-22.686</v>
      </c>
      <c r="DS25" s="160">
        <v>-5.63</v>
      </c>
      <c r="DT25" s="160">
        <v>-5.67</v>
      </c>
      <c r="DU25" s="160">
        <v>20.67</v>
      </c>
      <c r="DV25" s="160">
        <v>22.92</v>
      </c>
      <c r="DW25" s="160">
        <v>0</v>
      </c>
      <c r="DX25" s="160">
        <v>-10.263</v>
      </c>
      <c r="DY25" s="162"/>
      <c r="DZ25" s="160">
        <v>-24.972000000000001</v>
      </c>
      <c r="EA25" s="160">
        <v>29.870999999999999</v>
      </c>
      <c r="EB25" s="160">
        <v>10.555</v>
      </c>
      <c r="EC25" s="160">
        <v>2.6821000000000002</v>
      </c>
      <c r="ED25" s="160">
        <v>4.3334999999999999</v>
      </c>
      <c r="EE25" s="160">
        <v>2.3736999999999999</v>
      </c>
      <c r="EF25" s="160">
        <v>-7.6253000000000002</v>
      </c>
      <c r="EG25" s="160">
        <v>-14.471</v>
      </c>
      <c r="EH25" s="160">
        <v>-25.434000000000001</v>
      </c>
      <c r="EI25" s="160">
        <v>-43.753</v>
      </c>
      <c r="EJ25" s="160">
        <v>0</v>
      </c>
      <c r="EK25" s="160">
        <v>-17.404</v>
      </c>
      <c r="EL25" s="160">
        <v>-17.097000000000001</v>
      </c>
      <c r="EM25" s="160">
        <v>0</v>
      </c>
      <c r="EN25" s="160">
        <v>-0.60609999999999997</v>
      </c>
      <c r="EO25" s="162"/>
      <c r="EP25" s="162"/>
      <c r="EQ25" s="160">
        <v>-24.216000000000001</v>
      </c>
      <c r="ER25" s="160">
        <v>-22.655999999999999</v>
      </c>
      <c r="ES25" s="160">
        <v>-6.3304999999999998</v>
      </c>
      <c r="ET25" s="160">
        <v>6.6199000000000003</v>
      </c>
      <c r="EU25" s="160">
        <v>-10.978999999999999</v>
      </c>
      <c r="EV25" s="160">
        <v>3.6</v>
      </c>
      <c r="EW25" s="160">
        <v>7.3596000000000004</v>
      </c>
      <c r="EX25" s="160">
        <v>-10.194000000000001</v>
      </c>
      <c r="EY25" s="160">
        <v>-9.7768999999999995</v>
      </c>
      <c r="EZ25" s="160">
        <v>-9.9410000000000007</v>
      </c>
      <c r="FA25" s="160">
        <v>6.0111999999999997</v>
      </c>
      <c r="FB25" s="160">
        <v>-3.2768999999999999</v>
      </c>
      <c r="FC25" s="160">
        <v>-6.7481999999999998</v>
      </c>
      <c r="FD25" s="162"/>
      <c r="FE25" s="160">
        <v>0</v>
      </c>
      <c r="FF25" s="160">
        <v>0</v>
      </c>
      <c r="FG25" s="160">
        <v>0</v>
      </c>
      <c r="FH25" s="160">
        <v>2.5746000000000002</v>
      </c>
      <c r="FI25" s="160">
        <v>1.6153</v>
      </c>
      <c r="FJ25" s="162"/>
      <c r="FK25" s="160">
        <v>2.6791999999999998</v>
      </c>
      <c r="FL25" s="162"/>
      <c r="FM25" s="160">
        <v>11.906000000000001</v>
      </c>
      <c r="FN25" s="160">
        <v>11.638999999999999</v>
      </c>
      <c r="FO25" s="162"/>
      <c r="FP25" s="162"/>
      <c r="FQ25" s="160">
        <v>8.6292000000000009</v>
      </c>
      <c r="FR25" s="160">
        <v>-12.349</v>
      </c>
      <c r="FS25" s="160">
        <v>-3.1067999999999998</v>
      </c>
      <c r="FT25" s="160">
        <v>0.2621</v>
      </c>
      <c r="FU25" s="160">
        <v>1.49</v>
      </c>
      <c r="FV25" s="160">
        <v>0.33</v>
      </c>
      <c r="FW25" s="162"/>
      <c r="FX25" s="160">
        <v>1.6981999999999999</v>
      </c>
      <c r="FY25" s="162"/>
      <c r="FZ25" s="162"/>
      <c r="GA25" s="160">
        <v>2.1533000000000002</v>
      </c>
      <c r="GB25" s="160">
        <v>19.489000000000001</v>
      </c>
      <c r="GC25" s="160">
        <v>-36.542999999999999</v>
      </c>
      <c r="GD25" s="160">
        <v>-28.529</v>
      </c>
      <c r="GE25" s="160">
        <v>-1.7899</v>
      </c>
      <c r="GF25" s="160">
        <v>14.331</v>
      </c>
      <c r="GG25" s="160">
        <v>10.6</v>
      </c>
      <c r="GH25" s="160">
        <v>27.556000000000001</v>
      </c>
      <c r="GI25" s="160">
        <v>7.9516</v>
      </c>
      <c r="GJ25" s="160">
        <v>-8.4749999999999996</v>
      </c>
      <c r="GK25" s="160">
        <v>2.0760999999999998</v>
      </c>
      <c r="GL25" s="160">
        <v>5.3999999999999999E-2</v>
      </c>
      <c r="GM25" s="162"/>
      <c r="GN25" s="162"/>
      <c r="GO25" s="160">
        <v>-12.523</v>
      </c>
      <c r="GP25" s="162"/>
      <c r="GQ25" s="160">
        <v>-38.402000000000001</v>
      </c>
      <c r="GR25" s="160">
        <v>-13.039</v>
      </c>
      <c r="GS25" s="160">
        <v>-11.808</v>
      </c>
      <c r="GT25" s="160">
        <v>149.18</v>
      </c>
      <c r="GU25" s="162"/>
      <c r="GV25" s="160">
        <v>-8.4656000000000002</v>
      </c>
      <c r="GW25" s="160">
        <v>-3.6634000000000002</v>
      </c>
      <c r="GX25" s="162"/>
      <c r="GY25" s="160">
        <v>10.395</v>
      </c>
      <c r="GZ25" s="160">
        <v>10.451000000000001</v>
      </c>
      <c r="HA25" s="160">
        <v>1.0591999999999999</v>
      </c>
      <c r="HB25" s="160">
        <v>-13.427</v>
      </c>
      <c r="HC25" s="162"/>
      <c r="HD25" s="160">
        <v>-6.71</v>
      </c>
      <c r="HE25" s="160">
        <v>11.23</v>
      </c>
      <c r="HF25" s="160">
        <v>53.893999999999998</v>
      </c>
      <c r="HG25" s="162"/>
      <c r="HH25" s="162"/>
      <c r="HI25" s="160">
        <v>33.805</v>
      </c>
      <c r="HJ25" s="160">
        <v>33.380000000000003</v>
      </c>
      <c r="HK25" s="160">
        <v>0</v>
      </c>
      <c r="HL25" s="160">
        <v>7.7918000000000003</v>
      </c>
      <c r="HM25" s="160">
        <v>0</v>
      </c>
      <c r="HN25" s="160">
        <v>-12.856999999999999</v>
      </c>
      <c r="HO25" s="160">
        <v>28.157</v>
      </c>
      <c r="HP25" s="160">
        <v>27.04</v>
      </c>
      <c r="HQ25" s="160">
        <v>-21.954999999999998</v>
      </c>
      <c r="HR25" s="160">
        <v>-21.800999999999998</v>
      </c>
      <c r="HS25" s="162"/>
      <c r="HT25" s="160">
        <v>-10.23</v>
      </c>
      <c r="HU25" s="160">
        <v>10.529</v>
      </c>
      <c r="HV25" s="160">
        <v>10.898999999999999</v>
      </c>
      <c r="HW25" s="162"/>
      <c r="HX25" s="160">
        <v>-29.6</v>
      </c>
      <c r="HY25" s="160">
        <v>3.8864000000000001</v>
      </c>
      <c r="HZ25" s="160">
        <v>2</v>
      </c>
      <c r="IA25" s="160">
        <v>47.606000000000002</v>
      </c>
      <c r="IB25" s="160">
        <v>21.477</v>
      </c>
      <c r="IC25" s="160">
        <v>21.858000000000001</v>
      </c>
      <c r="ID25" s="160">
        <v>-14.398999999999999</v>
      </c>
      <c r="IE25" s="160">
        <v>-30.7</v>
      </c>
      <c r="IF25" s="162"/>
      <c r="IG25" s="162"/>
      <c r="IH25" s="160">
        <v>-18.309999999999999</v>
      </c>
      <c r="II25" s="162"/>
      <c r="IJ25" s="162"/>
      <c r="IK25" s="162"/>
      <c r="IL25" s="162"/>
      <c r="IM25" s="160">
        <v>-10.997</v>
      </c>
      <c r="IN25" s="160">
        <v>68.819000000000003</v>
      </c>
      <c r="IO25" s="160">
        <v>77.34</v>
      </c>
      <c r="IP25" s="160">
        <v>90.792000000000002</v>
      </c>
      <c r="IQ25" s="162"/>
      <c r="IR25" s="160">
        <v>73.311000000000007</v>
      </c>
      <c r="IS25" s="162"/>
      <c r="IT25" s="160">
        <v>26.811</v>
      </c>
      <c r="IU25" s="160">
        <v>27.898</v>
      </c>
      <c r="IV25" s="160">
        <v>-37.040999999999997</v>
      </c>
      <c r="IW25" s="160">
        <v>178.42</v>
      </c>
      <c r="IX25" s="160">
        <v>-166.2</v>
      </c>
      <c r="IY25" s="160">
        <v>17.834</v>
      </c>
      <c r="IZ25" s="160">
        <v>-11.94</v>
      </c>
      <c r="JA25" s="160">
        <v>0.2112</v>
      </c>
      <c r="JB25" s="160">
        <v>0.29099999999999998</v>
      </c>
      <c r="JC25" s="162"/>
      <c r="JD25" s="160">
        <v>-0.58099999999999996</v>
      </c>
      <c r="JE25" s="160">
        <v>-0.58799999999999997</v>
      </c>
      <c r="JF25" s="160">
        <v>6.0799000000000003</v>
      </c>
      <c r="JG25" s="162"/>
      <c r="JH25" s="160">
        <v>-5.6896000000000004</v>
      </c>
      <c r="JI25" s="160">
        <v>-4.7744999999999997</v>
      </c>
      <c r="JJ25" s="160">
        <v>10.081</v>
      </c>
      <c r="JK25" s="160">
        <v>-7.2648000000000001</v>
      </c>
      <c r="JL25" s="160">
        <v>5.1999000000000004</v>
      </c>
      <c r="JM25" s="160">
        <v>0</v>
      </c>
      <c r="JN25" s="160">
        <v>6.5068999999999999</v>
      </c>
      <c r="JO25" s="160">
        <v>0</v>
      </c>
      <c r="JP25" s="160">
        <v>0</v>
      </c>
      <c r="JQ25" s="160">
        <v>3.7065000000000001</v>
      </c>
      <c r="JR25" s="160">
        <v>3.1008</v>
      </c>
      <c r="JS25" s="160">
        <v>3.5226999999999999</v>
      </c>
      <c r="JT25" s="162"/>
      <c r="JU25" s="160">
        <v>13.898999999999999</v>
      </c>
      <c r="JV25" s="160">
        <v>2.5261999999999998</v>
      </c>
      <c r="JW25" s="160">
        <v>0.32</v>
      </c>
      <c r="JX25" s="160">
        <v>0.37</v>
      </c>
      <c r="JY25" s="160">
        <v>-10.079000000000001</v>
      </c>
      <c r="JZ25" s="160">
        <v>-2.6465000000000001</v>
      </c>
      <c r="KA25" s="160">
        <v>-26.263000000000002</v>
      </c>
      <c r="KB25" s="160">
        <v>-8.0571000000000002</v>
      </c>
      <c r="KC25" s="160">
        <v>0</v>
      </c>
      <c r="KD25" s="160">
        <v>-28.986000000000001</v>
      </c>
      <c r="KE25" s="160">
        <v>0</v>
      </c>
      <c r="KF25" s="160">
        <v>-16.5</v>
      </c>
      <c r="KG25" s="160">
        <v>-1.5</v>
      </c>
      <c r="KH25" s="160">
        <v>17.055</v>
      </c>
      <c r="KI25" s="160">
        <v>-121.9</v>
      </c>
    </row>
    <row r="26" spans="1:295" ht="18" customHeight="1">
      <c r="A26" s="159" t="s">
        <v>36</v>
      </c>
      <c r="B26" s="159" t="s">
        <v>654</v>
      </c>
      <c r="C26" s="163">
        <v>0</v>
      </c>
      <c r="D26" s="163">
        <v>4.6074999999999999</v>
      </c>
      <c r="E26" s="163">
        <v>-9.4290000000000003</v>
      </c>
      <c r="F26" s="163">
        <v>1.2466999999999999</v>
      </c>
      <c r="G26" s="163">
        <v>6.3943000000000003</v>
      </c>
      <c r="H26" s="163">
        <v>6.3000999999999996</v>
      </c>
      <c r="I26" s="165"/>
      <c r="J26" s="165"/>
      <c r="K26" s="163">
        <v>13.127000000000001</v>
      </c>
      <c r="L26" s="163">
        <v>5.2518000000000002</v>
      </c>
      <c r="M26" s="163">
        <v>-6.4297000000000004</v>
      </c>
      <c r="N26" s="163">
        <v>-17.760000000000002</v>
      </c>
      <c r="O26" s="163">
        <v>-28.6</v>
      </c>
      <c r="P26" s="165"/>
      <c r="Q26" s="163">
        <v>5.7960000000000003</v>
      </c>
      <c r="R26" s="163">
        <v>-22</v>
      </c>
      <c r="S26" s="163">
        <v>1.8317000000000001</v>
      </c>
      <c r="T26" s="163">
        <v>-8.8591999999999995</v>
      </c>
      <c r="U26" s="165"/>
      <c r="V26" s="163">
        <v>6.9676</v>
      </c>
      <c r="W26" s="163">
        <v>12.041</v>
      </c>
      <c r="X26" s="163">
        <v>0</v>
      </c>
      <c r="Y26" s="163">
        <v>5.1866000000000003</v>
      </c>
      <c r="Z26" s="163">
        <v>2.3597000000000001</v>
      </c>
      <c r="AA26" s="165"/>
      <c r="AB26" s="163">
        <v>-1.0958000000000001</v>
      </c>
      <c r="AC26" s="163">
        <v>-0.37</v>
      </c>
      <c r="AD26" s="163">
        <v>-0.34899999999999998</v>
      </c>
      <c r="AE26" s="163">
        <v>1.0119</v>
      </c>
      <c r="AF26" s="163">
        <v>-2.2200000000000002</v>
      </c>
      <c r="AG26" s="163">
        <v>-6.6</v>
      </c>
      <c r="AH26" s="163">
        <v>-0.52700000000000002</v>
      </c>
      <c r="AI26" s="163">
        <v>0.29499999999999998</v>
      </c>
      <c r="AJ26" s="163">
        <v>-14.72</v>
      </c>
      <c r="AK26" s="163">
        <v>-14.55</v>
      </c>
      <c r="AL26" s="163">
        <v>-10</v>
      </c>
      <c r="AM26" s="163">
        <v>-13.42</v>
      </c>
      <c r="AN26" s="163">
        <v>-13.409000000000001</v>
      </c>
      <c r="AO26" s="165"/>
      <c r="AP26" s="163">
        <v>3.4318</v>
      </c>
      <c r="AQ26" s="163">
        <v>15.647</v>
      </c>
      <c r="AR26" s="163">
        <v>17.98</v>
      </c>
      <c r="AS26" s="163">
        <v>-8.7274999999999991</v>
      </c>
      <c r="AT26" s="163">
        <v>-10.984</v>
      </c>
      <c r="AU26" s="163">
        <v>-10.734999999999999</v>
      </c>
      <c r="AV26" s="165"/>
      <c r="AW26" s="163">
        <v>-0.27100000000000002</v>
      </c>
      <c r="AX26" s="165"/>
      <c r="AY26" s="163">
        <v>-14.467000000000001</v>
      </c>
      <c r="AZ26" s="163">
        <v>5.9305000000000003</v>
      </c>
      <c r="BA26" s="163">
        <v>29.797999999999998</v>
      </c>
      <c r="BB26" s="165"/>
      <c r="BC26" s="165"/>
      <c r="BD26" s="163">
        <v>-4.8998999999999997</v>
      </c>
      <c r="BE26" s="163">
        <v>-4.8998999999999997</v>
      </c>
      <c r="BF26" s="163">
        <v>-20.693999999999999</v>
      </c>
      <c r="BG26" s="163">
        <v>-20.742999999999999</v>
      </c>
      <c r="BH26" s="165"/>
      <c r="BI26" s="163">
        <v>1.3141</v>
      </c>
      <c r="BJ26" s="165"/>
      <c r="BK26" s="163">
        <v>1.87</v>
      </c>
      <c r="BL26" s="165"/>
      <c r="BM26" s="163">
        <v>2.8614999999999999</v>
      </c>
      <c r="BN26" s="163">
        <v>-125.18</v>
      </c>
      <c r="BO26" s="163">
        <v>85.299000000000007</v>
      </c>
      <c r="BP26" s="163">
        <v>85.238</v>
      </c>
      <c r="BQ26" s="163">
        <v>-93.694999999999993</v>
      </c>
      <c r="BR26" s="165"/>
      <c r="BS26" s="163">
        <v>-9.1669</v>
      </c>
      <c r="BT26" s="165"/>
      <c r="BU26" s="165"/>
      <c r="BV26" s="163">
        <v>35.497</v>
      </c>
      <c r="BW26" s="163">
        <v>14.52</v>
      </c>
      <c r="BX26" s="163">
        <v>12.71</v>
      </c>
      <c r="BY26" s="163">
        <v>-2.71</v>
      </c>
      <c r="BZ26" s="163">
        <v>9.7798999999999996</v>
      </c>
      <c r="CA26" s="163">
        <v>-7.2294</v>
      </c>
      <c r="CB26" s="163">
        <v>-7.0955000000000004</v>
      </c>
      <c r="CC26" s="163">
        <v>15.121</v>
      </c>
      <c r="CD26" s="163">
        <v>13.007</v>
      </c>
      <c r="CE26" s="163">
        <v>-7.0285000000000002</v>
      </c>
      <c r="CF26" s="163">
        <v>-27.141999999999999</v>
      </c>
      <c r="CG26" s="163">
        <v>-27.213000000000001</v>
      </c>
      <c r="CH26" s="163">
        <v>-0.43780000000000002</v>
      </c>
      <c r="CI26" s="163">
        <v>18.916</v>
      </c>
      <c r="CJ26" s="165"/>
      <c r="CK26" s="163">
        <v>6.4119999999999999</v>
      </c>
      <c r="CL26" s="163">
        <v>24.899000000000001</v>
      </c>
      <c r="CM26" s="163">
        <v>20.298999999999999</v>
      </c>
      <c r="CN26" s="163">
        <v>-4.26</v>
      </c>
      <c r="CO26" s="163">
        <v>38.81</v>
      </c>
      <c r="CP26" s="163">
        <v>38.753</v>
      </c>
      <c r="CQ26" s="163">
        <v>36.893000000000001</v>
      </c>
      <c r="CR26" s="163">
        <v>75.391000000000005</v>
      </c>
      <c r="CS26" s="163">
        <v>75.55</v>
      </c>
      <c r="CT26" s="163">
        <v>1</v>
      </c>
      <c r="CU26" s="163">
        <v>-85.412999999999997</v>
      </c>
      <c r="CV26" s="163">
        <v>0</v>
      </c>
      <c r="CW26" s="163">
        <v>2.7423999999999999</v>
      </c>
      <c r="CX26" s="163">
        <v>34.54</v>
      </c>
      <c r="CY26" s="163">
        <v>25</v>
      </c>
      <c r="CZ26" s="163">
        <v>17.192</v>
      </c>
      <c r="DA26" s="163">
        <v>16.798999999999999</v>
      </c>
      <c r="DB26" s="163">
        <v>-13.439</v>
      </c>
      <c r="DC26" s="163">
        <v>0.3145</v>
      </c>
      <c r="DD26" s="163">
        <v>-20.204000000000001</v>
      </c>
      <c r="DE26" s="163">
        <v>-20.238</v>
      </c>
      <c r="DF26" s="163">
        <v>0</v>
      </c>
      <c r="DG26" s="163">
        <v>1.47E-2</v>
      </c>
      <c r="DH26" s="163">
        <v>-7.0788000000000002</v>
      </c>
      <c r="DI26" s="165"/>
      <c r="DJ26" s="163">
        <v>-2.2999000000000001</v>
      </c>
      <c r="DK26" s="163">
        <v>-1.6857</v>
      </c>
      <c r="DL26" s="163">
        <v>5.8029999999999999</v>
      </c>
      <c r="DM26" s="163">
        <v>58.673999999999999</v>
      </c>
      <c r="DN26" s="163">
        <v>14.106999999999999</v>
      </c>
      <c r="DO26" s="163">
        <v>6.23</v>
      </c>
      <c r="DP26" s="163">
        <v>-8.4499999999999993</v>
      </c>
      <c r="DQ26" s="163">
        <v>12.393000000000001</v>
      </c>
      <c r="DR26" s="163">
        <v>-41.091999999999999</v>
      </c>
      <c r="DS26" s="163">
        <v>-5.88</v>
      </c>
      <c r="DT26" s="163">
        <v>-5.92</v>
      </c>
      <c r="DU26" s="163">
        <v>22.45</v>
      </c>
      <c r="DV26" s="163">
        <v>24.79</v>
      </c>
      <c r="DW26" s="163">
        <v>0</v>
      </c>
      <c r="DX26" s="163">
        <v>-17.736000000000001</v>
      </c>
      <c r="DY26" s="165"/>
      <c r="DZ26" s="163">
        <v>-26.581</v>
      </c>
      <c r="EA26" s="163">
        <v>33.244999999999997</v>
      </c>
      <c r="EB26" s="163">
        <v>10.69</v>
      </c>
      <c r="EC26" s="163">
        <v>3.4544000000000001</v>
      </c>
      <c r="ED26" s="163">
        <v>4.0622999999999996</v>
      </c>
      <c r="EE26" s="163">
        <v>-4.7831000000000001</v>
      </c>
      <c r="EF26" s="163">
        <v>-15.063000000000001</v>
      </c>
      <c r="EG26" s="163">
        <v>-14.973000000000001</v>
      </c>
      <c r="EH26" s="163">
        <v>2.6924000000000001</v>
      </c>
      <c r="EI26" s="163">
        <v>-48.781999999999996</v>
      </c>
      <c r="EJ26" s="163">
        <v>0</v>
      </c>
      <c r="EK26" s="163">
        <v>-17.73</v>
      </c>
      <c r="EL26" s="163">
        <v>-18.841999999999999</v>
      </c>
      <c r="EM26" s="163">
        <v>0</v>
      </c>
      <c r="EN26" s="163">
        <v>1.103</v>
      </c>
      <c r="EO26" s="165"/>
      <c r="EP26" s="165"/>
      <c r="EQ26" s="163">
        <v>-25.315000000000001</v>
      </c>
      <c r="ER26" s="163">
        <v>-25.189</v>
      </c>
      <c r="ES26" s="163">
        <v>-2.9554999999999998</v>
      </c>
      <c r="ET26" s="163">
        <v>0</v>
      </c>
      <c r="EU26" s="163">
        <v>-9.92</v>
      </c>
      <c r="EV26" s="163">
        <v>0</v>
      </c>
      <c r="EW26" s="163">
        <v>7.5845000000000002</v>
      </c>
      <c r="EX26" s="163">
        <v>-7.9215</v>
      </c>
      <c r="EY26" s="163">
        <v>-9.3626000000000005</v>
      </c>
      <c r="EZ26" s="163">
        <v>-9.4887999999999995</v>
      </c>
      <c r="FA26" s="163">
        <v>5.2458</v>
      </c>
      <c r="FB26" s="163">
        <v>-4.4908999999999999</v>
      </c>
      <c r="FC26" s="163">
        <v>0</v>
      </c>
      <c r="FD26" s="165"/>
      <c r="FE26" s="163">
        <v>0</v>
      </c>
      <c r="FF26" s="163">
        <v>0</v>
      </c>
      <c r="FG26" s="163">
        <v>0</v>
      </c>
      <c r="FH26" s="163">
        <v>2.7235999999999998</v>
      </c>
      <c r="FI26" s="163">
        <v>1.7883</v>
      </c>
      <c r="FJ26" s="165"/>
      <c r="FK26" s="163">
        <v>0</v>
      </c>
      <c r="FL26" s="165"/>
      <c r="FM26" s="163">
        <v>12.816000000000001</v>
      </c>
      <c r="FN26" s="163">
        <v>12.342000000000001</v>
      </c>
      <c r="FO26" s="165"/>
      <c r="FP26" s="165"/>
      <c r="FQ26" s="163">
        <v>10.728</v>
      </c>
      <c r="FR26" s="163">
        <v>-11.579000000000001</v>
      </c>
      <c r="FS26" s="163">
        <v>-2.2059000000000002</v>
      </c>
      <c r="FT26" s="163">
        <v>0.25380000000000003</v>
      </c>
      <c r="FU26" s="163">
        <v>1.7</v>
      </c>
      <c r="FV26" s="163">
        <v>0.44</v>
      </c>
      <c r="FW26" s="165"/>
      <c r="FX26" s="163">
        <v>1.6718999999999999</v>
      </c>
      <c r="FY26" s="165"/>
      <c r="FZ26" s="165"/>
      <c r="GA26" s="163">
        <v>2.6352000000000002</v>
      </c>
      <c r="GB26" s="163">
        <v>21.149000000000001</v>
      </c>
      <c r="GC26" s="163">
        <v>-36.860999999999997</v>
      </c>
      <c r="GD26" s="163">
        <v>-28.8</v>
      </c>
      <c r="GE26" s="163">
        <v>-1.6099000000000001</v>
      </c>
      <c r="GF26" s="163">
        <v>16.783999999999999</v>
      </c>
      <c r="GG26" s="163">
        <v>10.699</v>
      </c>
      <c r="GH26" s="163">
        <v>28.157</v>
      </c>
      <c r="GI26" s="163">
        <v>8.4830000000000005</v>
      </c>
      <c r="GJ26" s="163">
        <v>-9.0549999999999997</v>
      </c>
      <c r="GK26" s="163">
        <v>2.2740999999999998</v>
      </c>
      <c r="GL26" s="163">
        <v>5.3999999999999999E-2</v>
      </c>
      <c r="GM26" s="165"/>
      <c r="GN26" s="165"/>
      <c r="GO26" s="163">
        <v>-14.169</v>
      </c>
      <c r="GP26" s="165"/>
      <c r="GQ26" s="163">
        <v>-37.561999999999998</v>
      </c>
      <c r="GR26" s="163">
        <v>-14.297000000000001</v>
      </c>
      <c r="GS26" s="163">
        <v>-12.983000000000001</v>
      </c>
      <c r="GT26" s="163">
        <v>154.82</v>
      </c>
      <c r="GU26" s="165"/>
      <c r="GV26" s="163">
        <v>-8.4280000000000008</v>
      </c>
      <c r="GW26" s="163">
        <v>-4.8994999999999997</v>
      </c>
      <c r="GX26" s="165"/>
      <c r="GY26" s="163">
        <v>11.047000000000001</v>
      </c>
      <c r="GZ26" s="163">
        <v>11.138999999999999</v>
      </c>
      <c r="HA26" s="163">
        <v>0.98970000000000002</v>
      </c>
      <c r="HB26" s="163">
        <v>-11.393000000000001</v>
      </c>
      <c r="HC26" s="165"/>
      <c r="HD26" s="163">
        <v>-3.3498999999999999</v>
      </c>
      <c r="HE26" s="163">
        <v>6.1326999999999998</v>
      </c>
      <c r="HF26" s="163">
        <v>36.298999999999999</v>
      </c>
      <c r="HG26" s="165"/>
      <c r="HH26" s="165"/>
      <c r="HI26" s="163">
        <v>32.343000000000004</v>
      </c>
      <c r="HJ26" s="163">
        <v>33.116999999999997</v>
      </c>
      <c r="HK26" s="163">
        <v>0</v>
      </c>
      <c r="HL26" s="163">
        <v>7.7995000000000001</v>
      </c>
      <c r="HM26" s="163">
        <v>0</v>
      </c>
      <c r="HN26" s="163">
        <v>0</v>
      </c>
      <c r="HO26" s="163">
        <v>28.157</v>
      </c>
      <c r="HP26" s="163">
        <v>27.04</v>
      </c>
      <c r="HQ26" s="163">
        <v>-17.670000000000002</v>
      </c>
      <c r="HR26" s="163">
        <v>-17.120999999999999</v>
      </c>
      <c r="HS26" s="165"/>
      <c r="HT26" s="163">
        <v>-11.228999999999999</v>
      </c>
      <c r="HU26" s="163">
        <v>12.26</v>
      </c>
      <c r="HV26" s="163">
        <v>12.398999999999999</v>
      </c>
      <c r="HW26" s="165"/>
      <c r="HX26" s="163">
        <v>-28.2</v>
      </c>
      <c r="HY26" s="163">
        <v>3.5512999999999999</v>
      </c>
      <c r="HZ26" s="163">
        <v>4.6398999999999999</v>
      </c>
      <c r="IA26" s="163">
        <v>43.890999999999998</v>
      </c>
      <c r="IB26" s="163">
        <v>22.382000000000001</v>
      </c>
      <c r="IC26" s="163">
        <v>22.207000000000001</v>
      </c>
      <c r="ID26" s="163">
        <v>-14</v>
      </c>
      <c r="IE26" s="163">
        <v>-31.1</v>
      </c>
      <c r="IF26" s="165"/>
      <c r="IG26" s="165"/>
      <c r="IH26" s="163">
        <v>-17.866</v>
      </c>
      <c r="II26" s="165"/>
      <c r="IJ26" s="165"/>
      <c r="IK26" s="165"/>
      <c r="IL26" s="165"/>
      <c r="IM26" s="163">
        <v>-13.598000000000001</v>
      </c>
      <c r="IN26" s="163">
        <v>67.858999999999995</v>
      </c>
      <c r="IO26" s="163">
        <v>79.515000000000001</v>
      </c>
      <c r="IP26" s="163">
        <v>87.090999999999994</v>
      </c>
      <c r="IQ26" s="165"/>
      <c r="IR26" s="163">
        <v>65.903999999999996</v>
      </c>
      <c r="IS26" s="165"/>
      <c r="IT26" s="163">
        <v>24.599</v>
      </c>
      <c r="IU26" s="163">
        <v>23.3</v>
      </c>
      <c r="IV26" s="163">
        <v>-35.564</v>
      </c>
      <c r="IW26" s="163">
        <v>181.63</v>
      </c>
      <c r="IX26" s="163">
        <v>-161.37</v>
      </c>
      <c r="IY26" s="163">
        <v>24.516999999999999</v>
      </c>
      <c r="IZ26" s="163">
        <v>-17.451000000000001</v>
      </c>
      <c r="JA26" s="163">
        <v>-9.1600000000000001E-2</v>
      </c>
      <c r="JB26" s="163">
        <v>0.29099999999999998</v>
      </c>
      <c r="JC26" s="165"/>
      <c r="JD26" s="163">
        <v>-0.44900000000000001</v>
      </c>
      <c r="JE26" s="163">
        <v>-0.45600000000000002</v>
      </c>
      <c r="JF26" s="163">
        <v>5.28</v>
      </c>
      <c r="JG26" s="165"/>
      <c r="JH26" s="163">
        <v>-5.0548000000000002</v>
      </c>
      <c r="JI26" s="163">
        <v>-4.7439999999999998</v>
      </c>
      <c r="JJ26" s="163">
        <v>10.521000000000001</v>
      </c>
      <c r="JK26" s="163">
        <v>-7.4112999999999998</v>
      </c>
      <c r="JL26" s="163">
        <v>4.5</v>
      </c>
      <c r="JM26" s="163">
        <v>0</v>
      </c>
      <c r="JN26" s="163">
        <v>5.3849999999999998</v>
      </c>
      <c r="JO26" s="163">
        <v>0</v>
      </c>
      <c r="JP26" s="163">
        <v>0</v>
      </c>
      <c r="JQ26" s="163">
        <v>3.3573</v>
      </c>
      <c r="JR26" s="163">
        <v>2.9719000000000002</v>
      </c>
      <c r="JS26" s="163">
        <v>2.9923000000000002</v>
      </c>
      <c r="JT26" s="165"/>
      <c r="JU26" s="163">
        <v>14.8</v>
      </c>
      <c r="JV26" s="163">
        <v>4.0890000000000004</v>
      </c>
      <c r="JW26" s="163">
        <v>0.43</v>
      </c>
      <c r="JX26" s="163">
        <v>0.37</v>
      </c>
      <c r="JY26" s="163">
        <v>-11.696</v>
      </c>
      <c r="JZ26" s="163">
        <v>-1.8041</v>
      </c>
      <c r="KA26" s="163">
        <v>-25.501000000000001</v>
      </c>
      <c r="KB26" s="163">
        <v>-7.6395</v>
      </c>
      <c r="KC26" s="163">
        <v>0</v>
      </c>
      <c r="KD26" s="163">
        <v>-29.071999999999999</v>
      </c>
      <c r="KE26" s="163">
        <v>0</v>
      </c>
      <c r="KF26" s="163">
        <v>-17.2</v>
      </c>
      <c r="KG26" s="163">
        <v>-0.5</v>
      </c>
      <c r="KH26" s="163">
        <v>6.5506000000000002</v>
      </c>
      <c r="KI26" s="163">
        <v>-103.31</v>
      </c>
    </row>
    <row r="27" spans="1:295" ht="18" customHeight="1">
      <c r="A27" s="159" t="s">
        <v>36</v>
      </c>
      <c r="B27" s="159" t="s">
        <v>655</v>
      </c>
      <c r="C27" s="163">
        <v>0</v>
      </c>
      <c r="D27" s="163">
        <v>4.9353999999999996</v>
      </c>
      <c r="E27" s="163">
        <v>-10.202999999999999</v>
      </c>
      <c r="F27" s="163">
        <v>1.8815999999999999</v>
      </c>
      <c r="G27" s="163">
        <v>6.5696000000000003</v>
      </c>
      <c r="H27" s="163">
        <v>7.5217999999999998</v>
      </c>
      <c r="I27" s="165"/>
      <c r="J27" s="165"/>
      <c r="K27" s="163">
        <v>15.664</v>
      </c>
      <c r="L27" s="163">
        <v>6.6006999999999998</v>
      </c>
      <c r="M27" s="163">
        <v>-8.0462000000000007</v>
      </c>
      <c r="N27" s="163">
        <v>-15.539</v>
      </c>
      <c r="O27" s="163">
        <v>-28.6</v>
      </c>
      <c r="P27" s="165"/>
      <c r="Q27" s="163">
        <v>4.1398999999999999</v>
      </c>
      <c r="R27" s="163">
        <v>-22</v>
      </c>
      <c r="S27" s="163">
        <v>1.8388</v>
      </c>
      <c r="T27" s="163">
        <v>-6.8773999999999997</v>
      </c>
      <c r="U27" s="165"/>
      <c r="V27" s="163">
        <v>6.6055999999999999</v>
      </c>
      <c r="W27" s="163">
        <v>11.843</v>
      </c>
      <c r="X27" s="163">
        <v>0</v>
      </c>
      <c r="Y27" s="163">
        <v>3.9578000000000002</v>
      </c>
      <c r="Z27" s="163">
        <v>2.2823000000000002</v>
      </c>
      <c r="AA27" s="165"/>
      <c r="AB27" s="163">
        <v>-0.97109999999999996</v>
      </c>
      <c r="AC27" s="163">
        <v>-0.36199999999999999</v>
      </c>
      <c r="AD27" s="163">
        <v>-0.33400000000000002</v>
      </c>
      <c r="AE27" s="163">
        <v>0.96799999999999997</v>
      </c>
      <c r="AF27" s="163">
        <v>-4.4400000000000004</v>
      </c>
      <c r="AG27" s="163">
        <v>-4.4000000000000004</v>
      </c>
      <c r="AH27" s="163">
        <v>-0.36199999999999999</v>
      </c>
      <c r="AI27" s="163">
        <v>0.29399999999999998</v>
      </c>
      <c r="AJ27" s="163">
        <v>-13.84</v>
      </c>
      <c r="AK27" s="163">
        <v>-13.869</v>
      </c>
      <c r="AL27" s="163">
        <v>-10</v>
      </c>
      <c r="AM27" s="163">
        <v>-14.17</v>
      </c>
      <c r="AN27" s="163">
        <v>-14.329000000000001</v>
      </c>
      <c r="AO27" s="165"/>
      <c r="AP27" s="163">
        <v>3.5125000000000002</v>
      </c>
      <c r="AQ27" s="163">
        <v>13.831</v>
      </c>
      <c r="AR27" s="163">
        <v>18.335000000000001</v>
      </c>
      <c r="AS27" s="163">
        <v>-15.374000000000001</v>
      </c>
      <c r="AT27" s="163">
        <v>-10.18</v>
      </c>
      <c r="AU27" s="163">
        <v>-10.227</v>
      </c>
      <c r="AV27" s="165"/>
      <c r="AW27" s="163">
        <v>-0.77580000000000005</v>
      </c>
      <c r="AX27" s="165"/>
      <c r="AY27" s="163">
        <v>-16.343</v>
      </c>
      <c r="AZ27" s="163">
        <v>5.5358999999999998</v>
      </c>
      <c r="BA27" s="163">
        <v>29.27</v>
      </c>
      <c r="BB27" s="165"/>
      <c r="BC27" s="165"/>
      <c r="BD27" s="163">
        <v>-4.8998999999999997</v>
      </c>
      <c r="BE27" s="163">
        <v>-4.7999000000000001</v>
      </c>
      <c r="BF27" s="163">
        <v>-20.683</v>
      </c>
      <c r="BG27" s="163">
        <v>-21.15</v>
      </c>
      <c r="BH27" s="165"/>
      <c r="BI27" s="163">
        <v>1.3141</v>
      </c>
      <c r="BJ27" s="165"/>
      <c r="BK27" s="163">
        <v>2.21</v>
      </c>
      <c r="BL27" s="165"/>
      <c r="BM27" s="163">
        <v>2.6962999999999999</v>
      </c>
      <c r="BN27" s="163">
        <v>-123.47</v>
      </c>
      <c r="BO27" s="163">
        <v>83.222999999999999</v>
      </c>
      <c r="BP27" s="163">
        <v>83.498000000000005</v>
      </c>
      <c r="BQ27" s="163">
        <v>-88.555999999999997</v>
      </c>
      <c r="BR27" s="165"/>
      <c r="BS27" s="163">
        <v>-9.1669</v>
      </c>
      <c r="BT27" s="165"/>
      <c r="BU27" s="165"/>
      <c r="BV27" s="163">
        <v>36.844000000000001</v>
      </c>
      <c r="BW27" s="163">
        <v>16.239000000000001</v>
      </c>
      <c r="BX27" s="163">
        <v>12.8</v>
      </c>
      <c r="BY27" s="163">
        <v>-5.9699</v>
      </c>
      <c r="BZ27" s="163">
        <v>10.489000000000001</v>
      </c>
      <c r="CA27" s="163">
        <v>-13.792999999999999</v>
      </c>
      <c r="CB27" s="163">
        <v>-13.122999999999999</v>
      </c>
      <c r="CC27" s="163">
        <v>19.155999999999999</v>
      </c>
      <c r="CD27" s="163">
        <v>17.402000000000001</v>
      </c>
      <c r="CE27" s="163">
        <v>-8.8598999999999997</v>
      </c>
      <c r="CF27" s="163">
        <v>-23.605</v>
      </c>
      <c r="CG27" s="163">
        <v>-23.434000000000001</v>
      </c>
      <c r="CH27" s="163">
        <v>9.9000000000000005E-2</v>
      </c>
      <c r="CI27" s="163">
        <v>21.821999999999999</v>
      </c>
      <c r="CJ27" s="165"/>
      <c r="CK27" s="163">
        <v>6.4119999999999999</v>
      </c>
      <c r="CL27" s="163">
        <v>24.399000000000001</v>
      </c>
      <c r="CM27" s="163">
        <v>20.5</v>
      </c>
      <c r="CN27" s="163">
        <v>-4.3699000000000003</v>
      </c>
      <c r="CO27" s="163">
        <v>38.881999999999998</v>
      </c>
      <c r="CP27" s="163">
        <v>39.253</v>
      </c>
      <c r="CQ27" s="163">
        <v>36.933</v>
      </c>
      <c r="CR27" s="163">
        <v>74.632999999999996</v>
      </c>
      <c r="CS27" s="163">
        <v>74.171000000000006</v>
      </c>
      <c r="CT27" s="163">
        <v>1</v>
      </c>
      <c r="CU27" s="163">
        <v>-84.668000000000006</v>
      </c>
      <c r="CV27" s="163">
        <v>0</v>
      </c>
      <c r="CW27" s="163">
        <v>2.9138999999999999</v>
      </c>
      <c r="CX27" s="163">
        <v>35.189</v>
      </c>
      <c r="CY27" s="163">
        <v>25.52</v>
      </c>
      <c r="CZ27" s="163">
        <v>17.192</v>
      </c>
      <c r="DA27" s="163">
        <v>16.798999999999999</v>
      </c>
      <c r="DB27" s="163">
        <v>-13.789</v>
      </c>
      <c r="DC27" s="163">
        <v>0.3145</v>
      </c>
      <c r="DD27" s="163">
        <v>-23.337</v>
      </c>
      <c r="DE27" s="163">
        <v>-23.068000000000001</v>
      </c>
      <c r="DF27" s="163">
        <v>0</v>
      </c>
      <c r="DG27" s="163">
        <v>1.47E-2</v>
      </c>
      <c r="DH27" s="163">
        <v>-7.2809999999999997</v>
      </c>
      <c r="DI27" s="165"/>
      <c r="DJ27" s="163">
        <v>-5.1999000000000004</v>
      </c>
      <c r="DK27" s="163">
        <v>-1.2608999999999999</v>
      </c>
      <c r="DL27" s="163">
        <v>7.2991000000000001</v>
      </c>
      <c r="DM27" s="163">
        <v>60.881999999999998</v>
      </c>
      <c r="DN27" s="163">
        <v>15.962</v>
      </c>
      <c r="DO27" s="163">
        <v>7.67</v>
      </c>
      <c r="DP27" s="163">
        <v>-8.92</v>
      </c>
      <c r="DQ27" s="163">
        <v>14.013</v>
      </c>
      <c r="DR27" s="163">
        <v>-36.241999999999997</v>
      </c>
      <c r="DS27" s="163">
        <v>-6.11</v>
      </c>
      <c r="DT27" s="163">
        <v>-6.19</v>
      </c>
      <c r="DU27" s="163">
        <v>24.8</v>
      </c>
      <c r="DV27" s="163">
        <v>26.46</v>
      </c>
      <c r="DW27" s="163">
        <v>0</v>
      </c>
      <c r="DX27" s="163">
        <v>-17.062999999999999</v>
      </c>
      <c r="DY27" s="165"/>
      <c r="DZ27" s="163">
        <v>-30.6</v>
      </c>
      <c r="EA27" s="163">
        <v>35.71</v>
      </c>
      <c r="EB27" s="163">
        <v>13.893000000000001</v>
      </c>
      <c r="EC27" s="163">
        <v>5.9185999999999996</v>
      </c>
      <c r="ED27" s="163">
        <v>5.7685000000000004</v>
      </c>
      <c r="EE27" s="163">
        <v>-1.8898999999999999</v>
      </c>
      <c r="EF27" s="163">
        <v>-13.906000000000001</v>
      </c>
      <c r="EG27" s="163">
        <v>-17.742000000000001</v>
      </c>
      <c r="EH27" s="163">
        <v>-0.89949999999999997</v>
      </c>
      <c r="EI27" s="163">
        <v>-56.424999999999997</v>
      </c>
      <c r="EJ27" s="163">
        <v>0</v>
      </c>
      <c r="EK27" s="163">
        <v>-18.216000000000001</v>
      </c>
      <c r="EL27" s="163">
        <v>-19.067</v>
      </c>
      <c r="EM27" s="163">
        <v>10.784000000000001</v>
      </c>
      <c r="EN27" s="163">
        <v>2.7042000000000002</v>
      </c>
      <c r="EO27" s="165"/>
      <c r="EP27" s="165"/>
      <c r="EQ27" s="163">
        <v>-29.818000000000001</v>
      </c>
      <c r="ER27" s="163">
        <v>-29.981999999999999</v>
      </c>
      <c r="ES27" s="163">
        <v>1.2426999999999999</v>
      </c>
      <c r="ET27" s="163">
        <v>6.2999000000000001</v>
      </c>
      <c r="EU27" s="163">
        <v>-6.9298999999999999</v>
      </c>
      <c r="EV27" s="163">
        <v>3.1</v>
      </c>
      <c r="EW27" s="163">
        <v>7.7538</v>
      </c>
      <c r="EX27" s="163">
        <v>-6.6177000000000001</v>
      </c>
      <c r="EY27" s="163">
        <v>-9.1328999999999994</v>
      </c>
      <c r="EZ27" s="163">
        <v>-9.2909000000000006</v>
      </c>
      <c r="FA27" s="163">
        <v>4.6783000000000001</v>
      </c>
      <c r="FB27" s="163">
        <v>-3.1716000000000002</v>
      </c>
      <c r="FC27" s="163">
        <v>-4.5975999999999999</v>
      </c>
      <c r="FD27" s="165"/>
      <c r="FE27" s="163">
        <v>0</v>
      </c>
      <c r="FF27" s="163">
        <v>0</v>
      </c>
      <c r="FG27" s="163">
        <v>0</v>
      </c>
      <c r="FH27" s="163">
        <v>6.0934999999999997</v>
      </c>
      <c r="FI27" s="163">
        <v>4.6982999999999997</v>
      </c>
      <c r="FJ27" s="165"/>
      <c r="FK27" s="163">
        <v>4.6886999999999999</v>
      </c>
      <c r="FL27" s="165"/>
      <c r="FM27" s="163">
        <v>16.507999999999999</v>
      </c>
      <c r="FN27" s="163">
        <v>16.306999999999999</v>
      </c>
      <c r="FO27" s="165"/>
      <c r="FP27" s="165"/>
      <c r="FQ27" s="163">
        <v>10.733000000000001</v>
      </c>
      <c r="FR27" s="163">
        <v>-12.709</v>
      </c>
      <c r="FS27" s="163">
        <v>-2.2078000000000002</v>
      </c>
      <c r="FT27" s="163">
        <v>0.28039999999999998</v>
      </c>
      <c r="FU27" s="163">
        <v>1.57</v>
      </c>
      <c r="FV27" s="163">
        <v>0.82</v>
      </c>
      <c r="FW27" s="165"/>
      <c r="FX27" s="163">
        <v>1.7315</v>
      </c>
      <c r="FY27" s="165"/>
      <c r="FZ27" s="165"/>
      <c r="GA27" s="163">
        <v>2.6150000000000002</v>
      </c>
      <c r="GB27" s="163">
        <v>18.59</v>
      </c>
      <c r="GC27" s="163">
        <v>-39.701999999999998</v>
      </c>
      <c r="GD27" s="163">
        <v>-30.792999999999999</v>
      </c>
      <c r="GE27" s="163">
        <v>-1.9599</v>
      </c>
      <c r="GF27" s="163">
        <v>23.722999999999999</v>
      </c>
      <c r="GG27" s="163">
        <v>11.898999999999999</v>
      </c>
      <c r="GH27" s="163">
        <v>27.221</v>
      </c>
      <c r="GI27" s="163">
        <v>8.2360000000000007</v>
      </c>
      <c r="GJ27" s="163">
        <v>-8.9692000000000007</v>
      </c>
      <c r="GK27" s="163">
        <v>2.4112</v>
      </c>
      <c r="GL27" s="163">
        <v>5.5500000000000001E-2</v>
      </c>
      <c r="GM27" s="165"/>
      <c r="GN27" s="165"/>
      <c r="GO27" s="163">
        <v>-16.989000000000001</v>
      </c>
      <c r="GP27" s="165"/>
      <c r="GQ27" s="163">
        <v>-35.881</v>
      </c>
      <c r="GR27" s="163">
        <v>-17.719000000000001</v>
      </c>
      <c r="GS27" s="163">
        <v>-12.183</v>
      </c>
      <c r="GT27" s="163">
        <v>155.58000000000001</v>
      </c>
      <c r="GU27" s="165"/>
      <c r="GV27" s="163">
        <v>-8.1431000000000004</v>
      </c>
      <c r="GW27" s="163">
        <v>-4.1882000000000001</v>
      </c>
      <c r="GX27" s="165"/>
      <c r="GY27" s="163">
        <v>11.757999999999999</v>
      </c>
      <c r="GZ27" s="163">
        <v>11.954000000000001</v>
      </c>
      <c r="HA27" s="163">
        <v>2</v>
      </c>
      <c r="HB27" s="163">
        <v>-7.9630000000000001</v>
      </c>
      <c r="HC27" s="165"/>
      <c r="HD27" s="163">
        <v>-12.569000000000001</v>
      </c>
      <c r="HE27" s="163">
        <v>17.812999999999999</v>
      </c>
      <c r="HF27" s="163">
        <v>19.097999999999999</v>
      </c>
      <c r="HG27" s="165"/>
      <c r="HH27" s="165"/>
      <c r="HI27" s="163">
        <v>28.213999999999999</v>
      </c>
      <c r="HJ27" s="163">
        <v>28.050999999999998</v>
      </c>
      <c r="HK27" s="163">
        <v>0</v>
      </c>
      <c r="HL27" s="163">
        <v>8.5214999999999996</v>
      </c>
      <c r="HM27" s="163">
        <v>-11.116</v>
      </c>
      <c r="HN27" s="163">
        <v>-12.233000000000001</v>
      </c>
      <c r="HO27" s="163">
        <v>28.157</v>
      </c>
      <c r="HP27" s="163">
        <v>27.04</v>
      </c>
      <c r="HQ27" s="163">
        <v>-18.466000000000001</v>
      </c>
      <c r="HR27" s="163">
        <v>-17.928000000000001</v>
      </c>
      <c r="HS27" s="165"/>
      <c r="HT27" s="163">
        <v>-13.965</v>
      </c>
      <c r="HU27" s="163">
        <v>13.84</v>
      </c>
      <c r="HV27" s="163">
        <v>14.22</v>
      </c>
      <c r="HW27" s="165"/>
      <c r="HX27" s="163">
        <v>-28.899000000000001</v>
      </c>
      <c r="HY27" s="163">
        <v>3.6044</v>
      </c>
      <c r="HZ27" s="163">
        <v>6.2398999999999996</v>
      </c>
      <c r="IA27" s="163">
        <v>47.74</v>
      </c>
      <c r="IB27" s="163">
        <v>18.808</v>
      </c>
      <c r="IC27" s="163">
        <v>18.71</v>
      </c>
      <c r="ID27" s="163">
        <v>-13.5</v>
      </c>
      <c r="IE27" s="163">
        <v>-31.1</v>
      </c>
      <c r="IF27" s="165"/>
      <c r="IG27" s="165"/>
      <c r="IH27" s="163">
        <v>-17.806000000000001</v>
      </c>
      <c r="II27" s="165"/>
      <c r="IJ27" s="165"/>
      <c r="IK27" s="165"/>
      <c r="IL27" s="165"/>
      <c r="IM27" s="163">
        <v>-14.624000000000001</v>
      </c>
      <c r="IN27" s="163">
        <v>67.831999999999994</v>
      </c>
      <c r="IO27" s="163">
        <v>77.593000000000004</v>
      </c>
      <c r="IP27" s="163">
        <v>86.254999999999995</v>
      </c>
      <c r="IQ27" s="165"/>
      <c r="IR27" s="163">
        <v>67.739000000000004</v>
      </c>
      <c r="IS27" s="165"/>
      <c r="IT27" s="163">
        <v>26.161999999999999</v>
      </c>
      <c r="IU27" s="163">
        <v>23.678000000000001</v>
      </c>
      <c r="IV27" s="163">
        <v>-38.262</v>
      </c>
      <c r="IW27" s="163">
        <v>182.09</v>
      </c>
      <c r="IX27" s="163">
        <v>-162.61000000000001</v>
      </c>
      <c r="IY27" s="163">
        <v>24.183</v>
      </c>
      <c r="IZ27" s="163">
        <v>-17.736000000000001</v>
      </c>
      <c r="JA27" s="163">
        <v>0.37719999999999998</v>
      </c>
      <c r="JB27" s="163">
        <v>0.29099999999999998</v>
      </c>
      <c r="JC27" s="165"/>
      <c r="JD27" s="163">
        <v>-0.49199999999999999</v>
      </c>
      <c r="JE27" s="163">
        <v>-0.496</v>
      </c>
      <c r="JF27" s="163">
        <v>5.92</v>
      </c>
      <c r="JG27" s="165"/>
      <c r="JH27" s="163">
        <v>-4.5225</v>
      </c>
      <c r="JI27" s="163">
        <v>-3.8651</v>
      </c>
      <c r="JJ27" s="163">
        <v>9.4070999999999998</v>
      </c>
      <c r="JK27" s="163">
        <v>-7.4997999999999996</v>
      </c>
      <c r="JL27" s="163">
        <v>4.9000000000000004</v>
      </c>
      <c r="JM27" s="163">
        <v>0</v>
      </c>
      <c r="JN27" s="163">
        <v>5.3438999999999997</v>
      </c>
      <c r="JO27" s="163">
        <v>0</v>
      </c>
      <c r="JP27" s="163">
        <v>0</v>
      </c>
      <c r="JQ27" s="163">
        <v>4.2622</v>
      </c>
      <c r="JR27" s="163">
        <v>3.1356000000000002</v>
      </c>
      <c r="JS27" s="163">
        <v>3.7332000000000001</v>
      </c>
      <c r="JT27" s="165"/>
      <c r="JU27" s="163">
        <v>14.8</v>
      </c>
      <c r="JV27" s="163">
        <v>3.6936</v>
      </c>
      <c r="JW27" s="163">
        <v>0.56000000000000005</v>
      </c>
      <c r="JX27" s="163">
        <v>0.37</v>
      </c>
      <c r="JY27" s="163">
        <v>-8.6913999999999998</v>
      </c>
      <c r="JZ27" s="163">
        <v>-2.5672999999999999</v>
      </c>
      <c r="KA27" s="163">
        <v>-26.542000000000002</v>
      </c>
      <c r="KB27" s="163">
        <v>-6.2561999999999998</v>
      </c>
      <c r="KC27" s="163">
        <v>0</v>
      </c>
      <c r="KD27" s="163">
        <v>-29.931999999999999</v>
      </c>
      <c r="KE27" s="163">
        <v>0</v>
      </c>
      <c r="KF27" s="163">
        <v>-17.298999999999999</v>
      </c>
      <c r="KG27" s="163">
        <v>-0.3</v>
      </c>
      <c r="KH27" s="163">
        <v>-7.3704000000000001</v>
      </c>
      <c r="KI27" s="163">
        <v>-91.52</v>
      </c>
    </row>
    <row r="28" spans="1:295" ht="18" customHeight="1">
      <c r="A28" s="159" t="s">
        <v>36</v>
      </c>
      <c r="B28" s="159" t="s">
        <v>656</v>
      </c>
      <c r="C28" s="163">
        <v>0</v>
      </c>
      <c r="D28" s="163">
        <v>4.9196</v>
      </c>
      <c r="E28" s="163">
        <v>-10.201000000000001</v>
      </c>
      <c r="F28" s="163">
        <v>-0.1333</v>
      </c>
      <c r="G28" s="163">
        <v>7.1226000000000003</v>
      </c>
      <c r="H28" s="163">
        <v>6.9250999999999996</v>
      </c>
      <c r="I28" s="165"/>
      <c r="J28" s="165"/>
      <c r="K28" s="163">
        <v>16.846</v>
      </c>
      <c r="L28" s="163">
        <v>7.1707000000000001</v>
      </c>
      <c r="M28" s="163">
        <v>-8.3272999999999993</v>
      </c>
      <c r="N28" s="163">
        <v>-17.760000000000002</v>
      </c>
      <c r="O28" s="163">
        <v>-28.6</v>
      </c>
      <c r="P28" s="165"/>
      <c r="Q28" s="163">
        <v>4.9679000000000002</v>
      </c>
      <c r="R28" s="163">
        <v>-22</v>
      </c>
      <c r="S28" s="163">
        <v>1.8001</v>
      </c>
      <c r="T28" s="163">
        <v>-5.0911</v>
      </c>
      <c r="U28" s="165"/>
      <c r="V28" s="163">
        <v>5.4631999999999996</v>
      </c>
      <c r="W28" s="163">
        <v>9.5667000000000009</v>
      </c>
      <c r="X28" s="163">
        <v>0</v>
      </c>
      <c r="Y28" s="163">
        <v>-0.4244</v>
      </c>
      <c r="Z28" s="163">
        <v>2.3016999999999999</v>
      </c>
      <c r="AA28" s="165"/>
      <c r="AB28" s="163">
        <v>-1.0403</v>
      </c>
      <c r="AC28" s="163">
        <v>-0.47899999999999998</v>
      </c>
      <c r="AD28" s="163">
        <v>-0.40200000000000002</v>
      </c>
      <c r="AE28" s="163">
        <v>1.514</v>
      </c>
      <c r="AF28" s="163">
        <v>-4.4400000000000004</v>
      </c>
      <c r="AG28" s="163">
        <v>-4.4000000000000004</v>
      </c>
      <c r="AH28" s="163">
        <v>-0.40100000000000002</v>
      </c>
      <c r="AI28" s="163">
        <v>0.30399999999999999</v>
      </c>
      <c r="AJ28" s="163">
        <v>-13.689</v>
      </c>
      <c r="AK28" s="163">
        <v>-13.779</v>
      </c>
      <c r="AL28" s="163">
        <v>-10</v>
      </c>
      <c r="AM28" s="163">
        <v>-14.789</v>
      </c>
      <c r="AN28" s="163">
        <v>-13.8</v>
      </c>
      <c r="AO28" s="165"/>
      <c r="AP28" s="163">
        <v>3.3428</v>
      </c>
      <c r="AQ28" s="163">
        <v>13.946</v>
      </c>
      <c r="AR28" s="163">
        <v>17.672999999999998</v>
      </c>
      <c r="AS28" s="163">
        <v>-16.652999999999999</v>
      </c>
      <c r="AT28" s="163">
        <v>-10.314</v>
      </c>
      <c r="AU28" s="163">
        <v>-9.2536000000000005</v>
      </c>
      <c r="AV28" s="165"/>
      <c r="AW28" s="163">
        <v>-0.95379999999999998</v>
      </c>
      <c r="AX28" s="165"/>
      <c r="AY28" s="163">
        <v>-16.475999999999999</v>
      </c>
      <c r="AZ28" s="163">
        <v>5.5358999999999998</v>
      </c>
      <c r="BA28" s="163">
        <v>27.62</v>
      </c>
      <c r="BB28" s="165"/>
      <c r="BC28" s="165"/>
      <c r="BD28" s="163">
        <v>-5.5998999999999999</v>
      </c>
      <c r="BE28" s="163">
        <v>-5.5998999999999999</v>
      </c>
      <c r="BF28" s="163">
        <v>-22.364999999999998</v>
      </c>
      <c r="BG28" s="163">
        <v>-22.44</v>
      </c>
      <c r="BH28" s="165"/>
      <c r="BI28" s="163">
        <v>1.3141</v>
      </c>
      <c r="BJ28" s="165"/>
      <c r="BK28" s="163">
        <v>3.4399000000000002</v>
      </c>
      <c r="BL28" s="165"/>
      <c r="BM28" s="163">
        <v>3.4058000000000002</v>
      </c>
      <c r="BN28" s="163">
        <v>-122.92</v>
      </c>
      <c r="BO28" s="163">
        <v>81.849999999999994</v>
      </c>
      <c r="BP28" s="163">
        <v>82.155000000000001</v>
      </c>
      <c r="BQ28" s="163">
        <v>-81.840999999999994</v>
      </c>
      <c r="BR28" s="165"/>
      <c r="BS28" s="163">
        <v>-9.1669</v>
      </c>
      <c r="BT28" s="165"/>
      <c r="BU28" s="165"/>
      <c r="BV28" s="163">
        <v>37.781999999999996</v>
      </c>
      <c r="BW28" s="163">
        <v>17.93</v>
      </c>
      <c r="BX28" s="163">
        <v>12.398999999999999</v>
      </c>
      <c r="BY28" s="163">
        <v>-10.06</v>
      </c>
      <c r="BZ28" s="163">
        <v>11.18</v>
      </c>
      <c r="CA28" s="163">
        <v>-9.1047999999999991</v>
      </c>
      <c r="CB28" s="163">
        <v>-8.4351000000000003</v>
      </c>
      <c r="CC28" s="163">
        <v>30.077999999999999</v>
      </c>
      <c r="CD28" s="163">
        <v>27.667999999999999</v>
      </c>
      <c r="CE28" s="163">
        <v>-7.1984000000000004</v>
      </c>
      <c r="CF28" s="163">
        <v>-24.582000000000001</v>
      </c>
      <c r="CG28" s="163">
        <v>-24.13</v>
      </c>
      <c r="CH28" s="163">
        <v>0.34320000000000001</v>
      </c>
      <c r="CI28" s="163">
        <v>27.783000000000001</v>
      </c>
      <c r="CJ28" s="165"/>
      <c r="CK28" s="163">
        <v>6.4119999999999999</v>
      </c>
      <c r="CL28" s="163">
        <v>27.798999999999999</v>
      </c>
      <c r="CM28" s="163">
        <v>23.2</v>
      </c>
      <c r="CN28" s="163">
        <v>-4.1900000000000004</v>
      </c>
      <c r="CO28" s="163">
        <v>39.052</v>
      </c>
      <c r="CP28" s="163">
        <v>38.598999999999997</v>
      </c>
      <c r="CQ28" s="163">
        <v>36.817999999999998</v>
      </c>
      <c r="CR28" s="163">
        <v>70.09</v>
      </c>
      <c r="CS28" s="163">
        <v>70.847999999999999</v>
      </c>
      <c r="CT28" s="163">
        <v>-9.9909999999999997</v>
      </c>
      <c r="CU28" s="163">
        <v>-81.456999999999994</v>
      </c>
      <c r="CV28" s="163">
        <v>0</v>
      </c>
      <c r="CW28" s="163">
        <v>3.2557</v>
      </c>
      <c r="CX28" s="163">
        <v>35.298999999999999</v>
      </c>
      <c r="CY28" s="163">
        <v>26.548999999999999</v>
      </c>
      <c r="CZ28" s="163">
        <v>17.192</v>
      </c>
      <c r="DA28" s="163">
        <v>16.798999999999999</v>
      </c>
      <c r="DB28" s="163">
        <v>-14.579000000000001</v>
      </c>
      <c r="DC28" s="163">
        <v>0.3145</v>
      </c>
      <c r="DD28" s="163">
        <v>-28.734000000000002</v>
      </c>
      <c r="DE28" s="163">
        <v>-28.216999999999999</v>
      </c>
      <c r="DF28" s="163">
        <v>0</v>
      </c>
      <c r="DG28" s="163">
        <v>1.47E-2</v>
      </c>
      <c r="DH28" s="163">
        <v>-7.7850999999999999</v>
      </c>
      <c r="DI28" s="165"/>
      <c r="DJ28" s="163">
        <v>-7.4</v>
      </c>
      <c r="DK28" s="163">
        <v>-9.7999999999999997E-3</v>
      </c>
      <c r="DL28" s="163">
        <v>8.2340999999999998</v>
      </c>
      <c r="DM28" s="163">
        <v>58.832000000000001</v>
      </c>
      <c r="DN28" s="163">
        <v>17.260999999999999</v>
      </c>
      <c r="DO28" s="163">
        <v>8.7799999999999994</v>
      </c>
      <c r="DP28" s="163">
        <v>-8.2100000000000009</v>
      </c>
      <c r="DQ28" s="163">
        <v>14.823</v>
      </c>
      <c r="DR28" s="163">
        <v>-51.552</v>
      </c>
      <c r="DS28" s="163">
        <v>-6.31</v>
      </c>
      <c r="DT28" s="163">
        <v>-6.32</v>
      </c>
      <c r="DU28" s="163">
        <v>25.75</v>
      </c>
      <c r="DV28" s="163">
        <v>27.92</v>
      </c>
      <c r="DW28" s="163">
        <v>0</v>
      </c>
      <c r="DX28" s="163">
        <v>-24.209</v>
      </c>
      <c r="DY28" s="165"/>
      <c r="DZ28" s="163">
        <v>-34.063000000000002</v>
      </c>
      <c r="EA28" s="163">
        <v>36.627000000000002</v>
      </c>
      <c r="EB28" s="163">
        <v>12.3</v>
      </c>
      <c r="EC28" s="163">
        <v>3.6758000000000002</v>
      </c>
      <c r="ED28" s="163">
        <v>4.4320000000000004</v>
      </c>
      <c r="EE28" s="163">
        <v>-2.3633000000000002</v>
      </c>
      <c r="EF28" s="163">
        <v>-17.122</v>
      </c>
      <c r="EG28" s="163">
        <v>-18.544</v>
      </c>
      <c r="EH28" s="163">
        <v>-8.0986999999999991</v>
      </c>
      <c r="EI28" s="163">
        <v>-55.031999999999996</v>
      </c>
      <c r="EJ28" s="163">
        <v>0</v>
      </c>
      <c r="EK28" s="163">
        <v>-18.111000000000001</v>
      </c>
      <c r="EL28" s="163">
        <v>-19.131</v>
      </c>
      <c r="EM28" s="163">
        <v>10.746</v>
      </c>
      <c r="EN28" s="163">
        <v>4.5285000000000002</v>
      </c>
      <c r="EO28" s="165"/>
      <c r="EP28" s="165"/>
      <c r="EQ28" s="163">
        <v>-34.837000000000003</v>
      </c>
      <c r="ER28" s="163">
        <v>-35.110999999999997</v>
      </c>
      <c r="ES28" s="163">
        <v>0.84019999999999995</v>
      </c>
      <c r="ET28" s="163">
        <v>-7.19</v>
      </c>
      <c r="EU28" s="163">
        <v>-7.0499000000000001</v>
      </c>
      <c r="EV28" s="163">
        <v>-0.2</v>
      </c>
      <c r="EW28" s="163">
        <v>8.0855999999999995</v>
      </c>
      <c r="EX28" s="163">
        <v>-4.375</v>
      </c>
      <c r="EY28" s="163">
        <v>-10.093999999999999</v>
      </c>
      <c r="EZ28" s="163">
        <v>-10.170999999999999</v>
      </c>
      <c r="FA28" s="163">
        <v>4.9229000000000003</v>
      </c>
      <c r="FB28" s="163">
        <v>-3.855</v>
      </c>
      <c r="FC28" s="163">
        <v>-8.7263000000000002</v>
      </c>
      <c r="FD28" s="165"/>
      <c r="FE28" s="163">
        <v>0</v>
      </c>
      <c r="FF28" s="163">
        <v>0</v>
      </c>
      <c r="FG28" s="163">
        <v>0</v>
      </c>
      <c r="FH28" s="163">
        <v>6.0254000000000003</v>
      </c>
      <c r="FI28" s="163">
        <v>4.0824999999999996</v>
      </c>
      <c r="FJ28" s="165"/>
      <c r="FK28" s="163">
        <v>0</v>
      </c>
      <c r="FL28" s="165"/>
      <c r="FM28" s="163">
        <v>19.241</v>
      </c>
      <c r="FN28" s="163">
        <v>19.411000000000001</v>
      </c>
      <c r="FO28" s="165"/>
      <c r="FP28" s="165"/>
      <c r="FQ28" s="163">
        <v>11.241</v>
      </c>
      <c r="FR28" s="163">
        <v>-12.409000000000001</v>
      </c>
      <c r="FS28" s="163">
        <v>-2.2059000000000002</v>
      </c>
      <c r="FT28" s="163">
        <v>0.2621</v>
      </c>
      <c r="FU28" s="163">
        <v>1.33</v>
      </c>
      <c r="FV28" s="163">
        <v>0.89</v>
      </c>
      <c r="FW28" s="165"/>
      <c r="FX28" s="163">
        <v>1.6986000000000001</v>
      </c>
      <c r="FY28" s="165"/>
      <c r="FZ28" s="165"/>
      <c r="GA28" s="163">
        <v>2.5838000000000001</v>
      </c>
      <c r="GB28" s="163">
        <v>19.239000000000001</v>
      </c>
      <c r="GC28" s="163">
        <v>-41.826000000000001</v>
      </c>
      <c r="GD28" s="163">
        <v>-32.143000000000001</v>
      </c>
      <c r="GE28" s="163">
        <v>-1.8099000000000001</v>
      </c>
      <c r="GF28" s="163">
        <v>24.49</v>
      </c>
      <c r="GG28" s="163">
        <v>12.1</v>
      </c>
      <c r="GH28" s="163">
        <v>27.61</v>
      </c>
      <c r="GI28" s="163">
        <v>8.1717999999999993</v>
      </c>
      <c r="GJ28" s="163">
        <v>-8.8066999999999993</v>
      </c>
      <c r="GK28" s="163">
        <v>2.4813999999999998</v>
      </c>
      <c r="GL28" s="163">
        <v>5.5500000000000001E-2</v>
      </c>
      <c r="GM28" s="165"/>
      <c r="GN28" s="165"/>
      <c r="GO28" s="163">
        <v>-19.393000000000001</v>
      </c>
      <c r="GP28" s="165"/>
      <c r="GQ28" s="163">
        <v>-35.628999999999998</v>
      </c>
      <c r="GR28" s="163">
        <v>-17.719000000000001</v>
      </c>
      <c r="GS28" s="163">
        <v>-12.183</v>
      </c>
      <c r="GT28" s="163">
        <v>154.69</v>
      </c>
      <c r="GU28" s="165"/>
      <c r="GV28" s="163">
        <v>-8.7982999999999993</v>
      </c>
      <c r="GW28" s="163">
        <v>-4.1449999999999996</v>
      </c>
      <c r="GX28" s="165"/>
      <c r="GY28" s="163">
        <v>12.11</v>
      </c>
      <c r="GZ28" s="163">
        <v>12.153</v>
      </c>
      <c r="HA28" s="163">
        <v>1.3349</v>
      </c>
      <c r="HB28" s="163">
        <v>-6.8646000000000003</v>
      </c>
      <c r="HC28" s="165"/>
      <c r="HD28" s="163">
        <v>-12.569000000000001</v>
      </c>
      <c r="HE28" s="163">
        <v>13.243</v>
      </c>
      <c r="HF28" s="163">
        <v>17.524000000000001</v>
      </c>
      <c r="HG28" s="165"/>
      <c r="HH28" s="165"/>
      <c r="HI28" s="163">
        <v>28.443000000000001</v>
      </c>
      <c r="HJ28" s="163">
        <v>29.03</v>
      </c>
      <c r="HK28" s="163">
        <v>0</v>
      </c>
      <c r="HL28" s="163">
        <v>7.0923999999999996</v>
      </c>
      <c r="HM28" s="163">
        <v>0</v>
      </c>
      <c r="HN28" s="163">
        <v>-11.406000000000001</v>
      </c>
      <c r="HO28" s="163">
        <v>21.189</v>
      </c>
      <c r="HP28" s="163">
        <v>21.346</v>
      </c>
      <c r="HQ28" s="163">
        <v>-19.141999999999999</v>
      </c>
      <c r="HR28" s="163">
        <v>-18.763000000000002</v>
      </c>
      <c r="HS28" s="165"/>
      <c r="HT28" s="163">
        <v>-15.169</v>
      </c>
      <c r="HU28" s="163">
        <v>16.158999999999999</v>
      </c>
      <c r="HV28" s="163">
        <v>14.97</v>
      </c>
      <c r="HW28" s="165"/>
      <c r="HX28" s="163">
        <v>-28.5</v>
      </c>
      <c r="HY28" s="163">
        <v>3.6922999999999999</v>
      </c>
      <c r="HZ28" s="163">
        <v>8.8800000000000008</v>
      </c>
      <c r="IA28" s="163">
        <v>48.8</v>
      </c>
      <c r="IB28" s="163">
        <v>18.559999999999999</v>
      </c>
      <c r="IC28" s="163">
        <v>18.725000000000001</v>
      </c>
      <c r="ID28" s="163">
        <v>-13.5</v>
      </c>
      <c r="IE28" s="163">
        <v>-30.298999999999999</v>
      </c>
      <c r="IF28" s="165"/>
      <c r="IG28" s="165"/>
      <c r="IH28" s="163">
        <v>-17.771999999999998</v>
      </c>
      <c r="II28" s="165"/>
      <c r="IJ28" s="165"/>
      <c r="IK28" s="165"/>
      <c r="IL28" s="165"/>
      <c r="IM28" s="163">
        <v>-14.238</v>
      </c>
      <c r="IN28" s="163">
        <v>70.855999999999995</v>
      </c>
      <c r="IO28" s="163">
        <v>79.850999999999999</v>
      </c>
      <c r="IP28" s="163">
        <v>87.789000000000001</v>
      </c>
      <c r="IQ28" s="165"/>
      <c r="IR28" s="163">
        <v>67.08</v>
      </c>
      <c r="IS28" s="165"/>
      <c r="IT28" s="163">
        <v>25.533999999999999</v>
      </c>
      <c r="IU28" s="163">
        <v>25.257000000000001</v>
      </c>
      <c r="IV28" s="163">
        <v>-35.698</v>
      </c>
      <c r="IW28" s="163">
        <v>180.16</v>
      </c>
      <c r="IX28" s="163">
        <v>-162.78</v>
      </c>
      <c r="IY28" s="163">
        <v>22.946999999999999</v>
      </c>
      <c r="IZ28" s="163">
        <v>-17.329999999999998</v>
      </c>
      <c r="JA28" s="163">
        <v>0.2112</v>
      </c>
      <c r="JB28" s="163">
        <v>0.29099999999999998</v>
      </c>
      <c r="JC28" s="165"/>
      <c r="JD28" s="163">
        <v>-0.53500000000000003</v>
      </c>
      <c r="JE28" s="163">
        <v>-0.54600000000000004</v>
      </c>
      <c r="JF28" s="163">
        <v>4.88</v>
      </c>
      <c r="JG28" s="165"/>
      <c r="JH28" s="163">
        <v>-4.0739999999999998</v>
      </c>
      <c r="JI28" s="163">
        <v>-3.2791000000000001</v>
      </c>
      <c r="JJ28" s="163">
        <v>8.8486999999999991</v>
      </c>
      <c r="JK28" s="163">
        <v>-7.9391999999999996</v>
      </c>
      <c r="JL28" s="163">
        <v>4.9000000000000004</v>
      </c>
      <c r="JM28" s="163">
        <v>0</v>
      </c>
      <c r="JN28" s="163">
        <v>5.8339999999999996</v>
      </c>
      <c r="JO28" s="163">
        <v>0</v>
      </c>
      <c r="JP28" s="163">
        <v>0</v>
      </c>
      <c r="JQ28" s="163">
        <v>4.0660999999999996</v>
      </c>
      <c r="JR28" s="163">
        <v>3.9213</v>
      </c>
      <c r="JS28" s="163">
        <v>4.07</v>
      </c>
      <c r="JT28" s="165"/>
      <c r="JU28" s="163">
        <v>15.1</v>
      </c>
      <c r="JV28" s="163">
        <v>4.9585999999999997</v>
      </c>
      <c r="JW28" s="163">
        <v>0.62</v>
      </c>
      <c r="JX28" s="163">
        <v>0.37</v>
      </c>
      <c r="JY28" s="163">
        <v>-8.8371999999999993</v>
      </c>
      <c r="JZ28" s="163">
        <v>-2.5470000000000002</v>
      </c>
      <c r="KA28" s="163">
        <v>-26.486999999999998</v>
      </c>
      <c r="KB28" s="163">
        <v>-6.2975000000000003</v>
      </c>
      <c r="KC28" s="163">
        <v>0</v>
      </c>
      <c r="KD28" s="163">
        <v>-29.236999999999998</v>
      </c>
      <c r="KE28" s="163">
        <v>0</v>
      </c>
      <c r="KF28" s="163">
        <v>-17.298999999999999</v>
      </c>
      <c r="KG28" s="163">
        <v>-0.3</v>
      </c>
      <c r="KH28" s="163">
        <v>-3.6057000000000001</v>
      </c>
      <c r="KI28" s="163">
        <v>-93.164000000000001</v>
      </c>
    </row>
    <row r="29" spans="1:295" ht="18" customHeight="1">
      <c r="A29" s="159" t="s">
        <v>36</v>
      </c>
      <c r="B29" s="159" t="s">
        <v>657</v>
      </c>
      <c r="C29" s="163">
        <v>0</v>
      </c>
      <c r="D29" s="163">
        <v>5.1254999999999997</v>
      </c>
      <c r="E29" s="163">
        <v>-10.491</v>
      </c>
      <c r="F29" s="163">
        <v>-0.20430000000000001</v>
      </c>
      <c r="G29" s="163">
        <v>7.1032999999999999</v>
      </c>
      <c r="H29" s="163">
        <v>6.6243999999999996</v>
      </c>
      <c r="I29" s="165"/>
      <c r="J29" s="165"/>
      <c r="K29" s="163">
        <v>16.306000000000001</v>
      </c>
      <c r="L29" s="163">
        <v>6.7436999999999996</v>
      </c>
      <c r="M29" s="163">
        <v>-7.6369999999999996</v>
      </c>
      <c r="N29" s="163">
        <v>-17.760000000000002</v>
      </c>
      <c r="O29" s="163">
        <v>-28.6</v>
      </c>
      <c r="P29" s="165"/>
      <c r="Q29" s="163">
        <v>4.9679000000000002</v>
      </c>
      <c r="R29" s="163">
        <v>-22</v>
      </c>
      <c r="S29" s="163">
        <v>2.1229</v>
      </c>
      <c r="T29" s="163">
        <v>-5.5336999999999996</v>
      </c>
      <c r="U29" s="165"/>
      <c r="V29" s="163">
        <v>5.7859999999999996</v>
      </c>
      <c r="W29" s="163">
        <v>10.316000000000001</v>
      </c>
      <c r="X29" s="163">
        <v>0</v>
      </c>
      <c r="Y29" s="163">
        <v>0.25</v>
      </c>
      <c r="Z29" s="163">
        <v>2.4148999999999998</v>
      </c>
      <c r="AA29" s="165"/>
      <c r="AB29" s="163">
        <v>-1.0721000000000001</v>
      </c>
      <c r="AC29" s="163">
        <v>-0.20599999999999999</v>
      </c>
      <c r="AD29" s="163">
        <v>-0.22</v>
      </c>
      <c r="AE29" s="163">
        <v>1.6398999999999999</v>
      </c>
      <c r="AF29" s="163">
        <v>-2.2200000000000002</v>
      </c>
      <c r="AG29" s="163">
        <v>-4.4000000000000004</v>
      </c>
      <c r="AH29" s="163">
        <v>-0.29199999999999998</v>
      </c>
      <c r="AI29" s="163">
        <v>0.308</v>
      </c>
      <c r="AJ29" s="163">
        <v>-13.069000000000001</v>
      </c>
      <c r="AK29" s="163">
        <v>-13.079000000000001</v>
      </c>
      <c r="AL29" s="163">
        <v>-10</v>
      </c>
      <c r="AM29" s="163">
        <v>-14.85</v>
      </c>
      <c r="AN29" s="163">
        <v>-14.909000000000001</v>
      </c>
      <c r="AO29" s="165"/>
      <c r="AP29" s="163">
        <v>3.4241000000000001</v>
      </c>
      <c r="AQ29" s="163">
        <v>12.757</v>
      </c>
      <c r="AR29" s="163">
        <v>17.347999999999999</v>
      </c>
      <c r="AS29" s="163">
        <v>-16.122</v>
      </c>
      <c r="AT29" s="163">
        <v>-8.1715</v>
      </c>
      <c r="AU29" s="163">
        <v>-7.8592000000000004</v>
      </c>
      <c r="AV29" s="165"/>
      <c r="AW29" s="163">
        <v>-0.52200000000000002</v>
      </c>
      <c r="AX29" s="165"/>
      <c r="AY29" s="163">
        <v>-16.744</v>
      </c>
      <c r="AZ29" s="163">
        <v>5.5358999999999998</v>
      </c>
      <c r="BA29" s="163">
        <v>27.88</v>
      </c>
      <c r="BB29" s="165"/>
      <c r="BC29" s="165"/>
      <c r="BD29" s="163">
        <v>-6.8998999999999997</v>
      </c>
      <c r="BE29" s="163">
        <v>-6.5998999999999999</v>
      </c>
      <c r="BF29" s="163">
        <v>-22.161000000000001</v>
      </c>
      <c r="BG29" s="163">
        <v>-22.876000000000001</v>
      </c>
      <c r="BH29" s="165"/>
      <c r="BI29" s="163">
        <v>1.3141</v>
      </c>
      <c r="BJ29" s="165"/>
      <c r="BK29" s="163">
        <v>3.1999</v>
      </c>
      <c r="BL29" s="165"/>
      <c r="BM29" s="163">
        <v>3.4451000000000001</v>
      </c>
      <c r="BN29" s="163">
        <v>-118.5</v>
      </c>
      <c r="BO29" s="163">
        <v>84.108000000000004</v>
      </c>
      <c r="BP29" s="163">
        <v>84.292000000000002</v>
      </c>
      <c r="BQ29" s="163">
        <v>-93.418999999999997</v>
      </c>
      <c r="BR29" s="165"/>
      <c r="BS29" s="163">
        <v>-9.1669</v>
      </c>
      <c r="BT29" s="165"/>
      <c r="BU29" s="165"/>
      <c r="BV29" s="163">
        <v>38.96</v>
      </c>
      <c r="BW29" s="163">
        <v>18.149000000000001</v>
      </c>
      <c r="BX29" s="163">
        <v>12.67</v>
      </c>
      <c r="BY29" s="163">
        <v>-8.34</v>
      </c>
      <c r="BZ29" s="163">
        <v>11.72</v>
      </c>
      <c r="CA29" s="163">
        <v>-10.042</v>
      </c>
      <c r="CB29" s="163">
        <v>-9.9085999999999999</v>
      </c>
      <c r="CC29" s="163">
        <v>29.286999999999999</v>
      </c>
      <c r="CD29" s="163">
        <v>26.591000000000001</v>
      </c>
      <c r="CE29" s="163">
        <v>-8.3119999999999994</v>
      </c>
      <c r="CF29" s="163">
        <v>-24.93</v>
      </c>
      <c r="CG29" s="163">
        <v>-24.952999999999999</v>
      </c>
      <c r="CH29" s="163">
        <v>0.60570000000000002</v>
      </c>
      <c r="CI29" s="163">
        <v>28.189</v>
      </c>
      <c r="CJ29" s="165"/>
      <c r="CK29" s="163">
        <v>6.4119999999999999</v>
      </c>
      <c r="CL29" s="163">
        <v>29.798999999999999</v>
      </c>
      <c r="CM29" s="163">
        <v>25.1</v>
      </c>
      <c r="CN29" s="163">
        <v>-4.3898999999999999</v>
      </c>
      <c r="CO29" s="163">
        <v>41.670999999999999</v>
      </c>
      <c r="CP29" s="163">
        <v>41.156999999999996</v>
      </c>
      <c r="CQ29" s="163">
        <v>39.634</v>
      </c>
      <c r="CR29" s="163">
        <v>68.125</v>
      </c>
      <c r="CS29" s="163">
        <v>67.561000000000007</v>
      </c>
      <c r="CT29" s="163">
        <v>-10.698</v>
      </c>
      <c r="CU29" s="163">
        <v>-81.933000000000007</v>
      </c>
      <c r="CV29" s="163">
        <v>0</v>
      </c>
      <c r="CW29" s="163">
        <v>3.4546999999999999</v>
      </c>
      <c r="CX29" s="163">
        <v>36.770000000000003</v>
      </c>
      <c r="CY29" s="163">
        <v>26.629000000000001</v>
      </c>
      <c r="CZ29" s="163">
        <v>17.192</v>
      </c>
      <c r="DA29" s="163">
        <v>16.798999999999999</v>
      </c>
      <c r="DB29" s="163">
        <v>-14.898999999999999</v>
      </c>
      <c r="DC29" s="163">
        <v>0.3145</v>
      </c>
      <c r="DD29" s="163">
        <v>-29.31</v>
      </c>
      <c r="DE29" s="163">
        <v>-29.501000000000001</v>
      </c>
      <c r="DF29" s="163">
        <v>0</v>
      </c>
      <c r="DG29" s="163">
        <v>1.4500000000000001E-2</v>
      </c>
      <c r="DH29" s="163">
        <v>-7.8179999999999996</v>
      </c>
      <c r="DI29" s="165"/>
      <c r="DJ29" s="163">
        <v>-9.8000000000000007</v>
      </c>
      <c r="DK29" s="163">
        <v>-4.6399999999999997E-2</v>
      </c>
      <c r="DL29" s="163">
        <v>9.3561999999999994</v>
      </c>
      <c r="DM29" s="163">
        <v>60.408999999999999</v>
      </c>
      <c r="DN29" s="163">
        <v>18.745999999999999</v>
      </c>
      <c r="DO29" s="163">
        <v>9.82</v>
      </c>
      <c r="DP29" s="163">
        <v>-8.5299999999999994</v>
      </c>
      <c r="DQ29" s="163">
        <v>15.065</v>
      </c>
      <c r="DR29" s="163">
        <v>-49.326999999999998</v>
      </c>
      <c r="DS29" s="163">
        <v>-5.76</v>
      </c>
      <c r="DT29" s="163">
        <v>-5.7398999999999996</v>
      </c>
      <c r="DU29" s="163">
        <v>25.24</v>
      </c>
      <c r="DV29" s="163">
        <v>28.71</v>
      </c>
      <c r="DW29" s="163">
        <v>0</v>
      </c>
      <c r="DX29" s="163">
        <v>-22.2</v>
      </c>
      <c r="DY29" s="165"/>
      <c r="DZ29" s="163">
        <v>-33.344999999999999</v>
      </c>
      <c r="EA29" s="163">
        <v>38.709000000000003</v>
      </c>
      <c r="EB29" s="163">
        <v>14.675000000000001</v>
      </c>
      <c r="EC29" s="163">
        <v>6.7798999999999996</v>
      </c>
      <c r="ED29" s="163">
        <v>6.8202999999999996</v>
      </c>
      <c r="EE29" s="163">
        <v>3.3128000000000002</v>
      </c>
      <c r="EF29" s="163">
        <v>-10.492000000000001</v>
      </c>
      <c r="EG29" s="163">
        <v>-18.632999999999999</v>
      </c>
      <c r="EH29" s="163">
        <v>4.8851000000000004</v>
      </c>
      <c r="EI29" s="163">
        <v>-57.030999999999999</v>
      </c>
      <c r="EJ29" s="163">
        <v>0</v>
      </c>
      <c r="EK29" s="163">
        <v>-18.433</v>
      </c>
      <c r="EL29" s="163">
        <v>-18.760000000000002</v>
      </c>
      <c r="EM29" s="163">
        <v>0</v>
      </c>
      <c r="EN29" s="163">
        <v>-0.57999999999999996</v>
      </c>
      <c r="EO29" s="165"/>
      <c r="EP29" s="165"/>
      <c r="EQ29" s="163">
        <v>-34.664000000000001</v>
      </c>
      <c r="ER29" s="163">
        <v>-34.673999999999999</v>
      </c>
      <c r="ES29" s="163">
        <v>-3.6135000000000002</v>
      </c>
      <c r="ET29" s="163">
        <v>-8.3199000000000005</v>
      </c>
      <c r="EU29" s="163">
        <v>-11.689</v>
      </c>
      <c r="EV29" s="163">
        <v>0.5</v>
      </c>
      <c r="EW29" s="163">
        <v>8.1562999999999999</v>
      </c>
      <c r="EX29" s="163">
        <v>-17.385999999999999</v>
      </c>
      <c r="EY29" s="163">
        <v>-10.064</v>
      </c>
      <c r="EZ29" s="163">
        <v>-10.188000000000001</v>
      </c>
      <c r="FA29" s="163">
        <v>5.1608999999999998</v>
      </c>
      <c r="FB29" s="163">
        <v>-10.016</v>
      </c>
      <c r="FC29" s="163">
        <v>-5.9008000000000003</v>
      </c>
      <c r="FD29" s="165"/>
      <c r="FE29" s="163">
        <v>0</v>
      </c>
      <c r="FF29" s="163">
        <v>0</v>
      </c>
      <c r="FG29" s="163">
        <v>0</v>
      </c>
      <c r="FH29" s="163">
        <v>4.5221</v>
      </c>
      <c r="FI29" s="163">
        <v>4.3579999999999997</v>
      </c>
      <c r="FJ29" s="165"/>
      <c r="FK29" s="163">
        <v>2.1768999999999998</v>
      </c>
      <c r="FL29" s="165"/>
      <c r="FM29" s="163">
        <v>19.829000000000001</v>
      </c>
      <c r="FN29" s="163">
        <v>19.927</v>
      </c>
      <c r="FO29" s="165"/>
      <c r="FP29" s="165"/>
      <c r="FQ29" s="163">
        <v>13.268000000000001</v>
      </c>
      <c r="FR29" s="163">
        <v>-7.5998999999999999</v>
      </c>
      <c r="FS29" s="163">
        <v>-2.7663000000000002</v>
      </c>
      <c r="FT29" s="163">
        <v>0.28039999999999998</v>
      </c>
      <c r="FU29" s="163">
        <v>2.2599999999999998</v>
      </c>
      <c r="FV29" s="163">
        <v>1.51</v>
      </c>
      <c r="FW29" s="165"/>
      <c r="FX29" s="163">
        <v>1.7497</v>
      </c>
      <c r="FY29" s="165"/>
      <c r="FZ29" s="165"/>
      <c r="GA29" s="163">
        <v>2.7721</v>
      </c>
      <c r="GB29" s="163">
        <v>21.149000000000001</v>
      </c>
      <c r="GC29" s="163">
        <v>-41.442</v>
      </c>
      <c r="GD29" s="163">
        <v>-31.568000000000001</v>
      </c>
      <c r="GE29" s="163">
        <v>-1.6198999999999999</v>
      </c>
      <c r="GF29" s="163">
        <v>25.373000000000001</v>
      </c>
      <c r="GG29" s="163">
        <v>12.199</v>
      </c>
      <c r="GH29" s="163">
        <v>28.483000000000001</v>
      </c>
      <c r="GI29" s="163">
        <v>8.6476000000000006</v>
      </c>
      <c r="GJ29" s="163">
        <v>-9.2984000000000009</v>
      </c>
      <c r="GK29" s="163">
        <v>2.5204</v>
      </c>
      <c r="GL29" s="163">
        <v>8.7800000000000003E-2</v>
      </c>
      <c r="GM29" s="165"/>
      <c r="GN29" s="165"/>
      <c r="GO29" s="163">
        <v>-19.408000000000001</v>
      </c>
      <c r="GP29" s="165"/>
      <c r="GQ29" s="163">
        <v>-35.713000000000001</v>
      </c>
      <c r="GR29" s="163">
        <v>-17.719000000000001</v>
      </c>
      <c r="GS29" s="163">
        <v>-12.183</v>
      </c>
      <c r="GT29" s="163">
        <v>159.99</v>
      </c>
      <c r="GU29" s="165"/>
      <c r="GV29" s="163">
        <v>-8.4911999999999992</v>
      </c>
      <c r="GW29" s="163">
        <v>-4.7154999999999996</v>
      </c>
      <c r="GX29" s="165"/>
      <c r="GY29" s="163">
        <v>11.992000000000001</v>
      </c>
      <c r="GZ29" s="163">
        <v>12.161</v>
      </c>
      <c r="HA29" s="163">
        <v>1</v>
      </c>
      <c r="HB29" s="163">
        <v>-8.5850000000000009</v>
      </c>
      <c r="HC29" s="165"/>
      <c r="HD29" s="163">
        <v>-11.308999999999999</v>
      </c>
      <c r="HE29" s="163">
        <v>14.124000000000001</v>
      </c>
      <c r="HF29" s="163">
        <v>15.247</v>
      </c>
      <c r="HG29" s="165"/>
      <c r="HH29" s="165"/>
      <c r="HI29" s="163">
        <v>27.704999999999998</v>
      </c>
      <c r="HJ29" s="163">
        <v>29.177</v>
      </c>
      <c r="HK29" s="163">
        <v>0</v>
      </c>
      <c r="HL29" s="163">
        <v>9.0662000000000003</v>
      </c>
      <c r="HM29" s="163">
        <v>0</v>
      </c>
      <c r="HN29" s="163">
        <v>-11.276999999999999</v>
      </c>
      <c r="HO29" s="163">
        <v>21.189</v>
      </c>
      <c r="HP29" s="163">
        <v>21.346</v>
      </c>
      <c r="HQ29" s="163">
        <v>-18.954999999999998</v>
      </c>
      <c r="HR29" s="163">
        <v>-18.763000000000002</v>
      </c>
      <c r="HS29" s="165"/>
      <c r="HT29" s="163">
        <v>-15.772</v>
      </c>
      <c r="HU29" s="163">
        <v>15.97</v>
      </c>
      <c r="HV29" s="163">
        <v>16.658999999999999</v>
      </c>
      <c r="HW29" s="165"/>
      <c r="HX29" s="163">
        <v>-28.6</v>
      </c>
      <c r="HY29" s="163">
        <v>3.6922999999999999</v>
      </c>
      <c r="HZ29" s="163">
        <v>9.84</v>
      </c>
      <c r="IA29" s="163">
        <v>52.975000000000001</v>
      </c>
      <c r="IB29" s="163">
        <v>15.308</v>
      </c>
      <c r="IC29" s="163">
        <v>15.073</v>
      </c>
      <c r="ID29" s="163">
        <v>-13.199</v>
      </c>
      <c r="IE29" s="163">
        <v>-29.899000000000001</v>
      </c>
      <c r="IF29" s="165"/>
      <c r="IG29" s="165"/>
      <c r="IH29" s="163">
        <v>-17.797000000000001</v>
      </c>
      <c r="II29" s="165"/>
      <c r="IJ29" s="165"/>
      <c r="IK29" s="165"/>
      <c r="IL29" s="165"/>
      <c r="IM29" s="163">
        <v>-16.731000000000002</v>
      </c>
      <c r="IN29" s="163">
        <v>72.617999999999995</v>
      </c>
      <c r="IO29" s="163">
        <v>80.771000000000001</v>
      </c>
      <c r="IP29" s="163">
        <v>85.132000000000005</v>
      </c>
      <c r="IQ29" s="165"/>
      <c r="IR29" s="163">
        <v>71.772000000000006</v>
      </c>
      <c r="IS29" s="165"/>
      <c r="IT29" s="163">
        <v>23.846</v>
      </c>
      <c r="IU29" s="163">
        <v>24.486000000000001</v>
      </c>
      <c r="IV29" s="163">
        <v>-39.533000000000001</v>
      </c>
      <c r="IW29" s="163">
        <v>185.01</v>
      </c>
      <c r="IX29" s="163">
        <v>-162.79</v>
      </c>
      <c r="IY29" s="163">
        <v>30.184999999999999</v>
      </c>
      <c r="IZ29" s="163">
        <v>-22.841999999999999</v>
      </c>
      <c r="JA29" s="163">
        <v>0.63349999999999995</v>
      </c>
      <c r="JB29" s="163">
        <v>0.29099999999999998</v>
      </c>
      <c r="JC29" s="165"/>
      <c r="JD29" s="163">
        <v>-0.55000000000000004</v>
      </c>
      <c r="JE29" s="163">
        <v>-0.55500000000000005</v>
      </c>
      <c r="JF29" s="163">
        <v>5.5998999999999999</v>
      </c>
      <c r="JG29" s="165"/>
      <c r="JH29" s="163">
        <v>-3.89</v>
      </c>
      <c r="JI29" s="163">
        <v>-3.1905999999999999</v>
      </c>
      <c r="JJ29" s="163">
        <v>9.6696000000000009</v>
      </c>
      <c r="JK29" s="163">
        <v>-7.7927</v>
      </c>
      <c r="JL29" s="163">
        <v>4.3</v>
      </c>
      <c r="JM29" s="163">
        <v>0</v>
      </c>
      <c r="JN29" s="163">
        <v>5.5269000000000004</v>
      </c>
      <c r="JO29" s="163">
        <v>0</v>
      </c>
      <c r="JP29" s="163">
        <v>0</v>
      </c>
      <c r="JQ29" s="163">
        <v>3.2286000000000001</v>
      </c>
      <c r="JR29" s="163">
        <v>3.3290999999999999</v>
      </c>
      <c r="JS29" s="163">
        <v>3.1608999999999998</v>
      </c>
      <c r="JT29" s="165"/>
      <c r="JU29" s="163">
        <v>13.699</v>
      </c>
      <c r="JV29" s="163">
        <v>3.8344</v>
      </c>
      <c r="JW29" s="163">
        <v>0.82</v>
      </c>
      <c r="JX29" s="163">
        <v>0.37</v>
      </c>
      <c r="JY29" s="163">
        <v>-9.8780999999999999</v>
      </c>
      <c r="JZ29" s="163">
        <v>-2.2254999999999998</v>
      </c>
      <c r="KA29" s="163">
        <v>-26.234999999999999</v>
      </c>
      <c r="KB29" s="163">
        <v>-6.6361999999999997</v>
      </c>
      <c r="KC29" s="163">
        <v>0</v>
      </c>
      <c r="KD29" s="163">
        <v>-30.419</v>
      </c>
      <c r="KE29" s="163">
        <v>0</v>
      </c>
      <c r="KF29" s="163">
        <v>-16.7</v>
      </c>
      <c r="KG29" s="163">
        <v>-1.1000000000000001</v>
      </c>
      <c r="KH29" s="163">
        <v>-9.0746000000000002</v>
      </c>
      <c r="KI29" s="163">
        <v>-87.826999999999998</v>
      </c>
    </row>
    <row r="30" spans="1:295" ht="18" customHeight="1">
      <c r="A30" s="159" t="s">
        <v>36</v>
      </c>
      <c r="B30" s="159" t="s">
        <v>658</v>
      </c>
      <c r="C30" s="163">
        <v>0</v>
      </c>
      <c r="D30" s="163">
        <v>5.1974</v>
      </c>
      <c r="E30" s="163">
        <v>-10.952</v>
      </c>
      <c r="F30" s="163">
        <v>-0.16589999999999999</v>
      </c>
      <c r="G30" s="163">
        <v>7.9236000000000004</v>
      </c>
      <c r="H30" s="163">
        <v>6.4229000000000003</v>
      </c>
      <c r="I30" s="163">
        <v>14.831</v>
      </c>
      <c r="J30" s="165"/>
      <c r="K30" s="163">
        <v>16.393000000000001</v>
      </c>
      <c r="L30" s="163">
        <v>6.7117000000000004</v>
      </c>
      <c r="M30" s="163">
        <v>-7.6725000000000003</v>
      </c>
      <c r="N30" s="163">
        <v>-17.760000000000002</v>
      </c>
      <c r="O30" s="163">
        <v>-28.6</v>
      </c>
      <c r="P30" s="163">
        <v>6.5998999999999999</v>
      </c>
      <c r="Q30" s="163">
        <v>4.9679000000000002</v>
      </c>
      <c r="R30" s="163">
        <v>-22</v>
      </c>
      <c r="S30" s="163">
        <v>2.3332000000000002</v>
      </c>
      <c r="T30" s="163">
        <v>-4.3183999999999996</v>
      </c>
      <c r="U30" s="163">
        <v>5.8175999999999997</v>
      </c>
      <c r="V30" s="163">
        <v>5.9363999999999999</v>
      </c>
      <c r="W30" s="163">
        <v>10.260999999999999</v>
      </c>
      <c r="X30" s="163">
        <v>0</v>
      </c>
      <c r="Y30" s="163">
        <v>-0.11890000000000001</v>
      </c>
      <c r="Z30" s="163">
        <v>2.2978999999999998</v>
      </c>
      <c r="AA30" s="165"/>
      <c r="AB30" s="163">
        <v>-1.0794999999999999</v>
      </c>
      <c r="AC30" s="163">
        <v>-2.1000000000000001E-2</v>
      </c>
      <c r="AD30" s="163">
        <v>-1E-3</v>
      </c>
      <c r="AE30" s="163">
        <v>1.3949</v>
      </c>
      <c r="AF30" s="163">
        <v>-2.2200000000000002</v>
      </c>
      <c r="AG30" s="163">
        <v>-4.4000000000000004</v>
      </c>
      <c r="AH30" s="163">
        <v>-0.441</v>
      </c>
      <c r="AI30" s="163">
        <v>0.30299999999999999</v>
      </c>
      <c r="AJ30" s="163">
        <v>-14.25</v>
      </c>
      <c r="AK30" s="163">
        <v>-14.35</v>
      </c>
      <c r="AL30" s="163">
        <v>-10</v>
      </c>
      <c r="AM30" s="163">
        <v>-13.05</v>
      </c>
      <c r="AN30" s="163">
        <v>-13.109</v>
      </c>
      <c r="AO30" s="163">
        <v>8.0381999999999998</v>
      </c>
      <c r="AP30" s="163">
        <v>3.3952</v>
      </c>
      <c r="AQ30" s="163">
        <v>12.56</v>
      </c>
      <c r="AR30" s="163">
        <v>16.942</v>
      </c>
      <c r="AS30" s="163">
        <v>-16.012</v>
      </c>
      <c r="AT30" s="163">
        <v>-8.3054000000000006</v>
      </c>
      <c r="AU30" s="163">
        <v>-7.3754</v>
      </c>
      <c r="AV30" s="163">
        <v>-0.3463</v>
      </c>
      <c r="AW30" s="163">
        <v>-0.5212</v>
      </c>
      <c r="AX30" s="163">
        <v>-19.29</v>
      </c>
      <c r="AY30" s="163">
        <v>-16.074999999999999</v>
      </c>
      <c r="AZ30" s="163">
        <v>5.5358999999999998</v>
      </c>
      <c r="BA30" s="163">
        <v>30.143000000000001</v>
      </c>
      <c r="BB30" s="163">
        <v>-20.739000000000001</v>
      </c>
      <c r="BC30" s="163">
        <v>6.0564</v>
      </c>
      <c r="BD30" s="163">
        <v>-5.7999000000000001</v>
      </c>
      <c r="BE30" s="163">
        <v>-5.9999000000000002</v>
      </c>
      <c r="BF30" s="163">
        <v>-22.843</v>
      </c>
      <c r="BG30" s="163">
        <v>-22.959</v>
      </c>
      <c r="BH30" s="163">
        <v>-3.6779999999999999</v>
      </c>
      <c r="BI30" s="163">
        <v>1.3141</v>
      </c>
      <c r="BJ30" s="163">
        <v>-0.36320000000000002</v>
      </c>
      <c r="BK30" s="163">
        <v>2.96</v>
      </c>
      <c r="BL30" s="163">
        <v>5.1108000000000002</v>
      </c>
      <c r="BM30" s="163">
        <v>3.5373000000000001</v>
      </c>
      <c r="BN30" s="163">
        <v>-110.38</v>
      </c>
      <c r="BO30" s="163">
        <v>90.578000000000003</v>
      </c>
      <c r="BP30" s="163">
        <v>91.128</v>
      </c>
      <c r="BQ30" s="163">
        <v>-79.838999999999999</v>
      </c>
      <c r="BR30" s="163">
        <v>-114.71</v>
      </c>
      <c r="BS30" s="163">
        <v>-9.1669</v>
      </c>
      <c r="BT30" s="165"/>
      <c r="BU30" s="165"/>
      <c r="BV30" s="163">
        <v>40.756</v>
      </c>
      <c r="BW30" s="163">
        <v>19.190000000000001</v>
      </c>
      <c r="BX30" s="163">
        <v>13.398999999999999</v>
      </c>
      <c r="BY30" s="163">
        <v>-8.3299000000000003</v>
      </c>
      <c r="BZ30" s="163">
        <v>12.529</v>
      </c>
      <c r="CA30" s="163">
        <v>-3.4786000000000001</v>
      </c>
      <c r="CB30" s="163">
        <v>-3.6126</v>
      </c>
      <c r="CC30" s="163">
        <v>22.178999999999998</v>
      </c>
      <c r="CD30" s="163">
        <v>19.071000000000002</v>
      </c>
      <c r="CE30" s="163">
        <v>-7.9467999999999996</v>
      </c>
      <c r="CF30" s="163">
        <v>-35.534999999999997</v>
      </c>
      <c r="CG30" s="163">
        <v>-35.712000000000003</v>
      </c>
      <c r="CH30" s="163">
        <v>0.75</v>
      </c>
      <c r="CI30" s="163">
        <v>26.751999999999999</v>
      </c>
      <c r="CJ30" s="163">
        <v>2.88</v>
      </c>
      <c r="CK30" s="163">
        <v>6.4119999999999999</v>
      </c>
      <c r="CL30" s="163">
        <v>30.899000000000001</v>
      </c>
      <c r="CM30" s="163">
        <v>26.2</v>
      </c>
      <c r="CN30" s="163">
        <v>-4.5998999999999999</v>
      </c>
      <c r="CO30" s="163">
        <v>35.704000000000001</v>
      </c>
      <c r="CP30" s="163">
        <v>35.185000000000002</v>
      </c>
      <c r="CQ30" s="163">
        <v>33.53</v>
      </c>
      <c r="CR30" s="163">
        <v>65.183999999999997</v>
      </c>
      <c r="CS30" s="163">
        <v>65.284000000000006</v>
      </c>
      <c r="CT30" s="163">
        <v>1</v>
      </c>
      <c r="CU30" s="163">
        <v>-82.501000000000005</v>
      </c>
      <c r="CV30" s="163">
        <v>0</v>
      </c>
      <c r="CW30" s="163">
        <v>3.5352000000000001</v>
      </c>
      <c r="CX30" s="163">
        <v>38.04</v>
      </c>
      <c r="CY30" s="163">
        <v>29.158999999999999</v>
      </c>
      <c r="CZ30" s="163">
        <v>17.192</v>
      </c>
      <c r="DA30" s="163">
        <v>16.798999999999999</v>
      </c>
      <c r="DB30" s="163">
        <v>-15.468999999999999</v>
      </c>
      <c r="DC30" s="163">
        <v>0.3145</v>
      </c>
      <c r="DD30" s="163">
        <v>-26.768999999999998</v>
      </c>
      <c r="DE30" s="163">
        <v>-26.501000000000001</v>
      </c>
      <c r="DF30" s="163">
        <v>0</v>
      </c>
      <c r="DG30" s="163">
        <v>1.4800000000000001E-2</v>
      </c>
      <c r="DH30" s="163">
        <v>-8.2981999999999996</v>
      </c>
      <c r="DI30" s="163">
        <v>-12</v>
      </c>
      <c r="DJ30" s="163">
        <v>-11.898999999999999</v>
      </c>
      <c r="DK30" s="163">
        <v>-1.0912999999999999</v>
      </c>
      <c r="DL30" s="163">
        <v>9.7302</v>
      </c>
      <c r="DM30" s="163">
        <v>59.936</v>
      </c>
      <c r="DN30" s="163">
        <v>19.488</v>
      </c>
      <c r="DO30" s="163">
        <v>10.41</v>
      </c>
      <c r="DP30" s="163">
        <v>-7.97</v>
      </c>
      <c r="DQ30" s="163">
        <v>15.214</v>
      </c>
      <c r="DR30" s="163">
        <v>-66.558000000000007</v>
      </c>
      <c r="DS30" s="163">
        <v>-6.03</v>
      </c>
      <c r="DT30" s="163">
        <v>-5.96</v>
      </c>
      <c r="DU30" s="163">
        <v>27.16</v>
      </c>
      <c r="DV30" s="163">
        <v>29.9</v>
      </c>
      <c r="DW30" s="163">
        <v>0</v>
      </c>
      <c r="DX30" s="163">
        <v>-30.344999999999999</v>
      </c>
      <c r="DY30" s="163">
        <v>-33.774000000000001</v>
      </c>
      <c r="DZ30" s="163">
        <v>-33.417999999999999</v>
      </c>
      <c r="EA30" s="163">
        <v>38.780999999999999</v>
      </c>
      <c r="EB30" s="163">
        <v>12.927</v>
      </c>
      <c r="EC30" s="163">
        <v>4.9188999999999998</v>
      </c>
      <c r="ED30" s="163">
        <v>4.9385000000000003</v>
      </c>
      <c r="EE30" s="163">
        <v>1.3684000000000001</v>
      </c>
      <c r="EF30" s="163">
        <v>-11.946</v>
      </c>
      <c r="EG30" s="163">
        <v>-19.170999999999999</v>
      </c>
      <c r="EH30" s="163">
        <v>-7.2862999999999998</v>
      </c>
      <c r="EI30" s="163">
        <v>-48.319000000000003</v>
      </c>
      <c r="EJ30" s="163">
        <v>0</v>
      </c>
      <c r="EK30" s="163">
        <v>-18.47</v>
      </c>
      <c r="EL30" s="163">
        <v>-20.024000000000001</v>
      </c>
      <c r="EM30" s="163">
        <v>12.154</v>
      </c>
      <c r="EN30" s="163">
        <v>4.7724000000000002</v>
      </c>
      <c r="EO30" s="163">
        <v>0.10589999999999999</v>
      </c>
      <c r="EP30" s="163">
        <v>2.0640000000000001</v>
      </c>
      <c r="EQ30" s="163">
        <v>-34.454999999999998</v>
      </c>
      <c r="ER30" s="163">
        <v>-34.076000000000001</v>
      </c>
      <c r="ES30" s="163">
        <v>-0.82750000000000001</v>
      </c>
      <c r="ET30" s="163">
        <v>0</v>
      </c>
      <c r="EU30" s="163">
        <v>-11.09</v>
      </c>
      <c r="EV30" s="163">
        <v>-1.2</v>
      </c>
      <c r="EW30" s="163">
        <v>7.7176999999999998</v>
      </c>
      <c r="EX30" s="163">
        <v>-4.3944999999999999</v>
      </c>
      <c r="EY30" s="163">
        <v>-9.9661000000000008</v>
      </c>
      <c r="EZ30" s="163">
        <v>-10.134</v>
      </c>
      <c r="FA30" s="163">
        <v>4.3223000000000003</v>
      </c>
      <c r="FB30" s="163">
        <v>-5.4287999999999998</v>
      </c>
      <c r="FC30" s="163">
        <v>0</v>
      </c>
      <c r="FD30" s="163">
        <v>5.2252999999999998</v>
      </c>
      <c r="FE30" s="163">
        <v>0</v>
      </c>
      <c r="FF30" s="163">
        <v>0</v>
      </c>
      <c r="FG30" s="163">
        <v>0</v>
      </c>
      <c r="FH30" s="163">
        <v>7.4066000000000001</v>
      </c>
      <c r="FI30" s="163">
        <v>3.6985000000000001</v>
      </c>
      <c r="FJ30" s="163">
        <v>-3.6840000000000002</v>
      </c>
      <c r="FK30" s="163">
        <v>-4.3537999999999997</v>
      </c>
      <c r="FL30" s="163">
        <v>31.649000000000001</v>
      </c>
      <c r="FM30" s="163">
        <v>19.844000000000001</v>
      </c>
      <c r="FN30" s="163">
        <v>20.029</v>
      </c>
      <c r="FO30" s="163">
        <v>28.998000000000001</v>
      </c>
      <c r="FP30" s="163">
        <v>40.386000000000003</v>
      </c>
      <c r="FQ30" s="163">
        <v>10.377000000000001</v>
      </c>
      <c r="FR30" s="163">
        <v>-8.1098999999999997</v>
      </c>
      <c r="FS30" s="163">
        <v>-3.6177000000000001</v>
      </c>
      <c r="FT30" s="163">
        <v>0.29780000000000001</v>
      </c>
      <c r="FU30" s="163">
        <v>1.83</v>
      </c>
      <c r="FV30" s="163">
        <v>1.47</v>
      </c>
      <c r="FW30" s="163">
        <v>-10.808</v>
      </c>
      <c r="FX30" s="163">
        <v>1.7139</v>
      </c>
      <c r="FY30" s="163">
        <v>5.7638999999999996</v>
      </c>
      <c r="FZ30" s="163">
        <v>0.61499999999999999</v>
      </c>
      <c r="GA30" s="163">
        <v>2.5766</v>
      </c>
      <c r="GB30" s="163">
        <v>20.829000000000001</v>
      </c>
      <c r="GC30" s="163">
        <v>-43.305</v>
      </c>
      <c r="GD30" s="163">
        <v>-33.386000000000003</v>
      </c>
      <c r="GE30" s="163">
        <v>-1.7699</v>
      </c>
      <c r="GF30" s="163">
        <v>25.349</v>
      </c>
      <c r="GG30" s="163">
        <v>11.6</v>
      </c>
      <c r="GH30" s="163">
        <v>28.138000000000002</v>
      </c>
      <c r="GI30" s="163">
        <v>8.7083999999999993</v>
      </c>
      <c r="GJ30" s="163">
        <v>-9.3589000000000002</v>
      </c>
      <c r="GK30" s="163">
        <v>2.6259000000000001</v>
      </c>
      <c r="GL30" s="163">
        <v>5.4800000000000001E-2</v>
      </c>
      <c r="GM30" s="165"/>
      <c r="GN30" s="163">
        <v>-11.561999999999999</v>
      </c>
      <c r="GO30" s="163">
        <v>-21.468</v>
      </c>
      <c r="GP30" s="163">
        <v>11.426</v>
      </c>
      <c r="GQ30" s="163">
        <v>-34.369</v>
      </c>
      <c r="GR30" s="163">
        <v>-17.719000000000001</v>
      </c>
      <c r="GS30" s="163">
        <v>-12.183</v>
      </c>
      <c r="GT30" s="163">
        <v>156.65</v>
      </c>
      <c r="GU30" s="163">
        <v>-2.8875000000000002</v>
      </c>
      <c r="GV30" s="163">
        <v>-8.4537999999999993</v>
      </c>
      <c r="GW30" s="163">
        <v>-4.5035999999999996</v>
      </c>
      <c r="GX30" s="163">
        <v>1.5483</v>
      </c>
      <c r="GY30" s="163">
        <v>11.89</v>
      </c>
      <c r="GZ30" s="163">
        <v>12.12</v>
      </c>
      <c r="HA30" s="163">
        <v>0.9798</v>
      </c>
      <c r="HB30" s="163">
        <v>-7.0342000000000002</v>
      </c>
      <c r="HC30" s="163">
        <v>-5.1333000000000002</v>
      </c>
      <c r="HD30" s="163">
        <v>-13.829000000000001</v>
      </c>
      <c r="HE30" s="163">
        <v>17.780999999999999</v>
      </c>
      <c r="HF30" s="163">
        <v>28.585999999999999</v>
      </c>
      <c r="HG30" s="163">
        <v>62.048999999999999</v>
      </c>
      <c r="HH30" s="163">
        <v>40.746000000000002</v>
      </c>
      <c r="HI30" s="163">
        <v>27.643999999999998</v>
      </c>
      <c r="HJ30" s="163">
        <v>29.177</v>
      </c>
      <c r="HK30" s="163">
        <v>0</v>
      </c>
      <c r="HL30" s="163">
        <v>9.5465999999999998</v>
      </c>
      <c r="HM30" s="163">
        <v>0</v>
      </c>
      <c r="HN30" s="163">
        <v>0</v>
      </c>
      <c r="HO30" s="163">
        <v>21.189</v>
      </c>
      <c r="HP30" s="163">
        <v>21.346</v>
      </c>
      <c r="HQ30" s="163">
        <v>-19.917000000000002</v>
      </c>
      <c r="HR30" s="163">
        <v>-19.690999999999999</v>
      </c>
      <c r="HS30" s="163">
        <v>-17.073</v>
      </c>
      <c r="HT30" s="163">
        <v>-17.038</v>
      </c>
      <c r="HU30" s="163">
        <v>16.59</v>
      </c>
      <c r="HV30" s="163">
        <v>16.658999999999999</v>
      </c>
      <c r="HW30" s="163">
        <v>-27.899000000000001</v>
      </c>
      <c r="HX30" s="163">
        <v>-28</v>
      </c>
      <c r="HY30" s="163">
        <v>3.6922999999999999</v>
      </c>
      <c r="HZ30" s="163">
        <v>10.72</v>
      </c>
      <c r="IA30" s="163">
        <v>50.052</v>
      </c>
      <c r="IB30" s="163">
        <v>14.663</v>
      </c>
      <c r="IC30" s="163">
        <v>14.561999999999999</v>
      </c>
      <c r="ID30" s="163">
        <v>-13.1</v>
      </c>
      <c r="IE30" s="163">
        <v>-30.298999999999999</v>
      </c>
      <c r="IF30" s="163">
        <v>3</v>
      </c>
      <c r="IG30" s="163">
        <v>2.5</v>
      </c>
      <c r="IH30" s="163">
        <v>-17.821999999999999</v>
      </c>
      <c r="II30" s="163">
        <v>-17.606000000000002</v>
      </c>
      <c r="IJ30" s="163">
        <v>-82.837999999999994</v>
      </c>
      <c r="IK30" s="163">
        <v>5.7367999999999997</v>
      </c>
      <c r="IL30" s="163">
        <v>-283.07</v>
      </c>
      <c r="IM30" s="163">
        <v>-11.565</v>
      </c>
      <c r="IN30" s="163">
        <v>73.138999999999996</v>
      </c>
      <c r="IO30" s="163">
        <v>75.971999999999994</v>
      </c>
      <c r="IP30" s="163">
        <v>89.867000000000004</v>
      </c>
      <c r="IQ30" s="163">
        <v>149.16</v>
      </c>
      <c r="IR30" s="163">
        <v>68.213999999999999</v>
      </c>
      <c r="IS30" s="163">
        <v>9.9983000000000004</v>
      </c>
      <c r="IT30" s="163">
        <v>26.878</v>
      </c>
      <c r="IU30" s="163">
        <v>27.236999999999998</v>
      </c>
      <c r="IV30" s="163">
        <v>-39.308999999999997</v>
      </c>
      <c r="IW30" s="163">
        <v>182.69</v>
      </c>
      <c r="IX30" s="163">
        <v>-163.66999999999999</v>
      </c>
      <c r="IY30" s="163">
        <v>26.372</v>
      </c>
      <c r="IZ30" s="163">
        <v>-18.236000000000001</v>
      </c>
      <c r="JA30" s="163">
        <v>0.61160000000000003</v>
      </c>
      <c r="JB30" s="163">
        <v>0.29099999999999998</v>
      </c>
      <c r="JC30" s="163">
        <v>-10.398999999999999</v>
      </c>
      <c r="JD30" s="163">
        <v>-0.621</v>
      </c>
      <c r="JE30" s="163">
        <v>-0.629</v>
      </c>
      <c r="JF30" s="163">
        <v>5.1999000000000004</v>
      </c>
      <c r="JG30" s="163">
        <v>-2.96</v>
      </c>
      <c r="JH30" s="163">
        <v>-4.0208000000000004</v>
      </c>
      <c r="JI30" s="163">
        <v>-3.3371</v>
      </c>
      <c r="JJ30" s="163">
        <v>10.167</v>
      </c>
      <c r="JK30" s="163">
        <v>-7.7927</v>
      </c>
      <c r="JL30" s="163">
        <v>5</v>
      </c>
      <c r="JM30" s="163">
        <v>0</v>
      </c>
      <c r="JN30" s="163">
        <v>6.6360000000000001</v>
      </c>
      <c r="JO30" s="163">
        <v>0</v>
      </c>
      <c r="JP30" s="163">
        <v>0</v>
      </c>
      <c r="JQ30" s="163">
        <v>4.1801000000000004</v>
      </c>
      <c r="JR30" s="163">
        <v>4.1212999999999997</v>
      </c>
      <c r="JS30" s="163">
        <v>4.0387000000000004</v>
      </c>
      <c r="JT30" s="165"/>
      <c r="JU30" s="163">
        <v>13</v>
      </c>
      <c r="JV30" s="163">
        <v>3.0251999999999999</v>
      </c>
      <c r="JW30" s="163">
        <v>0.89</v>
      </c>
      <c r="JX30" s="163">
        <v>0.37</v>
      </c>
      <c r="JY30" s="163">
        <v>-9.6204999999999998</v>
      </c>
      <c r="JZ30" s="163">
        <v>-2.0821000000000001</v>
      </c>
      <c r="KA30" s="163">
        <v>-27.484000000000002</v>
      </c>
      <c r="KB30" s="163">
        <v>-7.0598000000000001</v>
      </c>
      <c r="KC30" s="163">
        <v>0</v>
      </c>
      <c r="KD30" s="163">
        <v>-31.081</v>
      </c>
      <c r="KE30" s="163">
        <v>0</v>
      </c>
      <c r="KF30" s="163">
        <v>-15.5</v>
      </c>
      <c r="KG30" s="163">
        <v>-1.8998999999999999</v>
      </c>
      <c r="KH30" s="163">
        <v>3.3472</v>
      </c>
      <c r="KI30" s="163">
        <v>-101.01</v>
      </c>
    </row>
    <row r="31" spans="1:295" ht="18" customHeight="1">
      <c r="A31" s="159" t="s">
        <v>36</v>
      </c>
      <c r="B31" s="159" t="s">
        <v>659</v>
      </c>
      <c r="C31" s="163">
        <v>0</v>
      </c>
      <c r="D31" s="163">
        <v>5.5488999999999997</v>
      </c>
      <c r="E31" s="163">
        <v>-11.314</v>
      </c>
      <c r="F31" s="163">
        <v>-0.94840000000000002</v>
      </c>
      <c r="G31" s="163">
        <v>7.9805999999999999</v>
      </c>
      <c r="H31" s="163">
        <v>6.1520999999999999</v>
      </c>
      <c r="I31" s="163">
        <v>14.867000000000001</v>
      </c>
      <c r="J31" s="165"/>
      <c r="K31" s="163">
        <v>17.207999999999998</v>
      </c>
      <c r="L31" s="163">
        <v>6.8707000000000003</v>
      </c>
      <c r="M31" s="163">
        <v>-8.3917999999999999</v>
      </c>
      <c r="N31" s="163">
        <v>-17.760000000000002</v>
      </c>
      <c r="O31" s="163">
        <v>-28.6</v>
      </c>
      <c r="P31" s="163">
        <v>6.5998999999999999</v>
      </c>
      <c r="Q31" s="163">
        <v>4.9679000000000002</v>
      </c>
      <c r="R31" s="163">
        <v>-22</v>
      </c>
      <c r="S31" s="163">
        <v>1.9097999999999999</v>
      </c>
      <c r="T31" s="163">
        <v>-3.82</v>
      </c>
      <c r="U31" s="165"/>
      <c r="V31" s="163">
        <v>5.4390999999999998</v>
      </c>
      <c r="W31" s="165"/>
      <c r="X31" s="163">
        <v>0</v>
      </c>
      <c r="Y31" s="163">
        <v>0.34920000000000001</v>
      </c>
      <c r="Z31" s="163">
        <v>1.3153999999999999</v>
      </c>
      <c r="AA31" s="165"/>
      <c r="AB31" s="163">
        <v>-0.53359999999999996</v>
      </c>
      <c r="AC31" s="163">
        <v>-0.27700000000000002</v>
      </c>
      <c r="AD31" s="163">
        <v>-0.24099999999999999</v>
      </c>
      <c r="AE31" s="163">
        <v>1.504</v>
      </c>
      <c r="AF31" s="163">
        <v>-4.4400000000000004</v>
      </c>
      <c r="AG31" s="163">
        <v>-4.4000000000000004</v>
      </c>
      <c r="AH31" s="163">
        <v>-0.46500000000000002</v>
      </c>
      <c r="AI31" s="163">
        <v>0.30399999999999999</v>
      </c>
      <c r="AJ31" s="163">
        <v>-13.279</v>
      </c>
      <c r="AK31" s="163">
        <v>-13.159000000000001</v>
      </c>
      <c r="AL31" s="163">
        <v>-10</v>
      </c>
      <c r="AM31" s="163">
        <v>-14.56</v>
      </c>
      <c r="AN31" s="163">
        <v>-14.47</v>
      </c>
      <c r="AO31" s="163">
        <v>8.4575999999999993</v>
      </c>
      <c r="AP31" s="163">
        <v>3.3180999999999998</v>
      </c>
      <c r="AQ31" s="163">
        <v>16.123999999999999</v>
      </c>
      <c r="AR31" s="163">
        <v>20.181000000000001</v>
      </c>
      <c r="AS31" s="163">
        <v>-16.28</v>
      </c>
      <c r="AT31" s="163">
        <v>-8.8412000000000006</v>
      </c>
      <c r="AU31" s="165"/>
      <c r="AV31" s="163">
        <v>-1.2781</v>
      </c>
      <c r="AW31" s="163">
        <v>-1.4032</v>
      </c>
      <c r="AX31" s="163">
        <v>-18.754000000000001</v>
      </c>
      <c r="AY31" s="163">
        <v>-15.807</v>
      </c>
      <c r="AZ31" s="163">
        <v>5.5358999999999998</v>
      </c>
      <c r="BA31" s="163">
        <v>28.335000000000001</v>
      </c>
      <c r="BB31" s="163">
        <v>-19.582000000000001</v>
      </c>
      <c r="BC31" s="163">
        <v>6.2282000000000002</v>
      </c>
      <c r="BD31" s="163">
        <v>-6.9999000000000002</v>
      </c>
      <c r="BE31" s="163">
        <v>-6.8998999999999997</v>
      </c>
      <c r="BF31" s="165"/>
      <c r="BG31" s="163">
        <v>-22.541</v>
      </c>
      <c r="BH31" s="163">
        <v>-3.7921</v>
      </c>
      <c r="BI31" s="163">
        <v>1.3141</v>
      </c>
      <c r="BJ31" s="163">
        <v>-0.88839999999999997</v>
      </c>
      <c r="BK31" s="163">
        <v>3.5499000000000001</v>
      </c>
      <c r="BL31" s="163">
        <v>4.8628999999999998</v>
      </c>
      <c r="BM31" s="163">
        <v>3.4855999999999998</v>
      </c>
      <c r="BN31" s="163">
        <v>-112.52</v>
      </c>
      <c r="BO31" s="163">
        <v>89.418999999999997</v>
      </c>
      <c r="BP31" s="163">
        <v>90.212000000000003</v>
      </c>
      <c r="BQ31" s="163">
        <v>-75.525000000000006</v>
      </c>
      <c r="BR31" s="165"/>
      <c r="BS31" s="163">
        <v>-9.1669</v>
      </c>
      <c r="BT31" s="165"/>
      <c r="BU31" s="165"/>
      <c r="BV31" s="163">
        <v>39.648000000000003</v>
      </c>
      <c r="BW31" s="163">
        <v>18.579000000000001</v>
      </c>
      <c r="BX31" s="163">
        <v>13.3</v>
      </c>
      <c r="BY31" s="163">
        <v>-8.5398999999999994</v>
      </c>
      <c r="BZ31" s="163">
        <v>11.25</v>
      </c>
      <c r="CA31" s="165"/>
      <c r="CB31" s="163">
        <v>-4.6843000000000004</v>
      </c>
      <c r="CC31" s="163">
        <v>25.327000000000002</v>
      </c>
      <c r="CD31" s="163">
        <v>22.945</v>
      </c>
      <c r="CE31" s="163">
        <v>-7.6463000000000001</v>
      </c>
      <c r="CF31" s="163">
        <v>-36.274999999999999</v>
      </c>
      <c r="CG31" s="163">
        <v>-35.985999999999997</v>
      </c>
      <c r="CH31" s="163">
        <v>-0.97089999999999999</v>
      </c>
      <c r="CI31" s="163">
        <v>27.777000000000001</v>
      </c>
      <c r="CJ31" s="163">
        <v>2.88</v>
      </c>
      <c r="CK31" s="163">
        <v>6.4119999999999999</v>
      </c>
      <c r="CL31" s="163">
        <v>29.899000000000001</v>
      </c>
      <c r="CM31" s="163">
        <v>25.6</v>
      </c>
      <c r="CN31" s="163">
        <v>-4.76</v>
      </c>
      <c r="CO31" s="163">
        <v>36.085999999999999</v>
      </c>
      <c r="CP31" s="163">
        <v>36.634999999999998</v>
      </c>
      <c r="CQ31" s="163">
        <v>34.661000000000001</v>
      </c>
      <c r="CR31" s="163">
        <v>66.760000000000005</v>
      </c>
      <c r="CS31" s="163">
        <v>67.650999999999996</v>
      </c>
      <c r="CT31" s="163">
        <v>1</v>
      </c>
      <c r="CU31" s="163">
        <v>-81.649000000000001</v>
      </c>
      <c r="CV31" s="163">
        <v>0</v>
      </c>
      <c r="CW31" s="163">
        <v>3.4742999999999999</v>
      </c>
      <c r="CX31" s="163">
        <v>37.36</v>
      </c>
      <c r="CY31" s="163">
        <v>29.29</v>
      </c>
      <c r="CZ31" s="163">
        <v>17.192</v>
      </c>
      <c r="DA31" s="163">
        <v>16.798999999999999</v>
      </c>
      <c r="DB31" s="163">
        <v>-16.379000000000001</v>
      </c>
      <c r="DC31" s="163">
        <v>0.3145</v>
      </c>
      <c r="DD31" s="163">
        <v>-28.64</v>
      </c>
      <c r="DE31" s="163">
        <v>-28.56</v>
      </c>
      <c r="DF31" s="163">
        <v>0</v>
      </c>
      <c r="DG31" s="163">
        <v>1.47E-2</v>
      </c>
      <c r="DH31" s="163">
        <v>-8.7260000000000009</v>
      </c>
      <c r="DI31" s="163">
        <v>-10.6</v>
      </c>
      <c r="DJ31" s="165"/>
      <c r="DK31" s="163">
        <v>-1.2634000000000001</v>
      </c>
      <c r="DL31" s="163">
        <v>10.291</v>
      </c>
      <c r="DM31" s="163">
        <v>59.146999999999998</v>
      </c>
      <c r="DN31" s="163">
        <v>20.600999999999999</v>
      </c>
      <c r="DO31" s="163">
        <v>10.83</v>
      </c>
      <c r="DP31" s="163">
        <v>-7.64</v>
      </c>
      <c r="DQ31" s="163">
        <v>14.769</v>
      </c>
      <c r="DR31" s="163">
        <v>-70.593999999999994</v>
      </c>
      <c r="DS31" s="163">
        <v>-5.97</v>
      </c>
      <c r="DT31" s="163">
        <v>-5.9499000000000004</v>
      </c>
      <c r="DU31" s="163">
        <v>27.4</v>
      </c>
      <c r="DV31" s="163">
        <v>30.53</v>
      </c>
      <c r="DW31" s="163">
        <v>0</v>
      </c>
      <c r="DX31" s="163">
        <v>-31.135999999999999</v>
      </c>
      <c r="DY31" s="163">
        <v>-37.481999999999999</v>
      </c>
      <c r="DZ31" s="163">
        <v>-36.027000000000001</v>
      </c>
      <c r="EA31" s="163">
        <v>38.058999999999997</v>
      </c>
      <c r="EB31" s="163">
        <v>13.455</v>
      </c>
      <c r="EC31" s="163">
        <v>4.4678000000000004</v>
      </c>
      <c r="ED31" s="163">
        <v>4.6887999999999996</v>
      </c>
      <c r="EE31" s="163">
        <v>0.1676</v>
      </c>
      <c r="EF31" s="163">
        <v>-13.467000000000001</v>
      </c>
      <c r="EG31" s="163">
        <v>-19.202999999999999</v>
      </c>
      <c r="EH31" s="163">
        <v>-12.85</v>
      </c>
      <c r="EI31" s="163">
        <v>-49.234999999999999</v>
      </c>
      <c r="EJ31" s="163">
        <v>0</v>
      </c>
      <c r="EK31" s="163">
        <v>-19.579999999999998</v>
      </c>
      <c r="EL31" s="163">
        <v>-20.709</v>
      </c>
      <c r="EM31" s="163">
        <v>12.404999999999999</v>
      </c>
      <c r="EN31" s="163">
        <v>11.63</v>
      </c>
      <c r="EO31" s="163">
        <v>0.10589999999999999</v>
      </c>
      <c r="EP31" s="163">
        <v>-8.1959999999999997</v>
      </c>
      <c r="EQ31" s="163">
        <v>-37.716000000000001</v>
      </c>
      <c r="ER31" s="163">
        <v>-37.392000000000003</v>
      </c>
      <c r="ES31" s="163">
        <v>-0.1273</v>
      </c>
      <c r="ET31" s="163">
        <v>6.6398999999999999</v>
      </c>
      <c r="EU31" s="163">
        <v>-12.159000000000001</v>
      </c>
      <c r="EV31" s="163">
        <v>0</v>
      </c>
      <c r="EW31" s="163">
        <v>8.6356000000000002</v>
      </c>
      <c r="EX31" s="163">
        <v>3.7719999999999998</v>
      </c>
      <c r="EY31" s="165"/>
      <c r="EZ31" s="163">
        <v>-10.353</v>
      </c>
      <c r="FA31" s="163">
        <v>5.6059000000000001</v>
      </c>
      <c r="FB31" s="163">
        <v>-6.0750999999999999</v>
      </c>
      <c r="FC31" s="163">
        <v>-5.5777999999999999</v>
      </c>
      <c r="FD31" s="163">
        <v>5.1337999999999999</v>
      </c>
      <c r="FE31" s="163">
        <v>0</v>
      </c>
      <c r="FF31" s="163">
        <v>0</v>
      </c>
      <c r="FG31" s="163">
        <v>0</v>
      </c>
      <c r="FH31" s="163">
        <v>5.7279999999999998</v>
      </c>
      <c r="FI31" s="163">
        <v>3.0585</v>
      </c>
      <c r="FJ31" s="165"/>
      <c r="FK31" s="163">
        <v>-3.1816</v>
      </c>
      <c r="FL31" s="163">
        <v>29.974</v>
      </c>
      <c r="FM31" s="163">
        <v>21.7</v>
      </c>
      <c r="FN31" s="163">
        <v>21.766999999999999</v>
      </c>
      <c r="FO31" s="163">
        <v>27.440999999999999</v>
      </c>
      <c r="FP31" s="163">
        <v>37.835999999999999</v>
      </c>
      <c r="FQ31" s="163">
        <v>8.6292000000000009</v>
      </c>
      <c r="FR31" s="163">
        <v>-6.0598999999999998</v>
      </c>
      <c r="FS31" s="163">
        <v>-3.4053</v>
      </c>
      <c r="FT31" s="163">
        <v>0.3417</v>
      </c>
      <c r="FU31" s="163">
        <v>2.58</v>
      </c>
      <c r="FV31" s="163">
        <v>2.29</v>
      </c>
      <c r="FW31" s="163">
        <v>-9.2825000000000006</v>
      </c>
      <c r="FX31" s="163">
        <v>1.6407</v>
      </c>
      <c r="FY31" s="163">
        <v>5.6738999999999997</v>
      </c>
      <c r="FZ31" s="165"/>
      <c r="GA31" s="163">
        <v>2.5871</v>
      </c>
      <c r="GB31" s="163">
        <v>20.138999999999999</v>
      </c>
      <c r="GC31" s="163">
        <v>-43.366999999999997</v>
      </c>
      <c r="GD31" s="163">
        <v>-33.401000000000003</v>
      </c>
      <c r="GE31" s="163">
        <v>-2.1499000000000001</v>
      </c>
      <c r="GF31" s="163">
        <v>25.087</v>
      </c>
      <c r="GG31" s="163">
        <v>12</v>
      </c>
      <c r="GH31" s="163">
        <v>28.218</v>
      </c>
      <c r="GI31" s="163">
        <v>8.8553999999999995</v>
      </c>
      <c r="GJ31" s="163">
        <v>-9.4212000000000007</v>
      </c>
      <c r="GK31" s="163">
        <v>2.6608000000000001</v>
      </c>
      <c r="GL31" s="163">
        <v>5.8500000000000003E-2</v>
      </c>
      <c r="GM31" s="165"/>
      <c r="GN31" s="163">
        <v>-10.824999999999999</v>
      </c>
      <c r="GO31" s="163">
        <v>-21.792000000000002</v>
      </c>
      <c r="GP31" s="163">
        <v>12.891</v>
      </c>
      <c r="GQ31" s="163">
        <v>-33.78</v>
      </c>
      <c r="GR31" s="163">
        <v>-17.719000000000001</v>
      </c>
      <c r="GS31" s="163">
        <v>-12.183</v>
      </c>
      <c r="GT31" s="163">
        <v>160.68</v>
      </c>
      <c r="GU31" s="163">
        <v>-2.9401000000000002</v>
      </c>
      <c r="GV31" s="163">
        <v>-8.2623999999999995</v>
      </c>
      <c r="GW31" s="163">
        <v>-5.0232000000000001</v>
      </c>
      <c r="GX31" s="163">
        <v>1.9682999999999999</v>
      </c>
      <c r="GY31" s="163">
        <v>12.051</v>
      </c>
      <c r="GZ31" s="163">
        <v>12.169</v>
      </c>
      <c r="HA31" s="163">
        <v>1</v>
      </c>
      <c r="HB31" s="163">
        <v>-5.2377000000000002</v>
      </c>
      <c r="HC31" s="163">
        <v>-3.9870999999999999</v>
      </c>
      <c r="HD31" s="163">
        <v>-13.829000000000001</v>
      </c>
      <c r="HE31" s="165"/>
      <c r="HF31" s="163">
        <v>22.484999999999999</v>
      </c>
      <c r="HG31" s="163">
        <v>60.103000000000002</v>
      </c>
      <c r="HH31" s="163">
        <v>41.930999999999997</v>
      </c>
      <c r="HI31" s="165"/>
      <c r="HJ31" s="165"/>
      <c r="HK31" s="163">
        <v>0</v>
      </c>
      <c r="HL31" s="165"/>
      <c r="HM31" s="163">
        <v>0</v>
      </c>
      <c r="HN31" s="163">
        <v>0</v>
      </c>
      <c r="HO31" s="163">
        <v>21.189</v>
      </c>
      <c r="HP31" s="163">
        <v>21.346</v>
      </c>
      <c r="HQ31" s="163">
        <v>-19.45</v>
      </c>
      <c r="HR31" s="163">
        <v>-19.12</v>
      </c>
      <c r="HS31" s="163">
        <v>-16.484999999999999</v>
      </c>
      <c r="HT31" s="163">
        <v>-16.829000000000001</v>
      </c>
      <c r="HU31" s="163">
        <v>16.469000000000001</v>
      </c>
      <c r="HV31" s="163">
        <v>16.34</v>
      </c>
      <c r="HW31" s="163">
        <v>-29</v>
      </c>
      <c r="HX31" s="163">
        <v>-28.5</v>
      </c>
      <c r="HY31" s="163">
        <v>3.0074999999999998</v>
      </c>
      <c r="HZ31" s="163">
        <v>11.199</v>
      </c>
      <c r="IA31" s="163">
        <v>51.539000000000001</v>
      </c>
      <c r="IB31" s="163">
        <v>14.054</v>
      </c>
      <c r="IC31" s="163">
        <v>13.954000000000001</v>
      </c>
      <c r="ID31" s="163">
        <v>-12.699</v>
      </c>
      <c r="IE31" s="163">
        <v>-29.5</v>
      </c>
      <c r="IF31" s="163">
        <v>3.7999000000000001</v>
      </c>
      <c r="IG31" s="163">
        <v>3.2999000000000001</v>
      </c>
      <c r="IH31" s="163">
        <v>-18.021000000000001</v>
      </c>
      <c r="II31" s="163">
        <v>-17.850999999999999</v>
      </c>
      <c r="IJ31" s="163">
        <v>-83.503</v>
      </c>
      <c r="IK31" s="163">
        <v>6.7659000000000002</v>
      </c>
      <c r="IL31" s="163">
        <v>-283.67</v>
      </c>
      <c r="IM31" s="163">
        <v>-13.843999999999999</v>
      </c>
      <c r="IN31" s="163">
        <v>73.921000000000006</v>
      </c>
      <c r="IO31" s="163">
        <v>78.203000000000003</v>
      </c>
      <c r="IP31" s="163">
        <v>88.27</v>
      </c>
      <c r="IQ31" s="163">
        <v>149.09</v>
      </c>
      <c r="IR31" s="165"/>
      <c r="IS31" s="163">
        <v>8.2431999999999999</v>
      </c>
      <c r="IT31" s="163">
        <v>27.196999999999999</v>
      </c>
      <c r="IU31" s="163">
        <v>25.38</v>
      </c>
      <c r="IV31" s="163">
        <v>-37.792999999999999</v>
      </c>
      <c r="IW31" s="163">
        <v>181.95</v>
      </c>
      <c r="IX31" s="163">
        <v>-162.41999999999999</v>
      </c>
      <c r="IY31" s="163">
        <v>23.652000000000001</v>
      </c>
      <c r="IZ31" s="163">
        <v>-17.100000000000001</v>
      </c>
      <c r="JA31" s="163">
        <v>0.37719999999999998</v>
      </c>
      <c r="JB31" s="163">
        <v>0.29099999999999998</v>
      </c>
      <c r="JC31" s="163">
        <v>-10.239000000000001</v>
      </c>
      <c r="JD31" s="163">
        <v>-0.65600000000000003</v>
      </c>
      <c r="JE31" s="163">
        <v>-0.66100000000000003</v>
      </c>
      <c r="JF31" s="163">
        <v>5.6798999999999999</v>
      </c>
      <c r="JG31" s="165"/>
      <c r="JH31" s="163">
        <v>-4.1052</v>
      </c>
      <c r="JI31" s="163">
        <v>-2.7237</v>
      </c>
      <c r="JJ31" s="163">
        <v>9.0836000000000006</v>
      </c>
      <c r="JK31" s="163">
        <v>-7.7347000000000001</v>
      </c>
      <c r="JL31" s="163">
        <v>4.5</v>
      </c>
      <c r="JM31" s="163">
        <v>0</v>
      </c>
      <c r="JN31" s="163">
        <v>4.7759999999999998</v>
      </c>
      <c r="JO31" s="163">
        <v>0</v>
      </c>
      <c r="JP31" s="163">
        <v>0</v>
      </c>
      <c r="JQ31" s="163">
        <v>5.5098000000000003</v>
      </c>
      <c r="JR31" s="163">
        <v>4.6092000000000004</v>
      </c>
      <c r="JS31" s="163">
        <v>3.7854999999999999</v>
      </c>
      <c r="JT31" s="165"/>
      <c r="JU31" s="163">
        <v>14.398999999999999</v>
      </c>
      <c r="JV31" s="163">
        <v>4.1718999999999999</v>
      </c>
      <c r="JW31" s="163">
        <v>0.79</v>
      </c>
      <c r="JX31" s="163">
        <v>0.37</v>
      </c>
      <c r="JY31" s="163">
        <v>-8.9207999999999998</v>
      </c>
      <c r="JZ31" s="163">
        <v>-1.7866</v>
      </c>
      <c r="KA31" s="163">
        <v>-26.283999999999999</v>
      </c>
      <c r="KB31" s="163">
        <v>-6.9931000000000001</v>
      </c>
      <c r="KC31" s="163">
        <v>-2.5150999999999999</v>
      </c>
      <c r="KD31" s="163">
        <v>-29.396999999999998</v>
      </c>
      <c r="KE31" s="163">
        <v>0</v>
      </c>
      <c r="KF31" s="163">
        <v>-16.5</v>
      </c>
      <c r="KG31" s="163">
        <v>-1.1000000000000001</v>
      </c>
      <c r="KH31" s="163">
        <v>0.77739999999999998</v>
      </c>
      <c r="KI31" s="163">
        <v>-97.227999999999994</v>
      </c>
    </row>
    <row r="32" spans="1:295" ht="18" customHeight="1">
      <c r="A32" s="159" t="s">
        <v>36</v>
      </c>
      <c r="B32" s="159" t="s">
        <v>660</v>
      </c>
      <c r="C32" s="166">
        <v>0</v>
      </c>
      <c r="D32" s="166">
        <v>5.8223000000000003</v>
      </c>
      <c r="E32" s="166">
        <v>-11.914</v>
      </c>
      <c r="F32" s="166">
        <v>-1.8668</v>
      </c>
      <c r="G32" s="166">
        <v>7.7946</v>
      </c>
      <c r="H32" s="166">
        <v>6.3579999999999997</v>
      </c>
      <c r="I32" s="166">
        <v>14.622</v>
      </c>
      <c r="J32" s="168"/>
      <c r="K32" s="166">
        <v>17.827999999999999</v>
      </c>
      <c r="L32" s="166">
        <v>7.5366999999999997</v>
      </c>
      <c r="M32" s="166">
        <v>-8.5785</v>
      </c>
      <c r="N32" s="166">
        <v>-19.978999999999999</v>
      </c>
      <c r="O32" s="166">
        <v>-28.6</v>
      </c>
      <c r="P32" s="166">
        <v>4.4000000000000004</v>
      </c>
      <c r="Q32" s="166">
        <v>4.9679000000000002</v>
      </c>
      <c r="R32" s="166">
        <v>-19.798999999999999</v>
      </c>
      <c r="S32" s="166">
        <v>2.0790999999999999</v>
      </c>
      <c r="T32" s="166">
        <v>-3.5794999999999999</v>
      </c>
      <c r="U32" s="168"/>
      <c r="V32" s="166">
        <v>5.6917999999999997</v>
      </c>
      <c r="W32" s="168"/>
      <c r="X32" s="166">
        <v>0</v>
      </c>
      <c r="Y32" s="166">
        <v>0.1148</v>
      </c>
      <c r="Z32" s="166">
        <v>2.2793999999999999</v>
      </c>
      <c r="AA32" s="168"/>
      <c r="AB32" s="166">
        <v>-0.60770000000000002</v>
      </c>
      <c r="AC32" s="166">
        <v>-0.36499999999999999</v>
      </c>
      <c r="AD32" s="166">
        <v>-0.38100000000000001</v>
      </c>
      <c r="AE32" s="166">
        <v>1.5769</v>
      </c>
      <c r="AF32" s="166">
        <v>0</v>
      </c>
      <c r="AG32" s="166">
        <v>-6.6</v>
      </c>
      <c r="AH32" s="166">
        <v>-0.20100000000000001</v>
      </c>
      <c r="AI32" s="166">
        <v>0.30499999999999999</v>
      </c>
      <c r="AJ32" s="166">
        <v>-13.59</v>
      </c>
      <c r="AK32" s="166">
        <v>-13.8</v>
      </c>
      <c r="AL32" s="166">
        <v>-10</v>
      </c>
      <c r="AM32" s="166">
        <v>-14.21</v>
      </c>
      <c r="AN32" s="166">
        <v>-14.52</v>
      </c>
      <c r="AO32" s="166">
        <v>8.1667000000000005</v>
      </c>
      <c r="AP32" s="166">
        <v>3.6465999999999998</v>
      </c>
      <c r="AQ32" s="166">
        <v>15.782999999999999</v>
      </c>
      <c r="AR32" s="166">
        <v>19.712</v>
      </c>
      <c r="AS32" s="166">
        <v>-14.984999999999999</v>
      </c>
      <c r="AT32" s="166">
        <v>-8.9751999999999992</v>
      </c>
      <c r="AU32" s="168"/>
      <c r="AV32" s="166">
        <v>-1.8059000000000001</v>
      </c>
      <c r="AW32" s="166">
        <v>-1.3638999999999999</v>
      </c>
      <c r="AX32" s="166">
        <v>-17.95</v>
      </c>
      <c r="AY32" s="166">
        <v>-15.271000000000001</v>
      </c>
      <c r="AZ32" s="166">
        <v>5.9305000000000003</v>
      </c>
      <c r="BA32" s="166">
        <v>29.658999999999999</v>
      </c>
      <c r="BB32" s="166">
        <v>-31.733000000000001</v>
      </c>
      <c r="BC32" s="166">
        <v>6.6525999999999996</v>
      </c>
      <c r="BD32" s="166">
        <v>-7.1999000000000004</v>
      </c>
      <c r="BE32" s="166">
        <v>-7.2999000000000001</v>
      </c>
      <c r="BF32" s="168"/>
      <c r="BG32" s="166">
        <v>-23.632000000000001</v>
      </c>
      <c r="BH32" s="166">
        <v>-3.7963</v>
      </c>
      <c r="BI32" s="168"/>
      <c r="BJ32" s="166">
        <v>-1.8529</v>
      </c>
      <c r="BK32" s="166">
        <v>3.25</v>
      </c>
      <c r="BL32" s="166">
        <v>4.2397</v>
      </c>
      <c r="BM32" s="166">
        <v>2.9260000000000002</v>
      </c>
      <c r="BN32" s="166">
        <v>-104.4</v>
      </c>
      <c r="BO32" s="166">
        <v>87.465999999999994</v>
      </c>
      <c r="BP32" s="166">
        <v>87.801000000000002</v>
      </c>
      <c r="BQ32" s="166">
        <v>-77.600999999999999</v>
      </c>
      <c r="BR32" s="168"/>
      <c r="BS32" s="166">
        <v>-9.1669</v>
      </c>
      <c r="BT32" s="168"/>
      <c r="BU32" s="168"/>
      <c r="BV32" s="166">
        <v>38.69</v>
      </c>
      <c r="BW32" s="166">
        <v>18.29</v>
      </c>
      <c r="BX32" s="166">
        <v>13.27</v>
      </c>
      <c r="BY32" s="166">
        <v>-8.31</v>
      </c>
      <c r="BZ32" s="166">
        <v>11.029</v>
      </c>
      <c r="CA32" s="168"/>
      <c r="CB32" s="166">
        <v>-4.5503</v>
      </c>
      <c r="CC32" s="166">
        <v>25.372</v>
      </c>
      <c r="CD32" s="166">
        <v>23.288</v>
      </c>
      <c r="CE32" s="166">
        <v>-7.6430999999999996</v>
      </c>
      <c r="CF32" s="166">
        <v>-36.116</v>
      </c>
      <c r="CG32" s="166">
        <v>-35.838999999999999</v>
      </c>
      <c r="CH32" s="166">
        <v>-1.8484</v>
      </c>
      <c r="CI32" s="166">
        <v>26.974</v>
      </c>
      <c r="CJ32" s="166">
        <v>2.88</v>
      </c>
      <c r="CK32" s="166">
        <v>6.4119999999999999</v>
      </c>
      <c r="CL32" s="166">
        <v>29.1</v>
      </c>
      <c r="CM32" s="166">
        <v>24.6</v>
      </c>
      <c r="CN32" s="166">
        <v>-4.6599000000000004</v>
      </c>
      <c r="CO32" s="166">
        <v>35.421999999999997</v>
      </c>
      <c r="CP32" s="166">
        <v>35.029000000000003</v>
      </c>
      <c r="CQ32" s="166">
        <v>33.619999999999997</v>
      </c>
      <c r="CR32" s="166">
        <v>66.602999999999994</v>
      </c>
      <c r="CS32" s="166">
        <v>67.611999999999995</v>
      </c>
      <c r="CT32" s="166">
        <v>1</v>
      </c>
      <c r="CU32" s="166">
        <v>-80.492999999999995</v>
      </c>
      <c r="CV32" s="166">
        <v>0</v>
      </c>
      <c r="CW32" s="166">
        <v>3.5264000000000002</v>
      </c>
      <c r="CX32" s="166">
        <v>38.840000000000003</v>
      </c>
      <c r="CY32" s="166">
        <v>28.5</v>
      </c>
      <c r="CZ32" s="166">
        <v>17.192</v>
      </c>
      <c r="DA32" s="166">
        <v>16.798999999999999</v>
      </c>
      <c r="DB32" s="166">
        <v>-15.898999999999999</v>
      </c>
      <c r="DC32" s="166">
        <v>0.3145</v>
      </c>
      <c r="DD32" s="166">
        <v>-28.239000000000001</v>
      </c>
      <c r="DE32" s="166">
        <v>-28.02</v>
      </c>
      <c r="DF32" s="166">
        <v>0</v>
      </c>
      <c r="DG32" s="166">
        <v>1.47E-2</v>
      </c>
      <c r="DH32" s="166">
        <v>-8.532</v>
      </c>
      <c r="DI32" s="166">
        <v>-11.1</v>
      </c>
      <c r="DJ32" s="168"/>
      <c r="DK32" s="166">
        <v>-1.2817000000000001</v>
      </c>
      <c r="DL32" s="166">
        <v>10.478</v>
      </c>
      <c r="DM32" s="166">
        <v>59.621000000000002</v>
      </c>
      <c r="DN32" s="166">
        <v>20.600999999999999</v>
      </c>
      <c r="DO32" s="166">
        <v>11.12</v>
      </c>
      <c r="DP32" s="166">
        <v>-7.45</v>
      </c>
      <c r="DQ32" s="166">
        <v>14.715</v>
      </c>
      <c r="DR32" s="166">
        <v>-68.162999999999997</v>
      </c>
      <c r="DS32" s="166">
        <v>-5.99</v>
      </c>
      <c r="DT32" s="166">
        <v>-6.0198999999999998</v>
      </c>
      <c r="DU32" s="166">
        <v>27.82</v>
      </c>
      <c r="DV32" s="166">
        <v>30.01</v>
      </c>
      <c r="DW32" s="166">
        <v>0</v>
      </c>
      <c r="DX32" s="166">
        <v>-30.417999999999999</v>
      </c>
      <c r="DY32" s="166">
        <v>-36.822000000000003</v>
      </c>
      <c r="DZ32" s="166">
        <v>-35.518000000000001</v>
      </c>
      <c r="EA32" s="166">
        <v>36.875999999999998</v>
      </c>
      <c r="EB32" s="166">
        <v>12.863</v>
      </c>
      <c r="EC32" s="166">
        <v>4.0815000000000001</v>
      </c>
      <c r="ED32" s="166">
        <v>3.6417999999999999</v>
      </c>
      <c r="EE32" s="166">
        <v>1.8455999999999999</v>
      </c>
      <c r="EF32" s="166">
        <v>-11.927</v>
      </c>
      <c r="EG32" s="166">
        <v>-18.361999999999998</v>
      </c>
      <c r="EH32" s="166">
        <v>-10.452999999999999</v>
      </c>
      <c r="EI32" s="166">
        <v>-49.473999999999997</v>
      </c>
      <c r="EJ32" s="166">
        <v>0</v>
      </c>
      <c r="EK32" s="166">
        <v>-18.78</v>
      </c>
      <c r="EL32" s="166">
        <v>-19.827999999999999</v>
      </c>
      <c r="EM32" s="166">
        <v>8.9682999999999993</v>
      </c>
      <c r="EN32" s="166">
        <v>9.2100000000000009</v>
      </c>
      <c r="EO32" s="166">
        <v>0.10589999999999999</v>
      </c>
      <c r="EP32" s="166">
        <v>0.52800000000000002</v>
      </c>
      <c r="EQ32" s="166">
        <v>-35.15</v>
      </c>
      <c r="ER32" s="166">
        <v>-35.003999999999998</v>
      </c>
      <c r="ES32" s="166">
        <v>-2.2404000000000002</v>
      </c>
      <c r="ET32" s="166">
        <v>6.4499000000000004</v>
      </c>
      <c r="EU32" s="166">
        <v>-11.63</v>
      </c>
      <c r="EV32" s="166">
        <v>0.4</v>
      </c>
      <c r="EW32" s="166">
        <v>8.6313999999999993</v>
      </c>
      <c r="EX32" s="166">
        <v>-0.84079999999999999</v>
      </c>
      <c r="EY32" s="168"/>
      <c r="EZ32" s="166">
        <v>-9.8544999999999998</v>
      </c>
      <c r="FA32" s="166">
        <v>4.7321999999999997</v>
      </c>
      <c r="FB32" s="166">
        <v>-5.2030000000000003</v>
      </c>
      <c r="FC32" s="166">
        <v>-6.5926</v>
      </c>
      <c r="FD32" s="166">
        <v>5.0422000000000002</v>
      </c>
      <c r="FE32" s="166">
        <v>0</v>
      </c>
      <c r="FF32" s="166">
        <v>0</v>
      </c>
      <c r="FG32" s="166">
        <v>0</v>
      </c>
      <c r="FH32" s="166">
        <v>3.9619</v>
      </c>
      <c r="FI32" s="166">
        <v>3.6718000000000002</v>
      </c>
      <c r="FJ32" s="168"/>
      <c r="FK32" s="166">
        <v>-2.8466999999999998</v>
      </c>
      <c r="FL32" s="166">
        <v>27.797000000000001</v>
      </c>
      <c r="FM32" s="166">
        <v>21.52</v>
      </c>
      <c r="FN32" s="166">
        <v>21.59</v>
      </c>
      <c r="FO32" s="166">
        <v>27.161000000000001</v>
      </c>
      <c r="FP32" s="166">
        <v>37.578000000000003</v>
      </c>
      <c r="FQ32" s="166">
        <v>11.891</v>
      </c>
      <c r="FR32" s="166">
        <v>-6.4798999999999998</v>
      </c>
      <c r="FS32" s="166">
        <v>-3.6177000000000001</v>
      </c>
      <c r="FT32" s="166">
        <v>0.31519999999999998</v>
      </c>
      <c r="FU32" s="166">
        <v>3.22</v>
      </c>
      <c r="FV32" s="166">
        <v>0.91</v>
      </c>
      <c r="FW32" s="166">
        <v>-11.311</v>
      </c>
      <c r="FX32" s="166">
        <v>1.5648</v>
      </c>
      <c r="FY32" s="166">
        <v>5.7359</v>
      </c>
      <c r="FZ32" s="168"/>
      <c r="GA32" s="166">
        <v>2.1583999999999999</v>
      </c>
      <c r="GB32" s="166">
        <v>18.03</v>
      </c>
      <c r="GC32" s="166">
        <v>-42.573</v>
      </c>
      <c r="GD32" s="166">
        <v>-32.481000000000002</v>
      </c>
      <c r="GE32" s="166">
        <v>-1.8099000000000001</v>
      </c>
      <c r="GF32" s="166">
        <v>23.591000000000001</v>
      </c>
      <c r="GG32" s="166">
        <v>10.699</v>
      </c>
      <c r="GH32" s="166">
        <v>28.331</v>
      </c>
      <c r="GI32" s="166">
        <v>8.4172999999999991</v>
      </c>
      <c r="GJ32" s="166">
        <v>-9.1959</v>
      </c>
      <c r="GK32" s="166">
        <v>2.7948</v>
      </c>
      <c r="GL32" s="166">
        <v>5.8500000000000003E-2</v>
      </c>
      <c r="GM32" s="168"/>
      <c r="GN32" s="166">
        <v>-14.378</v>
      </c>
      <c r="GO32" s="166">
        <v>-20.106000000000002</v>
      </c>
      <c r="GP32" s="166">
        <v>11.193</v>
      </c>
      <c r="GQ32" s="166">
        <v>-33.527999999999999</v>
      </c>
      <c r="GR32" s="166">
        <v>-17.719000000000001</v>
      </c>
      <c r="GS32" s="166">
        <v>-12.183</v>
      </c>
      <c r="GT32" s="166">
        <v>155.51</v>
      </c>
      <c r="GU32" s="166">
        <v>-3.2993000000000001</v>
      </c>
      <c r="GV32" s="166">
        <v>-9.1870999999999992</v>
      </c>
      <c r="GW32" s="166">
        <v>-4.4237000000000002</v>
      </c>
      <c r="GX32" s="166">
        <v>1.8313999999999999</v>
      </c>
      <c r="GY32" s="166">
        <v>12.153</v>
      </c>
      <c r="GZ32" s="166">
        <v>12.24</v>
      </c>
      <c r="HA32" s="166">
        <v>1</v>
      </c>
      <c r="HB32" s="166">
        <v>-6.7179000000000002</v>
      </c>
      <c r="HC32" s="166">
        <v>-5.7122000000000002</v>
      </c>
      <c r="HD32" s="166">
        <v>-15.089</v>
      </c>
      <c r="HE32" s="168"/>
      <c r="HF32" s="166">
        <v>21.349</v>
      </c>
      <c r="HG32" s="166">
        <v>58.936</v>
      </c>
      <c r="HH32" s="166">
        <v>42.661999999999999</v>
      </c>
      <c r="HI32" s="168"/>
      <c r="HJ32" s="168"/>
      <c r="HK32" s="166">
        <v>0</v>
      </c>
      <c r="HL32" s="168"/>
      <c r="HM32" s="166">
        <v>0</v>
      </c>
      <c r="HN32" s="166">
        <v>-10.704000000000001</v>
      </c>
      <c r="HO32" s="166">
        <v>21.189</v>
      </c>
      <c r="HP32" s="166">
        <v>21.346</v>
      </c>
      <c r="HQ32" s="166">
        <v>-17.175999999999998</v>
      </c>
      <c r="HR32" s="166">
        <v>-16.565999999999999</v>
      </c>
      <c r="HS32" s="166">
        <v>-15.973000000000001</v>
      </c>
      <c r="HT32" s="166">
        <v>-15.98</v>
      </c>
      <c r="HU32" s="166">
        <v>17.34</v>
      </c>
      <c r="HV32" s="166">
        <v>17.158999999999999</v>
      </c>
      <c r="HW32" s="166">
        <v>-28.399000000000001</v>
      </c>
      <c r="HX32" s="166">
        <v>-28.5</v>
      </c>
      <c r="HY32" s="166">
        <v>3.8332999999999999</v>
      </c>
      <c r="HZ32" s="166">
        <v>10.88</v>
      </c>
      <c r="IA32" s="166">
        <v>42.445999999999998</v>
      </c>
      <c r="IB32" s="166">
        <v>19.222999999999999</v>
      </c>
      <c r="IC32" s="166">
        <v>19.292000000000002</v>
      </c>
      <c r="ID32" s="166">
        <v>-12.699</v>
      </c>
      <c r="IE32" s="166">
        <v>-30.7</v>
      </c>
      <c r="IF32" s="166">
        <v>0</v>
      </c>
      <c r="IG32" s="166">
        <v>-0.4</v>
      </c>
      <c r="IH32" s="166">
        <v>-17.702999999999999</v>
      </c>
      <c r="II32" s="166">
        <v>-17.646999999999998</v>
      </c>
      <c r="IJ32" s="166">
        <v>-88.01</v>
      </c>
      <c r="IK32" s="166">
        <v>3.7134999999999998</v>
      </c>
      <c r="IL32" s="166">
        <v>-280.43</v>
      </c>
      <c r="IM32" s="166">
        <v>-10.412000000000001</v>
      </c>
      <c r="IN32" s="166">
        <v>60.393000000000001</v>
      </c>
      <c r="IO32" s="166">
        <v>77.332999999999998</v>
      </c>
      <c r="IP32" s="166">
        <v>91.962999999999994</v>
      </c>
      <c r="IQ32" s="166">
        <v>142.96</v>
      </c>
      <c r="IR32" s="168"/>
      <c r="IS32" s="166">
        <v>5.5693000000000001</v>
      </c>
      <c r="IT32" s="166">
        <v>24.936</v>
      </c>
      <c r="IU32" s="166">
        <v>22.399000000000001</v>
      </c>
      <c r="IV32" s="166">
        <v>-30.861000000000001</v>
      </c>
      <c r="IW32" s="166">
        <v>180.62</v>
      </c>
      <c r="IX32" s="166">
        <v>-158.44999999999999</v>
      </c>
      <c r="IY32" s="166">
        <v>30.218</v>
      </c>
      <c r="IZ32" s="166">
        <v>-21.509</v>
      </c>
      <c r="JA32" s="166">
        <v>-4.5199999999999997E-2</v>
      </c>
      <c r="JB32" s="166">
        <v>0.29099999999999998</v>
      </c>
      <c r="JC32" s="166">
        <v>-10.478999999999999</v>
      </c>
      <c r="JD32" s="166">
        <v>-0.70499999999999996</v>
      </c>
      <c r="JE32" s="166">
        <v>-0.71099999999999997</v>
      </c>
      <c r="JF32" s="166">
        <v>5.92</v>
      </c>
      <c r="JG32" s="168"/>
      <c r="JH32" s="166">
        <v>-4.2305000000000001</v>
      </c>
      <c r="JI32" s="166">
        <v>-2.9861</v>
      </c>
      <c r="JJ32" s="166">
        <v>8.7906999999999993</v>
      </c>
      <c r="JK32" s="166">
        <v>-7.5576999999999996</v>
      </c>
      <c r="JL32" s="166">
        <v>4.9000000000000004</v>
      </c>
      <c r="JM32" s="166">
        <v>0</v>
      </c>
      <c r="JN32" s="166">
        <v>6.0830000000000002</v>
      </c>
      <c r="JO32" s="166">
        <v>0</v>
      </c>
      <c r="JP32" s="166">
        <v>0</v>
      </c>
      <c r="JQ32" s="166">
        <v>4.4272</v>
      </c>
      <c r="JR32" s="166">
        <v>4.0012999999999996</v>
      </c>
      <c r="JS32" s="166">
        <v>3.8592</v>
      </c>
      <c r="JT32" s="168"/>
      <c r="JU32" s="166">
        <v>14.699</v>
      </c>
      <c r="JV32" s="166">
        <v>3.7374000000000001</v>
      </c>
      <c r="JW32" s="166">
        <v>0.85</v>
      </c>
      <c r="JX32" s="166">
        <v>0.37</v>
      </c>
      <c r="JY32" s="166">
        <v>-7.5018000000000002</v>
      </c>
      <c r="JZ32" s="166">
        <v>-2.2496</v>
      </c>
      <c r="KA32" s="166">
        <v>-26.222000000000001</v>
      </c>
      <c r="KB32" s="166">
        <v>-5.3029000000000002</v>
      </c>
      <c r="KC32" s="166">
        <v>-2.5813999999999999</v>
      </c>
      <c r="KD32" s="166">
        <v>-29.111000000000001</v>
      </c>
      <c r="KE32" s="166">
        <v>0</v>
      </c>
      <c r="KF32" s="166">
        <v>-17.7</v>
      </c>
      <c r="KG32" s="166">
        <v>0</v>
      </c>
      <c r="KH32" s="166">
        <v>2.7675999999999998</v>
      </c>
      <c r="KI32" s="166">
        <v>-99.072999999999993</v>
      </c>
    </row>
    <row r="33" spans="1:295" ht="18" customHeight="1">
      <c r="A33" s="159" t="s">
        <v>36</v>
      </c>
      <c r="B33" s="159" t="s">
        <v>661</v>
      </c>
      <c r="C33" s="160">
        <v>0</v>
      </c>
      <c r="D33" s="160">
        <v>2.6358999999999999</v>
      </c>
      <c r="E33" s="160">
        <v>-5.6440999999999999</v>
      </c>
      <c r="F33" s="160">
        <v>3.5518999999999998</v>
      </c>
      <c r="G33" s="160">
        <v>7.4105999999999996</v>
      </c>
      <c r="H33" s="160">
        <v>6.7586000000000004</v>
      </c>
      <c r="I33" s="160">
        <v>14.125999999999999</v>
      </c>
      <c r="J33" s="162"/>
      <c r="K33" s="160">
        <v>17.143000000000001</v>
      </c>
      <c r="L33" s="160">
        <v>7.3536999999999999</v>
      </c>
      <c r="M33" s="160">
        <v>-9.0928000000000004</v>
      </c>
      <c r="N33" s="160">
        <v>-19.978999999999999</v>
      </c>
      <c r="O33" s="160">
        <v>-28.6</v>
      </c>
      <c r="P33" s="160">
        <v>4.4000000000000004</v>
      </c>
      <c r="Q33" s="160">
        <v>4.1398999999999999</v>
      </c>
      <c r="R33" s="160">
        <v>-19.798999999999999</v>
      </c>
      <c r="S33" s="160">
        <v>2.5745</v>
      </c>
      <c r="T33" s="160">
        <v>-11.307</v>
      </c>
      <c r="U33" s="162"/>
      <c r="V33" s="160">
        <v>5.6932999999999998</v>
      </c>
      <c r="W33" s="162"/>
      <c r="X33" s="160">
        <v>0</v>
      </c>
      <c r="Y33" s="160">
        <v>0.12239999999999999</v>
      </c>
      <c r="Z33" s="160">
        <v>2.2791999999999999</v>
      </c>
      <c r="AA33" s="162"/>
      <c r="AB33" s="160">
        <v>-0.64839999999999998</v>
      </c>
      <c r="AC33" s="160">
        <v>-0.33200000000000002</v>
      </c>
      <c r="AD33" s="160">
        <v>-0.29599999999999999</v>
      </c>
      <c r="AE33" s="160">
        <v>1.8019000000000001</v>
      </c>
      <c r="AF33" s="160">
        <v>0</v>
      </c>
      <c r="AG33" s="160">
        <v>-6.6</v>
      </c>
      <c r="AH33" s="160">
        <v>-0.4</v>
      </c>
      <c r="AI33" s="160">
        <v>0.307</v>
      </c>
      <c r="AJ33" s="160">
        <v>-14.119</v>
      </c>
      <c r="AK33" s="160">
        <v>-13.97</v>
      </c>
      <c r="AL33" s="160">
        <v>-10</v>
      </c>
      <c r="AM33" s="160">
        <v>-13.819000000000001</v>
      </c>
      <c r="AN33" s="160">
        <v>-13.92</v>
      </c>
      <c r="AO33" s="160">
        <v>8.1081000000000003</v>
      </c>
      <c r="AP33" s="160">
        <v>3.6617999999999999</v>
      </c>
      <c r="AQ33" s="160">
        <v>16.920999999999999</v>
      </c>
      <c r="AR33" s="160">
        <v>21.3</v>
      </c>
      <c r="AS33" s="160">
        <v>-13.348000000000001</v>
      </c>
      <c r="AT33" s="160">
        <v>-7.9035000000000002</v>
      </c>
      <c r="AU33" s="162"/>
      <c r="AV33" s="160">
        <v>-1.1467000000000001</v>
      </c>
      <c r="AW33" s="160">
        <v>-1.0786</v>
      </c>
      <c r="AX33" s="160">
        <v>-17.95</v>
      </c>
      <c r="AY33" s="160">
        <v>-15.404999999999999</v>
      </c>
      <c r="AZ33" s="160">
        <v>5.9305000000000003</v>
      </c>
      <c r="BA33" s="160">
        <v>30.864000000000001</v>
      </c>
      <c r="BB33" s="160">
        <v>-23.678999999999998</v>
      </c>
      <c r="BC33" s="160">
        <v>6.9649000000000001</v>
      </c>
      <c r="BD33" s="160">
        <v>-7.3998999999999997</v>
      </c>
      <c r="BE33" s="160">
        <v>-7.3998999999999997</v>
      </c>
      <c r="BF33" s="162"/>
      <c r="BG33" s="160">
        <v>-23.815000000000001</v>
      </c>
      <c r="BH33" s="160">
        <v>-3.8342999999999998</v>
      </c>
      <c r="BI33" s="162"/>
      <c r="BJ33" s="160">
        <v>-1.2837000000000001</v>
      </c>
      <c r="BK33" s="160">
        <v>2.71</v>
      </c>
      <c r="BL33" s="160">
        <v>4.4880000000000004</v>
      </c>
      <c r="BM33" s="160">
        <v>2.9712999999999998</v>
      </c>
      <c r="BN33" s="160">
        <v>-112.76</v>
      </c>
      <c r="BO33" s="160">
        <v>91.433000000000007</v>
      </c>
      <c r="BP33" s="160">
        <v>91.25</v>
      </c>
      <c r="BQ33" s="160">
        <v>-90.513999999999996</v>
      </c>
      <c r="BR33" s="162"/>
      <c r="BS33" s="160">
        <v>-9.1669</v>
      </c>
      <c r="BT33" s="162"/>
      <c r="BU33" s="162"/>
      <c r="BV33" s="160">
        <v>36.555</v>
      </c>
      <c r="BW33" s="160">
        <v>17.350000000000001</v>
      </c>
      <c r="BX33" s="160">
        <v>12.42</v>
      </c>
      <c r="BY33" s="160">
        <v>-8.75</v>
      </c>
      <c r="BZ33" s="160">
        <v>10.02</v>
      </c>
      <c r="CA33" s="162"/>
      <c r="CB33" s="160">
        <v>-10.042</v>
      </c>
      <c r="CC33" s="160">
        <v>14.676</v>
      </c>
      <c r="CD33" s="160">
        <v>11.813000000000001</v>
      </c>
      <c r="CE33" s="160">
        <v>-8.7149000000000001</v>
      </c>
      <c r="CF33" s="160">
        <v>-30.224</v>
      </c>
      <c r="CG33" s="160">
        <v>-30.321000000000002</v>
      </c>
      <c r="CH33" s="160">
        <v>-0.21340000000000001</v>
      </c>
      <c r="CI33" s="160">
        <v>30.695</v>
      </c>
      <c r="CJ33" s="160">
        <v>2.88</v>
      </c>
      <c r="CK33" s="160">
        <v>6.4119999999999999</v>
      </c>
      <c r="CL33" s="160">
        <v>29.6</v>
      </c>
      <c r="CM33" s="160">
        <v>24.798999999999999</v>
      </c>
      <c r="CN33" s="160">
        <v>-4.59</v>
      </c>
      <c r="CO33" s="160">
        <v>39.781999999999996</v>
      </c>
      <c r="CP33" s="160">
        <v>40.652999999999999</v>
      </c>
      <c r="CQ33" s="160">
        <v>38</v>
      </c>
      <c r="CR33" s="160">
        <v>70.653000000000006</v>
      </c>
      <c r="CS33" s="160">
        <v>70.649000000000001</v>
      </c>
      <c r="CT33" s="160">
        <v>1</v>
      </c>
      <c r="CU33" s="160">
        <v>-82.069000000000003</v>
      </c>
      <c r="CV33" s="160">
        <v>0</v>
      </c>
      <c r="CW33" s="160">
        <v>3.5104000000000002</v>
      </c>
      <c r="CX33" s="160">
        <v>40.83</v>
      </c>
      <c r="CY33" s="160">
        <v>28.219000000000001</v>
      </c>
      <c r="CZ33" s="160">
        <v>17.192</v>
      </c>
      <c r="DA33" s="160">
        <v>16.798999999999999</v>
      </c>
      <c r="DB33" s="160">
        <v>-16.029</v>
      </c>
      <c r="DC33" s="160">
        <v>0.3145</v>
      </c>
      <c r="DD33" s="160">
        <v>-32.06</v>
      </c>
      <c r="DE33" s="160">
        <v>-31.827000000000002</v>
      </c>
      <c r="DF33" s="160">
        <v>0</v>
      </c>
      <c r="DG33" s="160">
        <v>1.46E-2</v>
      </c>
      <c r="DH33" s="160">
        <v>-8.5303000000000004</v>
      </c>
      <c r="DI33" s="160">
        <v>-10.8</v>
      </c>
      <c r="DJ33" s="162"/>
      <c r="DK33" s="160">
        <v>-2.8990999999999998</v>
      </c>
      <c r="DL33" s="160">
        <v>9.7302</v>
      </c>
      <c r="DM33" s="160">
        <v>59.936</v>
      </c>
      <c r="DN33" s="160">
        <v>19.488</v>
      </c>
      <c r="DO33" s="160">
        <v>10.45</v>
      </c>
      <c r="DP33" s="160">
        <v>-8.11</v>
      </c>
      <c r="DQ33" s="160">
        <v>13.972</v>
      </c>
      <c r="DR33" s="160">
        <v>-65.477999999999994</v>
      </c>
      <c r="DS33" s="160">
        <v>-6.03</v>
      </c>
      <c r="DT33" s="160">
        <v>-5.9499000000000004</v>
      </c>
      <c r="DU33" s="160">
        <v>31.15</v>
      </c>
      <c r="DV33" s="160">
        <v>29.05</v>
      </c>
      <c r="DW33" s="160">
        <v>0</v>
      </c>
      <c r="DX33" s="160">
        <v>-28</v>
      </c>
      <c r="DY33" s="160">
        <v>-34.548999999999999</v>
      </c>
      <c r="DZ33" s="160">
        <v>-33.344999999999999</v>
      </c>
      <c r="EA33" s="160">
        <v>39.619</v>
      </c>
      <c r="EB33" s="160">
        <v>14.576000000000001</v>
      </c>
      <c r="EC33" s="160">
        <v>5.6769999999999996</v>
      </c>
      <c r="ED33" s="160">
        <v>6.9353999999999996</v>
      </c>
      <c r="EE33" s="160">
        <v>1.5716000000000001</v>
      </c>
      <c r="EF33" s="160">
        <v>-13.675000000000001</v>
      </c>
      <c r="EG33" s="160">
        <v>-18.481000000000002</v>
      </c>
      <c r="EH33" s="160">
        <v>-0.37169999999999997</v>
      </c>
      <c r="EI33" s="160">
        <v>-55.116</v>
      </c>
      <c r="EJ33" s="160">
        <v>0</v>
      </c>
      <c r="EK33" s="160">
        <v>-18.885999999999999</v>
      </c>
      <c r="EL33" s="160">
        <v>-19.641999999999999</v>
      </c>
      <c r="EM33" s="160">
        <v>0</v>
      </c>
      <c r="EN33" s="160">
        <v>2.8374999999999999</v>
      </c>
      <c r="EO33" s="160">
        <v>0.10589999999999999</v>
      </c>
      <c r="EP33" s="160">
        <v>17.936</v>
      </c>
      <c r="EQ33" s="160">
        <v>-35.49</v>
      </c>
      <c r="ER33" s="160">
        <v>-34.554000000000002</v>
      </c>
      <c r="ES33" s="160">
        <v>-0.94199999999999995</v>
      </c>
      <c r="ET33" s="160">
        <v>-6.46</v>
      </c>
      <c r="EU33" s="160">
        <v>-11.119</v>
      </c>
      <c r="EV33" s="160">
        <v>1.5</v>
      </c>
      <c r="EW33" s="160">
        <v>8.7251999999999992</v>
      </c>
      <c r="EX33" s="160">
        <v>-11.864000000000001</v>
      </c>
      <c r="EY33" s="162"/>
      <c r="EZ33" s="160">
        <v>-8.4899000000000004</v>
      </c>
      <c r="FA33" s="160">
        <v>3.3727999999999998</v>
      </c>
      <c r="FB33" s="160">
        <v>-4.4623999999999997</v>
      </c>
      <c r="FC33" s="160">
        <v>-9.4288000000000007</v>
      </c>
      <c r="FD33" s="160">
        <v>4.8895999999999997</v>
      </c>
      <c r="FE33" s="160">
        <v>0</v>
      </c>
      <c r="FF33" s="160">
        <v>0</v>
      </c>
      <c r="FG33" s="160">
        <v>0</v>
      </c>
      <c r="FH33" s="160">
        <v>4.8720999999999997</v>
      </c>
      <c r="FI33" s="160">
        <v>3.8047</v>
      </c>
      <c r="FJ33" s="162"/>
      <c r="FK33" s="160">
        <v>3.5165000000000002</v>
      </c>
      <c r="FL33" s="160">
        <v>25.62</v>
      </c>
      <c r="FM33" s="160">
        <v>20.248999999999999</v>
      </c>
      <c r="FN33" s="160">
        <v>20.54</v>
      </c>
      <c r="FO33" s="160">
        <v>26.762</v>
      </c>
      <c r="FP33" s="160">
        <v>37.161999999999999</v>
      </c>
      <c r="FQ33" s="160">
        <v>10.733000000000001</v>
      </c>
      <c r="FR33" s="160">
        <v>-7.2298999999999998</v>
      </c>
      <c r="FS33" s="160">
        <v>-4.1102999999999996</v>
      </c>
      <c r="FT33" s="160">
        <v>0.32429999999999998</v>
      </c>
      <c r="FU33" s="160">
        <v>3.15</v>
      </c>
      <c r="FV33" s="160">
        <v>0.64</v>
      </c>
      <c r="FW33" s="160">
        <v>-11.819000000000001</v>
      </c>
      <c r="FX33" s="160">
        <v>1.5474000000000001</v>
      </c>
      <c r="FY33" s="160">
        <v>5.6569000000000003</v>
      </c>
      <c r="FZ33" s="162"/>
      <c r="GA33" s="160">
        <v>2.2294</v>
      </c>
      <c r="GB33" s="160">
        <v>17.309000000000001</v>
      </c>
      <c r="GC33" s="160">
        <v>-41.055</v>
      </c>
      <c r="GD33" s="160">
        <v>-30.582000000000001</v>
      </c>
      <c r="GE33" s="160">
        <v>-1.8099000000000001</v>
      </c>
      <c r="GF33" s="160">
        <v>22.084</v>
      </c>
      <c r="GG33" s="160">
        <v>13.1</v>
      </c>
      <c r="GH33" s="160">
        <v>28.100999999999999</v>
      </c>
      <c r="GI33" s="160">
        <v>8.4149999999999991</v>
      </c>
      <c r="GJ33" s="160">
        <v>-9.0792000000000002</v>
      </c>
      <c r="GK33" s="160">
        <v>2.7791999999999999</v>
      </c>
      <c r="GL33" s="160">
        <v>5.8500000000000003E-2</v>
      </c>
      <c r="GM33" s="162"/>
      <c r="GN33" s="160">
        <v>-11.31</v>
      </c>
      <c r="GO33" s="160">
        <v>-18.678000000000001</v>
      </c>
      <c r="GP33" s="160">
        <v>11.397</v>
      </c>
      <c r="GQ33" s="160">
        <v>-34.116</v>
      </c>
      <c r="GR33" s="160">
        <v>-17.719000000000001</v>
      </c>
      <c r="GS33" s="160">
        <v>-12.183</v>
      </c>
      <c r="GT33" s="160">
        <v>156.03</v>
      </c>
      <c r="GU33" s="160">
        <v>-3.5506000000000002</v>
      </c>
      <c r="GV33" s="160">
        <v>-9.0357000000000003</v>
      </c>
      <c r="GW33" s="160">
        <v>-4.0580999999999996</v>
      </c>
      <c r="GX33" s="160">
        <v>2.1522999999999999</v>
      </c>
      <c r="GY33" s="160">
        <v>11.817</v>
      </c>
      <c r="GZ33" s="160">
        <v>11.954000000000001</v>
      </c>
      <c r="HA33" s="160">
        <v>2</v>
      </c>
      <c r="HB33" s="160">
        <v>-8.6580999999999992</v>
      </c>
      <c r="HC33" s="160">
        <v>-7.8768000000000002</v>
      </c>
      <c r="HD33" s="160">
        <v>-14.67</v>
      </c>
      <c r="HE33" s="162"/>
      <c r="HF33" s="160">
        <v>23.728000000000002</v>
      </c>
      <c r="HG33" s="160">
        <v>54.640999999999998</v>
      </c>
      <c r="HH33" s="160">
        <v>35.207999999999998</v>
      </c>
      <c r="HI33" s="162"/>
      <c r="HJ33" s="162"/>
      <c r="HK33" s="160">
        <v>0</v>
      </c>
      <c r="HL33" s="162"/>
      <c r="HM33" s="160">
        <v>-11.603999999999999</v>
      </c>
      <c r="HN33" s="160">
        <v>-11.388999999999999</v>
      </c>
      <c r="HO33" s="160">
        <v>21.189</v>
      </c>
      <c r="HP33" s="160">
        <v>21.346</v>
      </c>
      <c r="HQ33" s="160">
        <v>-18.736000000000001</v>
      </c>
      <c r="HR33" s="160">
        <v>-18.350999999999999</v>
      </c>
      <c r="HS33" s="160">
        <v>-15.872999999999999</v>
      </c>
      <c r="HT33" s="160">
        <v>-15.394</v>
      </c>
      <c r="HU33" s="160">
        <v>15.039</v>
      </c>
      <c r="HV33" s="160">
        <v>14.359</v>
      </c>
      <c r="HW33" s="160">
        <v>-28.1</v>
      </c>
      <c r="HX33" s="160">
        <v>-28.298999999999999</v>
      </c>
      <c r="HY33" s="160">
        <v>3.5348999999999999</v>
      </c>
      <c r="HZ33" s="160">
        <v>10.239000000000001</v>
      </c>
      <c r="IA33" s="160">
        <v>48.308999999999997</v>
      </c>
      <c r="IB33" s="160">
        <v>18.181999999999999</v>
      </c>
      <c r="IC33" s="160">
        <v>18.763000000000002</v>
      </c>
      <c r="ID33" s="160">
        <v>-13.5</v>
      </c>
      <c r="IE33" s="160">
        <v>-30.1</v>
      </c>
      <c r="IF33" s="160">
        <v>1.7</v>
      </c>
      <c r="IG33" s="160">
        <v>1.2</v>
      </c>
      <c r="IH33" s="160">
        <v>-17.902000000000001</v>
      </c>
      <c r="II33" s="160">
        <v>-17.875</v>
      </c>
      <c r="IJ33" s="160">
        <v>-95.63</v>
      </c>
      <c r="IK33" s="160">
        <v>4.6456</v>
      </c>
      <c r="IL33" s="160">
        <v>-280.42</v>
      </c>
      <c r="IM33" s="160">
        <v>-11.542999999999999</v>
      </c>
      <c r="IN33" s="160">
        <v>31.864000000000001</v>
      </c>
      <c r="IO33" s="160">
        <v>76.465000000000003</v>
      </c>
      <c r="IP33" s="160">
        <v>90.100999999999999</v>
      </c>
      <c r="IQ33" s="160">
        <v>146.43</v>
      </c>
      <c r="IR33" s="162"/>
      <c r="IS33" s="160">
        <v>9.7005999999999997</v>
      </c>
      <c r="IT33" s="160">
        <v>25.443999999999999</v>
      </c>
      <c r="IU33" s="160">
        <v>21.555</v>
      </c>
      <c r="IV33" s="160">
        <v>-37.145000000000003</v>
      </c>
      <c r="IW33" s="160">
        <v>181.41</v>
      </c>
      <c r="IX33" s="160">
        <v>-160.91</v>
      </c>
      <c r="IY33" s="160">
        <v>22.344999999999999</v>
      </c>
      <c r="IZ33" s="160">
        <v>-16.756</v>
      </c>
      <c r="JA33" s="160">
        <v>0.1648</v>
      </c>
      <c r="JB33" s="160">
        <v>0.29099999999999998</v>
      </c>
      <c r="JC33" s="160">
        <v>-10.319000000000001</v>
      </c>
      <c r="JD33" s="160">
        <v>-0.78600000000000003</v>
      </c>
      <c r="JE33" s="160">
        <v>-0.79300000000000004</v>
      </c>
      <c r="JF33" s="160">
        <v>5.92</v>
      </c>
      <c r="JG33" s="162"/>
      <c r="JH33" s="160">
        <v>-4.4310999999999998</v>
      </c>
      <c r="JI33" s="160">
        <v>-2.9281999999999999</v>
      </c>
      <c r="JJ33" s="160">
        <v>8.8792000000000009</v>
      </c>
      <c r="JK33" s="160">
        <v>-7.4112999999999998</v>
      </c>
      <c r="JL33" s="160">
        <v>4.5998999999999999</v>
      </c>
      <c r="JM33" s="160">
        <v>0</v>
      </c>
      <c r="JN33" s="160">
        <v>5.3929999999999998</v>
      </c>
      <c r="JO33" s="160">
        <v>0</v>
      </c>
      <c r="JP33" s="160">
        <v>0</v>
      </c>
      <c r="JQ33" s="160">
        <v>4.5941000000000001</v>
      </c>
      <c r="JR33" s="160">
        <v>3.2038000000000002</v>
      </c>
      <c r="JS33" s="160">
        <v>3.4342999999999999</v>
      </c>
      <c r="JT33" s="162"/>
      <c r="JU33" s="160">
        <v>14.8</v>
      </c>
      <c r="JV33" s="160">
        <v>3.7189000000000001</v>
      </c>
      <c r="JW33" s="160">
        <v>0.76</v>
      </c>
      <c r="JX33" s="160">
        <v>0.37</v>
      </c>
      <c r="JY33" s="160">
        <v>-8.0139999999999993</v>
      </c>
      <c r="JZ33" s="160">
        <v>-2.3879000000000001</v>
      </c>
      <c r="KA33" s="160">
        <v>-26.797000000000001</v>
      </c>
      <c r="KB33" s="160">
        <v>-5.2755999999999998</v>
      </c>
      <c r="KC33" s="160">
        <v>0</v>
      </c>
      <c r="KD33" s="160">
        <v>-30.515999999999998</v>
      </c>
      <c r="KE33" s="160">
        <v>0</v>
      </c>
      <c r="KF33" s="160">
        <v>-17.298999999999999</v>
      </c>
      <c r="KG33" s="160">
        <v>-0.3</v>
      </c>
      <c r="KH33" s="160">
        <v>-1.0833999999999999</v>
      </c>
      <c r="KI33" s="160">
        <v>-91.460999999999999</v>
      </c>
    </row>
    <row r="34" spans="1:295" ht="18" customHeight="1">
      <c r="A34" s="159" t="s">
        <v>36</v>
      </c>
      <c r="B34" s="159" t="s">
        <v>662</v>
      </c>
      <c r="C34" s="163">
        <v>0</v>
      </c>
      <c r="D34" s="163">
        <v>3.0312000000000001</v>
      </c>
      <c r="E34" s="163">
        <v>-5.8384</v>
      </c>
      <c r="F34" s="163">
        <v>5.3597999999999999</v>
      </c>
      <c r="G34" s="163">
        <v>7.3364000000000003</v>
      </c>
      <c r="H34" s="163">
        <v>7.0206</v>
      </c>
      <c r="I34" s="163">
        <v>13.573</v>
      </c>
      <c r="J34" s="165"/>
      <c r="K34" s="163">
        <v>17.797000000000001</v>
      </c>
      <c r="L34" s="163">
        <v>7.2807000000000004</v>
      </c>
      <c r="M34" s="163">
        <v>-8.7835000000000001</v>
      </c>
      <c r="N34" s="163">
        <v>-19.978999999999999</v>
      </c>
      <c r="O34" s="163">
        <v>-26.399000000000001</v>
      </c>
      <c r="P34" s="163">
        <v>2.2000000000000002</v>
      </c>
      <c r="Q34" s="163">
        <v>4.1398999999999999</v>
      </c>
      <c r="R34" s="163">
        <v>-19.798999999999999</v>
      </c>
      <c r="S34" s="163">
        <v>2.2077</v>
      </c>
      <c r="T34" s="163">
        <v>-11.451000000000001</v>
      </c>
      <c r="U34" s="165"/>
      <c r="V34" s="163">
        <v>5.2552000000000003</v>
      </c>
      <c r="W34" s="165"/>
      <c r="X34" s="163">
        <v>0</v>
      </c>
      <c r="Y34" s="163">
        <v>0.1384</v>
      </c>
      <c r="Z34" s="163">
        <v>2.3129</v>
      </c>
      <c r="AA34" s="165"/>
      <c r="AB34" s="163">
        <v>-0.58120000000000005</v>
      </c>
      <c r="AC34" s="163">
        <v>-0.22700000000000001</v>
      </c>
      <c r="AD34" s="163">
        <v>-0.224</v>
      </c>
      <c r="AE34" s="163">
        <v>1.3419000000000001</v>
      </c>
      <c r="AF34" s="163">
        <v>0</v>
      </c>
      <c r="AG34" s="163">
        <v>-6.6</v>
      </c>
      <c r="AH34" s="163">
        <v>-0.372</v>
      </c>
      <c r="AI34" s="163">
        <v>0.30399999999999999</v>
      </c>
      <c r="AJ34" s="163">
        <v>-15.119</v>
      </c>
      <c r="AK34" s="163">
        <v>-15.119</v>
      </c>
      <c r="AL34" s="163">
        <v>-10</v>
      </c>
      <c r="AM34" s="163">
        <v>-12.85</v>
      </c>
      <c r="AN34" s="163">
        <v>-13.09</v>
      </c>
      <c r="AO34" s="163">
        <v>7.8731999999999998</v>
      </c>
      <c r="AP34" s="163">
        <v>3.8115999999999999</v>
      </c>
      <c r="AQ34" s="163">
        <v>16.155000000000001</v>
      </c>
      <c r="AR34" s="163">
        <v>20.904</v>
      </c>
      <c r="AS34" s="163">
        <v>-13.802</v>
      </c>
      <c r="AT34" s="163">
        <v>-8.0374999999999996</v>
      </c>
      <c r="AU34" s="165"/>
      <c r="AV34" s="163">
        <v>-1.3073999999999999</v>
      </c>
      <c r="AW34" s="163">
        <v>-1.3310999999999999</v>
      </c>
      <c r="AX34" s="163">
        <v>-17.547999999999998</v>
      </c>
      <c r="AY34" s="163">
        <v>-14.869</v>
      </c>
      <c r="AZ34" s="163">
        <v>6.3250000000000002</v>
      </c>
      <c r="BA34" s="163">
        <v>32.076000000000001</v>
      </c>
      <c r="BB34" s="163">
        <v>-25.539000000000001</v>
      </c>
      <c r="BC34" s="163">
        <v>7.6279000000000003</v>
      </c>
      <c r="BD34" s="163">
        <v>-6.5998999999999999</v>
      </c>
      <c r="BE34" s="163">
        <v>-6.7999000000000001</v>
      </c>
      <c r="BF34" s="165"/>
      <c r="BG34" s="163">
        <v>-23.802</v>
      </c>
      <c r="BH34" s="163">
        <v>-3.6297999999999999</v>
      </c>
      <c r="BI34" s="165"/>
      <c r="BJ34" s="163">
        <v>-1.8655999999999999</v>
      </c>
      <c r="BK34" s="163">
        <v>2.5299</v>
      </c>
      <c r="BL34" s="163">
        <v>4.6111000000000004</v>
      </c>
      <c r="BM34" s="163">
        <v>3.1875</v>
      </c>
      <c r="BN34" s="163">
        <v>-111.94</v>
      </c>
      <c r="BO34" s="163">
        <v>88.960999999999999</v>
      </c>
      <c r="BP34" s="163">
        <v>89.204999999999998</v>
      </c>
      <c r="BQ34" s="163">
        <v>-88</v>
      </c>
      <c r="BR34" s="165"/>
      <c r="BS34" s="163">
        <v>-9.1669</v>
      </c>
      <c r="BT34" s="165"/>
      <c r="BU34" s="165"/>
      <c r="BV34" s="163">
        <v>34.478999999999999</v>
      </c>
      <c r="BW34" s="163">
        <v>16.87</v>
      </c>
      <c r="BX34" s="163">
        <v>11.77</v>
      </c>
      <c r="BY34" s="163">
        <v>-9.93</v>
      </c>
      <c r="BZ34" s="163">
        <v>9.1599000000000004</v>
      </c>
      <c r="CA34" s="165"/>
      <c r="CB34" s="163">
        <v>-8.7029999999999994</v>
      </c>
      <c r="CC34" s="163">
        <v>13.56</v>
      </c>
      <c r="CD34" s="163">
        <v>10.743</v>
      </c>
      <c r="CE34" s="163">
        <v>-7.0564999999999998</v>
      </c>
      <c r="CF34" s="163">
        <v>-29.202999999999999</v>
      </c>
      <c r="CG34" s="163">
        <v>-28.898</v>
      </c>
      <c r="CH34" s="163">
        <v>-0.6865</v>
      </c>
      <c r="CI34" s="163">
        <v>26.646999999999998</v>
      </c>
      <c r="CJ34" s="163">
        <v>2.88</v>
      </c>
      <c r="CK34" s="163">
        <v>6.4119999999999999</v>
      </c>
      <c r="CL34" s="163">
        <v>29.399000000000001</v>
      </c>
      <c r="CM34" s="163">
        <v>24.798999999999999</v>
      </c>
      <c r="CN34" s="163">
        <v>-4.46</v>
      </c>
      <c r="CO34" s="163">
        <v>38.094999999999999</v>
      </c>
      <c r="CP34" s="163">
        <v>38.283000000000001</v>
      </c>
      <c r="CQ34" s="163">
        <v>36.493000000000002</v>
      </c>
      <c r="CR34" s="163">
        <v>70.349000000000004</v>
      </c>
      <c r="CS34" s="163">
        <v>70.887</v>
      </c>
      <c r="CT34" s="163">
        <v>1</v>
      </c>
      <c r="CU34" s="163">
        <v>-82.203000000000003</v>
      </c>
      <c r="CV34" s="163">
        <v>0</v>
      </c>
      <c r="CW34" s="163">
        <v>3.4439000000000002</v>
      </c>
      <c r="CX34" s="163">
        <v>39.770000000000003</v>
      </c>
      <c r="CY34" s="163">
        <v>26.809000000000001</v>
      </c>
      <c r="CZ34" s="163">
        <v>17.192</v>
      </c>
      <c r="DA34" s="163">
        <v>16.798999999999999</v>
      </c>
      <c r="DB34" s="163">
        <v>-15.289</v>
      </c>
      <c r="DC34" s="163">
        <v>0.3145</v>
      </c>
      <c r="DD34" s="163">
        <v>-27.579000000000001</v>
      </c>
      <c r="DE34" s="163">
        <v>-27.495999999999999</v>
      </c>
      <c r="DF34" s="163">
        <v>0</v>
      </c>
      <c r="DG34" s="163">
        <v>1.4800000000000001E-2</v>
      </c>
      <c r="DH34" s="163">
        <v>-8.1419999999999995</v>
      </c>
      <c r="DI34" s="163">
        <v>-8.6998999999999995</v>
      </c>
      <c r="DJ34" s="165"/>
      <c r="DK34" s="163">
        <v>-2.9405999999999999</v>
      </c>
      <c r="DL34" s="163">
        <v>9.7302</v>
      </c>
      <c r="DM34" s="163">
        <v>59.936</v>
      </c>
      <c r="DN34" s="163">
        <v>19.859000000000002</v>
      </c>
      <c r="DO34" s="163">
        <v>10.51</v>
      </c>
      <c r="DP34" s="163">
        <v>-7.9</v>
      </c>
      <c r="DQ34" s="163">
        <v>14.053000000000001</v>
      </c>
      <c r="DR34" s="163">
        <v>-52.307000000000002</v>
      </c>
      <c r="DS34" s="163">
        <v>-6.38</v>
      </c>
      <c r="DT34" s="163">
        <v>-6.3898999999999999</v>
      </c>
      <c r="DU34" s="163">
        <v>27.96</v>
      </c>
      <c r="DV34" s="163">
        <v>27.8</v>
      </c>
      <c r="DW34" s="163">
        <v>0</v>
      </c>
      <c r="DX34" s="163">
        <v>-24.163</v>
      </c>
      <c r="DY34" s="163">
        <v>-30.155999999999999</v>
      </c>
      <c r="DZ34" s="163">
        <v>-29.553999999999998</v>
      </c>
      <c r="EA34" s="163">
        <v>36.466000000000001</v>
      </c>
      <c r="EB34" s="163">
        <v>13.433</v>
      </c>
      <c r="EC34" s="163">
        <v>6.6649000000000003</v>
      </c>
      <c r="ED34" s="163">
        <v>7.5923999999999996</v>
      </c>
      <c r="EE34" s="163">
        <v>-1.1027</v>
      </c>
      <c r="EF34" s="163">
        <v>-14.215999999999999</v>
      </c>
      <c r="EG34" s="163">
        <v>-17.957999999999998</v>
      </c>
      <c r="EH34" s="163">
        <v>-3.5762999999999998</v>
      </c>
      <c r="EI34" s="163">
        <v>-52.536999999999999</v>
      </c>
      <c r="EJ34" s="163">
        <v>0</v>
      </c>
      <c r="EK34" s="163">
        <v>-17.420999999999999</v>
      </c>
      <c r="EL34" s="163">
        <v>-19.623000000000001</v>
      </c>
      <c r="EM34" s="163">
        <v>9.8232999999999997</v>
      </c>
      <c r="EN34" s="163">
        <v>7.9890999999999996</v>
      </c>
      <c r="EO34" s="163">
        <v>0.10589999999999999</v>
      </c>
      <c r="EP34" s="163">
        <v>-8.7080000000000002</v>
      </c>
      <c r="EQ34" s="163">
        <v>-31.515000000000001</v>
      </c>
      <c r="ER34" s="163">
        <v>-31.587</v>
      </c>
      <c r="ES34" s="163">
        <v>-1.4063000000000001</v>
      </c>
      <c r="ET34" s="163">
        <v>6.7999000000000001</v>
      </c>
      <c r="EU34" s="163">
        <v>-9.9899000000000004</v>
      </c>
      <c r="EV34" s="163">
        <v>5.4</v>
      </c>
      <c r="EW34" s="163">
        <v>8.4075000000000006</v>
      </c>
      <c r="EX34" s="163">
        <v>-0.74060000000000004</v>
      </c>
      <c r="EY34" s="165"/>
      <c r="EZ34" s="163">
        <v>-9.2695000000000007</v>
      </c>
      <c r="FA34" s="163">
        <v>3.4148999999999998</v>
      </c>
      <c r="FB34" s="163">
        <v>-7.335</v>
      </c>
      <c r="FC34" s="163">
        <v>0</v>
      </c>
      <c r="FD34" s="163">
        <v>5.5427</v>
      </c>
      <c r="FE34" s="163">
        <v>0</v>
      </c>
      <c r="FF34" s="163">
        <v>0</v>
      </c>
      <c r="FG34" s="163">
        <v>0</v>
      </c>
      <c r="FH34" s="163">
        <v>5.6929999999999996</v>
      </c>
      <c r="FI34" s="163">
        <v>4.1433</v>
      </c>
      <c r="FJ34" s="165"/>
      <c r="FK34" s="163">
        <v>1.5071000000000001</v>
      </c>
      <c r="FL34" s="163">
        <v>27.295000000000002</v>
      </c>
      <c r="FM34" s="163">
        <v>17.777000000000001</v>
      </c>
      <c r="FN34" s="163">
        <v>17.588999999999999</v>
      </c>
      <c r="FO34" s="163">
        <v>28.088999999999999</v>
      </c>
      <c r="FP34" s="163">
        <v>36.981000000000002</v>
      </c>
      <c r="FQ34" s="163">
        <v>10.221</v>
      </c>
      <c r="FR34" s="163">
        <v>-6.4999000000000002</v>
      </c>
      <c r="FS34" s="163">
        <v>-4.4105999999999996</v>
      </c>
      <c r="FT34" s="163">
        <v>0.31519999999999998</v>
      </c>
      <c r="FU34" s="163">
        <v>3.17</v>
      </c>
      <c r="FV34" s="163">
        <v>0.06</v>
      </c>
      <c r="FW34" s="163">
        <v>-11.397</v>
      </c>
      <c r="FX34" s="163">
        <v>1.5136000000000001</v>
      </c>
      <c r="FY34" s="163">
        <v>5.6189</v>
      </c>
      <c r="FZ34" s="165"/>
      <c r="GA34" s="163">
        <v>2.2557999999999998</v>
      </c>
      <c r="GB34" s="163">
        <v>17.37</v>
      </c>
      <c r="GC34" s="163">
        <v>-40.716000000000001</v>
      </c>
      <c r="GD34" s="163">
        <v>-30.573</v>
      </c>
      <c r="GE34" s="163">
        <v>-2.3399000000000001</v>
      </c>
      <c r="GF34" s="163">
        <v>21.672000000000001</v>
      </c>
      <c r="GG34" s="163">
        <v>12.1</v>
      </c>
      <c r="GH34" s="163">
        <v>28.094000000000001</v>
      </c>
      <c r="GI34" s="163">
        <v>8.0940999999999992</v>
      </c>
      <c r="GJ34" s="163">
        <v>-8.7253000000000007</v>
      </c>
      <c r="GK34" s="163">
        <v>2.6722999999999999</v>
      </c>
      <c r="GL34" s="163">
        <v>5.8500000000000003E-2</v>
      </c>
      <c r="GM34" s="165"/>
      <c r="GN34" s="163">
        <v>-10.661</v>
      </c>
      <c r="GO34" s="163">
        <v>-17.175000000000001</v>
      </c>
      <c r="GP34" s="163">
        <v>9.8016000000000005</v>
      </c>
      <c r="GQ34" s="163">
        <v>-34.789000000000001</v>
      </c>
      <c r="GR34" s="163">
        <v>-17.719000000000001</v>
      </c>
      <c r="GS34" s="163">
        <v>-12.183</v>
      </c>
      <c r="GT34" s="163">
        <v>153.09</v>
      </c>
      <c r="GU34" s="163">
        <v>-4.0747999999999998</v>
      </c>
      <c r="GV34" s="163">
        <v>-9.5202000000000009</v>
      </c>
      <c r="GW34" s="163">
        <v>-3.6779999999999999</v>
      </c>
      <c r="GX34" s="163">
        <v>2.4538000000000002</v>
      </c>
      <c r="GY34" s="163">
        <v>11.443</v>
      </c>
      <c r="GZ34" s="163">
        <v>11.519</v>
      </c>
      <c r="HA34" s="163">
        <v>2</v>
      </c>
      <c r="HB34" s="163">
        <v>-9.8544</v>
      </c>
      <c r="HC34" s="163">
        <v>-10.194000000000001</v>
      </c>
      <c r="HD34" s="163">
        <v>-16.34</v>
      </c>
      <c r="HE34" s="165"/>
      <c r="HF34" s="163">
        <v>25.102</v>
      </c>
      <c r="HG34" s="163">
        <v>52.65</v>
      </c>
      <c r="HH34" s="163">
        <v>34.404000000000003</v>
      </c>
      <c r="HI34" s="165"/>
      <c r="HJ34" s="165"/>
      <c r="HK34" s="163">
        <v>0</v>
      </c>
      <c r="HL34" s="165"/>
      <c r="HM34" s="163">
        <v>-10.762</v>
      </c>
      <c r="HN34" s="163">
        <v>-11.545</v>
      </c>
      <c r="HO34" s="163">
        <v>21.189</v>
      </c>
      <c r="HP34" s="163">
        <v>21.346</v>
      </c>
      <c r="HQ34" s="163">
        <v>-18.888999999999999</v>
      </c>
      <c r="HR34" s="163">
        <v>-18.631</v>
      </c>
      <c r="HS34" s="163">
        <v>-14.284000000000001</v>
      </c>
      <c r="HT34" s="163">
        <v>-13.683999999999999</v>
      </c>
      <c r="HU34" s="163">
        <v>13.119</v>
      </c>
      <c r="HV34" s="163">
        <v>12.829000000000001</v>
      </c>
      <c r="HW34" s="163">
        <v>-28.399000000000001</v>
      </c>
      <c r="HX34" s="163">
        <v>-28.798999999999999</v>
      </c>
      <c r="HY34" s="163">
        <v>3.7271000000000001</v>
      </c>
      <c r="HZ34" s="163">
        <v>9.52</v>
      </c>
      <c r="IA34" s="163">
        <v>44.262999999999998</v>
      </c>
      <c r="IB34" s="163">
        <v>19.306000000000001</v>
      </c>
      <c r="IC34" s="163">
        <v>19.207999999999998</v>
      </c>
      <c r="ID34" s="163">
        <v>-13.5</v>
      </c>
      <c r="IE34" s="163">
        <v>-30.7</v>
      </c>
      <c r="IF34" s="163">
        <v>2.5998999999999999</v>
      </c>
      <c r="IG34" s="163">
        <v>2.0998999999999999</v>
      </c>
      <c r="IH34" s="163">
        <v>-18.093</v>
      </c>
      <c r="II34" s="163">
        <v>-17.875</v>
      </c>
      <c r="IJ34" s="163">
        <v>-100.41</v>
      </c>
      <c r="IK34" s="163">
        <v>2.2980999999999998</v>
      </c>
      <c r="IL34" s="163">
        <v>-282.07</v>
      </c>
      <c r="IM34" s="163">
        <v>-11.42</v>
      </c>
      <c r="IN34" s="163">
        <v>29.666</v>
      </c>
      <c r="IO34" s="163">
        <v>77.956000000000003</v>
      </c>
      <c r="IP34" s="163">
        <v>90.545000000000002</v>
      </c>
      <c r="IQ34" s="163">
        <v>141.63999999999999</v>
      </c>
      <c r="IR34" s="165"/>
      <c r="IS34" s="163">
        <v>3.0497000000000001</v>
      </c>
      <c r="IT34" s="163">
        <v>26.81</v>
      </c>
      <c r="IU34" s="163">
        <v>23.343</v>
      </c>
      <c r="IV34" s="163">
        <v>-33.49</v>
      </c>
      <c r="IW34" s="163">
        <v>180.43</v>
      </c>
      <c r="IX34" s="163">
        <v>-162.19999999999999</v>
      </c>
      <c r="IY34" s="163">
        <v>24.556999999999999</v>
      </c>
      <c r="IZ34" s="163">
        <v>-17.652000000000001</v>
      </c>
      <c r="JA34" s="163">
        <v>0.3992</v>
      </c>
      <c r="JB34" s="163">
        <v>0.29099999999999998</v>
      </c>
      <c r="JC34" s="163">
        <v>-10.56</v>
      </c>
      <c r="JD34" s="163">
        <v>-0.753</v>
      </c>
      <c r="JE34" s="163">
        <v>-0.75800000000000001</v>
      </c>
      <c r="JF34" s="163">
        <v>6</v>
      </c>
      <c r="JG34" s="165"/>
      <c r="JH34" s="163">
        <v>-4.6844999999999999</v>
      </c>
      <c r="JI34" s="163">
        <v>-3.0167000000000002</v>
      </c>
      <c r="JJ34" s="163">
        <v>8.5556999999999999</v>
      </c>
      <c r="JK34" s="163">
        <v>-7.7622</v>
      </c>
      <c r="JL34" s="163">
        <v>5.0998999999999999</v>
      </c>
      <c r="JM34" s="163">
        <v>0</v>
      </c>
      <c r="JN34" s="163">
        <v>6.9238999999999997</v>
      </c>
      <c r="JO34" s="163">
        <v>0</v>
      </c>
      <c r="JP34" s="163">
        <v>0</v>
      </c>
      <c r="JQ34" s="163">
        <v>3.9005000000000001</v>
      </c>
      <c r="JR34" s="163">
        <v>3.4628999999999999</v>
      </c>
      <c r="JS34" s="163">
        <v>4.1905999999999999</v>
      </c>
      <c r="JT34" s="165"/>
      <c r="JU34" s="163">
        <v>14.898999999999999</v>
      </c>
      <c r="JV34" s="163">
        <v>3.3451</v>
      </c>
      <c r="JW34" s="163">
        <v>0.82</v>
      </c>
      <c r="JX34" s="163">
        <v>0.37</v>
      </c>
      <c r="JY34" s="163">
        <v>-7.3651999999999997</v>
      </c>
      <c r="JZ34" s="163">
        <v>-3.6936</v>
      </c>
      <c r="KA34" s="163">
        <v>-27.663</v>
      </c>
      <c r="KB34" s="163">
        <v>-4.4032999999999998</v>
      </c>
      <c r="KC34" s="163">
        <v>0</v>
      </c>
      <c r="KD34" s="163">
        <v>-30.600999999999999</v>
      </c>
      <c r="KE34" s="163">
        <v>0</v>
      </c>
      <c r="KF34" s="163">
        <v>-17.100000000000001</v>
      </c>
      <c r="KG34" s="163">
        <v>-0.6</v>
      </c>
      <c r="KH34" s="163">
        <v>0.23499999999999999</v>
      </c>
      <c r="KI34" s="163">
        <v>-95.515000000000001</v>
      </c>
    </row>
    <row r="35" spans="1:295" ht="18" customHeight="1">
      <c r="A35" s="159" t="s">
        <v>36</v>
      </c>
      <c r="B35" s="159" t="s">
        <v>663</v>
      </c>
      <c r="C35" s="163">
        <v>0</v>
      </c>
      <c r="D35" s="163">
        <v>2.8645999999999998</v>
      </c>
      <c r="E35" s="163">
        <v>-6.0175000000000001</v>
      </c>
      <c r="F35" s="163">
        <v>6.7523999999999997</v>
      </c>
      <c r="G35" s="163">
        <v>6.4747000000000003</v>
      </c>
      <c r="H35" s="163">
        <v>7.6279000000000003</v>
      </c>
      <c r="I35" s="163">
        <v>11.968</v>
      </c>
      <c r="J35" s="165"/>
      <c r="K35" s="163">
        <v>16.994</v>
      </c>
      <c r="L35" s="163">
        <v>7.3906999999999998</v>
      </c>
      <c r="M35" s="163">
        <v>-8.8202999999999996</v>
      </c>
      <c r="N35" s="163">
        <v>-19.978999999999999</v>
      </c>
      <c r="O35" s="163">
        <v>-28.6</v>
      </c>
      <c r="P35" s="163">
        <v>4.4000000000000004</v>
      </c>
      <c r="Q35" s="163">
        <v>4.1398999999999999</v>
      </c>
      <c r="R35" s="163">
        <v>-22</v>
      </c>
      <c r="S35" s="163">
        <v>2.2002999999999999</v>
      </c>
      <c r="T35" s="163">
        <v>-13.444000000000001</v>
      </c>
      <c r="U35" s="165"/>
      <c r="V35" s="163">
        <v>4.5735999999999999</v>
      </c>
      <c r="W35" s="165"/>
      <c r="X35" s="163">
        <v>0</v>
      </c>
      <c r="Y35" s="163">
        <v>-0.63019999999999998</v>
      </c>
      <c r="Z35" s="163">
        <v>2.3725999999999998</v>
      </c>
      <c r="AA35" s="165"/>
      <c r="AB35" s="163">
        <v>-0.57310000000000005</v>
      </c>
      <c r="AC35" s="163">
        <v>-0.47399999999999998</v>
      </c>
      <c r="AD35" s="163">
        <v>-0.46100000000000002</v>
      </c>
      <c r="AE35" s="163">
        <v>1.5368999999999999</v>
      </c>
      <c r="AF35" s="163">
        <v>-2.2200000000000002</v>
      </c>
      <c r="AG35" s="163">
        <v>-6.6</v>
      </c>
      <c r="AH35" s="163">
        <v>-0.35399999999999998</v>
      </c>
      <c r="AI35" s="163">
        <v>0.29699999999999999</v>
      </c>
      <c r="AJ35" s="163">
        <v>-13.978999999999999</v>
      </c>
      <c r="AK35" s="163">
        <v>-14.05</v>
      </c>
      <c r="AL35" s="163">
        <v>-10</v>
      </c>
      <c r="AM35" s="163">
        <v>-14.359</v>
      </c>
      <c r="AN35" s="163">
        <v>-14.39</v>
      </c>
      <c r="AO35" s="163">
        <v>7.8353000000000002</v>
      </c>
      <c r="AP35" s="163">
        <v>3.8573</v>
      </c>
      <c r="AQ35" s="163">
        <v>16.962</v>
      </c>
      <c r="AR35" s="163">
        <v>21.14</v>
      </c>
      <c r="AS35" s="163">
        <v>-15.763</v>
      </c>
      <c r="AT35" s="163">
        <v>-10.715999999999999</v>
      </c>
      <c r="AU35" s="165"/>
      <c r="AV35" s="163">
        <v>-0.28389999999999999</v>
      </c>
      <c r="AW35" s="163">
        <v>-6.2700000000000006E-2</v>
      </c>
      <c r="AX35" s="163">
        <v>0</v>
      </c>
      <c r="AY35" s="163">
        <v>-16.878</v>
      </c>
      <c r="AZ35" s="163">
        <v>5.9305000000000003</v>
      </c>
      <c r="BA35" s="163">
        <v>29.751999999999999</v>
      </c>
      <c r="BB35" s="163">
        <v>-34.237000000000002</v>
      </c>
      <c r="BC35" s="163">
        <v>7.6158999999999999</v>
      </c>
      <c r="BD35" s="163">
        <v>-7.5998999999999999</v>
      </c>
      <c r="BE35" s="163">
        <v>-7.5998999999999999</v>
      </c>
      <c r="BF35" s="165"/>
      <c r="BG35" s="163">
        <v>-22.47</v>
      </c>
      <c r="BH35" s="163">
        <v>-3.6261000000000001</v>
      </c>
      <c r="BI35" s="165"/>
      <c r="BJ35" s="163">
        <v>-4.7328999999999999</v>
      </c>
      <c r="BK35" s="163">
        <v>2.72</v>
      </c>
      <c r="BL35" s="163">
        <v>4.2976999999999999</v>
      </c>
      <c r="BM35" s="163">
        <v>3.0647000000000002</v>
      </c>
      <c r="BN35" s="163">
        <v>-111.3</v>
      </c>
      <c r="BO35" s="163">
        <v>86.489000000000004</v>
      </c>
      <c r="BP35" s="163">
        <v>86.855000000000004</v>
      </c>
      <c r="BQ35" s="163">
        <v>-84.79</v>
      </c>
      <c r="BR35" s="165"/>
      <c r="BS35" s="163">
        <v>-9.1669</v>
      </c>
      <c r="BT35" s="165"/>
      <c r="BU35" s="165"/>
      <c r="BV35" s="163">
        <v>32.482999999999997</v>
      </c>
      <c r="BW35" s="163">
        <v>16.62</v>
      </c>
      <c r="BX35" s="163">
        <v>11.52</v>
      </c>
      <c r="BY35" s="163">
        <v>-11.029</v>
      </c>
      <c r="BZ35" s="163">
        <v>8.8000000000000007</v>
      </c>
      <c r="CA35" s="165"/>
      <c r="CB35" s="163">
        <v>-7.7652999999999999</v>
      </c>
      <c r="CC35" s="163">
        <v>11.364000000000001</v>
      </c>
      <c r="CD35" s="163">
        <v>8.6525999999999996</v>
      </c>
      <c r="CE35" s="163">
        <v>-6.2686000000000002</v>
      </c>
      <c r="CF35" s="163">
        <v>-28.687000000000001</v>
      </c>
      <c r="CG35" s="163">
        <v>-28.908999999999999</v>
      </c>
      <c r="CH35" s="163">
        <v>-4.7828999999999997</v>
      </c>
      <c r="CI35" s="163">
        <v>26.873000000000001</v>
      </c>
      <c r="CJ35" s="163">
        <v>2.88</v>
      </c>
      <c r="CK35" s="163">
        <v>6.4119999999999999</v>
      </c>
      <c r="CL35" s="163">
        <v>30.298999999999999</v>
      </c>
      <c r="CM35" s="163">
        <v>25.5</v>
      </c>
      <c r="CN35" s="163">
        <v>-4.2899000000000003</v>
      </c>
      <c r="CO35" s="163">
        <v>37.076999999999998</v>
      </c>
      <c r="CP35" s="163">
        <v>37.384999999999998</v>
      </c>
      <c r="CQ35" s="163">
        <v>35.692999999999998</v>
      </c>
      <c r="CR35" s="163">
        <v>70.563000000000002</v>
      </c>
      <c r="CS35" s="163">
        <v>70.733000000000004</v>
      </c>
      <c r="CT35" s="163">
        <v>1</v>
      </c>
      <c r="CU35" s="163">
        <v>-81.965999999999994</v>
      </c>
      <c r="CV35" s="163">
        <v>0</v>
      </c>
      <c r="CW35" s="163">
        <v>3.504</v>
      </c>
      <c r="CX35" s="163">
        <v>37.689</v>
      </c>
      <c r="CY35" s="163">
        <v>25.51</v>
      </c>
      <c r="CZ35" s="163">
        <v>17.192</v>
      </c>
      <c r="DA35" s="163">
        <v>16.798999999999999</v>
      </c>
      <c r="DB35" s="163">
        <v>-15.17</v>
      </c>
      <c r="DC35" s="163">
        <v>0.3145</v>
      </c>
      <c r="DD35" s="163">
        <v>-27.094000000000001</v>
      </c>
      <c r="DE35" s="163">
        <v>-27.062000000000001</v>
      </c>
      <c r="DF35" s="163">
        <v>0</v>
      </c>
      <c r="DG35" s="163">
        <v>1.4999999999999999E-2</v>
      </c>
      <c r="DH35" s="163">
        <v>-8.0379000000000005</v>
      </c>
      <c r="DI35" s="163">
        <v>-6.5998999999999999</v>
      </c>
      <c r="DJ35" s="165"/>
      <c r="DK35" s="163">
        <v>-3.0186999999999999</v>
      </c>
      <c r="DL35" s="163">
        <v>8.9822000000000006</v>
      </c>
      <c r="DM35" s="163">
        <v>60.250999999999998</v>
      </c>
      <c r="DN35" s="163">
        <v>18.745999999999999</v>
      </c>
      <c r="DO35" s="163">
        <v>9.65</v>
      </c>
      <c r="DP35" s="163">
        <v>-8.01</v>
      </c>
      <c r="DQ35" s="163">
        <v>13.567</v>
      </c>
      <c r="DR35" s="163">
        <v>-53.067999999999998</v>
      </c>
      <c r="DS35" s="163">
        <v>-6.11</v>
      </c>
      <c r="DT35" s="163">
        <v>-6.0998999999999999</v>
      </c>
      <c r="DU35" s="163">
        <v>27.79</v>
      </c>
      <c r="DV35" s="163">
        <v>26.28</v>
      </c>
      <c r="DW35" s="163">
        <v>0</v>
      </c>
      <c r="DX35" s="163">
        <v>-26.417999999999999</v>
      </c>
      <c r="DY35" s="163">
        <v>-30.314</v>
      </c>
      <c r="DZ35" s="163">
        <v>-28.899000000000001</v>
      </c>
      <c r="EA35" s="163">
        <v>33.390999999999998</v>
      </c>
      <c r="EB35" s="163">
        <v>12.333</v>
      </c>
      <c r="EC35" s="163">
        <v>5.7553999999999998</v>
      </c>
      <c r="ED35" s="163">
        <v>4.5369999999999999</v>
      </c>
      <c r="EE35" s="163">
        <v>8.3496000000000006</v>
      </c>
      <c r="EF35" s="163">
        <v>-5.2327000000000004</v>
      </c>
      <c r="EG35" s="163">
        <v>-18.157</v>
      </c>
      <c r="EH35" s="163">
        <v>-5.7675999999999998</v>
      </c>
      <c r="EI35" s="163">
        <v>-50.22</v>
      </c>
      <c r="EJ35" s="163">
        <v>0</v>
      </c>
      <c r="EK35" s="163">
        <v>-17.402999999999999</v>
      </c>
      <c r="EL35" s="163">
        <v>-16.939</v>
      </c>
      <c r="EM35" s="163">
        <v>0</v>
      </c>
      <c r="EN35" s="163">
        <v>2.8784000000000001</v>
      </c>
      <c r="EO35" s="163">
        <v>0.10589999999999999</v>
      </c>
      <c r="EP35" s="163">
        <v>35.856000000000002</v>
      </c>
      <c r="EQ35" s="163">
        <v>-29.375</v>
      </c>
      <c r="ER35" s="163">
        <v>-29.504000000000001</v>
      </c>
      <c r="ES35" s="163">
        <v>-1.3286</v>
      </c>
      <c r="ET35" s="163">
        <v>-13.009</v>
      </c>
      <c r="EU35" s="163">
        <v>-11.01</v>
      </c>
      <c r="EV35" s="163">
        <v>11.1</v>
      </c>
      <c r="EW35" s="163">
        <v>7.8076999999999996</v>
      </c>
      <c r="EX35" s="163">
        <v>-5.4577999999999998</v>
      </c>
      <c r="EY35" s="165"/>
      <c r="EZ35" s="163">
        <v>-9.9893000000000001</v>
      </c>
      <c r="FA35" s="163">
        <v>4.8007999999999997</v>
      </c>
      <c r="FB35" s="163">
        <v>-2.5242</v>
      </c>
      <c r="FC35" s="163">
        <v>-5.0118</v>
      </c>
      <c r="FD35" s="163">
        <v>5.7074999999999996</v>
      </c>
      <c r="FE35" s="163">
        <v>0</v>
      </c>
      <c r="FF35" s="163">
        <v>0</v>
      </c>
      <c r="FG35" s="163">
        <v>0</v>
      </c>
      <c r="FH35" s="163">
        <v>2.7246999999999999</v>
      </c>
      <c r="FI35" s="163">
        <v>2.3054000000000001</v>
      </c>
      <c r="FJ35" s="165"/>
      <c r="FK35" s="163">
        <v>0.50239999999999996</v>
      </c>
      <c r="FL35" s="163">
        <v>31.146000000000001</v>
      </c>
      <c r="FM35" s="163">
        <v>17.474</v>
      </c>
      <c r="FN35" s="163">
        <v>17.498000000000001</v>
      </c>
      <c r="FO35" s="163">
        <v>29.494</v>
      </c>
      <c r="FP35" s="163">
        <v>38.759</v>
      </c>
      <c r="FQ35" s="163">
        <v>11.891</v>
      </c>
      <c r="FR35" s="163">
        <v>-5.2698999999999998</v>
      </c>
      <c r="FS35" s="163">
        <v>-2.8065000000000002</v>
      </c>
      <c r="FT35" s="163">
        <v>0.30049999999999999</v>
      </c>
      <c r="FU35" s="163">
        <v>2.92</v>
      </c>
      <c r="FV35" s="163">
        <v>1.21</v>
      </c>
      <c r="FW35" s="163">
        <v>-11.163</v>
      </c>
      <c r="FX35" s="163">
        <v>1.8164</v>
      </c>
      <c r="FY35" s="163">
        <v>5.7659000000000002</v>
      </c>
      <c r="FZ35" s="165"/>
      <c r="GA35" s="163">
        <v>2.1676000000000002</v>
      </c>
      <c r="GB35" s="163">
        <v>18.350000000000001</v>
      </c>
      <c r="GC35" s="163">
        <v>-42.38</v>
      </c>
      <c r="GD35" s="163">
        <v>-32.981999999999999</v>
      </c>
      <c r="GE35" s="163">
        <v>-2.2999000000000001</v>
      </c>
      <c r="GF35" s="163">
        <v>22.971</v>
      </c>
      <c r="GG35" s="163">
        <v>13.3</v>
      </c>
      <c r="GH35" s="163">
        <v>27.574999999999999</v>
      </c>
      <c r="GI35" s="163">
        <v>8.3998000000000008</v>
      </c>
      <c r="GJ35" s="163">
        <v>-9.0336999999999996</v>
      </c>
      <c r="GK35" s="163">
        <v>2.5832999999999999</v>
      </c>
      <c r="GL35" s="163">
        <v>5.8500000000000003E-2</v>
      </c>
      <c r="GM35" s="165"/>
      <c r="GN35" s="163">
        <v>-9.9489999999999998</v>
      </c>
      <c r="GO35" s="163">
        <v>-16.456</v>
      </c>
      <c r="GP35" s="163">
        <v>10.503</v>
      </c>
      <c r="GQ35" s="163">
        <v>-34.621000000000002</v>
      </c>
      <c r="GR35" s="163">
        <v>-17.719000000000001</v>
      </c>
      <c r="GS35" s="163">
        <v>-12.183</v>
      </c>
      <c r="GT35" s="163">
        <v>152.06</v>
      </c>
      <c r="GU35" s="163">
        <v>-3.9275000000000002</v>
      </c>
      <c r="GV35" s="163">
        <v>-8.3477999999999994</v>
      </c>
      <c r="GW35" s="163">
        <v>-4.2544000000000004</v>
      </c>
      <c r="GX35" s="163">
        <v>3.1366999999999998</v>
      </c>
      <c r="GY35" s="163">
        <v>10.635999999999999</v>
      </c>
      <c r="GZ35" s="163">
        <v>10.831</v>
      </c>
      <c r="HA35" s="163">
        <v>2.4276</v>
      </c>
      <c r="HB35" s="163">
        <v>-12.653</v>
      </c>
      <c r="HC35" s="163">
        <v>-11.962</v>
      </c>
      <c r="HD35" s="163">
        <v>-18.440000000000001</v>
      </c>
      <c r="HE35" s="165"/>
      <c r="HF35" s="163">
        <v>23.192</v>
      </c>
      <c r="HG35" s="163">
        <v>45.805999999999997</v>
      </c>
      <c r="HH35" s="163">
        <v>38.380000000000003</v>
      </c>
      <c r="HI35" s="165"/>
      <c r="HJ35" s="165"/>
      <c r="HK35" s="163">
        <v>0</v>
      </c>
      <c r="HL35" s="165"/>
      <c r="HM35" s="163">
        <v>-13.978999999999999</v>
      </c>
      <c r="HN35" s="163">
        <v>-15.016999999999999</v>
      </c>
      <c r="HO35" s="163">
        <v>16.812999999999999</v>
      </c>
      <c r="HP35" s="163">
        <v>15.19</v>
      </c>
      <c r="HQ35" s="163">
        <v>-20.152999999999999</v>
      </c>
      <c r="HR35" s="163">
        <v>-19.538</v>
      </c>
      <c r="HS35" s="163">
        <v>-13.933999999999999</v>
      </c>
      <c r="HT35" s="163">
        <v>-13.407999999999999</v>
      </c>
      <c r="HU35" s="163">
        <v>12.81</v>
      </c>
      <c r="HV35" s="163">
        <v>13.239000000000001</v>
      </c>
      <c r="HW35" s="163">
        <v>-29.298999999999999</v>
      </c>
      <c r="HX35" s="163">
        <v>-29</v>
      </c>
      <c r="HY35" s="163">
        <v>3.7271000000000001</v>
      </c>
      <c r="HZ35" s="163">
        <v>9.1998999999999995</v>
      </c>
      <c r="IA35" s="163">
        <v>47.267000000000003</v>
      </c>
      <c r="IB35" s="163">
        <v>17.489999999999998</v>
      </c>
      <c r="IC35" s="163">
        <v>17.416</v>
      </c>
      <c r="ID35" s="163">
        <v>-13.5</v>
      </c>
      <c r="IE35" s="163">
        <v>-30.298999999999999</v>
      </c>
      <c r="IF35" s="163">
        <v>3</v>
      </c>
      <c r="IG35" s="163">
        <v>2.5</v>
      </c>
      <c r="IH35" s="163">
        <v>-18.030999999999999</v>
      </c>
      <c r="II35" s="163">
        <v>-17.873999999999999</v>
      </c>
      <c r="IJ35" s="163">
        <v>-104.15</v>
      </c>
      <c r="IK35" s="163">
        <v>-0.26679999999999998</v>
      </c>
      <c r="IL35" s="163">
        <v>-283.98</v>
      </c>
      <c r="IM35" s="163">
        <v>-8.8084000000000007</v>
      </c>
      <c r="IN35" s="163">
        <v>25.512</v>
      </c>
      <c r="IO35" s="163">
        <v>75.444000000000003</v>
      </c>
      <c r="IP35" s="163">
        <v>92.421000000000006</v>
      </c>
      <c r="IQ35" s="163">
        <v>145.78</v>
      </c>
      <c r="IR35" s="165"/>
      <c r="IS35" s="163">
        <v>2.8570000000000002</v>
      </c>
      <c r="IT35" s="163">
        <v>25.53</v>
      </c>
      <c r="IU35" s="163">
        <v>27.832000000000001</v>
      </c>
      <c r="IV35" s="163">
        <v>-37.204000000000001</v>
      </c>
      <c r="IW35" s="163">
        <v>179.04</v>
      </c>
      <c r="IX35" s="163">
        <v>-163.84</v>
      </c>
      <c r="IY35" s="163">
        <v>21.736999999999998</v>
      </c>
      <c r="IZ35" s="163">
        <v>-15.467000000000001</v>
      </c>
      <c r="JA35" s="163">
        <v>0.56279999999999997</v>
      </c>
      <c r="JB35" s="163">
        <v>0.29099999999999998</v>
      </c>
      <c r="JC35" s="163">
        <v>-10.398999999999999</v>
      </c>
      <c r="JD35" s="163">
        <v>-0.78500000000000003</v>
      </c>
      <c r="JE35" s="163">
        <v>-0.79700000000000004</v>
      </c>
      <c r="JF35" s="163">
        <v>5.84</v>
      </c>
      <c r="JG35" s="165"/>
      <c r="JH35" s="163">
        <v>-4.3270999999999997</v>
      </c>
      <c r="JI35" s="163">
        <v>-3.0167000000000002</v>
      </c>
      <c r="JJ35" s="163">
        <v>8.5282</v>
      </c>
      <c r="JK35" s="163">
        <v>-7.2922000000000002</v>
      </c>
      <c r="JL35" s="163">
        <v>4.9000000000000004</v>
      </c>
      <c r="JM35" s="163">
        <v>0</v>
      </c>
      <c r="JN35" s="163">
        <v>4.9949000000000003</v>
      </c>
      <c r="JO35" s="163">
        <v>0</v>
      </c>
      <c r="JP35" s="163">
        <v>0</v>
      </c>
      <c r="JQ35" s="163">
        <v>3.1368999999999998</v>
      </c>
      <c r="JR35" s="163">
        <v>3.4049</v>
      </c>
      <c r="JS35" s="163">
        <v>3.6063000000000001</v>
      </c>
      <c r="JT35" s="165"/>
      <c r="JU35" s="163">
        <v>13.898999999999999</v>
      </c>
      <c r="JV35" s="163">
        <v>4.7164000000000001</v>
      </c>
      <c r="JW35" s="163">
        <v>0.79</v>
      </c>
      <c r="JX35" s="163">
        <v>0.37</v>
      </c>
      <c r="JY35" s="163">
        <v>-5.5850999999999997</v>
      </c>
      <c r="JZ35" s="163">
        <v>-3.9380999999999999</v>
      </c>
      <c r="KA35" s="163">
        <v>-28.164000000000001</v>
      </c>
      <c r="KB35" s="163">
        <v>-3.2852000000000001</v>
      </c>
      <c r="KC35" s="163">
        <v>0</v>
      </c>
      <c r="KD35" s="163">
        <v>-32.207999999999998</v>
      </c>
      <c r="KE35" s="163">
        <v>0</v>
      </c>
      <c r="KF35" s="163">
        <v>-16.7</v>
      </c>
      <c r="KG35" s="163">
        <v>-1</v>
      </c>
      <c r="KH35" s="163">
        <v>5.3611000000000004</v>
      </c>
      <c r="KI35" s="163">
        <v>-101.02</v>
      </c>
    </row>
    <row r="36" spans="1:295" ht="18" customHeight="1">
      <c r="A36" s="159" t="s">
        <v>36</v>
      </c>
      <c r="B36" s="159" t="s">
        <v>664</v>
      </c>
      <c r="C36" s="163">
        <v>0</v>
      </c>
      <c r="D36" s="163">
        <v>2.9716</v>
      </c>
      <c r="E36" s="163">
        <v>-6.3300999999999998</v>
      </c>
      <c r="F36" s="163">
        <v>6.8758999999999997</v>
      </c>
      <c r="G36" s="163">
        <v>6.4353999999999996</v>
      </c>
      <c r="H36" s="163">
        <v>7.7868000000000004</v>
      </c>
      <c r="I36" s="163">
        <v>11.756</v>
      </c>
      <c r="J36" s="165"/>
      <c r="K36" s="163">
        <v>16.478000000000002</v>
      </c>
      <c r="L36" s="163">
        <v>7.0707000000000004</v>
      </c>
      <c r="M36" s="163">
        <v>-8.3371999999999993</v>
      </c>
      <c r="N36" s="163">
        <v>-19.978999999999999</v>
      </c>
      <c r="O36" s="163">
        <v>-28.6</v>
      </c>
      <c r="P36" s="163">
        <v>4.4000000000000004</v>
      </c>
      <c r="Q36" s="163">
        <v>4.1398999999999999</v>
      </c>
      <c r="R36" s="163">
        <v>-19.798999999999999</v>
      </c>
      <c r="S36" s="163">
        <v>2.0710000000000002</v>
      </c>
      <c r="T36" s="163">
        <v>-13.076000000000001</v>
      </c>
      <c r="U36" s="165"/>
      <c r="V36" s="163">
        <v>4.4462000000000002</v>
      </c>
      <c r="W36" s="165"/>
      <c r="X36" s="163">
        <v>0</v>
      </c>
      <c r="Y36" s="163">
        <v>-0.4335</v>
      </c>
      <c r="Z36" s="163">
        <v>2.3468</v>
      </c>
      <c r="AA36" s="165"/>
      <c r="AB36" s="163">
        <v>-0.66710000000000003</v>
      </c>
      <c r="AC36" s="163">
        <v>-7.8E-2</v>
      </c>
      <c r="AD36" s="163">
        <v>-4.2000000000000003E-2</v>
      </c>
      <c r="AE36" s="163">
        <v>1.3849</v>
      </c>
      <c r="AF36" s="163">
        <v>0</v>
      </c>
      <c r="AG36" s="163">
        <v>-6.6</v>
      </c>
      <c r="AH36" s="163">
        <v>-0.22800000000000001</v>
      </c>
      <c r="AI36" s="163">
        <v>0.29599999999999999</v>
      </c>
      <c r="AJ36" s="163">
        <v>-15.409000000000001</v>
      </c>
      <c r="AK36" s="163">
        <v>-14.8</v>
      </c>
      <c r="AL36" s="163">
        <v>-10</v>
      </c>
      <c r="AM36" s="163">
        <v>-13.59</v>
      </c>
      <c r="AN36" s="163">
        <v>-12.8</v>
      </c>
      <c r="AO36" s="163">
        <v>7.3918999999999997</v>
      </c>
      <c r="AP36" s="163">
        <v>4.1212999999999997</v>
      </c>
      <c r="AQ36" s="163">
        <v>16.239000000000001</v>
      </c>
      <c r="AR36" s="163">
        <v>20.393000000000001</v>
      </c>
      <c r="AS36" s="163">
        <v>-15.590999999999999</v>
      </c>
      <c r="AT36" s="163">
        <v>-10.314</v>
      </c>
      <c r="AU36" s="165"/>
      <c r="AV36" s="163">
        <v>-1.1164000000000001</v>
      </c>
      <c r="AW36" s="163">
        <v>-1.0374000000000001</v>
      </c>
      <c r="AX36" s="163">
        <v>0</v>
      </c>
      <c r="AY36" s="163">
        <v>-16.209</v>
      </c>
      <c r="AZ36" s="163">
        <v>5.9305000000000003</v>
      </c>
      <c r="BA36" s="163">
        <v>30.850999999999999</v>
      </c>
      <c r="BB36" s="163">
        <v>-36.703000000000003</v>
      </c>
      <c r="BC36" s="163">
        <v>7.9970999999999997</v>
      </c>
      <c r="BD36" s="163">
        <v>-6.0998999999999999</v>
      </c>
      <c r="BE36" s="163">
        <v>-6.5998999999999999</v>
      </c>
      <c r="BF36" s="165"/>
      <c r="BG36" s="163">
        <v>-22.667999999999999</v>
      </c>
      <c r="BH36" s="163">
        <v>-3.5192999999999999</v>
      </c>
      <c r="BI36" s="165"/>
      <c r="BJ36" s="163">
        <v>-3.9062999999999999</v>
      </c>
      <c r="BK36" s="163">
        <v>2.0198999999999998</v>
      </c>
      <c r="BL36" s="163">
        <v>4.1231999999999998</v>
      </c>
      <c r="BM36" s="163">
        <v>2.9137</v>
      </c>
      <c r="BN36" s="163">
        <v>-109.77</v>
      </c>
      <c r="BO36" s="163">
        <v>87.007999999999996</v>
      </c>
      <c r="BP36" s="163">
        <v>87.191000000000003</v>
      </c>
      <c r="BQ36" s="163">
        <v>-89.988</v>
      </c>
      <c r="BR36" s="165"/>
      <c r="BS36" s="163">
        <v>-9.1669</v>
      </c>
      <c r="BT36" s="165"/>
      <c r="BU36" s="165"/>
      <c r="BV36" s="163">
        <v>31.475000000000001</v>
      </c>
      <c r="BW36" s="163">
        <v>16.75</v>
      </c>
      <c r="BX36" s="163">
        <v>11.89</v>
      </c>
      <c r="BY36" s="163">
        <v>-11.01</v>
      </c>
      <c r="BZ36" s="163">
        <v>8.25</v>
      </c>
      <c r="CA36" s="165"/>
      <c r="CB36" s="163">
        <v>-3.3447</v>
      </c>
      <c r="CC36" s="163">
        <v>9.1442999999999994</v>
      </c>
      <c r="CD36" s="163">
        <v>6.7194000000000003</v>
      </c>
      <c r="CE36" s="163">
        <v>-5.5705999999999998</v>
      </c>
      <c r="CF36" s="163">
        <v>-29.498999999999999</v>
      </c>
      <c r="CG36" s="163">
        <v>-29.004999999999999</v>
      </c>
      <c r="CH36" s="163">
        <v>-3.6387</v>
      </c>
      <c r="CI36" s="163">
        <v>25.795999999999999</v>
      </c>
      <c r="CJ36" s="163">
        <v>2.88</v>
      </c>
      <c r="CK36" s="163">
        <v>6.4119999999999999</v>
      </c>
      <c r="CL36" s="163">
        <v>30.1</v>
      </c>
      <c r="CM36" s="163">
        <v>25.5</v>
      </c>
      <c r="CN36" s="163">
        <v>-4.17</v>
      </c>
      <c r="CO36" s="163">
        <v>36.774000000000001</v>
      </c>
      <c r="CP36" s="163">
        <v>36.454000000000001</v>
      </c>
      <c r="CQ36" s="163">
        <v>35.072000000000003</v>
      </c>
      <c r="CR36" s="163">
        <v>68.745999999999995</v>
      </c>
      <c r="CS36" s="163">
        <v>68.608000000000004</v>
      </c>
      <c r="CT36" s="163">
        <v>1</v>
      </c>
      <c r="CU36" s="163">
        <v>-81.52</v>
      </c>
      <c r="CV36" s="163">
        <v>0</v>
      </c>
      <c r="CW36" s="163">
        <v>3.4632999999999998</v>
      </c>
      <c r="CX36" s="163">
        <v>37.79</v>
      </c>
      <c r="CY36" s="163">
        <v>25.59</v>
      </c>
      <c r="CZ36" s="163">
        <v>17.192</v>
      </c>
      <c r="DA36" s="163">
        <v>16.798999999999999</v>
      </c>
      <c r="DB36" s="163">
        <v>-14.869</v>
      </c>
      <c r="DC36" s="163">
        <v>0.3145</v>
      </c>
      <c r="DD36" s="163">
        <v>-26.960999999999999</v>
      </c>
      <c r="DE36" s="163">
        <v>-26.713999999999999</v>
      </c>
      <c r="DF36" s="163">
        <v>0</v>
      </c>
      <c r="DG36" s="163">
        <v>1.49E-2</v>
      </c>
      <c r="DH36" s="163">
        <v>-7.89</v>
      </c>
      <c r="DI36" s="163">
        <v>-6.5998999999999999</v>
      </c>
      <c r="DJ36" s="165"/>
      <c r="DK36" s="163">
        <v>-3.3214999999999999</v>
      </c>
      <c r="DL36" s="163">
        <v>8.9822000000000006</v>
      </c>
      <c r="DM36" s="163">
        <v>59.777999999999999</v>
      </c>
      <c r="DN36" s="163">
        <v>18.745999999999999</v>
      </c>
      <c r="DO36" s="163">
        <v>9.66</v>
      </c>
      <c r="DP36" s="163">
        <v>-7.72</v>
      </c>
      <c r="DQ36" s="163">
        <v>14.053000000000001</v>
      </c>
      <c r="DR36" s="163">
        <v>-54.707999999999998</v>
      </c>
      <c r="DS36" s="163">
        <v>-6.17</v>
      </c>
      <c r="DT36" s="163">
        <v>-6.13</v>
      </c>
      <c r="DU36" s="163">
        <v>28.58</v>
      </c>
      <c r="DV36" s="163">
        <v>26.5</v>
      </c>
      <c r="DW36" s="163">
        <v>0</v>
      </c>
      <c r="DX36" s="163">
        <v>-26.027000000000001</v>
      </c>
      <c r="DY36" s="163">
        <v>-26.657</v>
      </c>
      <c r="DZ36" s="163">
        <v>-25.798999999999999</v>
      </c>
      <c r="EA36" s="163">
        <v>35.978999999999999</v>
      </c>
      <c r="EB36" s="163">
        <v>13.212</v>
      </c>
      <c r="EC36" s="163">
        <v>5.0761000000000003</v>
      </c>
      <c r="ED36" s="163">
        <v>5.702</v>
      </c>
      <c r="EE36" s="163">
        <v>3.0369000000000002</v>
      </c>
      <c r="EF36" s="163">
        <v>-11.012</v>
      </c>
      <c r="EG36" s="163">
        <v>-18.027999999999999</v>
      </c>
      <c r="EH36" s="163">
        <v>-2.6724000000000001</v>
      </c>
      <c r="EI36" s="163">
        <v>-45.86</v>
      </c>
      <c r="EJ36" s="163">
        <v>0</v>
      </c>
      <c r="EK36" s="163">
        <v>-16.571000000000002</v>
      </c>
      <c r="EL36" s="163">
        <v>-17.727</v>
      </c>
      <c r="EM36" s="163">
        <v>0</v>
      </c>
      <c r="EN36" s="163">
        <v>0.94099999999999995</v>
      </c>
      <c r="EO36" s="163">
        <v>0.10589999999999999</v>
      </c>
      <c r="EP36" s="163">
        <v>4.6239999999999997</v>
      </c>
      <c r="EQ36" s="163">
        <v>-27.844999999999999</v>
      </c>
      <c r="ER36" s="163">
        <v>-28.036000000000001</v>
      </c>
      <c r="ES36" s="163">
        <v>-3.0009999999999999</v>
      </c>
      <c r="ET36" s="163">
        <v>6.5899000000000001</v>
      </c>
      <c r="EU36" s="163">
        <v>-10.849</v>
      </c>
      <c r="EV36" s="163">
        <v>12.6</v>
      </c>
      <c r="EW36" s="163">
        <v>8.0554000000000006</v>
      </c>
      <c r="EX36" s="163">
        <v>-10.746</v>
      </c>
      <c r="EY36" s="165"/>
      <c r="EZ36" s="163">
        <v>-10.782999999999999</v>
      </c>
      <c r="FA36" s="163">
        <v>6.0952999999999999</v>
      </c>
      <c r="FB36" s="163">
        <v>-3.7564000000000002</v>
      </c>
      <c r="FC36" s="163">
        <v>-4.6969000000000003</v>
      </c>
      <c r="FD36" s="163">
        <v>5.7074999999999996</v>
      </c>
      <c r="FE36" s="163">
        <v>0</v>
      </c>
      <c r="FF36" s="163">
        <v>0</v>
      </c>
      <c r="FG36" s="163">
        <v>0</v>
      </c>
      <c r="FH36" s="163">
        <v>2.577</v>
      </c>
      <c r="FI36" s="163">
        <v>1.4369000000000001</v>
      </c>
      <c r="FJ36" s="165"/>
      <c r="FK36" s="163">
        <v>-2.1768999999999998</v>
      </c>
      <c r="FL36" s="163">
        <v>36.671999999999997</v>
      </c>
      <c r="FM36" s="163">
        <v>15.023999999999999</v>
      </c>
      <c r="FN36" s="163">
        <v>14.962</v>
      </c>
      <c r="FO36" s="163">
        <v>34.588000000000001</v>
      </c>
      <c r="FP36" s="163">
        <v>42.850999999999999</v>
      </c>
      <c r="FQ36" s="163">
        <v>9.6106999999999996</v>
      </c>
      <c r="FR36" s="163">
        <v>-5.2698999999999998</v>
      </c>
      <c r="FS36" s="163">
        <v>-4.3025000000000002</v>
      </c>
      <c r="FT36" s="163">
        <v>0.29780000000000001</v>
      </c>
      <c r="FU36" s="163">
        <v>2.56</v>
      </c>
      <c r="FV36" s="163">
        <v>1.35</v>
      </c>
      <c r="FW36" s="163">
        <v>0</v>
      </c>
      <c r="FX36" s="163">
        <v>1.8547</v>
      </c>
      <c r="FY36" s="163">
        <v>5.6839000000000004</v>
      </c>
      <c r="FZ36" s="165"/>
      <c r="GA36" s="163">
        <v>2.1863999999999999</v>
      </c>
      <c r="GB36" s="163">
        <v>18</v>
      </c>
      <c r="GC36" s="163">
        <v>-41.942999999999998</v>
      </c>
      <c r="GD36" s="163">
        <v>-34.103000000000002</v>
      </c>
      <c r="GE36" s="163">
        <v>-2.4399000000000002</v>
      </c>
      <c r="GF36" s="163">
        <v>22.925000000000001</v>
      </c>
      <c r="GG36" s="163">
        <v>12.5</v>
      </c>
      <c r="GH36" s="163">
        <v>27.882000000000001</v>
      </c>
      <c r="GI36" s="163">
        <v>8.5013000000000005</v>
      </c>
      <c r="GJ36" s="163">
        <v>-9.1610999999999994</v>
      </c>
      <c r="GK36" s="163">
        <v>2.6920000000000002</v>
      </c>
      <c r="GL36" s="163">
        <v>5.8500000000000003E-2</v>
      </c>
      <c r="GM36" s="165"/>
      <c r="GN36" s="163">
        <v>-8.9141999999999992</v>
      </c>
      <c r="GO36" s="163">
        <v>-16.361000000000001</v>
      </c>
      <c r="GP36" s="163">
        <v>10.534000000000001</v>
      </c>
      <c r="GQ36" s="163">
        <v>-35.125</v>
      </c>
      <c r="GR36" s="163">
        <v>-17.719000000000001</v>
      </c>
      <c r="GS36" s="163">
        <v>-12.183</v>
      </c>
      <c r="GT36" s="163">
        <v>155.62</v>
      </c>
      <c r="GU36" s="163">
        <v>-3.5703999999999998</v>
      </c>
      <c r="GV36" s="163">
        <v>-8.4982000000000006</v>
      </c>
      <c r="GW36" s="163">
        <v>-4.2900999999999998</v>
      </c>
      <c r="GX36" s="163">
        <v>2.7040999999999999</v>
      </c>
      <c r="GY36" s="163">
        <v>10.629</v>
      </c>
      <c r="GZ36" s="163">
        <v>10.712</v>
      </c>
      <c r="HA36" s="163">
        <v>2</v>
      </c>
      <c r="HB36" s="163">
        <v>-6.0883000000000003</v>
      </c>
      <c r="HC36" s="163">
        <v>-4.6021999999999998</v>
      </c>
      <c r="HD36" s="163">
        <v>-16.760000000000002</v>
      </c>
      <c r="HE36" s="165"/>
      <c r="HF36" s="163">
        <v>27.215</v>
      </c>
      <c r="HG36" s="163">
        <v>53.706000000000003</v>
      </c>
      <c r="HH36" s="163">
        <v>41.104999999999997</v>
      </c>
      <c r="HI36" s="165"/>
      <c r="HJ36" s="165"/>
      <c r="HK36" s="163">
        <v>0</v>
      </c>
      <c r="HL36" s="165"/>
      <c r="HM36" s="163">
        <v>-14.305999999999999</v>
      </c>
      <c r="HN36" s="163">
        <v>-16.652000000000001</v>
      </c>
      <c r="HO36" s="163">
        <v>16.812999999999999</v>
      </c>
      <c r="HP36" s="163">
        <v>15.19</v>
      </c>
      <c r="HQ36" s="163">
        <v>-18.379000000000001</v>
      </c>
      <c r="HR36" s="163">
        <v>-17.489000000000001</v>
      </c>
      <c r="HS36" s="163">
        <v>-12.675000000000001</v>
      </c>
      <c r="HT36" s="163">
        <v>-12.509</v>
      </c>
      <c r="HU36" s="163">
        <v>13.189</v>
      </c>
      <c r="HV36" s="163">
        <v>14.359</v>
      </c>
      <c r="HW36" s="163">
        <v>-28</v>
      </c>
      <c r="HX36" s="163">
        <v>-28.298999999999999</v>
      </c>
      <c r="HY36" s="163">
        <v>3.5861000000000001</v>
      </c>
      <c r="HZ36" s="163">
        <v>7.84</v>
      </c>
      <c r="IA36" s="163">
        <v>39.493000000000002</v>
      </c>
      <c r="IB36" s="163">
        <v>19.579999999999998</v>
      </c>
      <c r="IC36" s="163">
        <v>19.763000000000002</v>
      </c>
      <c r="ID36" s="163">
        <v>-13.5</v>
      </c>
      <c r="IE36" s="163">
        <v>-30.298999999999999</v>
      </c>
      <c r="IF36" s="163">
        <v>1.7</v>
      </c>
      <c r="IG36" s="163">
        <v>1.2</v>
      </c>
      <c r="IH36" s="163">
        <v>-17.963999999999999</v>
      </c>
      <c r="II36" s="163">
        <v>-17.777999999999999</v>
      </c>
      <c r="IJ36" s="163">
        <v>-108.21</v>
      </c>
      <c r="IK36" s="163">
        <v>-5.6501000000000001</v>
      </c>
      <c r="IL36" s="163">
        <v>-278.23</v>
      </c>
      <c r="IM36" s="163">
        <v>-5.5076000000000001</v>
      </c>
      <c r="IN36" s="163">
        <v>25.23</v>
      </c>
      <c r="IO36" s="163">
        <v>76.290000000000006</v>
      </c>
      <c r="IP36" s="163">
        <v>93.582999999999998</v>
      </c>
      <c r="IQ36" s="163">
        <v>142.72</v>
      </c>
      <c r="IR36" s="165"/>
      <c r="IS36" s="163">
        <v>3.5068000000000001</v>
      </c>
      <c r="IT36" s="163">
        <v>24.577000000000002</v>
      </c>
      <c r="IU36" s="163">
        <v>24.103000000000002</v>
      </c>
      <c r="IV36" s="163">
        <v>-33.235999999999997</v>
      </c>
      <c r="IW36" s="163">
        <v>176.46</v>
      </c>
      <c r="IX36" s="163">
        <v>-159.63</v>
      </c>
      <c r="IY36" s="163">
        <v>24.526</v>
      </c>
      <c r="IZ36" s="163">
        <v>-18.497</v>
      </c>
      <c r="JA36" s="163">
        <v>1.1999999999999999E-3</v>
      </c>
      <c r="JB36" s="163">
        <v>0.29099999999999998</v>
      </c>
      <c r="JC36" s="163">
        <v>-10.159000000000001</v>
      </c>
      <c r="JD36" s="163">
        <v>-0.80200000000000005</v>
      </c>
      <c r="JE36" s="163">
        <v>-0.81499999999999995</v>
      </c>
      <c r="JF36" s="163">
        <v>5.44</v>
      </c>
      <c r="JG36" s="165"/>
      <c r="JH36" s="163">
        <v>-4.2638999999999996</v>
      </c>
      <c r="JI36" s="163">
        <v>-3.7766000000000002</v>
      </c>
      <c r="JJ36" s="163">
        <v>10.228</v>
      </c>
      <c r="JK36" s="163">
        <v>-7.6157000000000004</v>
      </c>
      <c r="JL36" s="163">
        <v>4.1999000000000004</v>
      </c>
      <c r="JM36" s="163">
        <v>0</v>
      </c>
      <c r="JN36" s="163">
        <v>4.7430000000000003</v>
      </c>
      <c r="JO36" s="163">
        <v>0</v>
      </c>
      <c r="JP36" s="163">
        <v>0</v>
      </c>
      <c r="JQ36" s="163">
        <v>2.6469999999999998</v>
      </c>
      <c r="JR36" s="163">
        <v>2.3018000000000001</v>
      </c>
      <c r="JS36" s="163">
        <v>2.6417999999999999</v>
      </c>
      <c r="JT36" s="165"/>
      <c r="JU36" s="163">
        <v>14</v>
      </c>
      <c r="JV36" s="163">
        <v>4.2742000000000004</v>
      </c>
      <c r="JW36" s="163">
        <v>0.81</v>
      </c>
      <c r="JX36" s="163">
        <v>0.37</v>
      </c>
      <c r="JY36" s="163">
        <v>-12.726000000000001</v>
      </c>
      <c r="JZ36" s="163">
        <v>-0.90769999999999995</v>
      </c>
      <c r="KA36" s="163">
        <v>-23.593</v>
      </c>
      <c r="KB36" s="163">
        <v>-10.548999999999999</v>
      </c>
      <c r="KC36" s="163">
        <v>-2.4630999999999998</v>
      </c>
      <c r="KD36" s="163">
        <v>-27.010999999999999</v>
      </c>
      <c r="KE36" s="163">
        <v>0</v>
      </c>
      <c r="KF36" s="163">
        <v>-16.100000000000001</v>
      </c>
      <c r="KG36" s="163">
        <v>-1.2999000000000001</v>
      </c>
      <c r="KH36" s="163">
        <v>7.7488000000000001</v>
      </c>
      <c r="KI36" s="163">
        <v>-103.55</v>
      </c>
    </row>
    <row r="37" spans="1:295" ht="18" customHeight="1">
      <c r="A37" s="159" t="s">
        <v>36</v>
      </c>
      <c r="B37" s="159" t="s">
        <v>665</v>
      </c>
      <c r="C37" s="163">
        <v>0</v>
      </c>
      <c r="D37" s="163">
        <v>3.0428000000000002</v>
      </c>
      <c r="E37" s="163">
        <v>-6.2413999999999996</v>
      </c>
      <c r="F37" s="163">
        <v>5.2183000000000002</v>
      </c>
      <c r="G37" s="163">
        <v>6.5065</v>
      </c>
      <c r="H37" s="163">
        <v>7.0712000000000002</v>
      </c>
      <c r="I37" s="163">
        <v>12.02</v>
      </c>
      <c r="J37" s="165"/>
      <c r="K37" s="163">
        <v>16.154</v>
      </c>
      <c r="L37" s="163">
        <v>7.0736999999999997</v>
      </c>
      <c r="M37" s="163">
        <v>-8.4065999999999992</v>
      </c>
      <c r="N37" s="163">
        <v>-19.978999999999999</v>
      </c>
      <c r="O37" s="163">
        <v>-28.6</v>
      </c>
      <c r="P37" s="163">
        <v>0</v>
      </c>
      <c r="Q37" s="163">
        <v>4.1398999999999999</v>
      </c>
      <c r="R37" s="163">
        <v>-22</v>
      </c>
      <c r="S37" s="163">
        <v>1.7375</v>
      </c>
      <c r="T37" s="163">
        <v>-13.407999999999999</v>
      </c>
      <c r="U37" s="165"/>
      <c r="V37" s="163">
        <v>5.3716999999999997</v>
      </c>
      <c r="W37" s="165"/>
      <c r="X37" s="163">
        <v>0</v>
      </c>
      <c r="Y37" s="163">
        <v>2.2673000000000001</v>
      </c>
      <c r="Z37" s="163">
        <v>2.2444000000000002</v>
      </c>
      <c r="AA37" s="165"/>
      <c r="AB37" s="163">
        <v>-0.65049999999999997</v>
      </c>
      <c r="AC37" s="163">
        <v>-0.27200000000000002</v>
      </c>
      <c r="AD37" s="163">
        <v>-0.25</v>
      </c>
      <c r="AE37" s="163">
        <v>1.361</v>
      </c>
      <c r="AF37" s="163">
        <v>0</v>
      </c>
      <c r="AG37" s="163">
        <v>-6.6</v>
      </c>
      <c r="AH37" s="163">
        <v>-0.28399999999999997</v>
      </c>
      <c r="AI37" s="163">
        <v>0.29799999999999999</v>
      </c>
      <c r="AJ37" s="163">
        <v>-14.329000000000001</v>
      </c>
      <c r="AK37" s="163">
        <v>-14.329000000000001</v>
      </c>
      <c r="AL37" s="163">
        <v>-10</v>
      </c>
      <c r="AM37" s="163">
        <v>-13.68</v>
      </c>
      <c r="AN37" s="163">
        <v>-13.89</v>
      </c>
      <c r="AO37" s="163">
        <v>7.7057000000000002</v>
      </c>
      <c r="AP37" s="163">
        <v>3.8620999999999999</v>
      </c>
      <c r="AQ37" s="163">
        <v>16.719000000000001</v>
      </c>
      <c r="AR37" s="163">
        <v>21.010999999999999</v>
      </c>
      <c r="AS37" s="163">
        <v>-14.518000000000001</v>
      </c>
      <c r="AT37" s="163">
        <v>-10.18</v>
      </c>
      <c r="AU37" s="165"/>
      <c r="AV37" s="163">
        <v>-1.5946</v>
      </c>
      <c r="AW37" s="163">
        <v>-1.5214000000000001</v>
      </c>
      <c r="AX37" s="163">
        <v>0</v>
      </c>
      <c r="AY37" s="163">
        <v>-16.209</v>
      </c>
      <c r="AZ37" s="163">
        <v>5.5358999999999998</v>
      </c>
      <c r="BA37" s="163">
        <v>29.082999999999998</v>
      </c>
      <c r="BB37" s="163">
        <v>-35.801000000000002</v>
      </c>
      <c r="BC37" s="163">
        <v>7.3967000000000001</v>
      </c>
      <c r="BD37" s="163">
        <v>-6.9999000000000002</v>
      </c>
      <c r="BE37" s="163">
        <v>-6.9999000000000002</v>
      </c>
      <c r="BF37" s="165"/>
      <c r="BG37" s="163">
        <v>-22.841000000000001</v>
      </c>
      <c r="BH37" s="163">
        <v>-3.6366000000000001</v>
      </c>
      <c r="BI37" s="165"/>
      <c r="BJ37" s="163">
        <v>-3.2684000000000002</v>
      </c>
      <c r="BK37" s="163">
        <v>2.3298999999999999</v>
      </c>
      <c r="BL37" s="163">
        <v>4.3544999999999998</v>
      </c>
      <c r="BM37" s="163">
        <v>3.0779999999999998</v>
      </c>
      <c r="BN37" s="163">
        <v>-108.55</v>
      </c>
      <c r="BO37" s="163">
        <v>87.069000000000003</v>
      </c>
      <c r="BP37" s="163">
        <v>87.313000000000002</v>
      </c>
      <c r="BQ37" s="163">
        <v>-86.628</v>
      </c>
      <c r="BR37" s="165"/>
      <c r="BS37" s="163">
        <v>-9.1669</v>
      </c>
      <c r="BT37" s="165"/>
      <c r="BU37" s="165"/>
      <c r="BV37" s="163">
        <v>34.338999999999999</v>
      </c>
      <c r="BW37" s="163">
        <v>17.478999999999999</v>
      </c>
      <c r="BX37" s="163">
        <v>12.789</v>
      </c>
      <c r="BY37" s="163">
        <v>-10.27</v>
      </c>
      <c r="BZ37" s="163">
        <v>9.0500000000000007</v>
      </c>
      <c r="CA37" s="165"/>
      <c r="CB37" s="163">
        <v>-4.5503</v>
      </c>
      <c r="CC37" s="163">
        <v>10.694000000000001</v>
      </c>
      <c r="CD37" s="163">
        <v>8.3460000000000001</v>
      </c>
      <c r="CE37" s="163">
        <v>-5.8277999999999999</v>
      </c>
      <c r="CF37" s="163">
        <v>-29.236999999999998</v>
      </c>
      <c r="CG37" s="163">
        <v>-29.277000000000001</v>
      </c>
      <c r="CH37" s="163">
        <v>-3.1551999999999998</v>
      </c>
      <c r="CI37" s="163">
        <v>24.945</v>
      </c>
      <c r="CJ37" s="163">
        <v>2.88</v>
      </c>
      <c r="CK37" s="163">
        <v>6.4119999999999999</v>
      </c>
      <c r="CL37" s="163">
        <v>29.298999999999999</v>
      </c>
      <c r="CM37" s="163">
        <v>24.2</v>
      </c>
      <c r="CN37" s="163">
        <v>-4.1599000000000004</v>
      </c>
      <c r="CO37" s="163">
        <v>35.491999999999997</v>
      </c>
      <c r="CP37" s="163">
        <v>35.755000000000003</v>
      </c>
      <c r="CQ37" s="163">
        <v>34.393999999999998</v>
      </c>
      <c r="CR37" s="163">
        <v>67.778999999999996</v>
      </c>
      <c r="CS37" s="163">
        <v>67.430000000000007</v>
      </c>
      <c r="CT37" s="163">
        <v>1</v>
      </c>
      <c r="CU37" s="163">
        <v>-81.106999999999999</v>
      </c>
      <c r="CV37" s="163">
        <v>0</v>
      </c>
      <c r="CW37" s="163">
        <v>3.3275999999999999</v>
      </c>
      <c r="CX37" s="163">
        <v>38.65</v>
      </c>
      <c r="CY37" s="163">
        <v>26.888999999999999</v>
      </c>
      <c r="CZ37" s="163">
        <v>17.192</v>
      </c>
      <c r="DA37" s="163">
        <v>16.798999999999999</v>
      </c>
      <c r="DB37" s="163">
        <v>-15.039</v>
      </c>
      <c r="DC37" s="163">
        <v>0.3145</v>
      </c>
      <c r="DD37" s="163">
        <v>-26.059000000000001</v>
      </c>
      <c r="DE37" s="163">
        <v>-26.12</v>
      </c>
      <c r="DF37" s="163">
        <v>0</v>
      </c>
      <c r="DG37" s="163">
        <v>1.49E-2</v>
      </c>
      <c r="DH37" s="163">
        <v>-8.1524000000000001</v>
      </c>
      <c r="DI37" s="163">
        <v>-6.5998999999999999</v>
      </c>
      <c r="DJ37" s="165"/>
      <c r="DK37" s="163">
        <v>-2.9369999999999998</v>
      </c>
      <c r="DL37" s="163">
        <v>8.7951999999999995</v>
      </c>
      <c r="DM37" s="163">
        <v>59.621000000000002</v>
      </c>
      <c r="DN37" s="163">
        <v>18.559999999999999</v>
      </c>
      <c r="DO37" s="163">
        <v>9.36</v>
      </c>
      <c r="DP37" s="163">
        <v>-7.83</v>
      </c>
      <c r="DQ37" s="163">
        <v>14.499000000000001</v>
      </c>
      <c r="DR37" s="163">
        <v>-50.512</v>
      </c>
      <c r="DS37" s="163">
        <v>-6.47</v>
      </c>
      <c r="DT37" s="163">
        <v>-6.4898999999999996</v>
      </c>
      <c r="DU37" s="163">
        <v>28.73</v>
      </c>
      <c r="DV37" s="163">
        <v>27.63</v>
      </c>
      <c r="DW37" s="163">
        <v>0</v>
      </c>
      <c r="DX37" s="163">
        <v>-24.036000000000001</v>
      </c>
      <c r="DY37" s="163">
        <v>-26.312000000000001</v>
      </c>
      <c r="DZ37" s="163">
        <v>-26.135999999999999</v>
      </c>
      <c r="EA37" s="163">
        <v>37.271999999999998</v>
      </c>
      <c r="EB37" s="163">
        <v>14.15</v>
      </c>
      <c r="EC37" s="163">
        <v>6.8784999999999998</v>
      </c>
      <c r="ED37" s="163">
        <v>6.7667000000000002</v>
      </c>
      <c r="EE37" s="163">
        <v>-2.6469</v>
      </c>
      <c r="EF37" s="163">
        <v>-14.247999999999999</v>
      </c>
      <c r="EG37" s="163">
        <v>-18.515000000000001</v>
      </c>
      <c r="EH37" s="163">
        <v>-4.8613999999999997</v>
      </c>
      <c r="EI37" s="163">
        <v>-49.012</v>
      </c>
      <c r="EJ37" s="163">
        <v>0</v>
      </c>
      <c r="EK37" s="163">
        <v>-17.276</v>
      </c>
      <c r="EL37" s="163">
        <v>-17.814</v>
      </c>
      <c r="EM37" s="163">
        <v>9.9785000000000004</v>
      </c>
      <c r="EN37" s="163">
        <v>2.5124</v>
      </c>
      <c r="EO37" s="163">
        <v>0.10589999999999999</v>
      </c>
      <c r="EP37" s="163">
        <v>-4.6119000000000003</v>
      </c>
      <c r="EQ37" s="163">
        <v>-26.974</v>
      </c>
      <c r="ER37" s="163">
        <v>-27.061</v>
      </c>
      <c r="ES37" s="163">
        <v>0.871</v>
      </c>
      <c r="ET37" s="163">
        <v>6.7199</v>
      </c>
      <c r="EU37" s="163">
        <v>-10.138999999999999</v>
      </c>
      <c r="EV37" s="163">
        <v>-2.1</v>
      </c>
      <c r="EW37" s="163">
        <v>7.8390000000000004</v>
      </c>
      <c r="EX37" s="163">
        <v>-7.3807</v>
      </c>
      <c r="EY37" s="165"/>
      <c r="EZ37" s="163">
        <v>-11.034000000000001</v>
      </c>
      <c r="FA37" s="163">
        <v>5.8540999999999999</v>
      </c>
      <c r="FB37" s="163">
        <v>-2.1307999999999998</v>
      </c>
      <c r="FC37" s="163">
        <v>0</v>
      </c>
      <c r="FD37" s="163">
        <v>5.5</v>
      </c>
      <c r="FE37" s="163">
        <v>0</v>
      </c>
      <c r="FF37" s="163">
        <v>0</v>
      </c>
      <c r="FG37" s="163">
        <v>0</v>
      </c>
      <c r="FH37" s="163">
        <v>3.7957999999999998</v>
      </c>
      <c r="FI37" s="163">
        <v>2.2271999999999998</v>
      </c>
      <c r="FJ37" s="165"/>
      <c r="FK37" s="163">
        <v>-1.1720999999999999</v>
      </c>
      <c r="FL37" s="163">
        <v>36.003</v>
      </c>
      <c r="FM37" s="163">
        <v>15.273999999999999</v>
      </c>
      <c r="FN37" s="163">
        <v>16.190999999999999</v>
      </c>
      <c r="FO37" s="163">
        <v>34.771999999999998</v>
      </c>
      <c r="FP37" s="163">
        <v>43.112000000000002</v>
      </c>
      <c r="FQ37" s="163">
        <v>9.3275000000000006</v>
      </c>
      <c r="FR37" s="163">
        <v>-6.1098999999999997</v>
      </c>
      <c r="FS37" s="163">
        <v>-3.3174000000000001</v>
      </c>
      <c r="FT37" s="163">
        <v>0.28039999999999998</v>
      </c>
      <c r="FU37" s="163">
        <v>2.64</v>
      </c>
      <c r="FV37" s="163">
        <v>1.69</v>
      </c>
      <c r="FW37" s="163">
        <v>-9.3811</v>
      </c>
      <c r="FX37" s="163">
        <v>1.5580000000000001</v>
      </c>
      <c r="FY37" s="163">
        <v>5.6809000000000003</v>
      </c>
      <c r="FZ37" s="165"/>
      <c r="GA37" s="163">
        <v>2.1701000000000001</v>
      </c>
      <c r="GB37" s="163">
        <v>18.5</v>
      </c>
      <c r="GC37" s="163">
        <v>-43.244999999999997</v>
      </c>
      <c r="GD37" s="163">
        <v>-33.798000000000002</v>
      </c>
      <c r="GE37" s="163">
        <v>-1.0199</v>
      </c>
      <c r="GF37" s="163">
        <v>23.771000000000001</v>
      </c>
      <c r="GG37" s="163">
        <v>14.8</v>
      </c>
      <c r="GH37" s="163">
        <v>28.131</v>
      </c>
      <c r="GI37" s="163">
        <v>8.5951000000000004</v>
      </c>
      <c r="GJ37" s="163">
        <v>-9.1953999999999994</v>
      </c>
      <c r="GK37" s="163">
        <v>2.4540999999999999</v>
      </c>
      <c r="GL37" s="163">
        <v>5.8500000000000003E-2</v>
      </c>
      <c r="GM37" s="165"/>
      <c r="GN37" s="163">
        <v>-14.503</v>
      </c>
      <c r="GO37" s="163">
        <v>-17.914000000000001</v>
      </c>
      <c r="GP37" s="163">
        <v>12.026999999999999</v>
      </c>
      <c r="GQ37" s="163">
        <v>-35.209000000000003</v>
      </c>
      <c r="GR37" s="163">
        <v>-17.719000000000001</v>
      </c>
      <c r="GS37" s="163">
        <v>-12.183</v>
      </c>
      <c r="GT37" s="163">
        <v>157.87</v>
      </c>
      <c r="GU37" s="163">
        <v>-3.4780000000000002</v>
      </c>
      <c r="GV37" s="163">
        <v>-8.3437999999999999</v>
      </c>
      <c r="GW37" s="163">
        <v>-4.7920999999999996</v>
      </c>
      <c r="GX37" s="163">
        <v>2.6387999999999998</v>
      </c>
      <c r="GY37" s="163">
        <v>10.717000000000001</v>
      </c>
      <c r="GZ37" s="163">
        <v>10.775</v>
      </c>
      <c r="HA37" s="163">
        <v>2</v>
      </c>
      <c r="HB37" s="163">
        <v>-4.8926999999999996</v>
      </c>
      <c r="HC37" s="163">
        <v>-2.7242999999999999</v>
      </c>
      <c r="HD37" s="163">
        <v>-15.92</v>
      </c>
      <c r="HE37" s="165"/>
      <c r="HF37" s="163">
        <v>22.972999999999999</v>
      </c>
      <c r="HG37" s="163">
        <v>50.436999999999998</v>
      </c>
      <c r="HH37" s="163">
        <v>41.317</v>
      </c>
      <c r="HI37" s="165"/>
      <c r="HJ37" s="165"/>
      <c r="HK37" s="163">
        <v>0</v>
      </c>
      <c r="HL37" s="165"/>
      <c r="HM37" s="163">
        <v>-15.321</v>
      </c>
      <c r="HN37" s="163">
        <v>-16.515000000000001</v>
      </c>
      <c r="HO37" s="163">
        <v>31.600999999999999</v>
      </c>
      <c r="HP37" s="163">
        <v>30.824000000000002</v>
      </c>
      <c r="HQ37" s="163">
        <v>-18.587</v>
      </c>
      <c r="HR37" s="163">
        <v>-18.042999999999999</v>
      </c>
      <c r="HS37" s="163">
        <v>-11.656000000000001</v>
      </c>
      <c r="HT37" s="163">
        <v>-12.021000000000001</v>
      </c>
      <c r="HU37" s="163">
        <v>14.34</v>
      </c>
      <c r="HV37" s="163">
        <v>14</v>
      </c>
      <c r="HW37" s="163">
        <v>-27.2</v>
      </c>
      <c r="HX37" s="163">
        <v>-27.1</v>
      </c>
      <c r="HY37" s="163">
        <v>3.6392000000000002</v>
      </c>
      <c r="HZ37" s="163">
        <v>6.1599000000000004</v>
      </c>
      <c r="IA37" s="163">
        <v>40.627000000000002</v>
      </c>
      <c r="IB37" s="163">
        <v>18.931000000000001</v>
      </c>
      <c r="IC37" s="163">
        <v>18.829000000000001</v>
      </c>
      <c r="ID37" s="163">
        <v>-13.5</v>
      </c>
      <c r="IE37" s="163">
        <v>-29.399000000000001</v>
      </c>
      <c r="IF37" s="163">
        <v>2.5998999999999999</v>
      </c>
      <c r="IG37" s="163">
        <v>1.7</v>
      </c>
      <c r="IH37" s="163">
        <v>-17.901</v>
      </c>
      <c r="II37" s="163">
        <v>-17.777999999999999</v>
      </c>
      <c r="IJ37" s="163">
        <v>-106.15</v>
      </c>
      <c r="IK37" s="163">
        <v>-3.1303999999999998</v>
      </c>
      <c r="IL37" s="163">
        <v>-280.82</v>
      </c>
      <c r="IM37" s="163">
        <v>-4.3639999999999999</v>
      </c>
      <c r="IN37" s="163">
        <v>23.895</v>
      </c>
      <c r="IO37" s="163">
        <v>75.016999999999996</v>
      </c>
      <c r="IP37" s="163">
        <v>90.986000000000004</v>
      </c>
      <c r="IQ37" s="163">
        <v>141.44</v>
      </c>
      <c r="IR37" s="165"/>
      <c r="IS37" s="163">
        <v>3.7302</v>
      </c>
      <c r="IT37" s="163">
        <v>26.103999999999999</v>
      </c>
      <c r="IU37" s="163">
        <v>23.175000000000001</v>
      </c>
      <c r="IV37" s="163">
        <v>-32.667000000000002</v>
      </c>
      <c r="IW37" s="163">
        <v>176.91</v>
      </c>
      <c r="IX37" s="163">
        <v>-160.21</v>
      </c>
      <c r="IY37" s="163">
        <v>23.198</v>
      </c>
      <c r="IZ37" s="163">
        <v>-17.120999999999999</v>
      </c>
      <c r="JA37" s="163">
        <v>0.14280000000000001</v>
      </c>
      <c r="JB37" s="163">
        <v>0.29099999999999998</v>
      </c>
      <c r="JC37" s="163">
        <v>-9.76</v>
      </c>
      <c r="JD37" s="163">
        <v>-0.81</v>
      </c>
      <c r="JE37" s="163">
        <v>-0.81499999999999995</v>
      </c>
      <c r="JF37" s="163">
        <v>4.6398999999999999</v>
      </c>
      <c r="JG37" s="165"/>
      <c r="JH37" s="163">
        <v>-4.0389999999999997</v>
      </c>
      <c r="JI37" s="163">
        <v>-3.4256000000000002</v>
      </c>
      <c r="JJ37" s="163">
        <v>9.4650999999999996</v>
      </c>
      <c r="JK37" s="163">
        <v>-7.8201999999999998</v>
      </c>
      <c r="JL37" s="163">
        <v>4.6999000000000004</v>
      </c>
      <c r="JM37" s="163">
        <v>0</v>
      </c>
      <c r="JN37" s="163">
        <v>6.1669</v>
      </c>
      <c r="JO37" s="163">
        <v>0</v>
      </c>
      <c r="JP37" s="163">
        <v>0</v>
      </c>
      <c r="JQ37" s="163">
        <v>2.7625999999999999</v>
      </c>
      <c r="JR37" s="163">
        <v>2.3229000000000002</v>
      </c>
      <c r="JS37" s="163">
        <v>3.0087999999999999</v>
      </c>
      <c r="JT37" s="165"/>
      <c r="JU37" s="163">
        <v>13.699</v>
      </c>
      <c r="JV37" s="163">
        <v>4.8441000000000001</v>
      </c>
      <c r="JW37" s="163">
        <v>0.78</v>
      </c>
      <c r="JX37" s="163">
        <v>0.37</v>
      </c>
      <c r="JY37" s="163">
        <v>-13.85</v>
      </c>
      <c r="JZ37" s="163">
        <v>-1.1787000000000001</v>
      </c>
      <c r="KA37" s="163">
        <v>-23.28</v>
      </c>
      <c r="KB37" s="163">
        <v>-10.686999999999999</v>
      </c>
      <c r="KC37" s="163">
        <v>-2.9811000000000001</v>
      </c>
      <c r="KD37" s="163">
        <v>-27.341999999999999</v>
      </c>
      <c r="KE37" s="163">
        <v>0</v>
      </c>
      <c r="KF37" s="163">
        <v>-15.898999999999999</v>
      </c>
      <c r="KG37" s="163">
        <v>-1.3998999999999999</v>
      </c>
      <c r="KH37" s="163">
        <v>3.9992999999999999</v>
      </c>
      <c r="KI37" s="163">
        <v>-101.39</v>
      </c>
    </row>
    <row r="38" spans="1:295" ht="18" customHeight="1">
      <c r="A38" s="159" t="s">
        <v>36</v>
      </c>
      <c r="B38" s="159" t="s">
        <v>666</v>
      </c>
      <c r="C38" s="163">
        <v>0</v>
      </c>
      <c r="D38" s="163">
        <v>3.2378</v>
      </c>
      <c r="E38" s="163">
        <v>-6.7397999999999998</v>
      </c>
      <c r="F38" s="163">
        <v>6.5114000000000001</v>
      </c>
      <c r="G38" s="163">
        <v>6.3578999999999999</v>
      </c>
      <c r="H38" s="163">
        <v>8.0336999999999996</v>
      </c>
      <c r="I38" s="163">
        <v>11.661</v>
      </c>
      <c r="J38" s="165"/>
      <c r="K38" s="163">
        <v>17.119</v>
      </c>
      <c r="L38" s="163">
        <v>7.4817</v>
      </c>
      <c r="M38" s="163">
        <v>-8.7848000000000006</v>
      </c>
      <c r="N38" s="163">
        <v>-19.978999999999999</v>
      </c>
      <c r="O38" s="163">
        <v>-28.6</v>
      </c>
      <c r="P38" s="163">
        <v>0</v>
      </c>
      <c r="Q38" s="163">
        <v>4.1398999999999999</v>
      </c>
      <c r="R38" s="163">
        <v>-22</v>
      </c>
      <c r="S38" s="163">
        <v>1.7052</v>
      </c>
      <c r="T38" s="163">
        <v>-13.973000000000001</v>
      </c>
      <c r="U38" s="163">
        <v>5.3746</v>
      </c>
      <c r="V38" s="163">
        <v>5.3700999999999999</v>
      </c>
      <c r="W38" s="163">
        <v>9.1920999999999999</v>
      </c>
      <c r="X38" s="163">
        <v>0</v>
      </c>
      <c r="Y38" s="163">
        <v>2.1781999999999999</v>
      </c>
      <c r="Z38" s="163">
        <v>2.2488000000000001</v>
      </c>
      <c r="AA38" s="165"/>
      <c r="AB38" s="163">
        <v>-0.63129999999999997</v>
      </c>
      <c r="AC38" s="163">
        <v>-0.315</v>
      </c>
      <c r="AD38" s="163">
        <v>-0.29899999999999999</v>
      </c>
      <c r="AE38" s="163">
        <v>1.3949</v>
      </c>
      <c r="AF38" s="163">
        <v>-2.2200000000000002</v>
      </c>
      <c r="AG38" s="163">
        <v>-6.6</v>
      </c>
      <c r="AH38" s="163">
        <v>-0.28399999999999997</v>
      </c>
      <c r="AI38" s="163">
        <v>0.29799999999999999</v>
      </c>
      <c r="AJ38" s="163">
        <v>-14.06</v>
      </c>
      <c r="AK38" s="163">
        <v>-14.039</v>
      </c>
      <c r="AL38" s="163">
        <v>-10</v>
      </c>
      <c r="AM38" s="163">
        <v>-14.1</v>
      </c>
      <c r="AN38" s="163">
        <v>-14.09</v>
      </c>
      <c r="AO38" s="163">
        <v>7.6586999999999996</v>
      </c>
      <c r="AP38" s="163">
        <v>3.9552999999999998</v>
      </c>
      <c r="AQ38" s="163">
        <v>17.527000000000001</v>
      </c>
      <c r="AR38" s="163">
        <v>21.9</v>
      </c>
      <c r="AS38" s="163">
        <v>-14.815</v>
      </c>
      <c r="AT38" s="163">
        <v>-11.118</v>
      </c>
      <c r="AU38" s="163">
        <v>-10.31</v>
      </c>
      <c r="AV38" s="163">
        <v>-2.1739000000000002</v>
      </c>
      <c r="AW38" s="163">
        <v>-2.1446000000000001</v>
      </c>
      <c r="AX38" s="163">
        <v>0</v>
      </c>
      <c r="AY38" s="163">
        <v>-16.209</v>
      </c>
      <c r="AZ38" s="163">
        <v>5.9305000000000003</v>
      </c>
      <c r="BA38" s="163">
        <v>29.363</v>
      </c>
      <c r="BB38" s="163">
        <v>-35.404000000000003</v>
      </c>
      <c r="BC38" s="163">
        <v>7.6031000000000004</v>
      </c>
      <c r="BD38" s="163">
        <v>-6.9999000000000002</v>
      </c>
      <c r="BE38" s="163">
        <v>-6.9999000000000002</v>
      </c>
      <c r="BF38" s="163">
        <v>-22.657</v>
      </c>
      <c r="BG38" s="163">
        <v>-22.728999999999999</v>
      </c>
      <c r="BH38" s="163">
        <v>-3.5142000000000002</v>
      </c>
      <c r="BI38" s="163">
        <v>1.3141</v>
      </c>
      <c r="BJ38" s="163">
        <v>-3.9514</v>
      </c>
      <c r="BK38" s="163">
        <v>2.1699000000000002</v>
      </c>
      <c r="BL38" s="163">
        <v>4.5446999999999997</v>
      </c>
      <c r="BM38" s="163">
        <v>3.1779999999999999</v>
      </c>
      <c r="BN38" s="163">
        <v>-109.8</v>
      </c>
      <c r="BO38" s="163">
        <v>85.756</v>
      </c>
      <c r="BP38" s="163">
        <v>86.183999999999997</v>
      </c>
      <c r="BQ38" s="163">
        <v>-82.563000000000002</v>
      </c>
      <c r="BR38" s="163">
        <v>-130.38999999999999</v>
      </c>
      <c r="BS38" s="163">
        <v>-9.1669</v>
      </c>
      <c r="BT38" s="165"/>
      <c r="BU38" s="165"/>
      <c r="BV38" s="163">
        <v>33.271000000000001</v>
      </c>
      <c r="BW38" s="163">
        <v>17.29</v>
      </c>
      <c r="BX38" s="163">
        <v>12.35</v>
      </c>
      <c r="BY38" s="163">
        <v>-10.859</v>
      </c>
      <c r="BZ38" s="163">
        <v>8.4600000000000009</v>
      </c>
      <c r="CA38" s="163">
        <v>-4.2824</v>
      </c>
      <c r="CB38" s="163">
        <v>-4.0145</v>
      </c>
      <c r="CC38" s="163">
        <v>8.7803000000000004</v>
      </c>
      <c r="CD38" s="163">
        <v>6.2077999999999998</v>
      </c>
      <c r="CE38" s="163">
        <v>-5.7316000000000003</v>
      </c>
      <c r="CF38" s="163">
        <v>-29.236000000000001</v>
      </c>
      <c r="CG38" s="163">
        <v>-29.22</v>
      </c>
      <c r="CH38" s="163">
        <v>-4.1881000000000004</v>
      </c>
      <c r="CI38" s="163">
        <v>26.86</v>
      </c>
      <c r="CJ38" s="163">
        <v>2.88</v>
      </c>
      <c r="CK38" s="163">
        <v>6.4119999999999999</v>
      </c>
      <c r="CL38" s="163">
        <v>28.1</v>
      </c>
      <c r="CM38" s="163">
        <v>23.6</v>
      </c>
      <c r="CN38" s="163">
        <v>-4.0998999999999999</v>
      </c>
      <c r="CO38" s="163">
        <v>36.451999999999998</v>
      </c>
      <c r="CP38" s="163">
        <v>36.097999999999999</v>
      </c>
      <c r="CQ38" s="163">
        <v>34.500999999999998</v>
      </c>
      <c r="CR38" s="163">
        <v>70.691999999999993</v>
      </c>
      <c r="CS38" s="163">
        <v>70.603999999999999</v>
      </c>
      <c r="CT38" s="163">
        <v>1</v>
      </c>
      <c r="CU38" s="163">
        <v>-82.025999999999996</v>
      </c>
      <c r="CV38" s="163">
        <v>0</v>
      </c>
      <c r="CW38" s="163">
        <v>3.2894999999999999</v>
      </c>
      <c r="CX38" s="163">
        <v>37.11</v>
      </c>
      <c r="CY38" s="163">
        <v>26.04</v>
      </c>
      <c r="CZ38" s="163">
        <v>17.192</v>
      </c>
      <c r="DA38" s="163">
        <v>16.798999999999999</v>
      </c>
      <c r="DB38" s="163">
        <v>-14.759</v>
      </c>
      <c r="DC38" s="163">
        <v>0.3145</v>
      </c>
      <c r="DD38" s="163">
        <v>-27.791</v>
      </c>
      <c r="DE38" s="163">
        <v>-27.734999999999999</v>
      </c>
      <c r="DF38" s="163">
        <v>0</v>
      </c>
      <c r="DG38" s="163">
        <v>1.4999999999999999E-2</v>
      </c>
      <c r="DH38" s="163">
        <v>-7.9244000000000003</v>
      </c>
      <c r="DI38" s="163">
        <v>-6.1999000000000004</v>
      </c>
      <c r="DJ38" s="163">
        <v>-6.5998999999999999</v>
      </c>
      <c r="DK38" s="163">
        <v>-3.2421000000000002</v>
      </c>
      <c r="DL38" s="163">
        <v>8.6082000000000001</v>
      </c>
      <c r="DM38" s="163">
        <v>58.042999999999999</v>
      </c>
      <c r="DN38" s="163">
        <v>18.003</v>
      </c>
      <c r="DO38" s="163">
        <v>9.2200000000000006</v>
      </c>
      <c r="DP38" s="163">
        <v>-7.31</v>
      </c>
      <c r="DQ38" s="163">
        <v>13.904999999999999</v>
      </c>
      <c r="DR38" s="163">
        <v>-61.542999999999999</v>
      </c>
      <c r="DS38" s="163">
        <v>-6.51</v>
      </c>
      <c r="DT38" s="163">
        <v>-6.5</v>
      </c>
      <c r="DU38" s="163">
        <v>32.319000000000003</v>
      </c>
      <c r="DV38" s="163">
        <v>27.89</v>
      </c>
      <c r="DW38" s="163">
        <v>0</v>
      </c>
      <c r="DX38" s="163">
        <v>-28.436</v>
      </c>
      <c r="DY38" s="163">
        <v>-27.806999999999999</v>
      </c>
      <c r="DZ38" s="163">
        <v>-27.081</v>
      </c>
      <c r="EA38" s="163">
        <v>34.74</v>
      </c>
      <c r="EB38" s="163">
        <v>11.702999999999999</v>
      </c>
      <c r="EC38" s="163">
        <v>4.7961999999999998</v>
      </c>
      <c r="ED38" s="163">
        <v>4.6035000000000004</v>
      </c>
      <c r="EE38" s="163">
        <v>-1.3204</v>
      </c>
      <c r="EF38" s="163">
        <v>-14.414999999999999</v>
      </c>
      <c r="EG38" s="163">
        <v>-18.065000000000001</v>
      </c>
      <c r="EH38" s="163">
        <v>-9.5675000000000008</v>
      </c>
      <c r="EI38" s="163">
        <v>-44.426000000000002</v>
      </c>
      <c r="EJ38" s="163">
        <v>0</v>
      </c>
      <c r="EK38" s="163">
        <v>-17.126999999999999</v>
      </c>
      <c r="EL38" s="163">
        <v>-18.247</v>
      </c>
      <c r="EM38" s="163">
        <v>10.914999999999999</v>
      </c>
      <c r="EN38" s="163">
        <v>0.71089999999999998</v>
      </c>
      <c r="EO38" s="163">
        <v>0.10589999999999999</v>
      </c>
      <c r="EP38" s="163">
        <v>0</v>
      </c>
      <c r="EQ38" s="163">
        <v>-27.831</v>
      </c>
      <c r="ER38" s="163">
        <v>-27.925000000000001</v>
      </c>
      <c r="ES38" s="163">
        <v>-0.2195</v>
      </c>
      <c r="ET38" s="163">
        <v>6.3198999999999996</v>
      </c>
      <c r="EU38" s="163">
        <v>-11</v>
      </c>
      <c r="EV38" s="163">
        <v>0.3</v>
      </c>
      <c r="EW38" s="163">
        <v>7.3448000000000002</v>
      </c>
      <c r="EX38" s="163">
        <v>-9.4353999999999996</v>
      </c>
      <c r="EY38" s="163">
        <v>-10.555</v>
      </c>
      <c r="EZ38" s="163">
        <v>-10.561</v>
      </c>
      <c r="FA38" s="163">
        <v>5.1264000000000003</v>
      </c>
      <c r="FB38" s="163">
        <v>-3.4034</v>
      </c>
      <c r="FC38" s="163">
        <v>-11.3</v>
      </c>
      <c r="FD38" s="163">
        <v>5.2925000000000004</v>
      </c>
      <c r="FE38" s="163">
        <v>0</v>
      </c>
      <c r="FF38" s="163">
        <v>0</v>
      </c>
      <c r="FG38" s="163">
        <v>0</v>
      </c>
      <c r="FH38" s="163">
        <v>3.07</v>
      </c>
      <c r="FI38" s="163">
        <v>3.1964999999999999</v>
      </c>
      <c r="FJ38" s="163">
        <v>-2.3443000000000001</v>
      </c>
      <c r="FK38" s="163">
        <v>-2.1768999999999998</v>
      </c>
      <c r="FL38" s="163">
        <v>34.328000000000003</v>
      </c>
      <c r="FM38" s="163">
        <v>15.666</v>
      </c>
      <c r="FN38" s="163">
        <v>15.609</v>
      </c>
      <c r="FO38" s="163">
        <v>34.982999999999997</v>
      </c>
      <c r="FP38" s="163">
        <v>43.646000000000001</v>
      </c>
      <c r="FQ38" s="163">
        <v>10.787000000000001</v>
      </c>
      <c r="FR38" s="163">
        <v>-5.5399000000000003</v>
      </c>
      <c r="FS38" s="163">
        <v>-3.105</v>
      </c>
      <c r="FT38" s="163">
        <v>0.28039999999999998</v>
      </c>
      <c r="FU38" s="163">
        <v>2.6</v>
      </c>
      <c r="FV38" s="163">
        <v>1.76</v>
      </c>
      <c r="FW38" s="163">
        <v>-9.3148999999999997</v>
      </c>
      <c r="FX38" s="163">
        <v>1.4922</v>
      </c>
      <c r="FY38" s="163">
        <v>5.7279</v>
      </c>
      <c r="FZ38" s="163">
        <v>0.42</v>
      </c>
      <c r="GA38" s="163">
        <v>2.1124000000000001</v>
      </c>
      <c r="GB38" s="163">
        <v>18.61</v>
      </c>
      <c r="GC38" s="163">
        <v>-43.52</v>
      </c>
      <c r="GD38" s="163">
        <v>-33.712000000000003</v>
      </c>
      <c r="GE38" s="163">
        <v>-1.7099</v>
      </c>
      <c r="GF38" s="163">
        <v>24.484000000000002</v>
      </c>
      <c r="GG38" s="163">
        <v>15.6</v>
      </c>
      <c r="GH38" s="163">
        <v>28.239000000000001</v>
      </c>
      <c r="GI38" s="163">
        <v>8.6748999999999992</v>
      </c>
      <c r="GJ38" s="163">
        <v>-9.3149999999999995</v>
      </c>
      <c r="GK38" s="163">
        <v>2.4874000000000001</v>
      </c>
      <c r="GL38" s="163">
        <v>5.8500000000000003E-2</v>
      </c>
      <c r="GM38" s="165"/>
      <c r="GN38" s="163">
        <v>-10.725</v>
      </c>
      <c r="GO38" s="163">
        <v>-17.552</v>
      </c>
      <c r="GP38" s="163">
        <v>13.302</v>
      </c>
      <c r="GQ38" s="163">
        <v>-35.713000000000001</v>
      </c>
      <c r="GR38" s="163">
        <v>-17.719000000000001</v>
      </c>
      <c r="GS38" s="163">
        <v>-12.183</v>
      </c>
      <c r="GT38" s="163">
        <v>154.22</v>
      </c>
      <c r="GU38" s="163">
        <v>-3.6326000000000001</v>
      </c>
      <c r="GV38" s="163">
        <v>-8.3463999999999992</v>
      </c>
      <c r="GW38" s="163">
        <v>-4.5814000000000004</v>
      </c>
      <c r="GX38" s="163">
        <v>2.4449999999999998</v>
      </c>
      <c r="GY38" s="163">
        <v>10.629</v>
      </c>
      <c r="GZ38" s="163">
        <v>10.823</v>
      </c>
      <c r="HA38" s="163">
        <v>1.8595999999999999</v>
      </c>
      <c r="HB38" s="163">
        <v>-4.1669</v>
      </c>
      <c r="HC38" s="163">
        <v>0</v>
      </c>
      <c r="HD38" s="163">
        <v>-16.760000000000002</v>
      </c>
      <c r="HE38" s="163">
        <v>19.100000000000001</v>
      </c>
      <c r="HF38" s="163">
        <v>24.315000000000001</v>
      </c>
      <c r="HG38" s="163">
        <v>52.692</v>
      </c>
      <c r="HH38" s="163">
        <v>43.167000000000002</v>
      </c>
      <c r="HI38" s="163">
        <v>16.158999999999999</v>
      </c>
      <c r="HJ38" s="163">
        <v>17.841999999999999</v>
      </c>
      <c r="HK38" s="163">
        <v>0</v>
      </c>
      <c r="HL38" s="163">
        <v>0</v>
      </c>
      <c r="HM38" s="163">
        <v>-10.347</v>
      </c>
      <c r="HN38" s="163">
        <v>-11.909000000000001</v>
      </c>
      <c r="HO38" s="163">
        <v>31.600999999999999</v>
      </c>
      <c r="HP38" s="163">
        <v>30.824000000000002</v>
      </c>
      <c r="HQ38" s="163">
        <v>-19.241</v>
      </c>
      <c r="HR38" s="163">
        <v>-18.34</v>
      </c>
      <c r="HS38" s="163">
        <v>-10.044</v>
      </c>
      <c r="HT38" s="163">
        <v>-10.601000000000001</v>
      </c>
      <c r="HU38" s="163">
        <v>16.03</v>
      </c>
      <c r="HV38" s="163">
        <v>15.739000000000001</v>
      </c>
      <c r="HW38" s="163">
        <v>-28.2</v>
      </c>
      <c r="HX38" s="163">
        <v>-28.298999999999999</v>
      </c>
      <c r="HY38" s="163">
        <v>3.5861000000000001</v>
      </c>
      <c r="HZ38" s="163">
        <v>4.7199</v>
      </c>
      <c r="IA38" s="163">
        <v>43.87</v>
      </c>
      <c r="IB38" s="163">
        <v>19.263999999999999</v>
      </c>
      <c r="IC38" s="163">
        <v>20.001999999999999</v>
      </c>
      <c r="ID38" s="163">
        <v>-14</v>
      </c>
      <c r="IE38" s="163">
        <v>-29.899000000000001</v>
      </c>
      <c r="IF38" s="163">
        <v>2.2000000000000002</v>
      </c>
      <c r="IG38" s="163">
        <v>1.7</v>
      </c>
      <c r="IH38" s="163">
        <v>-17.7</v>
      </c>
      <c r="II38" s="163">
        <v>-17.777999999999999</v>
      </c>
      <c r="IJ38" s="163">
        <v>-105.34</v>
      </c>
      <c r="IK38" s="163">
        <v>-4.3555000000000001</v>
      </c>
      <c r="IL38" s="163">
        <v>-277.54000000000002</v>
      </c>
      <c r="IM38" s="163">
        <v>-6.4871999999999996</v>
      </c>
      <c r="IN38" s="163">
        <v>22.515000000000001</v>
      </c>
      <c r="IO38" s="163">
        <v>75.061999999999998</v>
      </c>
      <c r="IP38" s="163">
        <v>92.421000000000006</v>
      </c>
      <c r="IQ38" s="163">
        <v>144.87</v>
      </c>
      <c r="IR38" s="163">
        <v>67.05</v>
      </c>
      <c r="IS38" s="163">
        <v>4.6154000000000002</v>
      </c>
      <c r="IT38" s="163">
        <v>27.942</v>
      </c>
      <c r="IU38" s="163">
        <v>25.097999999999999</v>
      </c>
      <c r="IV38" s="163">
        <v>-38.164999999999999</v>
      </c>
      <c r="IW38" s="163">
        <v>176.88</v>
      </c>
      <c r="IX38" s="163">
        <v>-160.47</v>
      </c>
      <c r="IY38" s="163">
        <v>24.78</v>
      </c>
      <c r="IZ38" s="163">
        <v>-15.403</v>
      </c>
      <c r="JA38" s="163">
        <v>1.1999999999999999E-3</v>
      </c>
      <c r="JB38" s="163">
        <v>0.29099999999999998</v>
      </c>
      <c r="JC38" s="163">
        <v>-9.76</v>
      </c>
      <c r="JD38" s="163">
        <v>-0.80700000000000005</v>
      </c>
      <c r="JE38" s="163">
        <v>-0.81599999999999995</v>
      </c>
      <c r="JF38" s="163">
        <v>5.0399000000000003</v>
      </c>
      <c r="JG38" s="163">
        <v>-2.64</v>
      </c>
      <c r="JH38" s="163">
        <v>-3.9197000000000002</v>
      </c>
      <c r="JI38" s="163">
        <v>-3.3675999999999999</v>
      </c>
      <c r="JJ38" s="163">
        <v>9.6420999999999992</v>
      </c>
      <c r="JK38" s="163">
        <v>-7.9667000000000003</v>
      </c>
      <c r="JL38" s="163">
        <v>4.6999000000000004</v>
      </c>
      <c r="JM38" s="163">
        <v>0</v>
      </c>
      <c r="JN38" s="163">
        <v>4.4499000000000004</v>
      </c>
      <c r="JO38" s="163">
        <v>0</v>
      </c>
      <c r="JP38" s="163">
        <v>0</v>
      </c>
      <c r="JQ38" s="163">
        <v>8.3521000000000001</v>
      </c>
      <c r="JR38" s="163">
        <v>5.7957999999999998</v>
      </c>
      <c r="JS38" s="163">
        <v>10.095000000000001</v>
      </c>
      <c r="JT38" s="165"/>
      <c r="JU38" s="163">
        <v>14.398999999999999</v>
      </c>
      <c r="JV38" s="163">
        <v>4.7068000000000003</v>
      </c>
      <c r="JW38" s="163">
        <v>0.78</v>
      </c>
      <c r="JX38" s="163">
        <v>0.37</v>
      </c>
      <c r="JY38" s="163">
        <v>-13.869</v>
      </c>
      <c r="JZ38" s="163">
        <v>0.68400000000000005</v>
      </c>
      <c r="KA38" s="163">
        <v>-22.728000000000002</v>
      </c>
      <c r="KB38" s="163">
        <v>-10.96</v>
      </c>
      <c r="KC38" s="163">
        <v>-4.2004999999999999</v>
      </c>
      <c r="KD38" s="163">
        <v>-24.497</v>
      </c>
      <c r="KE38" s="163">
        <v>0</v>
      </c>
      <c r="KF38" s="163">
        <v>-16.600000000000001</v>
      </c>
      <c r="KG38" s="163">
        <v>-0.8</v>
      </c>
      <c r="KH38" s="163">
        <v>6.306</v>
      </c>
      <c r="KI38" s="163">
        <v>-105.96</v>
      </c>
    </row>
    <row r="39" spans="1:295" ht="18" customHeight="1">
      <c r="A39" s="159" t="s">
        <v>36</v>
      </c>
      <c r="B39" s="159" t="s">
        <v>667</v>
      </c>
      <c r="C39" s="163">
        <v>0</v>
      </c>
      <c r="D39" s="163">
        <v>3.2627999999999999</v>
      </c>
      <c r="E39" s="165"/>
      <c r="F39" s="163">
        <v>7.6513999999999998</v>
      </c>
      <c r="G39" s="163">
        <v>6.4246999999999996</v>
      </c>
      <c r="H39" s="163">
        <v>8.2928999999999995</v>
      </c>
      <c r="I39" s="163">
        <v>11.571999999999999</v>
      </c>
      <c r="J39" s="165"/>
      <c r="K39" s="163">
        <v>17.808</v>
      </c>
      <c r="L39" s="163">
        <v>7.6586999999999996</v>
      </c>
      <c r="M39" s="163">
        <v>-8.9426000000000005</v>
      </c>
      <c r="N39" s="163">
        <v>-17.760000000000002</v>
      </c>
      <c r="O39" s="163">
        <v>-28.6</v>
      </c>
      <c r="P39" s="163">
        <v>0</v>
      </c>
      <c r="Q39" s="163">
        <v>4.1398999999999999</v>
      </c>
      <c r="R39" s="163">
        <v>-22</v>
      </c>
      <c r="S39" s="163">
        <v>1.7895000000000001</v>
      </c>
      <c r="T39" s="163">
        <v>-13.986000000000001</v>
      </c>
      <c r="U39" s="163">
        <v>5.5608000000000004</v>
      </c>
      <c r="V39" s="163">
        <v>5.4249999999999998</v>
      </c>
      <c r="W39" s="163">
        <v>9.7027000000000001</v>
      </c>
      <c r="X39" s="163">
        <v>0</v>
      </c>
      <c r="Y39" s="163">
        <v>2.5777999999999999</v>
      </c>
      <c r="Z39" s="163">
        <v>2.3714</v>
      </c>
      <c r="AA39" s="165"/>
      <c r="AB39" s="163">
        <v>-1.0397000000000001</v>
      </c>
      <c r="AC39" s="163">
        <v>-0.2</v>
      </c>
      <c r="AD39" s="163">
        <v>-0.187</v>
      </c>
      <c r="AE39" s="163">
        <v>1.504</v>
      </c>
      <c r="AF39" s="163">
        <v>-2.2200000000000002</v>
      </c>
      <c r="AG39" s="163">
        <v>-6.6</v>
      </c>
      <c r="AH39" s="163">
        <v>-0.28399999999999997</v>
      </c>
      <c r="AI39" s="163">
        <v>0.29799999999999999</v>
      </c>
      <c r="AJ39" s="163">
        <v>-14.478999999999999</v>
      </c>
      <c r="AK39" s="163">
        <v>-14.739000000000001</v>
      </c>
      <c r="AL39" s="163">
        <v>-10</v>
      </c>
      <c r="AM39" s="163">
        <v>-13.22</v>
      </c>
      <c r="AN39" s="163">
        <v>-13.55</v>
      </c>
      <c r="AO39" s="163">
        <v>7.7043999999999997</v>
      </c>
      <c r="AP39" s="163">
        <v>3.8403</v>
      </c>
      <c r="AQ39" s="163">
        <v>17.231999999999999</v>
      </c>
      <c r="AR39" s="163">
        <v>21.451000000000001</v>
      </c>
      <c r="AS39" s="163">
        <v>-14.589</v>
      </c>
      <c r="AT39" s="163">
        <v>-9.9129000000000005</v>
      </c>
      <c r="AU39" s="163">
        <v>-9.9634999999999998</v>
      </c>
      <c r="AV39" s="163">
        <v>-2.6114999999999999</v>
      </c>
      <c r="AW39" s="163">
        <v>-2.3037000000000001</v>
      </c>
      <c r="AX39" s="163">
        <v>0</v>
      </c>
      <c r="AY39" s="163">
        <v>-16.209</v>
      </c>
      <c r="AZ39" s="163">
        <v>5.9305000000000003</v>
      </c>
      <c r="BA39" s="163">
        <v>29.885999999999999</v>
      </c>
      <c r="BB39" s="163">
        <v>-36.371000000000002</v>
      </c>
      <c r="BC39" s="163">
        <v>8.0840999999999994</v>
      </c>
      <c r="BD39" s="163">
        <v>-6.6999000000000004</v>
      </c>
      <c r="BE39" s="163">
        <v>-6.6999000000000004</v>
      </c>
      <c r="BF39" s="163">
        <v>-22.684000000000001</v>
      </c>
      <c r="BG39" s="163">
        <v>-22.756</v>
      </c>
      <c r="BH39" s="163">
        <v>-3.5322</v>
      </c>
      <c r="BI39" s="163">
        <v>1.3141</v>
      </c>
      <c r="BJ39" s="165"/>
      <c r="BK39" s="163">
        <v>1.9098999999999999</v>
      </c>
      <c r="BL39" s="163">
        <v>4.3914999999999997</v>
      </c>
      <c r="BM39" s="163">
        <v>3.1981000000000002</v>
      </c>
      <c r="BN39" s="163">
        <v>-110.69</v>
      </c>
      <c r="BO39" s="163">
        <v>87.71</v>
      </c>
      <c r="BP39" s="163">
        <v>87.923000000000002</v>
      </c>
      <c r="BQ39" s="163">
        <v>-90.245000000000005</v>
      </c>
      <c r="BR39" s="163">
        <v>-131.58000000000001</v>
      </c>
      <c r="BS39" s="163">
        <v>-9.1669</v>
      </c>
      <c r="BT39" s="165"/>
      <c r="BU39" s="165"/>
      <c r="BV39" s="163">
        <v>33.411000000000001</v>
      </c>
      <c r="BW39" s="163">
        <v>16.978999999999999</v>
      </c>
      <c r="BX39" s="163">
        <v>11.64</v>
      </c>
      <c r="BY39" s="163">
        <v>-11.05</v>
      </c>
      <c r="BZ39" s="163">
        <v>8.5500000000000007</v>
      </c>
      <c r="CA39" s="163">
        <v>-4.5503</v>
      </c>
      <c r="CB39" s="163">
        <v>-4.2824</v>
      </c>
      <c r="CC39" s="163">
        <v>9.4617000000000004</v>
      </c>
      <c r="CD39" s="163">
        <v>7.1604000000000001</v>
      </c>
      <c r="CE39" s="163">
        <v>-5.0926999999999998</v>
      </c>
      <c r="CF39" s="163">
        <v>-27.26</v>
      </c>
      <c r="CG39" s="163">
        <v>-27.681999999999999</v>
      </c>
      <c r="CH39" s="163">
        <v>-4.4188000000000001</v>
      </c>
      <c r="CI39" s="163">
        <v>29.826000000000001</v>
      </c>
      <c r="CJ39" s="163">
        <v>2.88</v>
      </c>
      <c r="CK39" s="163">
        <v>6.4119999999999999</v>
      </c>
      <c r="CL39" s="163">
        <v>27.6</v>
      </c>
      <c r="CM39" s="163">
        <v>23.1</v>
      </c>
      <c r="CN39" s="163">
        <v>-3.98</v>
      </c>
      <c r="CO39" s="163">
        <v>38.331000000000003</v>
      </c>
      <c r="CP39" s="163">
        <v>38.177</v>
      </c>
      <c r="CQ39" s="163">
        <v>36.381999999999998</v>
      </c>
      <c r="CR39" s="165"/>
      <c r="CS39" s="165"/>
      <c r="CT39" s="163">
        <v>1</v>
      </c>
      <c r="CU39" s="163">
        <v>-85.438999999999993</v>
      </c>
      <c r="CV39" s="163">
        <v>0</v>
      </c>
      <c r="CW39" s="163">
        <v>3.5076999999999998</v>
      </c>
      <c r="CX39" s="163">
        <v>36.369</v>
      </c>
      <c r="CY39" s="165"/>
      <c r="CZ39" s="163">
        <v>17.192</v>
      </c>
      <c r="DA39" s="163">
        <v>16.798999999999999</v>
      </c>
      <c r="DB39" s="163">
        <v>-14.609</v>
      </c>
      <c r="DC39" s="163">
        <v>0.3145</v>
      </c>
      <c r="DD39" s="163">
        <v>-31.747</v>
      </c>
      <c r="DE39" s="163">
        <v>-30.885000000000002</v>
      </c>
      <c r="DF39" s="163">
        <v>32.969000000000001</v>
      </c>
      <c r="DG39" s="165"/>
      <c r="DH39" s="163">
        <v>-7.9325999999999999</v>
      </c>
      <c r="DI39" s="163">
        <v>-6.1999000000000004</v>
      </c>
      <c r="DJ39" s="163">
        <v>-4.6999000000000004</v>
      </c>
      <c r="DK39" s="163">
        <v>-3.4142999999999999</v>
      </c>
      <c r="DL39" s="163">
        <v>8.2340999999999998</v>
      </c>
      <c r="DM39" s="163">
        <v>59.305</v>
      </c>
      <c r="DN39" s="163">
        <v>17.818000000000001</v>
      </c>
      <c r="DO39" s="163">
        <v>9.11</v>
      </c>
      <c r="DP39" s="163">
        <v>-7.98</v>
      </c>
      <c r="DQ39" s="163">
        <v>13.013999999999999</v>
      </c>
      <c r="DR39" s="163">
        <v>-33.246000000000002</v>
      </c>
      <c r="DS39" s="163">
        <v>-6.51</v>
      </c>
      <c r="DT39" s="163">
        <v>-6.48</v>
      </c>
      <c r="DU39" s="163">
        <v>29.98</v>
      </c>
      <c r="DV39" s="163">
        <v>27.39</v>
      </c>
      <c r="DW39" s="163">
        <v>-34.598999999999997</v>
      </c>
      <c r="DX39" s="163">
        <v>-17.798999999999999</v>
      </c>
      <c r="DY39" s="165"/>
      <c r="DZ39" s="163">
        <v>-21.654</v>
      </c>
      <c r="EA39" s="163">
        <v>32.119</v>
      </c>
      <c r="EB39" s="163">
        <v>10.106999999999999</v>
      </c>
      <c r="EC39" s="163">
        <v>3.7578</v>
      </c>
      <c r="ED39" s="163">
        <v>4.1132</v>
      </c>
      <c r="EE39" s="163">
        <v>-2.9401999999999999</v>
      </c>
      <c r="EF39" s="163">
        <v>-7.8251999999999997</v>
      </c>
      <c r="EG39" s="163">
        <v>-18.582999999999998</v>
      </c>
      <c r="EH39" s="163">
        <v>-1.764</v>
      </c>
      <c r="EI39" s="163">
        <v>-40.854999999999997</v>
      </c>
      <c r="EJ39" s="163">
        <v>0</v>
      </c>
      <c r="EK39" s="163">
        <v>-16.966000000000001</v>
      </c>
      <c r="EL39" s="163">
        <v>-17.858000000000001</v>
      </c>
      <c r="EM39" s="163">
        <v>0</v>
      </c>
      <c r="EN39" s="163">
        <v>-8.8800000000000004E-2</v>
      </c>
      <c r="EO39" s="163">
        <v>0.10589999999999999</v>
      </c>
      <c r="EP39" s="163">
        <v>6.6719999999999997</v>
      </c>
      <c r="EQ39" s="163">
        <v>-27.532</v>
      </c>
      <c r="ER39" s="163">
        <v>-25.097000000000001</v>
      </c>
      <c r="ES39" s="163">
        <v>-0.95440000000000003</v>
      </c>
      <c r="ET39" s="163">
        <v>0</v>
      </c>
      <c r="EU39" s="163">
        <v>-10.519</v>
      </c>
      <c r="EV39" s="163">
        <v>-7.7</v>
      </c>
      <c r="EW39" s="163">
        <v>7.5529000000000002</v>
      </c>
      <c r="EX39" s="163">
        <v>-10.868</v>
      </c>
      <c r="EY39" s="165"/>
      <c r="EZ39" s="165"/>
      <c r="FA39" s="163">
        <v>6.2378999999999998</v>
      </c>
      <c r="FB39" s="163">
        <v>-2.29</v>
      </c>
      <c r="FC39" s="163">
        <v>-10.728</v>
      </c>
      <c r="FD39" s="163">
        <v>5.5731999999999999</v>
      </c>
      <c r="FE39" s="163">
        <v>0</v>
      </c>
      <c r="FF39" s="163">
        <v>0</v>
      </c>
      <c r="FG39" s="163">
        <v>0</v>
      </c>
      <c r="FH39" s="163">
        <v>5.5914999999999999</v>
      </c>
      <c r="FI39" s="163">
        <v>5.4199000000000002</v>
      </c>
      <c r="FJ39" s="165"/>
      <c r="FK39" s="163">
        <v>-2.6793</v>
      </c>
      <c r="FL39" s="165"/>
      <c r="FM39" s="163">
        <v>11.577</v>
      </c>
      <c r="FN39" s="163">
        <v>12.403</v>
      </c>
      <c r="FO39" s="165"/>
      <c r="FP39" s="163">
        <v>42.718000000000004</v>
      </c>
      <c r="FQ39" s="163">
        <v>7.1154999999999999</v>
      </c>
      <c r="FR39" s="163">
        <v>-4.8998999999999997</v>
      </c>
      <c r="FS39" s="163">
        <v>-3.3174000000000001</v>
      </c>
      <c r="FT39" s="163">
        <v>0.28860000000000002</v>
      </c>
      <c r="FU39" s="163">
        <v>2.78</v>
      </c>
      <c r="FV39" s="165"/>
      <c r="FW39" s="163">
        <v>0</v>
      </c>
      <c r="FX39" s="163">
        <v>1.5935999999999999</v>
      </c>
      <c r="FY39" s="163">
        <v>5.7398999999999996</v>
      </c>
      <c r="FZ39" s="163">
        <v>0.65900000000000003</v>
      </c>
      <c r="GA39" s="163">
        <v>2.0537000000000001</v>
      </c>
      <c r="GB39" s="163">
        <v>17.658999999999999</v>
      </c>
      <c r="GC39" s="163">
        <v>-41.819000000000003</v>
      </c>
      <c r="GD39" s="163">
        <v>-32.375999999999998</v>
      </c>
      <c r="GE39" s="163">
        <v>-1.7899</v>
      </c>
      <c r="GF39" s="163">
        <v>23.687000000000001</v>
      </c>
      <c r="GG39" s="163">
        <v>12.898999999999999</v>
      </c>
      <c r="GH39" s="163">
        <v>28.016999999999999</v>
      </c>
      <c r="GI39" s="163">
        <v>8.6353000000000009</v>
      </c>
      <c r="GJ39" s="163">
        <v>-9.1771999999999991</v>
      </c>
      <c r="GK39" s="163">
        <v>2.4085999999999999</v>
      </c>
      <c r="GL39" s="163">
        <v>5.8500000000000003E-2</v>
      </c>
      <c r="GM39" s="165"/>
      <c r="GN39" s="163">
        <v>-10.725</v>
      </c>
      <c r="GO39" s="163">
        <v>-17.123000000000001</v>
      </c>
      <c r="GP39" s="163">
        <v>10.576000000000001</v>
      </c>
      <c r="GQ39" s="163">
        <v>-35.460999999999999</v>
      </c>
      <c r="GR39" s="163">
        <v>-17.719000000000001</v>
      </c>
      <c r="GS39" s="163">
        <v>-12.183</v>
      </c>
      <c r="GT39" s="163">
        <v>154.68</v>
      </c>
      <c r="GU39" s="163">
        <v>-3.6160000000000001</v>
      </c>
      <c r="GV39" s="163">
        <v>-8.1472999999999995</v>
      </c>
      <c r="GW39" s="163">
        <v>-4.5946999999999996</v>
      </c>
      <c r="GX39" s="163">
        <v>2.5419999999999998</v>
      </c>
      <c r="GY39" s="163">
        <v>10.688000000000001</v>
      </c>
      <c r="GZ39" s="163">
        <v>10.798999999999999</v>
      </c>
      <c r="HA39" s="163">
        <v>2</v>
      </c>
      <c r="HB39" s="163">
        <v>-4.8358999999999996</v>
      </c>
      <c r="HC39" s="163">
        <v>-4.0476000000000001</v>
      </c>
      <c r="HD39" s="163">
        <v>-15.089</v>
      </c>
      <c r="HE39" s="163">
        <v>19.119</v>
      </c>
      <c r="HF39" s="163">
        <v>23.584</v>
      </c>
      <c r="HG39" s="163">
        <v>47.776000000000003</v>
      </c>
      <c r="HH39" s="163">
        <v>43.832999999999998</v>
      </c>
      <c r="HI39" s="163">
        <v>18.734000000000002</v>
      </c>
      <c r="HJ39" s="163">
        <v>18.396999999999998</v>
      </c>
      <c r="HK39" s="163">
        <v>0</v>
      </c>
      <c r="HL39" s="163">
        <v>4.9260999999999999</v>
      </c>
      <c r="HM39" s="163">
        <v>-12.93</v>
      </c>
      <c r="HN39" s="163">
        <v>-14.505000000000001</v>
      </c>
      <c r="HO39" s="163">
        <v>31.600999999999999</v>
      </c>
      <c r="HP39" s="163">
        <v>30.824000000000002</v>
      </c>
      <c r="HQ39" s="163">
        <v>-15.192</v>
      </c>
      <c r="HR39" s="163">
        <v>-14.945</v>
      </c>
      <c r="HS39" s="163">
        <v>-10.224</v>
      </c>
      <c r="HT39" s="163">
        <v>-10.252000000000001</v>
      </c>
      <c r="HU39" s="163">
        <v>15.199</v>
      </c>
      <c r="HV39" s="163">
        <v>16.059000000000001</v>
      </c>
      <c r="HW39" s="163">
        <v>-28.1</v>
      </c>
      <c r="HX39" s="163">
        <v>-27.899000000000001</v>
      </c>
      <c r="HY39" s="163">
        <v>3.7271000000000001</v>
      </c>
      <c r="HZ39" s="163">
        <v>3.5198999999999998</v>
      </c>
      <c r="IA39" s="163">
        <v>31.975000000000001</v>
      </c>
      <c r="IB39" s="163">
        <v>31.350999999999999</v>
      </c>
      <c r="IC39" s="165"/>
      <c r="ID39" s="163">
        <v>-14.398999999999999</v>
      </c>
      <c r="IE39" s="165"/>
      <c r="IF39" s="163">
        <v>-0.7</v>
      </c>
      <c r="IG39" s="165"/>
      <c r="IH39" s="163">
        <v>-17.728999999999999</v>
      </c>
      <c r="II39" s="163">
        <v>-17.582000000000001</v>
      </c>
      <c r="IJ39" s="165"/>
      <c r="IK39" s="165"/>
      <c r="IL39" s="163">
        <v>-274.79000000000002</v>
      </c>
      <c r="IM39" s="165"/>
      <c r="IN39" s="163">
        <v>10.273999999999999</v>
      </c>
      <c r="IO39" s="163">
        <v>72.826999999999998</v>
      </c>
      <c r="IP39" s="163">
        <v>92.343000000000004</v>
      </c>
      <c r="IQ39" s="163">
        <v>142.55000000000001</v>
      </c>
      <c r="IR39" s="165"/>
      <c r="IS39" s="163">
        <v>2.6347</v>
      </c>
      <c r="IT39" s="163">
        <v>21.504000000000001</v>
      </c>
      <c r="IU39" s="163">
        <v>21.289000000000001</v>
      </c>
      <c r="IV39" s="163">
        <v>-31.338999999999999</v>
      </c>
      <c r="IW39" s="163">
        <v>175.77</v>
      </c>
      <c r="IX39" s="163">
        <v>-155.01</v>
      </c>
      <c r="IY39" s="163">
        <v>27.100999999999999</v>
      </c>
      <c r="IZ39" s="163">
        <v>-21.071000000000002</v>
      </c>
      <c r="JA39" s="163">
        <v>0.28199999999999997</v>
      </c>
      <c r="JB39" s="165"/>
      <c r="JC39" s="163">
        <v>-9.2798999999999996</v>
      </c>
      <c r="JD39" s="163">
        <v>-0.81200000000000006</v>
      </c>
      <c r="JE39" s="163">
        <v>-0.82</v>
      </c>
      <c r="JF39" s="163">
        <v>4.96</v>
      </c>
      <c r="JG39" s="163">
        <v>-2.64</v>
      </c>
      <c r="JH39" s="163">
        <v>-3.6616</v>
      </c>
      <c r="JI39" s="163">
        <v>-3.4836</v>
      </c>
      <c r="JJ39" s="163">
        <v>9.3765999999999998</v>
      </c>
      <c r="JK39" s="163">
        <v>-7.6462000000000003</v>
      </c>
      <c r="JL39" s="163">
        <v>4.5</v>
      </c>
      <c r="JM39" s="163">
        <v>0</v>
      </c>
      <c r="JN39" s="163">
        <v>5.5808999999999997</v>
      </c>
      <c r="JO39" s="163">
        <v>0</v>
      </c>
      <c r="JP39" s="163">
        <v>0</v>
      </c>
      <c r="JQ39" s="163">
        <v>3.3811</v>
      </c>
      <c r="JR39" s="163">
        <v>2.4630000000000001</v>
      </c>
      <c r="JS39" s="163">
        <v>3.2408999999999999</v>
      </c>
      <c r="JT39" s="165"/>
      <c r="JU39" s="163">
        <v>15.1</v>
      </c>
      <c r="JV39" s="163">
        <v>4.532</v>
      </c>
      <c r="JW39" s="165"/>
      <c r="JX39" s="163">
        <v>0.37</v>
      </c>
      <c r="JY39" s="163">
        <v>-11.914</v>
      </c>
      <c r="JZ39" s="163">
        <v>-0.25180000000000002</v>
      </c>
      <c r="KA39" s="163">
        <v>-22.946000000000002</v>
      </c>
      <c r="KB39" s="163">
        <v>-8.9856999999999996</v>
      </c>
      <c r="KC39" s="163">
        <v>-4.5861000000000001</v>
      </c>
      <c r="KD39" s="163">
        <v>-25.896000000000001</v>
      </c>
      <c r="KE39" s="163">
        <v>0</v>
      </c>
      <c r="KF39" s="163">
        <v>-17.298999999999999</v>
      </c>
      <c r="KG39" s="163">
        <v>0</v>
      </c>
      <c r="KH39" s="163">
        <v>7.5890000000000004</v>
      </c>
      <c r="KI39" s="163">
        <v>-105.71</v>
      </c>
    </row>
    <row r="40" spans="1:295" ht="18" customHeight="1">
      <c r="A40" s="159" t="s">
        <v>36</v>
      </c>
      <c r="B40" s="159" t="s">
        <v>668</v>
      </c>
      <c r="C40" s="166">
        <v>0</v>
      </c>
      <c r="D40" s="166">
        <v>3.2738999999999998</v>
      </c>
      <c r="E40" s="168"/>
      <c r="F40" s="166">
        <v>8.7111000000000001</v>
      </c>
      <c r="G40" s="166">
        <v>6.3573000000000004</v>
      </c>
      <c r="H40" s="166">
        <v>8.7317999999999998</v>
      </c>
      <c r="I40" s="166">
        <v>11.613</v>
      </c>
      <c r="J40" s="168"/>
      <c r="K40" s="166">
        <v>18.170000000000002</v>
      </c>
      <c r="L40" s="166">
        <v>7.8787000000000003</v>
      </c>
      <c r="M40" s="166">
        <v>-9.1143000000000001</v>
      </c>
      <c r="N40" s="166">
        <v>-17.760000000000002</v>
      </c>
      <c r="O40" s="166">
        <v>-28.6</v>
      </c>
      <c r="P40" s="166">
        <v>0</v>
      </c>
      <c r="Q40" s="166">
        <v>4.1398999999999999</v>
      </c>
      <c r="R40" s="166">
        <v>-19.798999999999999</v>
      </c>
      <c r="S40" s="166">
        <v>1.3983000000000001</v>
      </c>
      <c r="T40" s="166">
        <v>-13.805999999999999</v>
      </c>
      <c r="U40" s="168"/>
      <c r="V40" s="166">
        <v>5.4234</v>
      </c>
      <c r="W40" s="166">
        <v>9.5702999999999996</v>
      </c>
      <c r="X40" s="166">
        <v>0</v>
      </c>
      <c r="Y40" s="166">
        <v>2.6124999999999998</v>
      </c>
      <c r="Z40" s="166">
        <v>2.3502000000000001</v>
      </c>
      <c r="AA40" s="168"/>
      <c r="AB40" s="166">
        <v>-0.9748</v>
      </c>
      <c r="AC40" s="166">
        <v>-0.29399999999999998</v>
      </c>
      <c r="AD40" s="166">
        <v>-0.28399999999999997</v>
      </c>
      <c r="AE40" s="166">
        <v>1.641</v>
      </c>
      <c r="AF40" s="166">
        <v>-2.2200000000000002</v>
      </c>
      <c r="AG40" s="166">
        <v>-6.6</v>
      </c>
      <c r="AH40" s="166">
        <v>-0.28399999999999997</v>
      </c>
      <c r="AI40" s="166">
        <v>0.29799999999999999</v>
      </c>
      <c r="AJ40" s="166">
        <v>-14.989000000000001</v>
      </c>
      <c r="AK40" s="166">
        <v>-14.85</v>
      </c>
      <c r="AL40" s="166">
        <v>-10</v>
      </c>
      <c r="AM40" s="166">
        <v>-13.27</v>
      </c>
      <c r="AN40" s="166">
        <v>-13.34</v>
      </c>
      <c r="AO40" s="166">
        <v>7.7857000000000003</v>
      </c>
      <c r="AP40" s="166">
        <v>3.7187999999999999</v>
      </c>
      <c r="AQ40" s="166">
        <v>18.396000000000001</v>
      </c>
      <c r="AR40" s="166">
        <v>22.562999999999999</v>
      </c>
      <c r="AS40" s="166">
        <v>-14.978999999999999</v>
      </c>
      <c r="AT40" s="166">
        <v>-10.582000000000001</v>
      </c>
      <c r="AU40" s="166">
        <v>-9.4915000000000003</v>
      </c>
      <c r="AV40" s="166">
        <v>-2.0024999999999999</v>
      </c>
      <c r="AW40" s="166">
        <v>-1.7861</v>
      </c>
      <c r="AX40" s="166">
        <v>0</v>
      </c>
      <c r="AY40" s="166">
        <v>-16.074999999999999</v>
      </c>
      <c r="AZ40" s="166">
        <v>5.9305000000000003</v>
      </c>
      <c r="BA40" s="166">
        <v>30.84</v>
      </c>
      <c r="BB40" s="166">
        <v>-37.384999999999998</v>
      </c>
      <c r="BC40" s="166">
        <v>8.3237000000000005</v>
      </c>
      <c r="BD40" s="166">
        <v>-7.2999000000000001</v>
      </c>
      <c r="BE40" s="166">
        <v>-7.1999000000000004</v>
      </c>
      <c r="BF40" s="166">
        <v>-23.085999999999999</v>
      </c>
      <c r="BG40" s="166">
        <v>-23.138999999999999</v>
      </c>
      <c r="BH40" s="166">
        <v>-3.4232999999999998</v>
      </c>
      <c r="BI40" s="166">
        <v>1.3141</v>
      </c>
      <c r="BJ40" s="168"/>
      <c r="BK40" s="166">
        <v>1.7099</v>
      </c>
      <c r="BL40" s="166">
        <v>4.5486000000000004</v>
      </c>
      <c r="BM40" s="166">
        <v>3.1802000000000001</v>
      </c>
      <c r="BN40" s="166">
        <v>-112.73</v>
      </c>
      <c r="BO40" s="166">
        <v>87.099000000000004</v>
      </c>
      <c r="BP40" s="166">
        <v>87.71</v>
      </c>
      <c r="BQ40" s="166">
        <v>-85.757999999999996</v>
      </c>
      <c r="BR40" s="166">
        <v>-135.16</v>
      </c>
      <c r="BS40" s="166">
        <v>-9.1669</v>
      </c>
      <c r="BT40" s="168"/>
      <c r="BU40" s="168"/>
      <c r="BV40" s="166">
        <v>30.856000000000002</v>
      </c>
      <c r="BW40" s="166">
        <v>16.809000000000001</v>
      </c>
      <c r="BX40" s="166">
        <v>11.3</v>
      </c>
      <c r="BY40" s="166">
        <v>-12.21</v>
      </c>
      <c r="BZ40" s="166">
        <v>7.96</v>
      </c>
      <c r="CA40" s="166">
        <v>-3.8805000000000001</v>
      </c>
      <c r="CB40" s="166">
        <v>-3.8805000000000001</v>
      </c>
      <c r="CC40" s="166">
        <v>10.295999999999999</v>
      </c>
      <c r="CD40" s="166">
        <v>8.2132000000000005</v>
      </c>
      <c r="CE40" s="166">
        <v>-4.2356999999999996</v>
      </c>
      <c r="CF40" s="166">
        <v>-29.302</v>
      </c>
      <c r="CG40" s="166">
        <v>-28.971</v>
      </c>
      <c r="CH40" s="166">
        <v>-3.9104999999999999</v>
      </c>
      <c r="CI40" s="166">
        <v>30.431000000000001</v>
      </c>
      <c r="CJ40" s="166">
        <v>2.88</v>
      </c>
      <c r="CK40" s="166">
        <v>6.4119999999999999</v>
      </c>
      <c r="CL40" s="166">
        <v>26.798999999999999</v>
      </c>
      <c r="CM40" s="166">
        <v>22.5</v>
      </c>
      <c r="CN40" s="166">
        <v>-3.8298999999999999</v>
      </c>
      <c r="CO40" s="166">
        <v>36.764000000000003</v>
      </c>
      <c r="CP40" s="166">
        <v>36.680999999999997</v>
      </c>
      <c r="CQ40" s="166">
        <v>34.661999999999999</v>
      </c>
      <c r="CR40" s="168"/>
      <c r="CS40" s="168"/>
      <c r="CT40" s="166">
        <v>1</v>
      </c>
      <c r="CU40" s="166">
        <v>-85.736999999999995</v>
      </c>
      <c r="CV40" s="166">
        <v>0</v>
      </c>
      <c r="CW40" s="166">
        <v>3.2271999999999998</v>
      </c>
      <c r="CX40" s="166">
        <v>35.418999999999997</v>
      </c>
      <c r="CY40" s="168"/>
      <c r="CZ40" s="168"/>
      <c r="DA40" s="166">
        <v>16.798999999999999</v>
      </c>
      <c r="DB40" s="166">
        <v>-14.718999999999999</v>
      </c>
      <c r="DC40" s="168"/>
      <c r="DD40" s="166">
        <v>-31.794</v>
      </c>
      <c r="DE40" s="166">
        <v>-31.527000000000001</v>
      </c>
      <c r="DF40" s="166">
        <v>38.054000000000002</v>
      </c>
      <c r="DG40" s="168"/>
      <c r="DH40" s="166">
        <v>-7.8422000000000001</v>
      </c>
      <c r="DI40" s="168"/>
      <c r="DJ40" s="166">
        <v>-4.9000000000000004</v>
      </c>
      <c r="DK40" s="166">
        <v>-3.3885999999999998</v>
      </c>
      <c r="DL40" s="166">
        <v>8.0471000000000004</v>
      </c>
      <c r="DM40" s="166">
        <v>58.359000000000002</v>
      </c>
      <c r="DN40" s="166">
        <v>17.446999999999999</v>
      </c>
      <c r="DO40" s="166">
        <v>8.77</v>
      </c>
      <c r="DP40" s="166">
        <v>-7.72</v>
      </c>
      <c r="DQ40" s="166">
        <v>13.108000000000001</v>
      </c>
      <c r="DR40" s="166">
        <v>-37.779000000000003</v>
      </c>
      <c r="DS40" s="166">
        <v>-5.87</v>
      </c>
      <c r="DT40" s="166">
        <v>-5.92</v>
      </c>
      <c r="DU40" s="166">
        <v>26.96</v>
      </c>
      <c r="DV40" s="166">
        <v>27.48</v>
      </c>
      <c r="DW40" s="166">
        <v>-36.654000000000003</v>
      </c>
      <c r="DX40" s="166">
        <v>-19.163</v>
      </c>
      <c r="DY40" s="168"/>
      <c r="DZ40" s="166">
        <v>-23.79</v>
      </c>
      <c r="EA40" s="166">
        <v>30.222999999999999</v>
      </c>
      <c r="EB40" s="166">
        <v>7.5077999999999996</v>
      </c>
      <c r="EC40" s="166">
        <v>0.2447</v>
      </c>
      <c r="ED40" s="166">
        <v>0.25230000000000002</v>
      </c>
      <c r="EE40" s="166">
        <v>-4.2060000000000004</v>
      </c>
      <c r="EF40" s="166">
        <v>-15.722</v>
      </c>
      <c r="EG40" s="166">
        <v>-17.709</v>
      </c>
      <c r="EH40" s="166">
        <v>-8.0588999999999995</v>
      </c>
      <c r="EI40" s="166">
        <v>-40.064</v>
      </c>
      <c r="EJ40" s="166">
        <v>0</v>
      </c>
      <c r="EK40" s="166">
        <v>-17.440000000000001</v>
      </c>
      <c r="EL40" s="166">
        <v>-18.431000000000001</v>
      </c>
      <c r="EM40" s="166">
        <v>9.7175999999999991</v>
      </c>
      <c r="EN40" s="166">
        <v>5.4051999999999998</v>
      </c>
      <c r="EO40" s="166">
        <v>0.10589999999999999</v>
      </c>
      <c r="EP40" s="166">
        <v>-4.6119000000000003</v>
      </c>
      <c r="EQ40" s="166">
        <v>-29.975999999999999</v>
      </c>
      <c r="ER40" s="166">
        <v>-29.754000000000001</v>
      </c>
      <c r="ES40" s="166">
        <v>-1.0607</v>
      </c>
      <c r="ET40" s="166">
        <v>0</v>
      </c>
      <c r="EU40" s="166">
        <v>-9.7100000000000009</v>
      </c>
      <c r="EV40" s="166">
        <v>0</v>
      </c>
      <c r="EW40" s="166">
        <v>7.6939000000000002</v>
      </c>
      <c r="EX40" s="166">
        <v>-0.7056</v>
      </c>
      <c r="EY40" s="168"/>
      <c r="EZ40" s="168"/>
      <c r="FA40" s="166">
        <v>4.7705000000000002</v>
      </c>
      <c r="FB40" s="166">
        <v>-3.9298999999999999</v>
      </c>
      <c r="FC40" s="166">
        <v>-13.835000000000001</v>
      </c>
      <c r="FD40" s="166">
        <v>4.6943000000000001</v>
      </c>
      <c r="FE40" s="168"/>
      <c r="FF40" s="166">
        <v>0</v>
      </c>
      <c r="FG40" s="166">
        <v>0</v>
      </c>
      <c r="FH40" s="166">
        <v>2.5823</v>
      </c>
      <c r="FI40" s="166">
        <v>1.0270999999999999</v>
      </c>
      <c r="FJ40" s="168"/>
      <c r="FK40" s="166">
        <v>-2.5118</v>
      </c>
      <c r="FL40" s="168"/>
      <c r="FM40" s="166">
        <v>13.04</v>
      </c>
      <c r="FN40" s="166">
        <v>13.417999999999999</v>
      </c>
      <c r="FO40" s="168"/>
      <c r="FP40" s="166">
        <v>44.624000000000002</v>
      </c>
      <c r="FQ40" s="166">
        <v>6.2415000000000003</v>
      </c>
      <c r="FR40" s="166">
        <v>-5.2499000000000002</v>
      </c>
      <c r="FS40" s="166">
        <v>-3.7056</v>
      </c>
      <c r="FT40" s="166">
        <v>0.28860000000000002</v>
      </c>
      <c r="FU40" s="166">
        <v>2.57</v>
      </c>
      <c r="FV40" s="168"/>
      <c r="FW40" s="166">
        <v>0</v>
      </c>
      <c r="FX40" s="166">
        <v>1.6843999999999999</v>
      </c>
      <c r="FY40" s="166">
        <v>5.7739000000000003</v>
      </c>
      <c r="FZ40" s="166">
        <v>0.71099999999999997</v>
      </c>
      <c r="GA40" s="166">
        <v>2.2370000000000001</v>
      </c>
      <c r="GB40" s="166">
        <v>18.329000000000001</v>
      </c>
      <c r="GC40" s="166">
        <v>-43.820999999999998</v>
      </c>
      <c r="GD40" s="166">
        <v>-35.119999999999997</v>
      </c>
      <c r="GE40" s="166">
        <v>-1.8299000000000001</v>
      </c>
      <c r="GF40" s="166">
        <v>23.715</v>
      </c>
      <c r="GG40" s="166">
        <v>14.3</v>
      </c>
      <c r="GH40" s="166">
        <v>28.114000000000001</v>
      </c>
      <c r="GI40" s="166">
        <v>8.5309000000000008</v>
      </c>
      <c r="GJ40" s="166">
        <v>-9.1821000000000002</v>
      </c>
      <c r="GK40" s="166">
        <v>2.5409999999999999</v>
      </c>
      <c r="GL40" s="166">
        <v>5.8500000000000003E-2</v>
      </c>
      <c r="GM40" s="168"/>
      <c r="GN40" s="166">
        <v>-10.968999999999999</v>
      </c>
      <c r="GO40" s="166">
        <v>-17.14</v>
      </c>
      <c r="GP40" s="166">
        <v>13.317</v>
      </c>
      <c r="GQ40" s="166">
        <v>-35.628999999999998</v>
      </c>
      <c r="GR40" s="168"/>
      <c r="GS40" s="166">
        <v>-12.183</v>
      </c>
      <c r="GT40" s="166">
        <v>155.03</v>
      </c>
      <c r="GU40" s="166">
        <v>-3.7069000000000001</v>
      </c>
      <c r="GV40" s="166">
        <v>-8.4212000000000007</v>
      </c>
      <c r="GW40" s="166">
        <v>-4.5096999999999996</v>
      </c>
      <c r="GX40" s="166">
        <v>2.5419999999999998</v>
      </c>
      <c r="GY40" s="166">
        <v>10.629</v>
      </c>
      <c r="GZ40" s="166">
        <v>10.688000000000001</v>
      </c>
      <c r="HA40" s="166">
        <v>2</v>
      </c>
      <c r="HB40" s="166">
        <v>-4.1466000000000003</v>
      </c>
      <c r="HC40" s="166">
        <v>-1.5717000000000001</v>
      </c>
      <c r="HD40" s="166">
        <v>-17.600000000000001</v>
      </c>
      <c r="HE40" s="166">
        <v>19.594000000000001</v>
      </c>
      <c r="HF40" s="166">
        <v>27.004000000000001</v>
      </c>
      <c r="HG40" s="166">
        <v>49.258000000000003</v>
      </c>
      <c r="HH40" s="166">
        <v>45.607999999999997</v>
      </c>
      <c r="HI40" s="166">
        <v>19.108000000000001</v>
      </c>
      <c r="HJ40" s="166">
        <v>19.814</v>
      </c>
      <c r="HK40" s="166">
        <v>0</v>
      </c>
      <c r="HL40" s="166">
        <v>0</v>
      </c>
      <c r="HM40" s="166">
        <v>-14.161</v>
      </c>
      <c r="HN40" s="166">
        <v>-16.117999999999999</v>
      </c>
      <c r="HO40" s="166">
        <v>31.600999999999999</v>
      </c>
      <c r="HP40" s="166">
        <v>30.824000000000002</v>
      </c>
      <c r="HQ40" s="166">
        <v>-15.159000000000001</v>
      </c>
      <c r="HR40" s="166">
        <v>-15.214</v>
      </c>
      <c r="HS40" s="166">
        <v>-8.9234000000000009</v>
      </c>
      <c r="HT40" s="166">
        <v>-8.2708999999999993</v>
      </c>
      <c r="HU40" s="166">
        <v>17.54</v>
      </c>
      <c r="HV40" s="166">
        <v>16.940000000000001</v>
      </c>
      <c r="HW40" s="166">
        <v>-27.798999999999999</v>
      </c>
      <c r="HX40" s="166">
        <v>-28</v>
      </c>
      <c r="HY40" s="166">
        <v>3.8498000000000001</v>
      </c>
      <c r="HZ40" s="166">
        <v>2.2400000000000002</v>
      </c>
      <c r="IA40" s="166">
        <v>29.806000000000001</v>
      </c>
      <c r="IB40" s="166">
        <v>29.914999999999999</v>
      </c>
      <c r="IC40" s="168"/>
      <c r="ID40" s="166">
        <v>-15</v>
      </c>
      <c r="IE40" s="168"/>
      <c r="IF40" s="166">
        <v>0</v>
      </c>
      <c r="IG40" s="168"/>
      <c r="IH40" s="166">
        <v>-17.728999999999999</v>
      </c>
      <c r="II40" s="168"/>
      <c r="IJ40" s="168"/>
      <c r="IK40" s="168"/>
      <c r="IL40" s="166">
        <v>-273.22000000000003</v>
      </c>
      <c r="IM40" s="168"/>
      <c r="IN40" s="166">
        <v>13.891999999999999</v>
      </c>
      <c r="IO40" s="166">
        <v>77.033000000000001</v>
      </c>
      <c r="IP40" s="166">
        <v>92.837999999999994</v>
      </c>
      <c r="IQ40" s="166">
        <v>138.68</v>
      </c>
      <c r="IR40" s="168"/>
      <c r="IS40" s="166">
        <v>6.3117000000000001</v>
      </c>
      <c r="IT40" s="166">
        <v>24.167000000000002</v>
      </c>
      <c r="IU40" s="166">
        <v>23.029</v>
      </c>
      <c r="IV40" s="166">
        <v>-29.135999999999999</v>
      </c>
      <c r="IW40" s="166">
        <v>177.64</v>
      </c>
      <c r="IX40" s="166">
        <v>-155.52000000000001</v>
      </c>
      <c r="IY40" s="166">
        <v>29.417000000000002</v>
      </c>
      <c r="IZ40" s="166">
        <v>-22.027999999999999</v>
      </c>
      <c r="JA40" s="166">
        <v>0.18920000000000001</v>
      </c>
      <c r="JB40" s="168"/>
      <c r="JC40" s="166">
        <v>-9.0398999999999994</v>
      </c>
      <c r="JD40" s="166">
        <v>-0.751</v>
      </c>
      <c r="JE40" s="166">
        <v>-0.75800000000000001</v>
      </c>
      <c r="JF40" s="166">
        <v>4.5598999999999998</v>
      </c>
      <c r="JG40" s="166">
        <v>-2.4</v>
      </c>
      <c r="JH40" s="166">
        <v>-3.7841</v>
      </c>
      <c r="JI40" s="166">
        <v>-3.4836</v>
      </c>
      <c r="JJ40" s="166">
        <v>9.5230999999999995</v>
      </c>
      <c r="JK40" s="166">
        <v>-8.0551999999999992</v>
      </c>
      <c r="JL40" s="166">
        <v>4.5998999999999999</v>
      </c>
      <c r="JM40" s="166">
        <v>0</v>
      </c>
      <c r="JN40" s="166">
        <v>6.2919</v>
      </c>
      <c r="JO40" s="166">
        <v>0</v>
      </c>
      <c r="JP40" s="166">
        <v>0</v>
      </c>
      <c r="JQ40" s="166">
        <v>3.8227000000000002</v>
      </c>
      <c r="JR40" s="166">
        <v>2.5026999999999999</v>
      </c>
      <c r="JS40" s="166">
        <v>3.0943000000000001</v>
      </c>
      <c r="JT40" s="168"/>
      <c r="JU40" s="166">
        <v>15.199</v>
      </c>
      <c r="JV40" s="166">
        <v>4.7304000000000004</v>
      </c>
      <c r="JW40" s="168"/>
      <c r="JX40" s="168"/>
      <c r="JY40" s="166">
        <v>-13.457000000000001</v>
      </c>
      <c r="JZ40" s="166">
        <v>-0.78969999999999996</v>
      </c>
      <c r="KA40" s="166">
        <v>-23.152000000000001</v>
      </c>
      <c r="KB40" s="166">
        <v>-11.015000000000001</v>
      </c>
      <c r="KC40" s="166">
        <v>-3.5103</v>
      </c>
      <c r="KD40" s="166">
        <v>-25.888999999999999</v>
      </c>
      <c r="KE40" s="166">
        <v>0</v>
      </c>
      <c r="KF40" s="166">
        <v>-17.7</v>
      </c>
      <c r="KG40" s="166">
        <v>0.5</v>
      </c>
      <c r="KH40" s="166">
        <v>13.634</v>
      </c>
      <c r="KI40" s="166">
        <v>-112.8</v>
      </c>
    </row>
    <row r="41" spans="1:295" ht="18" customHeight="1">
      <c r="A41" s="159" t="s">
        <v>36</v>
      </c>
      <c r="B41" s="159" t="s">
        <v>669</v>
      </c>
      <c r="C41" s="160">
        <v>0</v>
      </c>
      <c r="D41" s="160">
        <v>6.7545000000000002</v>
      </c>
      <c r="E41" s="162"/>
      <c r="F41" s="160">
        <v>7.9359000000000002</v>
      </c>
      <c r="G41" s="160">
        <v>6.0378999999999996</v>
      </c>
      <c r="H41" s="160">
        <v>9.1315000000000008</v>
      </c>
      <c r="I41" s="160">
        <v>10.977</v>
      </c>
      <c r="J41" s="162"/>
      <c r="K41" s="160">
        <v>18.997</v>
      </c>
      <c r="L41" s="160">
        <v>8.3557000000000006</v>
      </c>
      <c r="M41" s="160">
        <v>-9.4548000000000005</v>
      </c>
      <c r="N41" s="160">
        <v>-17.760000000000002</v>
      </c>
      <c r="O41" s="160">
        <v>-28.6</v>
      </c>
      <c r="P41" s="160">
        <v>4.4000000000000004</v>
      </c>
      <c r="Q41" s="160">
        <v>4.1398999999999999</v>
      </c>
      <c r="R41" s="160">
        <v>-19.798999999999999</v>
      </c>
      <c r="S41" s="160">
        <v>1.6366000000000001</v>
      </c>
      <c r="T41" s="160">
        <v>-10.856</v>
      </c>
      <c r="U41" s="162"/>
      <c r="V41" s="160">
        <v>5.3472</v>
      </c>
      <c r="W41" s="160">
        <v>9.5038999999999998</v>
      </c>
      <c r="X41" s="160">
        <v>0</v>
      </c>
      <c r="Y41" s="160">
        <v>3.2564000000000002</v>
      </c>
      <c r="Z41" s="160">
        <v>2.3428</v>
      </c>
      <c r="AA41" s="162"/>
      <c r="AB41" s="160">
        <v>-0.90029999999999999</v>
      </c>
      <c r="AC41" s="160">
        <v>-0.39500000000000002</v>
      </c>
      <c r="AD41" s="160">
        <v>-0.38500000000000001</v>
      </c>
      <c r="AE41" s="160">
        <v>1.113</v>
      </c>
      <c r="AF41" s="160">
        <v>-4.4400000000000004</v>
      </c>
      <c r="AG41" s="160">
        <v>-6.6</v>
      </c>
      <c r="AH41" s="160">
        <v>-0.28399999999999997</v>
      </c>
      <c r="AI41" s="160">
        <v>0.29799999999999999</v>
      </c>
      <c r="AJ41" s="160">
        <v>-14.689</v>
      </c>
      <c r="AK41" s="160">
        <v>-14.689</v>
      </c>
      <c r="AL41" s="160">
        <v>-10</v>
      </c>
      <c r="AM41" s="160">
        <v>-13.648999999999999</v>
      </c>
      <c r="AN41" s="160">
        <v>-13.72</v>
      </c>
      <c r="AO41" s="160">
        <v>7.8090000000000002</v>
      </c>
      <c r="AP41" s="160">
        <v>3.6905999999999999</v>
      </c>
      <c r="AQ41" s="160">
        <v>18.57</v>
      </c>
      <c r="AR41" s="160">
        <v>22.707000000000001</v>
      </c>
      <c r="AS41" s="160">
        <v>-15.92</v>
      </c>
      <c r="AT41" s="160">
        <v>-10.85</v>
      </c>
      <c r="AU41" s="160">
        <v>-11.167999999999999</v>
      </c>
      <c r="AV41" s="160">
        <v>-1.6165</v>
      </c>
      <c r="AW41" s="160">
        <v>-1.3698999999999999</v>
      </c>
      <c r="AX41" s="160">
        <v>0</v>
      </c>
      <c r="AY41" s="160">
        <v>-16.209</v>
      </c>
      <c r="AZ41" s="160">
        <v>5.9305000000000003</v>
      </c>
      <c r="BA41" s="160">
        <v>30.83</v>
      </c>
      <c r="BB41" s="160">
        <v>-41.878999999999998</v>
      </c>
      <c r="BC41" s="160">
        <v>9.1644000000000005</v>
      </c>
      <c r="BD41" s="160">
        <v>-7.8998999999999997</v>
      </c>
      <c r="BE41" s="160">
        <v>-7.8998999999999997</v>
      </c>
      <c r="BF41" s="160">
        <v>-22.109000000000002</v>
      </c>
      <c r="BG41" s="160">
        <v>-22.460999999999999</v>
      </c>
      <c r="BH41" s="160">
        <v>-3.5482999999999998</v>
      </c>
      <c r="BI41" s="160">
        <v>1.3141</v>
      </c>
      <c r="BJ41" s="162"/>
      <c r="BK41" s="160">
        <v>0.91</v>
      </c>
      <c r="BL41" s="160">
        <v>0</v>
      </c>
      <c r="BM41" s="160">
        <v>2.0727000000000002</v>
      </c>
      <c r="BN41" s="160">
        <v>-111.08</v>
      </c>
      <c r="BO41" s="160">
        <v>86.703000000000003</v>
      </c>
      <c r="BP41" s="160">
        <v>86.793999999999997</v>
      </c>
      <c r="BQ41" s="160">
        <v>-83.635000000000005</v>
      </c>
      <c r="BR41" s="160">
        <v>-138.07</v>
      </c>
      <c r="BS41" s="160">
        <v>-9.1669</v>
      </c>
      <c r="BT41" s="162"/>
      <c r="BU41" s="162"/>
      <c r="BV41" s="160">
        <v>24.768999999999998</v>
      </c>
      <c r="BW41" s="160">
        <v>15.779</v>
      </c>
      <c r="BX41" s="160">
        <v>10.199</v>
      </c>
      <c r="BY41" s="160">
        <v>-12.869</v>
      </c>
      <c r="BZ41" s="160">
        <v>7.65</v>
      </c>
      <c r="CA41" s="160">
        <v>-3.6126</v>
      </c>
      <c r="CB41" s="160">
        <v>-3.7465999999999999</v>
      </c>
      <c r="CC41" s="160">
        <v>10.079000000000001</v>
      </c>
      <c r="CD41" s="160">
        <v>7.0166000000000004</v>
      </c>
      <c r="CE41" s="160">
        <v>-4.3083999999999998</v>
      </c>
      <c r="CF41" s="160">
        <v>-29.498000000000001</v>
      </c>
      <c r="CG41" s="160">
        <v>-29.405999999999999</v>
      </c>
      <c r="CH41" s="160">
        <v>-7.0031999999999996</v>
      </c>
      <c r="CI41" s="160">
        <v>29.209</v>
      </c>
      <c r="CJ41" s="160">
        <v>2.88</v>
      </c>
      <c r="CK41" s="160">
        <v>6.4119999999999999</v>
      </c>
      <c r="CL41" s="160">
        <v>26.5</v>
      </c>
      <c r="CM41" s="160">
        <v>22.1</v>
      </c>
      <c r="CN41" s="160">
        <v>-3.7799</v>
      </c>
      <c r="CO41" s="160">
        <v>37.055999999999997</v>
      </c>
      <c r="CP41" s="160">
        <v>37.115000000000002</v>
      </c>
      <c r="CQ41" s="160">
        <v>35.826000000000001</v>
      </c>
      <c r="CR41" s="162"/>
      <c r="CS41" s="162"/>
      <c r="CT41" s="160">
        <v>1</v>
      </c>
      <c r="CU41" s="160">
        <v>-86.242999999999995</v>
      </c>
      <c r="CV41" s="160">
        <v>0</v>
      </c>
      <c r="CW41" s="160">
        <v>3.1490999999999998</v>
      </c>
      <c r="CX41" s="160">
        <v>35.380000000000003</v>
      </c>
      <c r="CY41" s="162"/>
      <c r="CZ41" s="162"/>
      <c r="DA41" s="160">
        <v>16.798999999999999</v>
      </c>
      <c r="DB41" s="160">
        <v>-14.539</v>
      </c>
      <c r="DC41" s="162"/>
      <c r="DD41" s="160">
        <v>-30.975000000000001</v>
      </c>
      <c r="DE41" s="160">
        <v>-30.17</v>
      </c>
      <c r="DF41" s="160">
        <v>36.552999999999997</v>
      </c>
      <c r="DG41" s="162"/>
      <c r="DH41" s="160">
        <v>-7.6875</v>
      </c>
      <c r="DI41" s="162"/>
      <c r="DJ41" s="160">
        <v>-2.9</v>
      </c>
      <c r="DK41" s="160">
        <v>-3.6375999999999999</v>
      </c>
      <c r="DL41" s="160">
        <v>8.0471000000000004</v>
      </c>
      <c r="DM41" s="160">
        <v>57.57</v>
      </c>
      <c r="DN41" s="160">
        <v>17.260999999999999</v>
      </c>
      <c r="DO41" s="160">
        <v>8.48</v>
      </c>
      <c r="DP41" s="160">
        <v>-7.2</v>
      </c>
      <c r="DQ41" s="160">
        <v>12.717000000000001</v>
      </c>
      <c r="DR41" s="160">
        <v>-38.524000000000001</v>
      </c>
      <c r="DS41" s="160">
        <v>-6.43</v>
      </c>
      <c r="DT41" s="160">
        <v>-6.3699000000000003</v>
      </c>
      <c r="DU41" s="160">
        <v>29.53</v>
      </c>
      <c r="DV41" s="160">
        <v>26.49</v>
      </c>
      <c r="DW41" s="160">
        <v>-38.235999999999997</v>
      </c>
      <c r="DX41" s="160">
        <v>-19.027000000000001</v>
      </c>
      <c r="DY41" s="162"/>
      <c r="DZ41" s="160">
        <v>-23.181000000000001</v>
      </c>
      <c r="EA41" s="160">
        <v>28.943000000000001</v>
      </c>
      <c r="EB41" s="160">
        <v>6.8719000000000001</v>
      </c>
      <c r="EC41" s="160">
        <v>-1.1515</v>
      </c>
      <c r="ED41" s="160">
        <v>-0.30680000000000002</v>
      </c>
      <c r="EE41" s="160">
        <v>-6.1923000000000004</v>
      </c>
      <c r="EF41" s="160">
        <v>-16.222999999999999</v>
      </c>
      <c r="EG41" s="160">
        <v>-17.355</v>
      </c>
      <c r="EH41" s="160">
        <v>-9.8764000000000003</v>
      </c>
      <c r="EI41" s="160">
        <v>-40.014000000000003</v>
      </c>
      <c r="EJ41" s="160">
        <v>0</v>
      </c>
      <c r="EK41" s="160">
        <v>-16.579999999999998</v>
      </c>
      <c r="EL41" s="160">
        <v>-16.971</v>
      </c>
      <c r="EM41" s="160">
        <v>8.6071000000000009</v>
      </c>
      <c r="EN41" s="160">
        <v>2.4102000000000001</v>
      </c>
      <c r="EO41" s="160">
        <v>0.10589999999999999</v>
      </c>
      <c r="EP41" s="160">
        <v>2.5760000000000001</v>
      </c>
      <c r="EQ41" s="160">
        <v>-28.952999999999999</v>
      </c>
      <c r="ER41" s="160">
        <v>-28.43</v>
      </c>
      <c r="ES41" s="160">
        <v>7.5600000000000001E-2</v>
      </c>
      <c r="ET41" s="160">
        <v>0</v>
      </c>
      <c r="EU41" s="160">
        <v>-12.609</v>
      </c>
      <c r="EV41" s="160">
        <v>0</v>
      </c>
      <c r="EW41" s="160">
        <v>7.1307999999999998</v>
      </c>
      <c r="EX41" s="160">
        <v>-3.6</v>
      </c>
      <c r="EY41" s="162"/>
      <c r="EZ41" s="162"/>
      <c r="FA41" s="160">
        <v>5.8258999999999999</v>
      </c>
      <c r="FB41" s="160">
        <v>-2.4714999999999998</v>
      </c>
      <c r="FC41" s="160">
        <v>-11.497</v>
      </c>
      <c r="FD41" s="160">
        <v>4.8041999999999998</v>
      </c>
      <c r="FE41" s="162"/>
      <c r="FF41" s="160">
        <v>0</v>
      </c>
      <c r="FG41" s="160">
        <v>0</v>
      </c>
      <c r="FH41" s="160">
        <v>3.0828000000000002</v>
      </c>
      <c r="FI41" s="160">
        <v>1.6192</v>
      </c>
      <c r="FJ41" s="162"/>
      <c r="FK41" s="160">
        <v>-3.3491</v>
      </c>
      <c r="FL41" s="162"/>
      <c r="FM41" s="160">
        <v>12.699</v>
      </c>
      <c r="FN41" s="160">
        <v>12.712</v>
      </c>
      <c r="FO41" s="162"/>
      <c r="FP41" s="160">
        <v>43.847000000000001</v>
      </c>
      <c r="FQ41" s="160">
        <v>6.9398</v>
      </c>
      <c r="FR41" s="160">
        <v>-4.3399000000000001</v>
      </c>
      <c r="FS41" s="160">
        <v>-3.81</v>
      </c>
      <c r="FT41" s="160">
        <v>0.31519999999999998</v>
      </c>
      <c r="FU41" s="160">
        <v>3.13</v>
      </c>
      <c r="FV41" s="162"/>
      <c r="FW41" s="160">
        <v>0</v>
      </c>
      <c r="FX41" s="160">
        <v>0</v>
      </c>
      <c r="FY41" s="160">
        <v>5.9819000000000004</v>
      </c>
      <c r="FZ41" s="160">
        <v>0.70699999999999996</v>
      </c>
      <c r="GA41" s="160">
        <v>2.2942999999999998</v>
      </c>
      <c r="GB41" s="160">
        <v>17.170000000000002</v>
      </c>
      <c r="GC41" s="160">
        <v>-43.59</v>
      </c>
      <c r="GD41" s="160">
        <v>-34.680999999999997</v>
      </c>
      <c r="GE41" s="160">
        <v>-1.8698999999999999</v>
      </c>
      <c r="GF41" s="160">
        <v>22.17</v>
      </c>
      <c r="GG41" s="160">
        <v>13.1</v>
      </c>
      <c r="GH41" s="160">
        <v>27.959</v>
      </c>
      <c r="GI41" s="160">
        <v>8.1738</v>
      </c>
      <c r="GJ41" s="160">
        <v>-8.8130000000000006</v>
      </c>
      <c r="GK41" s="160">
        <v>2.5007999999999999</v>
      </c>
      <c r="GL41" s="160">
        <v>5.8500000000000003E-2</v>
      </c>
      <c r="GM41" s="162"/>
      <c r="GN41" s="160">
        <v>-10.832000000000001</v>
      </c>
      <c r="GO41" s="160">
        <v>-16.167999999999999</v>
      </c>
      <c r="GP41" s="160">
        <v>8.4832000000000001</v>
      </c>
      <c r="GQ41" s="160">
        <v>-34.789000000000001</v>
      </c>
      <c r="GR41" s="162"/>
      <c r="GS41" s="160">
        <v>-12.183</v>
      </c>
      <c r="GT41" s="160">
        <v>152.26</v>
      </c>
      <c r="GU41" s="160">
        <v>-3.9575</v>
      </c>
      <c r="GV41" s="160">
        <v>-8.9097000000000008</v>
      </c>
      <c r="GW41" s="160">
        <v>-4.1805000000000003</v>
      </c>
      <c r="GX41" s="160">
        <v>2.1897000000000002</v>
      </c>
      <c r="GY41" s="160">
        <v>10.49</v>
      </c>
      <c r="GZ41" s="160">
        <v>10.57</v>
      </c>
      <c r="HA41" s="160">
        <v>1.7067000000000001</v>
      </c>
      <c r="HB41" s="160">
        <v>-4.0269000000000004</v>
      </c>
      <c r="HC41" s="160">
        <v>-1.7679</v>
      </c>
      <c r="HD41" s="160">
        <v>-17.18</v>
      </c>
      <c r="HE41" s="160">
        <v>19.771000000000001</v>
      </c>
      <c r="HF41" s="160">
        <v>31.4</v>
      </c>
      <c r="HG41" s="160">
        <v>50.451999999999998</v>
      </c>
      <c r="HH41" s="160">
        <v>46.935000000000002</v>
      </c>
      <c r="HI41" s="160">
        <v>19.602</v>
      </c>
      <c r="HJ41" s="160">
        <v>20.672999999999998</v>
      </c>
      <c r="HK41" s="160">
        <v>0</v>
      </c>
      <c r="HL41" s="160">
        <v>5.6139000000000001</v>
      </c>
      <c r="HM41" s="160">
        <v>-15.403</v>
      </c>
      <c r="HN41" s="160">
        <v>-17.454000000000001</v>
      </c>
      <c r="HO41" s="160">
        <v>31.600999999999999</v>
      </c>
      <c r="HP41" s="160">
        <v>30.824000000000002</v>
      </c>
      <c r="HQ41" s="160">
        <v>-17.527000000000001</v>
      </c>
      <c r="HR41" s="160">
        <v>-16.555</v>
      </c>
      <c r="HS41" s="160">
        <v>-7.6703000000000001</v>
      </c>
      <c r="HT41" s="160">
        <v>-7.4820000000000002</v>
      </c>
      <c r="HU41" s="160">
        <v>15.71</v>
      </c>
      <c r="HV41" s="160">
        <v>15.09</v>
      </c>
      <c r="HW41" s="160">
        <v>-30.6</v>
      </c>
      <c r="HX41" s="160">
        <v>-30.6</v>
      </c>
      <c r="HY41" s="160">
        <v>3.7985000000000002</v>
      </c>
      <c r="HZ41" s="160">
        <v>-0.32</v>
      </c>
      <c r="IA41" s="160">
        <v>30.739000000000001</v>
      </c>
      <c r="IB41" s="160">
        <v>28.710999999999999</v>
      </c>
      <c r="IC41" s="162"/>
      <c r="ID41" s="160">
        <v>-15.699</v>
      </c>
      <c r="IE41" s="162"/>
      <c r="IF41" s="160">
        <v>0.9</v>
      </c>
      <c r="IG41" s="162"/>
      <c r="IH41" s="160">
        <v>-17.728999999999999</v>
      </c>
      <c r="II41" s="162"/>
      <c r="IJ41" s="162"/>
      <c r="IK41" s="162"/>
      <c r="IL41" s="160">
        <v>-274.45</v>
      </c>
      <c r="IM41" s="162"/>
      <c r="IN41" s="160">
        <v>21.463999999999999</v>
      </c>
      <c r="IO41" s="160">
        <v>77.968999999999994</v>
      </c>
      <c r="IP41" s="160">
        <v>92.683999999999997</v>
      </c>
      <c r="IQ41" s="160">
        <v>143.1</v>
      </c>
      <c r="IR41" s="162"/>
      <c r="IS41" s="160">
        <v>5.8072999999999997</v>
      </c>
      <c r="IT41" s="160">
        <v>25.888000000000002</v>
      </c>
      <c r="IU41" s="160">
        <v>22.353999999999999</v>
      </c>
      <c r="IV41" s="160">
        <v>-31.459</v>
      </c>
      <c r="IW41" s="160">
        <v>177.83</v>
      </c>
      <c r="IX41" s="160">
        <v>-157.69</v>
      </c>
      <c r="IY41" s="160">
        <v>25.652000000000001</v>
      </c>
      <c r="IZ41" s="160">
        <v>-19.233000000000001</v>
      </c>
      <c r="JA41" s="160">
        <v>0.2356</v>
      </c>
      <c r="JB41" s="162"/>
      <c r="JC41" s="160">
        <v>-9.4398999999999997</v>
      </c>
      <c r="JD41" s="160">
        <v>-0.77900000000000003</v>
      </c>
      <c r="JE41" s="160">
        <v>-0.78600000000000003</v>
      </c>
      <c r="JF41" s="160">
        <v>4.6398999999999999</v>
      </c>
      <c r="JG41" s="160">
        <v>-2.5598999999999998</v>
      </c>
      <c r="JH41" s="160">
        <v>-3.7374999999999998</v>
      </c>
      <c r="JI41" s="160">
        <v>-3.5141</v>
      </c>
      <c r="JJ41" s="160">
        <v>10.46</v>
      </c>
      <c r="JK41" s="160">
        <v>-7.9667000000000003</v>
      </c>
      <c r="JL41" s="160">
        <v>3.5</v>
      </c>
      <c r="JM41" s="160">
        <v>0</v>
      </c>
      <c r="JN41" s="160">
        <v>2.1669999999999998</v>
      </c>
      <c r="JO41" s="160">
        <v>0</v>
      </c>
      <c r="JP41" s="160">
        <v>0</v>
      </c>
      <c r="JQ41" s="160">
        <v>2.1844000000000001</v>
      </c>
      <c r="JR41" s="160">
        <v>2.2685</v>
      </c>
      <c r="JS41" s="160">
        <v>1.913</v>
      </c>
      <c r="JT41" s="162"/>
      <c r="JU41" s="160">
        <v>15.699</v>
      </c>
      <c r="JV41" s="160">
        <v>4.1233000000000004</v>
      </c>
      <c r="JW41" s="162"/>
      <c r="JX41" s="162"/>
      <c r="JY41" s="160">
        <v>-13.430999999999999</v>
      </c>
      <c r="JZ41" s="160">
        <v>-0.58750000000000002</v>
      </c>
      <c r="KA41" s="160">
        <v>-23.411999999999999</v>
      </c>
      <c r="KB41" s="160">
        <v>-10.526</v>
      </c>
      <c r="KC41" s="160">
        <v>-3.2784</v>
      </c>
      <c r="KD41" s="160">
        <v>-26.187000000000001</v>
      </c>
      <c r="KE41" s="160">
        <v>0</v>
      </c>
      <c r="KF41" s="160">
        <v>-18.2</v>
      </c>
      <c r="KG41" s="160">
        <v>0.6</v>
      </c>
      <c r="KH41" s="160">
        <v>14.167999999999999</v>
      </c>
      <c r="KI41" s="160">
        <v>-114.64</v>
      </c>
    </row>
    <row r="42" spans="1:295" ht="18" customHeight="1">
      <c r="A42" s="159" t="s">
        <v>36</v>
      </c>
      <c r="B42" s="159" t="s">
        <v>670</v>
      </c>
      <c r="C42" s="163">
        <v>0</v>
      </c>
      <c r="D42" s="163">
        <v>6.7949000000000002</v>
      </c>
      <c r="E42" s="165"/>
      <c r="F42" s="163">
        <v>7.3939000000000004</v>
      </c>
      <c r="G42" s="163">
        <v>5.7384000000000004</v>
      </c>
      <c r="H42" s="163">
        <v>8.7043999999999997</v>
      </c>
      <c r="I42" s="163">
        <v>10.327999999999999</v>
      </c>
      <c r="J42" s="165"/>
      <c r="K42" s="163">
        <v>18.225000000000001</v>
      </c>
      <c r="L42" s="163">
        <v>7.8876999999999997</v>
      </c>
      <c r="M42" s="163">
        <v>-9.3635000000000002</v>
      </c>
      <c r="N42" s="163">
        <v>-15.539</v>
      </c>
      <c r="O42" s="163">
        <v>-26.399000000000001</v>
      </c>
      <c r="P42" s="163">
        <v>2.2000000000000002</v>
      </c>
      <c r="Q42" s="163">
        <v>4.1398999999999999</v>
      </c>
      <c r="R42" s="163">
        <v>-19.798999999999999</v>
      </c>
      <c r="S42" s="163">
        <v>0.95189999999999997</v>
      </c>
      <c r="T42" s="163">
        <v>-11.813000000000001</v>
      </c>
      <c r="U42" s="165"/>
      <c r="V42" s="163">
        <v>5.4138000000000002</v>
      </c>
      <c r="W42" s="163">
        <v>9.3107000000000006</v>
      </c>
      <c r="X42" s="163">
        <v>0</v>
      </c>
      <c r="Y42" s="163">
        <v>3.3815</v>
      </c>
      <c r="Z42" s="163">
        <v>2.36</v>
      </c>
      <c r="AA42" s="165"/>
      <c r="AB42" s="163">
        <v>-0.98340000000000005</v>
      </c>
      <c r="AC42" s="163">
        <v>-0.27200000000000002</v>
      </c>
      <c r="AD42" s="163">
        <v>-0.25800000000000001</v>
      </c>
      <c r="AE42" s="163">
        <v>1.3099000000000001</v>
      </c>
      <c r="AF42" s="163">
        <v>-4.4400000000000004</v>
      </c>
      <c r="AG42" s="163">
        <v>-8.8000000000000007</v>
      </c>
      <c r="AH42" s="163">
        <v>-0.28399999999999997</v>
      </c>
      <c r="AI42" s="163">
        <v>0.29799999999999999</v>
      </c>
      <c r="AJ42" s="163">
        <v>-14.398999999999999</v>
      </c>
      <c r="AK42" s="163">
        <v>-14.5</v>
      </c>
      <c r="AL42" s="163">
        <v>-10</v>
      </c>
      <c r="AM42" s="163">
        <v>-13.369</v>
      </c>
      <c r="AN42" s="163">
        <v>-13.43</v>
      </c>
      <c r="AO42" s="163">
        <v>7.6683000000000003</v>
      </c>
      <c r="AP42" s="163">
        <v>3.8523999999999998</v>
      </c>
      <c r="AQ42" s="163">
        <v>16.722000000000001</v>
      </c>
      <c r="AR42" s="163">
        <v>20.530999999999999</v>
      </c>
      <c r="AS42" s="163">
        <v>-17.222000000000001</v>
      </c>
      <c r="AT42" s="163">
        <v>-11.118</v>
      </c>
      <c r="AU42" s="163">
        <v>-11.037000000000001</v>
      </c>
      <c r="AV42" s="163">
        <v>8.4635999999999996</v>
      </c>
      <c r="AW42" s="163">
        <v>9.4597999999999995</v>
      </c>
      <c r="AX42" s="163">
        <v>0</v>
      </c>
      <c r="AY42" s="163">
        <v>-18.888000000000002</v>
      </c>
      <c r="AZ42" s="163">
        <v>7.1140999999999996</v>
      </c>
      <c r="BA42" s="163">
        <v>36.573999999999998</v>
      </c>
      <c r="BB42" s="163">
        <v>-44.682000000000002</v>
      </c>
      <c r="BC42" s="163">
        <v>8.5042000000000009</v>
      </c>
      <c r="BD42" s="163">
        <v>-7.5998999999999999</v>
      </c>
      <c r="BE42" s="163">
        <v>-7.5998999999999999</v>
      </c>
      <c r="BF42" s="163">
        <v>-19.559000000000001</v>
      </c>
      <c r="BG42" s="163">
        <v>-20.268999999999998</v>
      </c>
      <c r="BH42" s="163">
        <v>-3.5419999999999998</v>
      </c>
      <c r="BI42" s="163">
        <v>1.3141</v>
      </c>
      <c r="BJ42" s="165"/>
      <c r="BK42" s="163">
        <v>0.71</v>
      </c>
      <c r="BL42" s="163">
        <v>0</v>
      </c>
      <c r="BM42" s="163">
        <v>1.9360999999999999</v>
      </c>
      <c r="BN42" s="163">
        <v>-100.83</v>
      </c>
      <c r="BO42" s="163">
        <v>81.301000000000002</v>
      </c>
      <c r="BP42" s="163">
        <v>81.361999999999995</v>
      </c>
      <c r="BQ42" s="163">
        <v>-78.358000000000004</v>
      </c>
      <c r="BR42" s="163">
        <v>-134.94</v>
      </c>
      <c r="BS42" s="163">
        <v>-9.1669</v>
      </c>
      <c r="BT42" s="165"/>
      <c r="BU42" s="165"/>
      <c r="BV42" s="163">
        <v>22.483000000000001</v>
      </c>
      <c r="BW42" s="163">
        <v>15.478999999999999</v>
      </c>
      <c r="BX42" s="163">
        <v>10.52</v>
      </c>
      <c r="BY42" s="163">
        <v>-14.109</v>
      </c>
      <c r="BZ42" s="163">
        <v>5.3898999999999999</v>
      </c>
      <c r="CA42" s="163">
        <v>-4.0145</v>
      </c>
      <c r="CB42" s="163">
        <v>-3.4786000000000001</v>
      </c>
      <c r="CC42" s="163">
        <v>9.6618999999999993</v>
      </c>
      <c r="CD42" s="163">
        <v>7.7247000000000003</v>
      </c>
      <c r="CE42" s="163">
        <v>-4.2564000000000002</v>
      </c>
      <c r="CF42" s="163">
        <v>-28.491</v>
      </c>
      <c r="CG42" s="163">
        <v>-28.48</v>
      </c>
      <c r="CH42" s="163">
        <v>-7.7717000000000001</v>
      </c>
      <c r="CI42" s="163">
        <v>28.641999999999999</v>
      </c>
      <c r="CJ42" s="163">
        <v>2.88</v>
      </c>
      <c r="CK42" s="163">
        <v>6.4119999999999999</v>
      </c>
      <c r="CL42" s="163">
        <v>24.7</v>
      </c>
      <c r="CM42" s="163">
        <v>20.899000000000001</v>
      </c>
      <c r="CN42" s="163">
        <v>-3.68</v>
      </c>
      <c r="CO42" s="163">
        <v>35.112000000000002</v>
      </c>
      <c r="CP42" s="163">
        <v>34.51</v>
      </c>
      <c r="CQ42" s="163">
        <v>32.89</v>
      </c>
      <c r="CR42" s="165"/>
      <c r="CS42" s="165"/>
      <c r="CT42" s="163">
        <v>1</v>
      </c>
      <c r="CU42" s="163">
        <v>-82.876000000000005</v>
      </c>
      <c r="CV42" s="163">
        <v>0</v>
      </c>
      <c r="CW42" s="163">
        <v>2.9887000000000001</v>
      </c>
      <c r="CX42" s="163">
        <v>34.869</v>
      </c>
      <c r="CY42" s="165"/>
      <c r="CZ42" s="165"/>
      <c r="DA42" s="163">
        <v>16.798999999999999</v>
      </c>
      <c r="DB42" s="163">
        <v>-14.119</v>
      </c>
      <c r="DC42" s="165"/>
      <c r="DD42" s="163">
        <v>-30.212</v>
      </c>
      <c r="DE42" s="163">
        <v>-29.93</v>
      </c>
      <c r="DF42" s="163">
        <v>35.49</v>
      </c>
      <c r="DG42" s="165"/>
      <c r="DH42" s="163">
        <v>-7.5522999999999998</v>
      </c>
      <c r="DI42" s="165"/>
      <c r="DJ42" s="163">
        <v>-2.4</v>
      </c>
      <c r="DK42" s="163">
        <v>-3.7450999999999999</v>
      </c>
      <c r="DL42" s="163">
        <v>7.2991000000000001</v>
      </c>
      <c r="DM42" s="163">
        <v>57.886000000000003</v>
      </c>
      <c r="DN42" s="163">
        <v>16.332999999999998</v>
      </c>
      <c r="DO42" s="163">
        <v>7.87</v>
      </c>
      <c r="DP42" s="163">
        <v>-7.29</v>
      </c>
      <c r="DQ42" s="163">
        <v>12.271000000000001</v>
      </c>
      <c r="DR42" s="163">
        <v>-36.244</v>
      </c>
      <c r="DS42" s="163">
        <v>-0.67</v>
      </c>
      <c r="DT42" s="163">
        <v>-0.7</v>
      </c>
      <c r="DU42" s="163">
        <v>20.84</v>
      </c>
      <c r="DV42" s="163">
        <v>25.27</v>
      </c>
      <c r="DW42" s="163">
        <v>-35.4</v>
      </c>
      <c r="DX42" s="163">
        <v>-18.036000000000001</v>
      </c>
      <c r="DY42" s="165"/>
      <c r="DZ42" s="163">
        <v>-23.427</v>
      </c>
      <c r="EA42" s="163">
        <v>23.318999999999999</v>
      </c>
      <c r="EB42" s="163">
        <v>2.4297</v>
      </c>
      <c r="EC42" s="163">
        <v>-4.3154000000000003</v>
      </c>
      <c r="ED42" s="163">
        <v>-4.3468</v>
      </c>
      <c r="EE42" s="163">
        <v>-9.1410999999999998</v>
      </c>
      <c r="EF42" s="163">
        <v>-21.843</v>
      </c>
      <c r="EG42" s="163">
        <v>-18.248999999999999</v>
      </c>
      <c r="EH42" s="163">
        <v>-14.694000000000001</v>
      </c>
      <c r="EI42" s="163">
        <v>-32.615000000000002</v>
      </c>
      <c r="EJ42" s="163">
        <v>0</v>
      </c>
      <c r="EK42" s="163">
        <v>-16.145</v>
      </c>
      <c r="EL42" s="163">
        <v>-16.655000000000001</v>
      </c>
      <c r="EM42" s="163">
        <v>10.705</v>
      </c>
      <c r="EN42" s="163">
        <v>3.2835999999999999</v>
      </c>
      <c r="EO42" s="163">
        <v>0.10589999999999999</v>
      </c>
      <c r="EP42" s="163">
        <v>-7.1719999999999997</v>
      </c>
      <c r="EQ42" s="163">
        <v>-27.13</v>
      </c>
      <c r="ER42" s="163">
        <v>-26.681000000000001</v>
      </c>
      <c r="ES42" s="163">
        <v>3.1815000000000002</v>
      </c>
      <c r="ET42" s="163">
        <v>0</v>
      </c>
      <c r="EU42" s="163">
        <v>-8.4099000000000004</v>
      </c>
      <c r="EV42" s="163">
        <v>0</v>
      </c>
      <c r="EW42" s="163">
        <v>10.01</v>
      </c>
      <c r="EX42" s="163">
        <v>-0.68620000000000003</v>
      </c>
      <c r="EY42" s="165"/>
      <c r="EZ42" s="165"/>
      <c r="FA42" s="163">
        <v>6.2084999999999999</v>
      </c>
      <c r="FB42" s="163">
        <v>1.744</v>
      </c>
      <c r="FC42" s="163">
        <v>-12.766999999999999</v>
      </c>
      <c r="FD42" s="163">
        <v>5.2986000000000004</v>
      </c>
      <c r="FE42" s="165"/>
      <c r="FF42" s="163">
        <v>0</v>
      </c>
      <c r="FG42" s="163">
        <v>0</v>
      </c>
      <c r="FH42" s="163">
        <v>3.5352999999999999</v>
      </c>
      <c r="FI42" s="163">
        <v>3.2511999999999999</v>
      </c>
      <c r="FJ42" s="165"/>
      <c r="FK42" s="163">
        <v>-3.6840000000000002</v>
      </c>
      <c r="FL42" s="165"/>
      <c r="FM42" s="163">
        <v>11.339</v>
      </c>
      <c r="FN42" s="163">
        <v>11.497999999999999</v>
      </c>
      <c r="FO42" s="165"/>
      <c r="FP42" s="163">
        <v>45.482999999999997</v>
      </c>
      <c r="FQ42" s="163">
        <v>7.6185</v>
      </c>
      <c r="FR42" s="163">
        <v>-4.4499000000000004</v>
      </c>
      <c r="FS42" s="163">
        <v>-4.0041000000000002</v>
      </c>
      <c r="FT42" s="163">
        <v>0.32429999999999998</v>
      </c>
      <c r="FU42" s="163">
        <v>3.87</v>
      </c>
      <c r="FV42" s="165"/>
      <c r="FW42" s="163">
        <v>0</v>
      </c>
      <c r="FX42" s="163">
        <v>1.7482</v>
      </c>
      <c r="FY42" s="163">
        <v>6.1729000000000003</v>
      </c>
      <c r="FZ42" s="163">
        <v>0.68400000000000005</v>
      </c>
      <c r="GA42" s="163">
        <v>2.3338000000000001</v>
      </c>
      <c r="GB42" s="163">
        <v>17.2</v>
      </c>
      <c r="GC42" s="163">
        <v>-45.271000000000001</v>
      </c>
      <c r="GD42" s="163">
        <v>-36.701999999999998</v>
      </c>
      <c r="GE42" s="163">
        <v>-2.0899000000000001</v>
      </c>
      <c r="GF42" s="163">
        <v>22.015000000000001</v>
      </c>
      <c r="GG42" s="163">
        <v>13.3</v>
      </c>
      <c r="GH42" s="163">
        <v>27.866</v>
      </c>
      <c r="GI42" s="163">
        <v>7.8376999999999999</v>
      </c>
      <c r="GJ42" s="163">
        <v>-8.4734999999999996</v>
      </c>
      <c r="GK42" s="163">
        <v>2.5783</v>
      </c>
      <c r="GL42" s="163">
        <v>5.8500000000000003E-2</v>
      </c>
      <c r="GM42" s="165"/>
      <c r="GN42" s="163">
        <v>-11.776999999999999</v>
      </c>
      <c r="GO42" s="163">
        <v>-14.33</v>
      </c>
      <c r="GP42" s="163">
        <v>10.298999999999999</v>
      </c>
      <c r="GQ42" s="163">
        <v>-35.796999999999997</v>
      </c>
      <c r="GR42" s="165"/>
      <c r="GS42" s="163">
        <v>-12.183</v>
      </c>
      <c r="GT42" s="163">
        <v>156.74</v>
      </c>
      <c r="GU42" s="163">
        <v>-4.1334</v>
      </c>
      <c r="GV42" s="163">
        <v>-9.6409000000000002</v>
      </c>
      <c r="GW42" s="163">
        <v>-3.9196</v>
      </c>
      <c r="GX42" s="163">
        <v>1.7733000000000001</v>
      </c>
      <c r="GY42" s="163">
        <v>10.358000000000001</v>
      </c>
      <c r="GZ42" s="163">
        <v>10.396000000000001</v>
      </c>
      <c r="HA42" s="163">
        <v>1</v>
      </c>
      <c r="HB42" s="163">
        <v>0</v>
      </c>
      <c r="HC42" s="163">
        <v>0</v>
      </c>
      <c r="HD42" s="163">
        <v>-16.34</v>
      </c>
      <c r="HE42" s="163">
        <v>19.87</v>
      </c>
      <c r="HF42" s="163">
        <v>22.13</v>
      </c>
      <c r="HG42" s="163">
        <v>55.718000000000004</v>
      </c>
      <c r="HH42" s="163">
        <v>56.128999999999998</v>
      </c>
      <c r="HI42" s="163">
        <v>22.181999999999999</v>
      </c>
      <c r="HJ42" s="163">
        <v>22.015999999999998</v>
      </c>
      <c r="HK42" s="163">
        <v>0</v>
      </c>
      <c r="HL42" s="163">
        <v>5.3789999999999996</v>
      </c>
      <c r="HM42" s="163">
        <v>-14.702999999999999</v>
      </c>
      <c r="HN42" s="163">
        <v>-16.713999999999999</v>
      </c>
      <c r="HO42" s="163">
        <v>31.600999999999999</v>
      </c>
      <c r="HP42" s="163">
        <v>37.317</v>
      </c>
      <c r="HQ42" s="163">
        <v>-17.73</v>
      </c>
      <c r="HR42" s="163">
        <v>-17.483000000000001</v>
      </c>
      <c r="HS42" s="163">
        <v>-4.9524999999999997</v>
      </c>
      <c r="HT42" s="163">
        <v>-4.8426</v>
      </c>
      <c r="HU42" s="163">
        <v>22.649000000000001</v>
      </c>
      <c r="HV42" s="163">
        <v>22.059000000000001</v>
      </c>
      <c r="HW42" s="163">
        <v>-28.2</v>
      </c>
      <c r="HX42" s="163">
        <v>-28.2</v>
      </c>
      <c r="HY42" s="163">
        <v>3.7105999999999999</v>
      </c>
      <c r="HZ42" s="163">
        <v>-2.64</v>
      </c>
      <c r="IA42" s="163">
        <v>32.584000000000003</v>
      </c>
      <c r="IB42" s="163">
        <v>28.762</v>
      </c>
      <c r="IC42" s="165"/>
      <c r="ID42" s="163">
        <v>-16</v>
      </c>
      <c r="IE42" s="165"/>
      <c r="IF42" s="163">
        <v>1.7</v>
      </c>
      <c r="IG42" s="165"/>
      <c r="IH42" s="163">
        <v>-17.728999999999999</v>
      </c>
      <c r="II42" s="165"/>
      <c r="IJ42" s="165"/>
      <c r="IK42" s="165"/>
      <c r="IL42" s="163">
        <v>-273.06</v>
      </c>
      <c r="IM42" s="165"/>
      <c r="IN42" s="163">
        <v>18.739999999999998</v>
      </c>
      <c r="IO42" s="163">
        <v>78.153000000000006</v>
      </c>
      <c r="IP42" s="163">
        <v>86.67</v>
      </c>
      <c r="IQ42" s="163">
        <v>142.87</v>
      </c>
      <c r="IR42" s="165"/>
      <c r="IS42" s="163">
        <v>10.308</v>
      </c>
      <c r="IT42" s="163">
        <v>20.457999999999998</v>
      </c>
      <c r="IU42" s="163">
        <v>19.696000000000002</v>
      </c>
      <c r="IV42" s="163">
        <v>-36.405000000000001</v>
      </c>
      <c r="IW42" s="163">
        <v>187.06</v>
      </c>
      <c r="IX42" s="163">
        <v>-157.05000000000001</v>
      </c>
      <c r="IY42" s="163">
        <v>40.026000000000003</v>
      </c>
      <c r="IZ42" s="163">
        <v>-30.042000000000002</v>
      </c>
      <c r="JA42" s="163">
        <v>-0.1404</v>
      </c>
      <c r="JB42" s="165"/>
      <c r="JC42" s="163">
        <v>-9.52</v>
      </c>
      <c r="JD42" s="163">
        <v>-0.70399999999999996</v>
      </c>
      <c r="JE42" s="163">
        <v>-0.71199999999999997</v>
      </c>
      <c r="JF42" s="163">
        <v>4.4000000000000004</v>
      </c>
      <c r="JG42" s="163">
        <v>-1.44</v>
      </c>
      <c r="JH42" s="163">
        <v>-4.0865999999999998</v>
      </c>
      <c r="JI42" s="163">
        <v>-4.5395000000000003</v>
      </c>
      <c r="JJ42" s="163">
        <v>11.134</v>
      </c>
      <c r="JK42" s="163">
        <v>-8.2017000000000007</v>
      </c>
      <c r="JL42" s="163">
        <v>4.8</v>
      </c>
      <c r="JM42" s="163">
        <v>0</v>
      </c>
      <c r="JN42" s="163">
        <v>3.6029</v>
      </c>
      <c r="JO42" s="163">
        <v>0</v>
      </c>
      <c r="JP42" s="163">
        <v>0</v>
      </c>
      <c r="JQ42" s="163">
        <v>3.0916999999999999</v>
      </c>
      <c r="JR42" s="163">
        <v>2.3927999999999998</v>
      </c>
      <c r="JS42" s="163">
        <v>2.8633999999999999</v>
      </c>
      <c r="JT42" s="165"/>
      <c r="JU42" s="163">
        <v>15</v>
      </c>
      <c r="JV42" s="163">
        <v>4.2946</v>
      </c>
      <c r="JW42" s="165"/>
      <c r="JX42" s="165"/>
      <c r="JY42" s="163">
        <v>-14.382</v>
      </c>
      <c r="JZ42" s="163">
        <v>-0.19550000000000001</v>
      </c>
      <c r="KA42" s="163">
        <v>-22.971</v>
      </c>
      <c r="KB42" s="163">
        <v>-11.901999999999999</v>
      </c>
      <c r="KC42" s="163">
        <v>-3.5217000000000001</v>
      </c>
      <c r="KD42" s="163">
        <v>-25.734999999999999</v>
      </c>
      <c r="KE42" s="163">
        <v>0</v>
      </c>
      <c r="KF42" s="163">
        <v>-17.600000000000001</v>
      </c>
      <c r="KG42" s="163">
        <v>0</v>
      </c>
      <c r="KH42" s="163">
        <v>18.571999999999999</v>
      </c>
      <c r="KI42" s="163">
        <v>-117.4</v>
      </c>
    </row>
    <row r="43" spans="1:295" ht="18" customHeight="1">
      <c r="A43" s="159" t="s">
        <v>36</v>
      </c>
      <c r="B43" s="159" t="s">
        <v>671</v>
      </c>
      <c r="C43" s="163">
        <v>0</v>
      </c>
      <c r="D43" s="163">
        <v>6.2919999999999998</v>
      </c>
      <c r="E43" s="165"/>
      <c r="F43" s="163">
        <v>10.134</v>
      </c>
      <c r="G43" s="163">
        <v>5.5369999999999999</v>
      </c>
      <c r="H43" s="163">
        <v>8.7508999999999997</v>
      </c>
      <c r="I43" s="163">
        <v>9.8594000000000008</v>
      </c>
      <c r="J43" s="165"/>
      <c r="K43" s="163">
        <v>19.591999999999999</v>
      </c>
      <c r="L43" s="163">
        <v>8.5406999999999993</v>
      </c>
      <c r="M43" s="163">
        <v>-9.8001000000000005</v>
      </c>
      <c r="N43" s="163">
        <v>-13.319000000000001</v>
      </c>
      <c r="O43" s="163">
        <v>-26.399000000000001</v>
      </c>
      <c r="P43" s="163">
        <v>2.2000000000000002</v>
      </c>
      <c r="Q43" s="163">
        <v>3.3119999999999998</v>
      </c>
      <c r="R43" s="163">
        <v>-19.798999999999999</v>
      </c>
      <c r="S43" s="163">
        <v>1.8328</v>
      </c>
      <c r="T43" s="163">
        <v>-12.369</v>
      </c>
      <c r="U43" s="165"/>
      <c r="V43" s="163">
        <v>4.9225000000000003</v>
      </c>
      <c r="W43" s="163">
        <v>8.4657</v>
      </c>
      <c r="X43" s="163">
        <v>0</v>
      </c>
      <c r="Y43" s="163">
        <v>3.5739999999999998</v>
      </c>
      <c r="Z43" s="163">
        <v>2.2877999999999998</v>
      </c>
      <c r="AA43" s="165"/>
      <c r="AB43" s="163">
        <v>-0.99860000000000004</v>
      </c>
      <c r="AC43" s="163">
        <v>-0.27800000000000002</v>
      </c>
      <c r="AD43" s="163">
        <v>-0.25900000000000001</v>
      </c>
      <c r="AE43" s="163">
        <v>1.5809</v>
      </c>
      <c r="AF43" s="163">
        <v>-6.6599000000000004</v>
      </c>
      <c r="AG43" s="163">
        <v>-8.8000000000000007</v>
      </c>
      <c r="AH43" s="163">
        <v>-0.28399999999999997</v>
      </c>
      <c r="AI43" s="163">
        <v>0.29799999999999999</v>
      </c>
      <c r="AJ43" s="163">
        <v>-14.739000000000001</v>
      </c>
      <c r="AK43" s="163">
        <v>-14.579000000000001</v>
      </c>
      <c r="AL43" s="163">
        <v>-10</v>
      </c>
      <c r="AM43" s="163">
        <v>-13.239000000000001</v>
      </c>
      <c r="AN43" s="163">
        <v>-13.26</v>
      </c>
      <c r="AO43" s="163">
        <v>7.0491999999999999</v>
      </c>
      <c r="AP43" s="163">
        <v>3.9630999999999998</v>
      </c>
      <c r="AQ43" s="163">
        <v>19.657</v>
      </c>
      <c r="AR43" s="163">
        <v>22.715</v>
      </c>
      <c r="AS43" s="163">
        <v>-17.154</v>
      </c>
      <c r="AT43" s="163">
        <v>-9.3771000000000004</v>
      </c>
      <c r="AU43" s="163">
        <v>-8.6888000000000005</v>
      </c>
      <c r="AV43" s="163">
        <v>8.3978000000000002</v>
      </c>
      <c r="AW43" s="163">
        <v>14.539</v>
      </c>
      <c r="AX43" s="163">
        <v>-20.896999999999998</v>
      </c>
      <c r="AY43" s="163">
        <v>-17.547999999999998</v>
      </c>
      <c r="AZ43" s="163">
        <v>8.2978000000000005</v>
      </c>
      <c r="BA43" s="163">
        <v>44.747</v>
      </c>
      <c r="BB43" s="163">
        <v>-34.972000000000001</v>
      </c>
      <c r="BC43" s="163">
        <v>8.8940999999999999</v>
      </c>
      <c r="BD43" s="163">
        <v>-6.7999000000000001</v>
      </c>
      <c r="BE43" s="163">
        <v>-6.8998999999999997</v>
      </c>
      <c r="BF43" s="163">
        <v>-22.459</v>
      </c>
      <c r="BG43" s="163">
        <v>-22.346</v>
      </c>
      <c r="BH43" s="163">
        <v>-3.6295999999999999</v>
      </c>
      <c r="BI43" s="163">
        <v>1.3141</v>
      </c>
      <c r="BJ43" s="165"/>
      <c r="BK43" s="163">
        <v>0.32</v>
      </c>
      <c r="BL43" s="163">
        <v>0</v>
      </c>
      <c r="BM43" s="163">
        <v>1.9232</v>
      </c>
      <c r="BN43" s="163">
        <v>-108.55</v>
      </c>
      <c r="BO43" s="163">
        <v>80.385000000000005</v>
      </c>
      <c r="BP43" s="163">
        <v>80.629000000000005</v>
      </c>
      <c r="BQ43" s="163">
        <v>-78.471999999999994</v>
      </c>
      <c r="BR43" s="163">
        <v>-149.36000000000001</v>
      </c>
      <c r="BS43" s="163">
        <v>-9.1669</v>
      </c>
      <c r="BT43" s="165"/>
      <c r="BU43" s="165"/>
      <c r="BV43" s="163">
        <v>22.472999999999999</v>
      </c>
      <c r="BW43" s="163">
        <v>15.25</v>
      </c>
      <c r="BX43" s="163">
        <v>8.9600000000000009</v>
      </c>
      <c r="BY43" s="163">
        <v>-14.96</v>
      </c>
      <c r="BZ43" s="163">
        <v>8.1</v>
      </c>
      <c r="CA43" s="163">
        <v>-4.1483999999999996</v>
      </c>
      <c r="CB43" s="163">
        <v>-3.8805000000000001</v>
      </c>
      <c r="CC43" s="163">
        <v>10.957000000000001</v>
      </c>
      <c r="CD43" s="163">
        <v>8.0245999999999995</v>
      </c>
      <c r="CE43" s="163">
        <v>-2.5806</v>
      </c>
      <c r="CF43" s="163">
        <v>-27.666</v>
      </c>
      <c r="CG43" s="163">
        <v>-27.565999999999999</v>
      </c>
      <c r="CH43" s="163">
        <v>-6.9663000000000004</v>
      </c>
      <c r="CI43" s="163">
        <v>26.585999999999999</v>
      </c>
      <c r="CJ43" s="163">
        <v>2.88</v>
      </c>
      <c r="CK43" s="163">
        <v>6.4119999999999999</v>
      </c>
      <c r="CL43" s="163">
        <v>24</v>
      </c>
      <c r="CM43" s="163">
        <v>19.600000000000001</v>
      </c>
      <c r="CN43" s="163">
        <v>-3.3599000000000001</v>
      </c>
      <c r="CO43" s="163">
        <v>34.578000000000003</v>
      </c>
      <c r="CP43" s="163">
        <v>35.255000000000003</v>
      </c>
      <c r="CQ43" s="163">
        <v>33.335000000000001</v>
      </c>
      <c r="CR43" s="165"/>
      <c r="CS43" s="165"/>
      <c r="CT43" s="163">
        <v>1</v>
      </c>
      <c r="CU43" s="163">
        <v>-83.23</v>
      </c>
      <c r="CV43" s="163">
        <v>0</v>
      </c>
      <c r="CW43" s="163">
        <v>3.0565000000000002</v>
      </c>
      <c r="CX43" s="163">
        <v>33.79</v>
      </c>
      <c r="CY43" s="165"/>
      <c r="CZ43" s="165"/>
      <c r="DA43" s="163">
        <v>16.798999999999999</v>
      </c>
      <c r="DB43" s="163">
        <v>-13.46</v>
      </c>
      <c r="DC43" s="165"/>
      <c r="DD43" s="163">
        <v>-28.393000000000001</v>
      </c>
      <c r="DE43" s="163">
        <v>-28.033999999999999</v>
      </c>
      <c r="DF43" s="163">
        <v>32.929000000000002</v>
      </c>
      <c r="DG43" s="165"/>
      <c r="DH43" s="163">
        <v>-7.0635000000000003</v>
      </c>
      <c r="DI43" s="165"/>
      <c r="DJ43" s="163">
        <v>0</v>
      </c>
      <c r="DK43" s="163">
        <v>-3.9819</v>
      </c>
      <c r="DL43" s="163">
        <v>6.7381000000000002</v>
      </c>
      <c r="DM43" s="163">
        <v>56.939</v>
      </c>
      <c r="DN43" s="163">
        <v>15.776999999999999</v>
      </c>
      <c r="DO43" s="163">
        <v>7.36</v>
      </c>
      <c r="DP43" s="163">
        <v>-6.9</v>
      </c>
      <c r="DQ43" s="163">
        <v>11.231999999999999</v>
      </c>
      <c r="DR43" s="163">
        <v>-33.110999999999997</v>
      </c>
      <c r="DS43" s="163">
        <v>-1.18</v>
      </c>
      <c r="DT43" s="163">
        <v>-1.22</v>
      </c>
      <c r="DU43" s="163">
        <v>16.8</v>
      </c>
      <c r="DV43" s="163">
        <v>24.43</v>
      </c>
      <c r="DW43" s="163">
        <v>-33.509</v>
      </c>
      <c r="DX43" s="163">
        <v>-16.663</v>
      </c>
      <c r="DY43" s="165"/>
      <c r="DZ43" s="163">
        <v>-22.835999999999999</v>
      </c>
      <c r="EA43" s="163">
        <v>22.17</v>
      </c>
      <c r="EB43" s="163">
        <v>2.0583</v>
      </c>
      <c r="EC43" s="163">
        <v>-4.4810999999999996</v>
      </c>
      <c r="ED43" s="163">
        <v>-4.0410000000000004</v>
      </c>
      <c r="EE43" s="163">
        <v>-12.641</v>
      </c>
      <c r="EF43" s="163">
        <v>-23.648</v>
      </c>
      <c r="EG43" s="163">
        <v>-17.422999999999998</v>
      </c>
      <c r="EH43" s="163">
        <v>-14.653</v>
      </c>
      <c r="EI43" s="163">
        <v>-19.637</v>
      </c>
      <c r="EJ43" s="163">
        <v>0</v>
      </c>
      <c r="EK43" s="163">
        <v>-11.722</v>
      </c>
      <c r="EL43" s="163">
        <v>-12.067</v>
      </c>
      <c r="EM43" s="163">
        <v>13.843999999999999</v>
      </c>
      <c r="EN43" s="163">
        <v>3.508</v>
      </c>
      <c r="EO43" s="163">
        <v>0.10589999999999999</v>
      </c>
      <c r="EP43" s="163">
        <v>-5.1239999999999997</v>
      </c>
      <c r="EQ43" s="163">
        <v>-25.652999999999999</v>
      </c>
      <c r="ER43" s="163">
        <v>-25.527999999999999</v>
      </c>
      <c r="ES43" s="163">
        <v>5.6155999999999997</v>
      </c>
      <c r="ET43" s="163">
        <v>0</v>
      </c>
      <c r="EU43" s="163">
        <v>-10.898999999999999</v>
      </c>
      <c r="EV43" s="163">
        <v>0</v>
      </c>
      <c r="EW43" s="163">
        <v>9.6861999999999995</v>
      </c>
      <c r="EX43" s="163">
        <v>1.6592</v>
      </c>
      <c r="EY43" s="165"/>
      <c r="EZ43" s="165"/>
      <c r="FA43" s="163">
        <v>5.4786999999999999</v>
      </c>
      <c r="FB43" s="163">
        <v>3.7728000000000002</v>
      </c>
      <c r="FC43" s="163">
        <v>-14.768000000000001</v>
      </c>
      <c r="FD43" s="163">
        <v>5.3596000000000004</v>
      </c>
      <c r="FE43" s="165"/>
      <c r="FF43" s="163">
        <v>0</v>
      </c>
      <c r="FG43" s="163">
        <v>0</v>
      </c>
      <c r="FH43" s="163">
        <v>4.7384000000000004</v>
      </c>
      <c r="FI43" s="163">
        <v>3.2286000000000001</v>
      </c>
      <c r="FJ43" s="165"/>
      <c r="FK43" s="163">
        <v>-4.0189000000000004</v>
      </c>
      <c r="FL43" s="165"/>
      <c r="FM43" s="163">
        <v>10.923</v>
      </c>
      <c r="FN43" s="163">
        <v>10.794</v>
      </c>
      <c r="FO43" s="165"/>
      <c r="FP43" s="163">
        <v>43.981000000000002</v>
      </c>
      <c r="FQ43" s="163">
        <v>6.9398</v>
      </c>
      <c r="FR43" s="163">
        <v>-5.2999000000000001</v>
      </c>
      <c r="FS43" s="163">
        <v>-4.4947999999999997</v>
      </c>
      <c r="FT43" s="163">
        <v>0.31519999999999998</v>
      </c>
      <c r="FU43" s="163">
        <v>3.56</v>
      </c>
      <c r="FV43" s="165"/>
      <c r="FW43" s="163">
        <v>0</v>
      </c>
      <c r="FX43" s="163">
        <v>1.5841000000000001</v>
      </c>
      <c r="FY43" s="163">
        <v>6.1478999999999999</v>
      </c>
      <c r="FZ43" s="163">
        <v>0.72099999999999997</v>
      </c>
      <c r="GA43" s="163">
        <v>1.3209</v>
      </c>
      <c r="GB43" s="163">
        <v>16.27</v>
      </c>
      <c r="GC43" s="163">
        <v>-44.427999999999997</v>
      </c>
      <c r="GD43" s="163">
        <v>-36.265999999999998</v>
      </c>
      <c r="GE43" s="163">
        <v>-2.2999000000000001</v>
      </c>
      <c r="GF43" s="163">
        <v>20.614000000000001</v>
      </c>
      <c r="GG43" s="163">
        <v>11</v>
      </c>
      <c r="GH43" s="163">
        <v>27.942</v>
      </c>
      <c r="GI43" s="163">
        <v>7.8167</v>
      </c>
      <c r="GJ43" s="163">
        <v>-8.3386999999999993</v>
      </c>
      <c r="GK43" s="163">
        <v>2.5855000000000001</v>
      </c>
      <c r="GL43" s="163">
        <v>5.8500000000000003E-2</v>
      </c>
      <c r="GM43" s="165"/>
      <c r="GN43" s="163">
        <v>-10.617000000000001</v>
      </c>
      <c r="GO43" s="163">
        <v>-13.311</v>
      </c>
      <c r="GP43" s="163">
        <v>9.6841000000000008</v>
      </c>
      <c r="GQ43" s="163">
        <v>-35.377000000000002</v>
      </c>
      <c r="GR43" s="165"/>
      <c r="GS43" s="163">
        <v>-12.183</v>
      </c>
      <c r="GT43" s="163">
        <v>157.71</v>
      </c>
      <c r="GU43" s="163">
        <v>-4.4702000000000002</v>
      </c>
      <c r="GV43" s="163">
        <v>-9.6982999999999997</v>
      </c>
      <c r="GW43" s="163">
        <v>-3.4722</v>
      </c>
      <c r="GX43" s="163">
        <v>1.9508000000000001</v>
      </c>
      <c r="GY43" s="163">
        <v>10.204000000000001</v>
      </c>
      <c r="GZ43" s="163">
        <v>10.317</v>
      </c>
      <c r="HA43" s="163">
        <v>1.5833999999999999</v>
      </c>
      <c r="HB43" s="163">
        <v>2.1810999999999998</v>
      </c>
      <c r="HC43" s="163">
        <v>4.2773000000000003</v>
      </c>
      <c r="HD43" s="163">
        <v>-19.699000000000002</v>
      </c>
      <c r="HE43" s="163">
        <v>23.385999999999999</v>
      </c>
      <c r="HF43" s="163">
        <v>40.552</v>
      </c>
      <c r="HG43" s="163">
        <v>42.305</v>
      </c>
      <c r="HH43" s="163">
        <v>51.030999999999999</v>
      </c>
      <c r="HI43" s="163">
        <v>24.643000000000001</v>
      </c>
      <c r="HJ43" s="163">
        <v>25.097999999999999</v>
      </c>
      <c r="HK43" s="163">
        <v>0</v>
      </c>
      <c r="HL43" s="163">
        <v>0</v>
      </c>
      <c r="HM43" s="163">
        <v>-13.401</v>
      </c>
      <c r="HN43" s="163">
        <v>-15.73</v>
      </c>
      <c r="HO43" s="163">
        <v>38.106999999999999</v>
      </c>
      <c r="HP43" s="163">
        <v>37.317</v>
      </c>
      <c r="HQ43" s="163">
        <v>-18.439</v>
      </c>
      <c r="HR43" s="163">
        <v>-17.411999999999999</v>
      </c>
      <c r="HS43" s="163">
        <v>-1.4782999999999999</v>
      </c>
      <c r="HT43" s="163">
        <v>-1.7645999999999999</v>
      </c>
      <c r="HU43" s="163">
        <v>24.129000000000001</v>
      </c>
      <c r="HV43" s="163">
        <v>23.87</v>
      </c>
      <c r="HW43" s="163">
        <v>-28.298999999999999</v>
      </c>
      <c r="HX43" s="163">
        <v>-28.298999999999999</v>
      </c>
      <c r="HY43" s="163">
        <v>3.6575000000000002</v>
      </c>
      <c r="HZ43" s="163">
        <v>-8.1599000000000004</v>
      </c>
      <c r="IA43" s="163">
        <v>37.409999999999997</v>
      </c>
      <c r="IB43" s="163">
        <v>29.419</v>
      </c>
      <c r="IC43" s="165"/>
      <c r="ID43" s="163">
        <v>-17</v>
      </c>
      <c r="IE43" s="165"/>
      <c r="IF43" s="163">
        <v>3</v>
      </c>
      <c r="IG43" s="165"/>
      <c r="IH43" s="163">
        <v>-17.728999999999999</v>
      </c>
      <c r="II43" s="165"/>
      <c r="IJ43" s="165"/>
      <c r="IK43" s="165"/>
      <c r="IL43" s="163">
        <v>-273.14</v>
      </c>
      <c r="IM43" s="165"/>
      <c r="IN43" s="163">
        <v>11.849</v>
      </c>
      <c r="IO43" s="163">
        <v>89.546000000000006</v>
      </c>
      <c r="IP43" s="163">
        <v>80.072000000000003</v>
      </c>
      <c r="IQ43" s="163">
        <v>148.35</v>
      </c>
      <c r="IR43" s="165"/>
      <c r="IS43" s="163">
        <v>23.544</v>
      </c>
      <c r="IT43" s="163">
        <v>14.442</v>
      </c>
      <c r="IU43" s="163">
        <v>17.303000000000001</v>
      </c>
      <c r="IV43" s="163">
        <v>-37.442</v>
      </c>
      <c r="IW43" s="163">
        <v>200.15</v>
      </c>
      <c r="IX43" s="163">
        <v>-160.36000000000001</v>
      </c>
      <c r="IY43" s="163">
        <v>52.566000000000003</v>
      </c>
      <c r="IZ43" s="163">
        <v>-40.055</v>
      </c>
      <c r="JA43" s="163">
        <v>-0.37480000000000002</v>
      </c>
      <c r="JB43" s="165"/>
      <c r="JC43" s="163">
        <v>-8.9600000000000009</v>
      </c>
      <c r="JD43" s="163">
        <v>-0.57099999999999995</v>
      </c>
      <c r="JE43" s="163">
        <v>-0.57699999999999996</v>
      </c>
      <c r="JF43" s="163">
        <v>4.4800000000000004</v>
      </c>
      <c r="JG43" s="163">
        <v>-0.88</v>
      </c>
      <c r="JH43" s="163">
        <v>-4.9016000000000002</v>
      </c>
      <c r="JI43" s="163">
        <v>-5.0674999999999999</v>
      </c>
      <c r="JJ43" s="163">
        <v>11.897</v>
      </c>
      <c r="JK43" s="163">
        <v>-8.4367000000000001</v>
      </c>
      <c r="JL43" s="163">
        <v>5.1999000000000004</v>
      </c>
      <c r="JM43" s="163">
        <v>0</v>
      </c>
      <c r="JN43" s="163">
        <v>5.3550000000000004</v>
      </c>
      <c r="JO43" s="163">
        <v>0</v>
      </c>
      <c r="JP43" s="163">
        <v>0</v>
      </c>
      <c r="JQ43" s="163">
        <v>2.6371000000000002</v>
      </c>
      <c r="JR43" s="163">
        <v>3.1865999999999999</v>
      </c>
      <c r="JS43" s="163">
        <v>3.1265000000000001</v>
      </c>
      <c r="JT43" s="165"/>
      <c r="JU43" s="163">
        <v>15.8</v>
      </c>
      <c r="JV43" s="163">
        <v>4.0392000000000001</v>
      </c>
      <c r="JW43" s="165"/>
      <c r="JX43" s="165"/>
      <c r="JY43" s="163">
        <v>-15.109</v>
      </c>
      <c r="JZ43" s="163">
        <v>0.1852</v>
      </c>
      <c r="KA43" s="163">
        <v>-22.305</v>
      </c>
      <c r="KB43" s="163">
        <v>-12.644</v>
      </c>
      <c r="KC43" s="163">
        <v>-3.8881999999999999</v>
      </c>
      <c r="KD43" s="163">
        <v>-24.459</v>
      </c>
      <c r="KE43" s="163">
        <v>-1.9173</v>
      </c>
      <c r="KF43" s="163">
        <v>-18</v>
      </c>
      <c r="KG43" s="163">
        <v>0.4</v>
      </c>
      <c r="KH43" s="163">
        <v>29.024999999999999</v>
      </c>
      <c r="KI43" s="163">
        <v>-133.19</v>
      </c>
    </row>
    <row r="44" spans="1:295" ht="18" customHeight="1">
      <c r="A44" s="159" t="s">
        <v>36</v>
      </c>
      <c r="B44" s="159" t="s">
        <v>672</v>
      </c>
      <c r="C44" s="163">
        <v>0</v>
      </c>
      <c r="D44" s="163">
        <v>5.7872000000000003</v>
      </c>
      <c r="E44" s="165"/>
      <c r="F44" s="163">
        <v>6.6109999999999998</v>
      </c>
      <c r="G44" s="163">
        <v>9.4939999999999998</v>
      </c>
      <c r="H44" s="163">
        <v>5.6119000000000003</v>
      </c>
      <c r="I44" s="163">
        <v>18.03</v>
      </c>
      <c r="J44" s="165"/>
      <c r="K44" s="163">
        <v>19.103000000000002</v>
      </c>
      <c r="L44" s="163">
        <v>7.8956999999999997</v>
      </c>
      <c r="M44" s="163">
        <v>-9.9446999999999992</v>
      </c>
      <c r="N44" s="163">
        <v>-13.319000000000001</v>
      </c>
      <c r="O44" s="163">
        <v>-26.399000000000001</v>
      </c>
      <c r="P44" s="163">
        <v>2.2000000000000002</v>
      </c>
      <c r="Q44" s="163">
        <v>3.3119999999999998</v>
      </c>
      <c r="R44" s="163">
        <v>-19.798999999999999</v>
      </c>
      <c r="S44" s="163">
        <v>2.2178</v>
      </c>
      <c r="T44" s="163">
        <v>-6.8875999999999999</v>
      </c>
      <c r="U44" s="165"/>
      <c r="V44" s="163">
        <v>2.8088000000000002</v>
      </c>
      <c r="W44" s="163">
        <v>5.3327</v>
      </c>
      <c r="X44" s="163">
        <v>0</v>
      </c>
      <c r="Y44" s="163">
        <v>0.34620000000000001</v>
      </c>
      <c r="Z44" s="163">
        <v>1.7455000000000001</v>
      </c>
      <c r="AA44" s="165"/>
      <c r="AB44" s="163">
        <v>-0.9032</v>
      </c>
      <c r="AC44" s="163">
        <v>-0.36099999999999999</v>
      </c>
      <c r="AD44" s="163">
        <v>-0.35699999999999998</v>
      </c>
      <c r="AE44" s="163">
        <v>1.3769</v>
      </c>
      <c r="AF44" s="163">
        <v>-8.8800000000000008</v>
      </c>
      <c r="AG44" s="163">
        <v>-8.8000000000000007</v>
      </c>
      <c r="AH44" s="163">
        <v>-0.28399999999999997</v>
      </c>
      <c r="AI44" s="163">
        <v>0.29799999999999999</v>
      </c>
      <c r="AJ44" s="163">
        <v>-14.579000000000001</v>
      </c>
      <c r="AK44" s="163">
        <v>-14.609</v>
      </c>
      <c r="AL44" s="163">
        <v>-10</v>
      </c>
      <c r="AM44" s="163">
        <v>-12.689</v>
      </c>
      <c r="AN44" s="163">
        <v>-13.47</v>
      </c>
      <c r="AO44" s="163">
        <v>7.7653999999999996</v>
      </c>
      <c r="AP44" s="163">
        <v>3.7025999999999999</v>
      </c>
      <c r="AQ44" s="163">
        <v>20.010000000000002</v>
      </c>
      <c r="AR44" s="163">
        <v>23.745999999999999</v>
      </c>
      <c r="AS44" s="163">
        <v>-20.233000000000001</v>
      </c>
      <c r="AT44" s="163">
        <v>-10.85</v>
      </c>
      <c r="AU44" s="163">
        <v>-9.5381999999999998</v>
      </c>
      <c r="AV44" s="163">
        <v>27.253</v>
      </c>
      <c r="AW44" s="163">
        <v>11.215</v>
      </c>
      <c r="AX44" s="163">
        <v>-20.896999999999998</v>
      </c>
      <c r="AY44" s="163">
        <v>-18.486000000000001</v>
      </c>
      <c r="AZ44" s="163">
        <v>8.2978000000000005</v>
      </c>
      <c r="BA44" s="163">
        <v>40.960999999999999</v>
      </c>
      <c r="BB44" s="163">
        <v>-33.360999999999997</v>
      </c>
      <c r="BC44" s="163">
        <v>8.8134999999999994</v>
      </c>
      <c r="BD44" s="163">
        <v>-7.0998999999999999</v>
      </c>
      <c r="BE44" s="163">
        <v>-7.1999000000000004</v>
      </c>
      <c r="BF44" s="163">
        <v>-20.782</v>
      </c>
      <c r="BG44" s="163">
        <v>-22.867999999999999</v>
      </c>
      <c r="BH44" s="163">
        <v>-3.6661999999999999</v>
      </c>
      <c r="BI44" s="163">
        <v>1.3141</v>
      </c>
      <c r="BJ44" s="165"/>
      <c r="BK44" s="163">
        <v>7.0000000000000007E-2</v>
      </c>
      <c r="BL44" s="163">
        <v>0</v>
      </c>
      <c r="BM44" s="163">
        <v>1.1476999999999999</v>
      </c>
      <c r="BN44" s="163">
        <v>-109.92</v>
      </c>
      <c r="BO44" s="163">
        <v>76.296000000000006</v>
      </c>
      <c r="BP44" s="163">
        <v>76.478999999999999</v>
      </c>
      <c r="BQ44" s="163">
        <v>-69.739999999999995</v>
      </c>
      <c r="BR44" s="163">
        <v>-155.27000000000001</v>
      </c>
      <c r="BS44" s="163">
        <v>-9.1669</v>
      </c>
      <c r="BT44" s="165"/>
      <c r="BU44" s="165"/>
      <c r="BV44" s="163">
        <v>21.276</v>
      </c>
      <c r="BW44" s="163">
        <v>15.449</v>
      </c>
      <c r="BX44" s="163">
        <v>8.0500000000000007</v>
      </c>
      <c r="BY44" s="163">
        <v>-15.84</v>
      </c>
      <c r="BZ44" s="163">
        <v>10.569000000000001</v>
      </c>
      <c r="CA44" s="163">
        <v>4.8266</v>
      </c>
      <c r="CB44" s="163">
        <v>5.3624000000000001</v>
      </c>
      <c r="CC44" s="163">
        <v>3.6499000000000001</v>
      </c>
      <c r="CD44" s="163">
        <v>1.147</v>
      </c>
      <c r="CE44" s="163">
        <v>1.06E-2</v>
      </c>
      <c r="CF44" s="163">
        <v>-36.21</v>
      </c>
      <c r="CG44" s="163">
        <v>-36.045999999999999</v>
      </c>
      <c r="CH44" s="163">
        <v>-7.7808999999999999</v>
      </c>
      <c r="CI44" s="163">
        <v>26.417999999999999</v>
      </c>
      <c r="CJ44" s="163">
        <v>2.88</v>
      </c>
      <c r="CK44" s="163">
        <v>6.4119999999999999</v>
      </c>
      <c r="CL44" s="163">
        <v>23.2</v>
      </c>
      <c r="CM44" s="163">
        <v>19.2</v>
      </c>
      <c r="CN44" s="163">
        <v>-3.46</v>
      </c>
      <c r="CO44" s="163">
        <v>31.041</v>
      </c>
      <c r="CP44" s="163">
        <v>30.521000000000001</v>
      </c>
      <c r="CQ44" s="163">
        <v>29.337</v>
      </c>
      <c r="CR44" s="165"/>
      <c r="CS44" s="165"/>
      <c r="CT44" s="163">
        <v>1</v>
      </c>
      <c r="CU44" s="163">
        <v>-79.248999999999995</v>
      </c>
      <c r="CV44" s="163">
        <v>0</v>
      </c>
      <c r="CW44" s="163">
        <v>2.7928000000000002</v>
      </c>
      <c r="CX44" s="163">
        <v>32.270000000000003</v>
      </c>
      <c r="CY44" s="165"/>
      <c r="CZ44" s="165"/>
      <c r="DA44" s="163">
        <v>16.798999999999999</v>
      </c>
      <c r="DB44" s="163">
        <v>-13.319000000000001</v>
      </c>
      <c r="DC44" s="165"/>
      <c r="DD44" s="163">
        <v>-27.523</v>
      </c>
      <c r="DE44" s="163">
        <v>-27.741</v>
      </c>
      <c r="DF44" s="163">
        <v>41.898000000000003</v>
      </c>
      <c r="DG44" s="165"/>
      <c r="DH44" s="163">
        <v>-7.0289999999999999</v>
      </c>
      <c r="DI44" s="165"/>
      <c r="DJ44" s="163">
        <v>0</v>
      </c>
      <c r="DK44" s="163">
        <v>-6.0437000000000003</v>
      </c>
      <c r="DL44" s="163">
        <v>6.1771000000000003</v>
      </c>
      <c r="DM44" s="163">
        <v>54.731000000000002</v>
      </c>
      <c r="DN44" s="163">
        <v>15.035</v>
      </c>
      <c r="DO44" s="163">
        <v>6.8</v>
      </c>
      <c r="DP44" s="163">
        <v>-6.08</v>
      </c>
      <c r="DQ44" s="163">
        <v>9.4094999999999995</v>
      </c>
      <c r="DR44" s="163">
        <v>-42.804000000000002</v>
      </c>
      <c r="DS44" s="163">
        <v>-1.1100000000000001</v>
      </c>
      <c r="DT44" s="163">
        <v>-1.1598999999999999</v>
      </c>
      <c r="DU44" s="163">
        <v>17.79</v>
      </c>
      <c r="DV44" s="163">
        <v>23.39</v>
      </c>
      <c r="DW44" s="163">
        <v>-42.344999999999999</v>
      </c>
      <c r="DX44" s="163">
        <v>-20.727</v>
      </c>
      <c r="DY44" s="165"/>
      <c r="DZ44" s="163">
        <v>-18.963000000000001</v>
      </c>
      <c r="EA44" s="163">
        <v>18.128</v>
      </c>
      <c r="EB44" s="163">
        <v>-0.85360000000000003</v>
      </c>
      <c r="EC44" s="163">
        <v>-7.6410999999999998</v>
      </c>
      <c r="ED44" s="163">
        <v>-8.2612000000000005</v>
      </c>
      <c r="EE44" s="163">
        <v>-8.1900999999999993</v>
      </c>
      <c r="EF44" s="163">
        <v>-19.457999999999998</v>
      </c>
      <c r="EG44" s="163">
        <v>-16.456</v>
      </c>
      <c r="EH44" s="163">
        <v>-25.003</v>
      </c>
      <c r="EI44" s="163">
        <v>-2.5331000000000001</v>
      </c>
      <c r="EJ44" s="163">
        <v>0</v>
      </c>
      <c r="EK44" s="163">
        <v>-10.028</v>
      </c>
      <c r="EL44" s="163">
        <v>-10.29</v>
      </c>
      <c r="EM44" s="163">
        <v>0</v>
      </c>
      <c r="EN44" s="163">
        <v>-0.40739999999999998</v>
      </c>
      <c r="EO44" s="163">
        <v>0.10589999999999999</v>
      </c>
      <c r="EP44" s="163">
        <v>-9.7319999999999993</v>
      </c>
      <c r="EQ44" s="163">
        <v>-21.285</v>
      </c>
      <c r="ER44" s="163">
        <v>-20.940999999999999</v>
      </c>
      <c r="ES44" s="163">
        <v>5.4899999999999997E-2</v>
      </c>
      <c r="ET44" s="163">
        <v>0</v>
      </c>
      <c r="EU44" s="163">
        <v>-8.2200000000000006</v>
      </c>
      <c r="EV44" s="163">
        <v>0</v>
      </c>
      <c r="EW44" s="163">
        <v>5.8727999999999998</v>
      </c>
      <c r="EX44" s="163">
        <v>-2.83</v>
      </c>
      <c r="EY44" s="165"/>
      <c r="EZ44" s="165"/>
      <c r="FA44" s="163">
        <v>6.5457999999999998</v>
      </c>
      <c r="FB44" s="163">
        <v>-0.14130000000000001</v>
      </c>
      <c r="FC44" s="163">
        <v>-19.501999999999999</v>
      </c>
      <c r="FD44" s="163">
        <v>4.7614999999999998</v>
      </c>
      <c r="FE44" s="165"/>
      <c r="FF44" s="163">
        <v>0</v>
      </c>
      <c r="FG44" s="163">
        <v>0</v>
      </c>
      <c r="FH44" s="163">
        <v>3.0733999999999999</v>
      </c>
      <c r="FI44" s="163">
        <v>3.3277000000000001</v>
      </c>
      <c r="FJ44" s="165"/>
      <c r="FK44" s="163">
        <v>-12.726000000000001</v>
      </c>
      <c r="FL44" s="165"/>
      <c r="FM44" s="163">
        <v>5.5258000000000003</v>
      </c>
      <c r="FN44" s="163">
        <v>6.1143000000000001</v>
      </c>
      <c r="FO44" s="165"/>
      <c r="FP44" s="163">
        <v>39.883000000000003</v>
      </c>
      <c r="FQ44" s="163">
        <v>5.5431999999999997</v>
      </c>
      <c r="FR44" s="163">
        <v>-7.2798999999999996</v>
      </c>
      <c r="FS44" s="163">
        <v>-3.81</v>
      </c>
      <c r="FT44" s="163">
        <v>0.29780000000000001</v>
      </c>
      <c r="FU44" s="163">
        <v>3.03</v>
      </c>
      <c r="FV44" s="165"/>
      <c r="FW44" s="163">
        <v>0</v>
      </c>
      <c r="FX44" s="163">
        <v>0</v>
      </c>
      <c r="FY44" s="163">
        <v>5.9999000000000002</v>
      </c>
      <c r="FZ44" s="163">
        <v>0.70399999999999996</v>
      </c>
      <c r="GA44" s="163">
        <v>1.2978000000000001</v>
      </c>
      <c r="GB44" s="163">
        <v>16.36</v>
      </c>
      <c r="GC44" s="163">
        <v>-40.832999999999998</v>
      </c>
      <c r="GD44" s="163">
        <v>-32.179000000000002</v>
      </c>
      <c r="GE44" s="163">
        <v>-2.7299000000000002</v>
      </c>
      <c r="GF44" s="163">
        <v>20.771000000000001</v>
      </c>
      <c r="GG44" s="163">
        <v>9.6998999999999995</v>
      </c>
      <c r="GH44" s="163">
        <v>28.568999999999999</v>
      </c>
      <c r="GI44" s="163">
        <v>7.6391999999999998</v>
      </c>
      <c r="GJ44" s="163">
        <v>-8.1928000000000001</v>
      </c>
      <c r="GK44" s="163">
        <v>2.5106999999999999</v>
      </c>
      <c r="GL44" s="163">
        <v>5.8500000000000003E-2</v>
      </c>
      <c r="GM44" s="165"/>
      <c r="GN44" s="163">
        <v>-10.18</v>
      </c>
      <c r="GO44" s="163">
        <v>-10.912000000000001</v>
      </c>
      <c r="GP44" s="163">
        <v>10.343</v>
      </c>
      <c r="GQ44" s="163">
        <v>-35.377000000000002</v>
      </c>
      <c r="GR44" s="165"/>
      <c r="GS44" s="163">
        <v>-12.183</v>
      </c>
      <c r="GT44" s="163">
        <v>155.77000000000001</v>
      </c>
      <c r="GU44" s="163">
        <v>-4.3335999999999997</v>
      </c>
      <c r="GV44" s="163">
        <v>-10.381</v>
      </c>
      <c r="GW44" s="163">
        <v>-2.9575</v>
      </c>
      <c r="GX44" s="163">
        <v>2.2572999999999999</v>
      </c>
      <c r="GY44" s="163">
        <v>9.8312000000000008</v>
      </c>
      <c r="GZ44" s="163">
        <v>9.9374000000000002</v>
      </c>
      <c r="HA44" s="163">
        <v>2</v>
      </c>
      <c r="HB44" s="163">
        <v>-6.6420000000000003</v>
      </c>
      <c r="HC44" s="163">
        <v>-4.8596000000000004</v>
      </c>
      <c r="HD44" s="163">
        <v>-0.84</v>
      </c>
      <c r="HE44" s="163">
        <v>5.4298000000000002</v>
      </c>
      <c r="HF44" s="163">
        <v>54.396999999999998</v>
      </c>
      <c r="HG44" s="163">
        <v>29.497</v>
      </c>
      <c r="HH44" s="163">
        <v>54.185000000000002</v>
      </c>
      <c r="HI44" s="163">
        <v>44.790999999999997</v>
      </c>
      <c r="HJ44" s="163">
        <v>44.631999999999998</v>
      </c>
      <c r="HK44" s="163">
        <v>0</v>
      </c>
      <c r="HL44" s="163">
        <v>5.0503</v>
      </c>
      <c r="HM44" s="163">
        <v>-14.98</v>
      </c>
      <c r="HN44" s="163">
        <v>-16.417000000000002</v>
      </c>
      <c r="HO44" s="163">
        <v>38.106999999999999</v>
      </c>
      <c r="HP44" s="163">
        <v>37.317</v>
      </c>
      <c r="HQ44" s="163">
        <v>-15.599</v>
      </c>
      <c r="HR44" s="163">
        <v>-14.923</v>
      </c>
      <c r="HS44" s="163">
        <v>0.84570000000000001</v>
      </c>
      <c r="HT44" s="163">
        <v>0.91100000000000003</v>
      </c>
      <c r="HU44" s="163">
        <v>25.138999999999999</v>
      </c>
      <c r="HV44" s="163">
        <v>25.11</v>
      </c>
      <c r="HW44" s="163">
        <v>-28.298999999999999</v>
      </c>
      <c r="HX44" s="163">
        <v>-28.899000000000001</v>
      </c>
      <c r="HY44" s="163">
        <v>3.8681000000000001</v>
      </c>
      <c r="HZ44" s="163">
        <v>-11.439</v>
      </c>
      <c r="IA44" s="163">
        <v>43.061</v>
      </c>
      <c r="IB44" s="163">
        <v>24.641999999999999</v>
      </c>
      <c r="IC44" s="165"/>
      <c r="ID44" s="163">
        <v>-18.2</v>
      </c>
      <c r="IE44" s="165"/>
      <c r="IF44" s="163">
        <v>1.2999000000000001</v>
      </c>
      <c r="IG44" s="165"/>
      <c r="IH44" s="163">
        <v>-17.535</v>
      </c>
      <c r="II44" s="165"/>
      <c r="IJ44" s="165"/>
      <c r="IK44" s="165"/>
      <c r="IL44" s="163">
        <v>-271.22000000000003</v>
      </c>
      <c r="IM44" s="165"/>
      <c r="IN44" s="163">
        <v>8.0139999999999993</v>
      </c>
      <c r="IO44" s="163">
        <v>89.959000000000003</v>
      </c>
      <c r="IP44" s="163">
        <v>68.641999999999996</v>
      </c>
      <c r="IQ44" s="163">
        <v>151.75</v>
      </c>
      <c r="IR44" s="165"/>
      <c r="IS44" s="163">
        <v>26.757000000000001</v>
      </c>
      <c r="IT44" s="163">
        <v>14.879</v>
      </c>
      <c r="IU44" s="163">
        <v>17.413</v>
      </c>
      <c r="IV44" s="163">
        <v>-44.075000000000003</v>
      </c>
      <c r="IW44" s="163">
        <v>214.38</v>
      </c>
      <c r="IX44" s="163">
        <v>-151.21</v>
      </c>
      <c r="IY44" s="163">
        <v>77.572999999999993</v>
      </c>
      <c r="IZ44" s="163">
        <v>-62.584000000000003</v>
      </c>
      <c r="JA44" s="163">
        <v>-0.60909999999999997</v>
      </c>
      <c r="JB44" s="165"/>
      <c r="JC44" s="163">
        <v>-9.0398999999999994</v>
      </c>
      <c r="JD44" s="163">
        <v>-0.72299999999999998</v>
      </c>
      <c r="JE44" s="163">
        <v>-0.72899999999999998</v>
      </c>
      <c r="JF44" s="163">
        <v>4.6398999999999999</v>
      </c>
      <c r="JG44" s="163">
        <v>0</v>
      </c>
      <c r="JH44" s="163">
        <v>-5.3129</v>
      </c>
      <c r="JI44" s="163">
        <v>-5.6534000000000004</v>
      </c>
      <c r="JJ44" s="163">
        <v>12.013</v>
      </c>
      <c r="JK44" s="163">
        <v>-9.1386000000000003</v>
      </c>
      <c r="JL44" s="163">
        <v>5.8</v>
      </c>
      <c r="JM44" s="163">
        <v>0</v>
      </c>
      <c r="JN44" s="163">
        <v>8.25</v>
      </c>
      <c r="JO44" s="163">
        <v>0</v>
      </c>
      <c r="JP44" s="163">
        <v>0</v>
      </c>
      <c r="JQ44" s="163">
        <v>2.4308000000000001</v>
      </c>
      <c r="JR44" s="163">
        <v>1.7817000000000001</v>
      </c>
      <c r="JS44" s="163">
        <v>2.8445</v>
      </c>
      <c r="JT44" s="165"/>
      <c r="JU44" s="163">
        <v>16.7</v>
      </c>
      <c r="JV44" s="163">
        <v>4.2603</v>
      </c>
      <c r="JW44" s="165"/>
      <c r="JX44" s="165"/>
      <c r="JY44" s="163">
        <v>-13.302</v>
      </c>
      <c r="JZ44" s="163">
        <v>-1.1177999999999999</v>
      </c>
      <c r="KA44" s="163">
        <v>-24.013000000000002</v>
      </c>
      <c r="KB44" s="163">
        <v>-10.848000000000001</v>
      </c>
      <c r="KC44" s="163">
        <v>-3.0486</v>
      </c>
      <c r="KD44" s="163">
        <v>-26.390999999999998</v>
      </c>
      <c r="KE44" s="163">
        <v>0</v>
      </c>
      <c r="KF44" s="163">
        <v>-19</v>
      </c>
      <c r="KG44" s="163">
        <v>1.7999000000000001</v>
      </c>
      <c r="KH44" s="163">
        <v>45.304000000000002</v>
      </c>
      <c r="KI44" s="163">
        <v>-150.91999999999999</v>
      </c>
    </row>
    <row r="45" spans="1:295" ht="18" customHeight="1">
      <c r="A45" s="159" t="s">
        <v>36</v>
      </c>
      <c r="B45" s="159" t="s">
        <v>673</v>
      </c>
      <c r="C45" s="163">
        <v>0</v>
      </c>
      <c r="D45" s="163">
        <v>6.6478000000000002</v>
      </c>
      <c r="E45" s="165"/>
      <c r="F45" s="163">
        <v>4.2476000000000003</v>
      </c>
      <c r="G45" s="163">
        <v>10.074</v>
      </c>
      <c r="H45" s="163">
        <v>5.6306000000000003</v>
      </c>
      <c r="I45" s="163">
        <v>19.119</v>
      </c>
      <c r="J45" s="165"/>
      <c r="K45" s="163">
        <v>18.068999999999999</v>
      </c>
      <c r="L45" s="163">
        <v>8.1556999999999995</v>
      </c>
      <c r="M45" s="163">
        <v>-9.5298999999999996</v>
      </c>
      <c r="N45" s="163">
        <v>-13.319000000000001</v>
      </c>
      <c r="O45" s="163">
        <v>-28.6</v>
      </c>
      <c r="P45" s="163">
        <v>4.4000000000000004</v>
      </c>
      <c r="Q45" s="163">
        <v>2.4839000000000002</v>
      </c>
      <c r="R45" s="163">
        <v>-22</v>
      </c>
      <c r="S45" s="163">
        <v>2.3254999999999999</v>
      </c>
      <c r="T45" s="163">
        <v>-3.7299000000000002</v>
      </c>
      <c r="U45" s="165"/>
      <c r="V45" s="163">
        <v>2.6133999999999999</v>
      </c>
      <c r="W45" s="163">
        <v>4.7294</v>
      </c>
      <c r="X45" s="163">
        <v>0</v>
      </c>
      <c r="Y45" s="163">
        <v>-0.27550000000000002</v>
      </c>
      <c r="Z45" s="163">
        <v>1.1335999999999999</v>
      </c>
      <c r="AA45" s="165"/>
      <c r="AB45" s="163">
        <v>-1.0459000000000001</v>
      </c>
      <c r="AC45" s="163">
        <v>-0.17299999999999999</v>
      </c>
      <c r="AD45" s="163">
        <v>-0.182</v>
      </c>
      <c r="AE45" s="163">
        <v>1.1258999999999999</v>
      </c>
      <c r="AF45" s="163">
        <v>-6.6599000000000004</v>
      </c>
      <c r="AG45" s="163">
        <v>-4.4000000000000004</v>
      </c>
      <c r="AH45" s="163">
        <v>-0.28399999999999997</v>
      </c>
      <c r="AI45" s="163">
        <v>0.29799999999999999</v>
      </c>
      <c r="AJ45" s="163">
        <v>-14.659000000000001</v>
      </c>
      <c r="AK45" s="163">
        <v>-14.539</v>
      </c>
      <c r="AL45" s="163">
        <v>-10</v>
      </c>
      <c r="AM45" s="163">
        <v>-13.01</v>
      </c>
      <c r="AN45" s="163">
        <v>-13.039</v>
      </c>
      <c r="AO45" s="163">
        <v>7.2366999999999999</v>
      </c>
      <c r="AP45" s="163">
        <v>4.0172999999999996</v>
      </c>
      <c r="AQ45" s="163">
        <v>20.393999999999998</v>
      </c>
      <c r="AR45" s="163">
        <v>24.216999999999999</v>
      </c>
      <c r="AS45" s="163">
        <v>-18.809000000000001</v>
      </c>
      <c r="AT45" s="163">
        <v>-7.6356000000000002</v>
      </c>
      <c r="AU45" s="163">
        <v>-7.2686999999999999</v>
      </c>
      <c r="AV45" s="163">
        <v>-0.48330000000000001</v>
      </c>
      <c r="AW45" s="163">
        <v>-7.7799999999999994E-2</v>
      </c>
      <c r="AX45" s="163">
        <v>-18.888000000000002</v>
      </c>
      <c r="AY45" s="163">
        <v>-15.673</v>
      </c>
      <c r="AZ45" s="163">
        <v>7.1140999999999996</v>
      </c>
      <c r="BA45" s="163">
        <v>36.238</v>
      </c>
      <c r="BB45" s="163">
        <v>-40.131999999999998</v>
      </c>
      <c r="BC45" s="163">
        <v>9.0716000000000001</v>
      </c>
      <c r="BD45" s="163">
        <v>-6.7999000000000001</v>
      </c>
      <c r="BE45" s="163">
        <v>-6.8998999999999997</v>
      </c>
      <c r="BF45" s="163">
        <v>-24.013999999999999</v>
      </c>
      <c r="BG45" s="163">
        <v>-24.085000000000001</v>
      </c>
      <c r="BH45" s="163">
        <v>-3.5956999999999999</v>
      </c>
      <c r="BI45" s="163">
        <v>1.3141</v>
      </c>
      <c r="BJ45" s="165"/>
      <c r="BK45" s="163">
        <v>-0.33</v>
      </c>
      <c r="BL45" s="163">
        <v>0</v>
      </c>
      <c r="BM45" s="163">
        <v>1.0087999999999999</v>
      </c>
      <c r="BN45" s="163">
        <v>-106.02</v>
      </c>
      <c r="BO45" s="163">
        <v>58.960999999999999</v>
      </c>
      <c r="BP45" s="163">
        <v>59.082999999999998</v>
      </c>
      <c r="BQ45" s="163">
        <v>-37.688000000000002</v>
      </c>
      <c r="BR45" s="163">
        <v>-160.16</v>
      </c>
      <c r="BS45" s="163">
        <v>-9.1669</v>
      </c>
      <c r="BT45" s="165"/>
      <c r="BU45" s="165"/>
      <c r="BV45" s="163">
        <v>20.238</v>
      </c>
      <c r="BW45" s="163">
        <v>12.13</v>
      </c>
      <c r="BX45" s="163">
        <v>8.6300000000000008</v>
      </c>
      <c r="BY45" s="163">
        <v>-6.4099000000000004</v>
      </c>
      <c r="BZ45" s="163">
        <v>10.06</v>
      </c>
      <c r="CA45" s="163">
        <v>1.2098</v>
      </c>
      <c r="CB45" s="163">
        <v>1.4777</v>
      </c>
      <c r="CC45" s="163">
        <v>17.815000000000001</v>
      </c>
      <c r="CD45" s="163">
        <v>14.952999999999999</v>
      </c>
      <c r="CE45" s="163">
        <v>-0.85409999999999997</v>
      </c>
      <c r="CF45" s="163">
        <v>-41.015999999999998</v>
      </c>
      <c r="CG45" s="163">
        <v>-41.372999999999998</v>
      </c>
      <c r="CH45" s="163">
        <v>-5.5519999999999996</v>
      </c>
      <c r="CI45" s="163">
        <v>14.295</v>
      </c>
      <c r="CJ45" s="163">
        <v>2.88</v>
      </c>
      <c r="CK45" s="163">
        <v>6.4119999999999999</v>
      </c>
      <c r="CL45" s="163">
        <v>22.399000000000001</v>
      </c>
      <c r="CM45" s="163">
        <v>18.399000000000001</v>
      </c>
      <c r="CN45" s="163">
        <v>-3.18</v>
      </c>
      <c r="CO45" s="163">
        <v>30.562999999999999</v>
      </c>
      <c r="CP45" s="163">
        <v>30.324000000000002</v>
      </c>
      <c r="CQ45" s="163">
        <v>29.225000000000001</v>
      </c>
      <c r="CR45" s="165"/>
      <c r="CS45" s="165"/>
      <c r="CT45" s="163">
        <v>1</v>
      </c>
      <c r="CU45" s="163">
        <v>-66.92</v>
      </c>
      <c r="CV45" s="163">
        <v>0</v>
      </c>
      <c r="CW45" s="163">
        <v>2.7711000000000001</v>
      </c>
      <c r="CX45" s="163">
        <v>29.388999999999999</v>
      </c>
      <c r="CY45" s="165"/>
      <c r="CZ45" s="165"/>
      <c r="DA45" s="163">
        <v>16.798999999999999</v>
      </c>
      <c r="DB45" s="163">
        <v>-12.609</v>
      </c>
      <c r="DC45" s="165"/>
      <c r="DD45" s="163">
        <v>-16.510999999999999</v>
      </c>
      <c r="DE45" s="163">
        <v>-15.856999999999999</v>
      </c>
      <c r="DF45" s="163">
        <v>32.08</v>
      </c>
      <c r="DG45" s="165"/>
      <c r="DH45" s="163">
        <v>-6.5686999999999998</v>
      </c>
      <c r="DI45" s="165"/>
      <c r="DJ45" s="163">
        <v>2.2999000000000001</v>
      </c>
      <c r="DK45" s="163">
        <v>-6.8627000000000002</v>
      </c>
      <c r="DL45" s="163">
        <v>5.99</v>
      </c>
      <c r="DM45" s="163">
        <v>54.731000000000002</v>
      </c>
      <c r="DN45" s="163">
        <v>14.478</v>
      </c>
      <c r="DO45" s="163">
        <v>6.42</v>
      </c>
      <c r="DP45" s="163">
        <v>-6.11</v>
      </c>
      <c r="DQ45" s="163">
        <v>8.5589999999999993</v>
      </c>
      <c r="DR45" s="163">
        <v>-32.076000000000001</v>
      </c>
      <c r="DS45" s="163">
        <v>-0.97</v>
      </c>
      <c r="DT45" s="163">
        <v>-0.98</v>
      </c>
      <c r="DU45" s="163">
        <v>16.96</v>
      </c>
      <c r="DV45" s="163">
        <v>21.93</v>
      </c>
      <c r="DW45" s="163">
        <v>-30.745000000000001</v>
      </c>
      <c r="DX45" s="163">
        <v>-15.29</v>
      </c>
      <c r="DY45" s="165"/>
      <c r="DZ45" s="163">
        <v>-22.745000000000001</v>
      </c>
      <c r="EA45" s="163">
        <v>21.436</v>
      </c>
      <c r="EB45" s="163">
        <v>2.5746000000000002</v>
      </c>
      <c r="EC45" s="163">
        <v>-5.2221000000000002</v>
      </c>
      <c r="ED45" s="163">
        <v>-4.5822000000000003</v>
      </c>
      <c r="EE45" s="163">
        <v>-10.074999999999999</v>
      </c>
      <c r="EF45" s="163">
        <v>-20.864000000000001</v>
      </c>
      <c r="EG45" s="163">
        <v>-16.507999999999999</v>
      </c>
      <c r="EH45" s="163">
        <v>-57.140999999999998</v>
      </c>
      <c r="EI45" s="163">
        <v>13.986000000000001</v>
      </c>
      <c r="EJ45" s="163">
        <v>0</v>
      </c>
      <c r="EK45" s="163">
        <v>-9.4499999999999993</v>
      </c>
      <c r="EL45" s="163">
        <v>-9.6930999999999994</v>
      </c>
      <c r="EM45" s="163">
        <v>0</v>
      </c>
      <c r="EN45" s="163">
        <v>-0.16039999999999999</v>
      </c>
      <c r="EO45" s="163">
        <v>0.10589999999999999</v>
      </c>
      <c r="EP45" s="163">
        <v>-8.7080000000000002</v>
      </c>
      <c r="EQ45" s="163">
        <v>-21.808</v>
      </c>
      <c r="ER45" s="163">
        <v>-21.484000000000002</v>
      </c>
      <c r="ES45" s="163">
        <v>1.1014999999999999</v>
      </c>
      <c r="ET45" s="163">
        <v>0</v>
      </c>
      <c r="EU45" s="163">
        <v>-9.9899000000000004</v>
      </c>
      <c r="EV45" s="163">
        <v>0.1</v>
      </c>
      <c r="EW45" s="163">
        <v>5.726</v>
      </c>
      <c r="EX45" s="163">
        <v>-1.9034</v>
      </c>
      <c r="EY45" s="165"/>
      <c r="EZ45" s="165"/>
      <c r="FA45" s="163">
        <v>4.5952000000000002</v>
      </c>
      <c r="FB45" s="163">
        <v>1.3393999999999999</v>
      </c>
      <c r="FC45" s="163">
        <v>-13.236000000000001</v>
      </c>
      <c r="FD45" s="163">
        <v>5.2496999999999998</v>
      </c>
      <c r="FE45" s="165"/>
      <c r="FF45" s="163">
        <v>0</v>
      </c>
      <c r="FG45" s="163">
        <v>0</v>
      </c>
      <c r="FH45" s="163">
        <v>2.7235</v>
      </c>
      <c r="FI45" s="163">
        <v>1.9658</v>
      </c>
      <c r="FJ45" s="165"/>
      <c r="FK45" s="163">
        <v>-10.047000000000001</v>
      </c>
      <c r="FL45" s="165"/>
      <c r="FM45" s="163">
        <v>8.2337000000000007</v>
      </c>
      <c r="FN45" s="163">
        <v>8.2757000000000005</v>
      </c>
      <c r="FO45" s="165"/>
      <c r="FP45" s="163">
        <v>39.722999999999999</v>
      </c>
      <c r="FQ45" s="163">
        <v>10.826000000000001</v>
      </c>
      <c r="FR45" s="163">
        <v>-8.7499000000000002</v>
      </c>
      <c r="FS45" s="163">
        <v>-3.5114999999999998</v>
      </c>
      <c r="FT45" s="163">
        <v>0.34260000000000002</v>
      </c>
      <c r="FU45" s="163">
        <v>2.5299999999999998</v>
      </c>
      <c r="FV45" s="165"/>
      <c r="FW45" s="163">
        <v>-11.1</v>
      </c>
      <c r="FX45" s="163">
        <v>0</v>
      </c>
      <c r="FY45" s="163">
        <v>6.4448999999999996</v>
      </c>
      <c r="FZ45" s="163">
        <v>0.76100000000000001</v>
      </c>
      <c r="GA45" s="163">
        <v>1.3861000000000001</v>
      </c>
      <c r="GB45" s="163">
        <v>16.25</v>
      </c>
      <c r="GC45" s="163">
        <v>-41.054000000000002</v>
      </c>
      <c r="GD45" s="163">
        <v>-32.116999999999997</v>
      </c>
      <c r="GE45" s="163">
        <v>-2.7599</v>
      </c>
      <c r="GF45" s="163">
        <v>20.119</v>
      </c>
      <c r="GG45" s="163">
        <v>8</v>
      </c>
      <c r="GH45" s="163">
        <v>27.919</v>
      </c>
      <c r="GI45" s="163">
        <v>8.4331999999999994</v>
      </c>
      <c r="GJ45" s="163">
        <v>-9.0620999999999992</v>
      </c>
      <c r="GK45" s="163">
        <v>2.88</v>
      </c>
      <c r="GL45" s="163">
        <v>5.8500000000000003E-2</v>
      </c>
      <c r="GM45" s="165"/>
      <c r="GN45" s="163">
        <v>-10.18</v>
      </c>
      <c r="GO45" s="163">
        <v>-9.9610000000000003</v>
      </c>
      <c r="GP45" s="163">
        <v>8.4679000000000002</v>
      </c>
      <c r="GQ45" s="163">
        <v>-32.351999999999997</v>
      </c>
      <c r="GR45" s="165"/>
      <c r="GS45" s="163">
        <v>-12.183</v>
      </c>
      <c r="GT45" s="163">
        <v>158.96</v>
      </c>
      <c r="GU45" s="163">
        <v>-3.2004000000000001</v>
      </c>
      <c r="GV45" s="163">
        <v>-8.4987999999999992</v>
      </c>
      <c r="GW45" s="163">
        <v>-4.6197999999999997</v>
      </c>
      <c r="GX45" s="163">
        <v>2.0771000000000002</v>
      </c>
      <c r="GY45" s="163">
        <v>10.811999999999999</v>
      </c>
      <c r="GZ45" s="163">
        <v>11.068</v>
      </c>
      <c r="HA45" s="163">
        <v>1</v>
      </c>
      <c r="HB45" s="163">
        <v>-2.9369000000000001</v>
      </c>
      <c r="HC45" s="163">
        <v>0</v>
      </c>
      <c r="HD45" s="163">
        <v>-0.42</v>
      </c>
      <c r="HE45" s="163">
        <v>3.972</v>
      </c>
      <c r="HF45" s="163">
        <v>53.720999999999997</v>
      </c>
      <c r="HG45" s="163">
        <v>34.497999999999998</v>
      </c>
      <c r="HH45" s="163">
        <v>70.656999999999996</v>
      </c>
      <c r="HI45" s="163">
        <v>46.95</v>
      </c>
      <c r="HJ45" s="163">
        <v>47.597000000000001</v>
      </c>
      <c r="HK45" s="163">
        <v>0</v>
      </c>
      <c r="HL45" s="163">
        <v>0</v>
      </c>
      <c r="HM45" s="163">
        <v>-12.96</v>
      </c>
      <c r="HN45" s="163">
        <v>-14.340999999999999</v>
      </c>
      <c r="HO45" s="163">
        <v>38.106999999999999</v>
      </c>
      <c r="HP45" s="163">
        <v>40.292999999999999</v>
      </c>
      <c r="HQ45" s="163">
        <v>-10.423999999999999</v>
      </c>
      <c r="HR45" s="163">
        <v>-9.7985000000000007</v>
      </c>
      <c r="HS45" s="163">
        <v>1.8126</v>
      </c>
      <c r="HT45" s="163">
        <v>2.0446</v>
      </c>
      <c r="HU45" s="163">
        <v>20.010000000000002</v>
      </c>
      <c r="HV45" s="163">
        <v>19.87</v>
      </c>
      <c r="HW45" s="163">
        <v>-26.6</v>
      </c>
      <c r="HX45" s="163">
        <v>-26.798999999999999</v>
      </c>
      <c r="HY45" s="163">
        <v>3.5695999999999999</v>
      </c>
      <c r="HZ45" s="163">
        <v>-12.88</v>
      </c>
      <c r="IA45" s="163">
        <v>46.86</v>
      </c>
      <c r="IB45" s="163">
        <v>30.727</v>
      </c>
      <c r="IC45" s="165"/>
      <c r="ID45" s="163">
        <v>-18.2</v>
      </c>
      <c r="IE45" s="165"/>
      <c r="IF45" s="163">
        <v>-2.4</v>
      </c>
      <c r="IG45" s="165"/>
      <c r="IH45" s="163">
        <v>-17.29</v>
      </c>
      <c r="II45" s="165"/>
      <c r="IJ45" s="165"/>
      <c r="IK45" s="165"/>
      <c r="IL45" s="163">
        <v>-261.2</v>
      </c>
      <c r="IM45" s="165"/>
      <c r="IN45" s="163">
        <v>3.3498000000000001</v>
      </c>
      <c r="IO45" s="163">
        <v>86.402000000000001</v>
      </c>
      <c r="IP45" s="163">
        <v>73.245999999999995</v>
      </c>
      <c r="IQ45" s="163">
        <v>159.08000000000001</v>
      </c>
      <c r="IR45" s="165"/>
      <c r="IS45" s="163">
        <v>26.02</v>
      </c>
      <c r="IT45" s="163">
        <v>23.352</v>
      </c>
      <c r="IU45" s="163">
        <v>19.582999999999998</v>
      </c>
      <c r="IV45" s="163">
        <v>-52.627000000000002</v>
      </c>
      <c r="IW45" s="163">
        <v>215.48</v>
      </c>
      <c r="IX45" s="163">
        <v>-135.72</v>
      </c>
      <c r="IY45" s="163">
        <v>101.02</v>
      </c>
      <c r="IZ45" s="163">
        <v>-81.225999999999999</v>
      </c>
      <c r="JA45" s="163">
        <v>-0.42109999999999997</v>
      </c>
      <c r="JB45" s="165"/>
      <c r="JC45" s="163">
        <v>-9.1198999999999995</v>
      </c>
      <c r="JD45" s="163">
        <v>-0.65900000000000003</v>
      </c>
      <c r="JE45" s="163">
        <v>-0.65800000000000003</v>
      </c>
      <c r="JF45" s="163">
        <v>4.4800000000000004</v>
      </c>
      <c r="JG45" s="163">
        <v>0</v>
      </c>
      <c r="JH45" s="163">
        <v>-5.8333000000000004</v>
      </c>
      <c r="JI45" s="163">
        <v>-6.3278999999999996</v>
      </c>
      <c r="JJ45" s="163">
        <v>12.803000000000001</v>
      </c>
      <c r="JK45" s="163">
        <v>-9.0226000000000006</v>
      </c>
      <c r="JL45" s="163">
        <v>6</v>
      </c>
      <c r="JM45" s="163">
        <v>8.3239999999999998</v>
      </c>
      <c r="JN45" s="163">
        <v>0</v>
      </c>
      <c r="JO45" s="163">
        <v>0</v>
      </c>
      <c r="JP45" s="163">
        <v>0</v>
      </c>
      <c r="JQ45" s="163">
        <v>3.7522000000000002</v>
      </c>
      <c r="JR45" s="163">
        <v>3.3180000000000001</v>
      </c>
      <c r="JS45" s="163">
        <v>1.7013</v>
      </c>
      <c r="JT45" s="165"/>
      <c r="JU45" s="163">
        <v>17.798999999999999</v>
      </c>
      <c r="JV45" s="163">
        <v>4.3433000000000002</v>
      </c>
      <c r="JW45" s="165"/>
      <c r="JX45" s="165"/>
      <c r="JY45" s="163">
        <v>-15.339</v>
      </c>
      <c r="JZ45" s="163">
        <v>-0.84789999999999999</v>
      </c>
      <c r="KA45" s="163">
        <v>-22.908000000000001</v>
      </c>
      <c r="KB45" s="163">
        <v>-12.612</v>
      </c>
      <c r="KC45" s="163">
        <v>-3.2972999999999999</v>
      </c>
      <c r="KD45" s="163">
        <v>-24.884</v>
      </c>
      <c r="KE45" s="163">
        <v>-1.823</v>
      </c>
      <c r="KF45" s="163">
        <v>-20.298999999999999</v>
      </c>
      <c r="KG45" s="163">
        <v>2.7</v>
      </c>
      <c r="KH45" s="163">
        <v>59.643000000000001</v>
      </c>
      <c r="KI45" s="163">
        <v>-167.26</v>
      </c>
    </row>
    <row r="46" spans="1:295" ht="18" customHeight="1">
      <c r="A46" s="159" t="s">
        <v>36</v>
      </c>
      <c r="B46" s="159" t="s">
        <v>674</v>
      </c>
      <c r="C46" s="163">
        <v>0</v>
      </c>
      <c r="D46" s="163">
        <v>7.2446999999999999</v>
      </c>
      <c r="E46" s="163">
        <v>-15.099</v>
      </c>
      <c r="F46" s="163">
        <v>-1.2987</v>
      </c>
      <c r="G46" s="163">
        <v>11.208</v>
      </c>
      <c r="H46" s="163">
        <v>3.7524999999999999</v>
      </c>
      <c r="I46" s="163">
        <v>21.576000000000001</v>
      </c>
      <c r="J46" s="165"/>
      <c r="K46" s="163">
        <v>14.895</v>
      </c>
      <c r="L46" s="163">
        <v>6.0338000000000003</v>
      </c>
      <c r="M46" s="163">
        <v>-7.4835000000000003</v>
      </c>
      <c r="N46" s="163">
        <v>-15.539</v>
      </c>
      <c r="O46" s="163">
        <v>-28.6</v>
      </c>
      <c r="P46" s="163">
        <v>4.4000000000000004</v>
      </c>
      <c r="Q46" s="163">
        <v>3.3119999999999998</v>
      </c>
      <c r="R46" s="163">
        <v>-19.798999999999999</v>
      </c>
      <c r="S46" s="163">
        <v>2.1025999999999998</v>
      </c>
      <c r="T46" s="163">
        <v>-1.3321000000000001</v>
      </c>
      <c r="U46" s="163">
        <v>4.0256999999999996</v>
      </c>
      <c r="V46" s="163">
        <v>3.9691000000000001</v>
      </c>
      <c r="W46" s="163">
        <v>7.2473999999999998</v>
      </c>
      <c r="X46" s="163">
        <v>0</v>
      </c>
      <c r="Y46" s="163">
        <v>1.2165999999999999</v>
      </c>
      <c r="Z46" s="163">
        <v>1.0780000000000001</v>
      </c>
      <c r="AA46" s="165"/>
      <c r="AB46" s="163">
        <v>-0.998</v>
      </c>
      <c r="AC46" s="163">
        <v>-0.01</v>
      </c>
      <c r="AD46" s="163">
        <v>2.1999999999999999E-2</v>
      </c>
      <c r="AE46" s="163">
        <v>1.4910000000000001</v>
      </c>
      <c r="AF46" s="163">
        <v>-4.4400000000000004</v>
      </c>
      <c r="AG46" s="163">
        <v>-4.4000000000000004</v>
      </c>
      <c r="AH46" s="163">
        <v>-0.28399999999999997</v>
      </c>
      <c r="AI46" s="163">
        <v>0.29799999999999999</v>
      </c>
      <c r="AJ46" s="163">
        <v>-12.51</v>
      </c>
      <c r="AK46" s="163">
        <v>-12.6</v>
      </c>
      <c r="AL46" s="163">
        <v>-10</v>
      </c>
      <c r="AM46" s="163">
        <v>-14.01</v>
      </c>
      <c r="AN46" s="163">
        <v>-14.05</v>
      </c>
      <c r="AO46" s="163">
        <v>7.4103000000000003</v>
      </c>
      <c r="AP46" s="163">
        <v>3.8513000000000002</v>
      </c>
      <c r="AQ46" s="163">
        <v>14.468</v>
      </c>
      <c r="AR46" s="163">
        <v>20.245000000000001</v>
      </c>
      <c r="AS46" s="163">
        <v>-17.404</v>
      </c>
      <c r="AT46" s="163">
        <v>-6.6978999999999997</v>
      </c>
      <c r="AU46" s="163">
        <v>-6.1265999999999998</v>
      </c>
      <c r="AV46" s="163">
        <v>-1.2943</v>
      </c>
      <c r="AW46" s="163">
        <v>-1.0410999999999999</v>
      </c>
      <c r="AX46" s="163">
        <v>-19.558</v>
      </c>
      <c r="AY46" s="163">
        <v>-16.878</v>
      </c>
      <c r="AZ46" s="163">
        <v>6.3250000000000002</v>
      </c>
      <c r="BA46" s="163">
        <v>32.244</v>
      </c>
      <c r="BB46" s="163">
        <v>-31.434999999999999</v>
      </c>
      <c r="BC46" s="163">
        <v>4.2165999999999997</v>
      </c>
      <c r="BD46" s="163">
        <v>-3.7999000000000001</v>
      </c>
      <c r="BE46" s="163">
        <v>-3.6999</v>
      </c>
      <c r="BF46" s="163">
        <v>-22.349</v>
      </c>
      <c r="BG46" s="163">
        <v>-23.021999999999998</v>
      </c>
      <c r="BH46" s="163">
        <v>-3.6240000000000001</v>
      </c>
      <c r="BI46" s="163">
        <v>1.3141</v>
      </c>
      <c r="BJ46" s="163">
        <v>-2.6772</v>
      </c>
      <c r="BK46" s="163">
        <v>0.28999999999999998</v>
      </c>
      <c r="BL46" s="163">
        <v>0</v>
      </c>
      <c r="BM46" s="163">
        <v>1.1220000000000001</v>
      </c>
      <c r="BN46" s="163">
        <v>-93.355999999999995</v>
      </c>
      <c r="BO46" s="163">
        <v>60.335000000000001</v>
      </c>
      <c r="BP46" s="163">
        <v>60.975000000000001</v>
      </c>
      <c r="BQ46" s="163">
        <v>-51.073999999999998</v>
      </c>
      <c r="BR46" s="163">
        <v>-145.07</v>
      </c>
      <c r="BS46" s="163">
        <v>-9.1669</v>
      </c>
      <c r="BT46" s="165"/>
      <c r="BU46" s="165"/>
      <c r="BV46" s="163">
        <v>24.539000000000001</v>
      </c>
      <c r="BW46" s="163">
        <v>12.329000000000001</v>
      </c>
      <c r="BX46" s="163">
        <v>10.220000000000001</v>
      </c>
      <c r="BY46" s="163">
        <v>-3.65</v>
      </c>
      <c r="BZ46" s="163">
        <v>8.6198999999999995</v>
      </c>
      <c r="CA46" s="163">
        <v>-4.2824</v>
      </c>
      <c r="CB46" s="163">
        <v>-3.8805000000000001</v>
      </c>
      <c r="CC46" s="163">
        <v>20.468</v>
      </c>
      <c r="CD46" s="163">
        <v>18.89</v>
      </c>
      <c r="CE46" s="163">
        <v>-2.8180000000000001</v>
      </c>
      <c r="CF46" s="163">
        <v>-36.570999999999998</v>
      </c>
      <c r="CG46" s="163">
        <v>-36.177999999999997</v>
      </c>
      <c r="CH46" s="163">
        <v>-2.6333000000000002</v>
      </c>
      <c r="CI46" s="163">
        <v>18.654</v>
      </c>
      <c r="CJ46" s="163">
        <v>2.88</v>
      </c>
      <c r="CK46" s="163">
        <v>6.4119999999999999</v>
      </c>
      <c r="CL46" s="163">
        <v>23.2</v>
      </c>
      <c r="CM46" s="163">
        <v>19.100000000000001</v>
      </c>
      <c r="CN46" s="163">
        <v>-3.2599</v>
      </c>
      <c r="CO46" s="163">
        <v>36.389000000000003</v>
      </c>
      <c r="CP46" s="163">
        <v>36.747</v>
      </c>
      <c r="CQ46" s="163">
        <v>35.125999999999998</v>
      </c>
      <c r="CR46" s="163">
        <v>64.128</v>
      </c>
      <c r="CS46" s="163">
        <v>64.649000000000001</v>
      </c>
      <c r="CT46" s="163">
        <v>-9.5726999999999993</v>
      </c>
      <c r="CU46" s="163">
        <v>-66.671999999999997</v>
      </c>
      <c r="CV46" s="163">
        <v>0</v>
      </c>
      <c r="CW46" s="163">
        <v>3.4436</v>
      </c>
      <c r="CX46" s="163">
        <v>31.11</v>
      </c>
      <c r="CY46" s="163">
        <v>24.818999999999999</v>
      </c>
      <c r="CZ46" s="163">
        <v>14.536</v>
      </c>
      <c r="DA46" s="163">
        <v>14.456</v>
      </c>
      <c r="DB46" s="163">
        <v>-13.819000000000001</v>
      </c>
      <c r="DC46" s="163">
        <v>0.3145</v>
      </c>
      <c r="DD46" s="163">
        <v>-20.097999999999999</v>
      </c>
      <c r="DE46" s="163">
        <v>-19.696999999999999</v>
      </c>
      <c r="DF46" s="163">
        <v>29.132999999999999</v>
      </c>
      <c r="DG46" s="163">
        <v>1.4800000000000001E-2</v>
      </c>
      <c r="DH46" s="163">
        <v>-7.2782999999999998</v>
      </c>
      <c r="DI46" s="163">
        <v>0</v>
      </c>
      <c r="DJ46" s="163">
        <v>0</v>
      </c>
      <c r="DK46" s="163">
        <v>-6.9420999999999999</v>
      </c>
      <c r="DL46" s="163">
        <v>6.7381000000000002</v>
      </c>
      <c r="DM46" s="163">
        <v>55.52</v>
      </c>
      <c r="DN46" s="163">
        <v>15.590999999999999</v>
      </c>
      <c r="DO46" s="163">
        <v>7.24</v>
      </c>
      <c r="DP46" s="163">
        <v>-6.65</v>
      </c>
      <c r="DQ46" s="163">
        <v>9.5850000000000009</v>
      </c>
      <c r="DR46" s="163">
        <v>-28.571000000000002</v>
      </c>
      <c r="DS46" s="163">
        <v>-1.47</v>
      </c>
      <c r="DT46" s="163">
        <v>-1.49</v>
      </c>
      <c r="DU46" s="163">
        <v>19.899999999999999</v>
      </c>
      <c r="DV46" s="163">
        <v>24.76</v>
      </c>
      <c r="DW46" s="163">
        <v>-27.109000000000002</v>
      </c>
      <c r="DX46" s="163">
        <v>-13.526999999999999</v>
      </c>
      <c r="DY46" s="163">
        <v>-27.5</v>
      </c>
      <c r="DZ46" s="163">
        <v>-25.872</v>
      </c>
      <c r="EA46" s="163">
        <v>29.843</v>
      </c>
      <c r="EB46" s="163">
        <v>10.273999999999999</v>
      </c>
      <c r="EC46" s="163">
        <v>1.3320000000000001</v>
      </c>
      <c r="ED46" s="163">
        <v>1.4631000000000001</v>
      </c>
      <c r="EE46" s="163">
        <v>-8.5144000000000002</v>
      </c>
      <c r="EF46" s="163">
        <v>-21.751000000000001</v>
      </c>
      <c r="EG46" s="163">
        <v>-17.613</v>
      </c>
      <c r="EH46" s="163">
        <v>-41.73</v>
      </c>
      <c r="EI46" s="163">
        <v>0.95199999999999996</v>
      </c>
      <c r="EJ46" s="163">
        <v>0</v>
      </c>
      <c r="EK46" s="163">
        <v>-9.0853999999999999</v>
      </c>
      <c r="EL46" s="163">
        <v>-9.4319000000000006</v>
      </c>
      <c r="EM46" s="163">
        <v>8.0530000000000008</v>
      </c>
      <c r="EN46" s="163">
        <v>-1.6482000000000001</v>
      </c>
      <c r="EO46" s="163">
        <v>0.10589999999999999</v>
      </c>
      <c r="EP46" s="163">
        <v>-6.66</v>
      </c>
      <c r="EQ46" s="163">
        <v>-22.800999999999998</v>
      </c>
      <c r="ER46" s="163">
        <v>-22.638999999999999</v>
      </c>
      <c r="ES46" s="163">
        <v>3.6465999999999998</v>
      </c>
      <c r="ET46" s="163">
        <v>0</v>
      </c>
      <c r="EU46" s="163">
        <v>-10.888999999999999</v>
      </c>
      <c r="EV46" s="163">
        <v>0</v>
      </c>
      <c r="EW46" s="163">
        <v>5.9649999999999999</v>
      </c>
      <c r="EX46" s="163">
        <v>-5.9509999999999996</v>
      </c>
      <c r="EY46" s="163">
        <v>-9.2156000000000002</v>
      </c>
      <c r="EZ46" s="163">
        <v>-9.4056999999999995</v>
      </c>
      <c r="FA46" s="163">
        <v>4.1707999999999998</v>
      </c>
      <c r="FB46" s="163">
        <v>2.8845999999999998</v>
      </c>
      <c r="FC46" s="163">
        <v>-13.339</v>
      </c>
      <c r="FD46" s="163">
        <v>5.2496999999999998</v>
      </c>
      <c r="FE46" s="163">
        <v>0</v>
      </c>
      <c r="FF46" s="163">
        <v>0</v>
      </c>
      <c r="FG46" s="163">
        <v>0</v>
      </c>
      <c r="FH46" s="163">
        <v>2.6730999999999998</v>
      </c>
      <c r="FI46" s="163">
        <v>2.0467</v>
      </c>
      <c r="FJ46" s="163">
        <v>-5.3586</v>
      </c>
      <c r="FK46" s="163">
        <v>-5.0236000000000001</v>
      </c>
      <c r="FL46" s="163">
        <v>25.117999999999999</v>
      </c>
      <c r="FM46" s="163">
        <v>11.473000000000001</v>
      </c>
      <c r="FN46" s="163">
        <v>11.574</v>
      </c>
      <c r="FO46" s="163">
        <v>27.754000000000001</v>
      </c>
      <c r="FP46" s="163">
        <v>35.936</v>
      </c>
      <c r="FQ46" s="163">
        <v>13.893000000000001</v>
      </c>
      <c r="FR46" s="163">
        <v>-8.3698999999999995</v>
      </c>
      <c r="FS46" s="163">
        <v>-3.0354000000000001</v>
      </c>
      <c r="FT46" s="163">
        <v>0.36830000000000002</v>
      </c>
      <c r="FU46" s="163">
        <v>2.4</v>
      </c>
      <c r="FV46" s="163">
        <v>1.42</v>
      </c>
      <c r="FW46" s="163">
        <v>-13.109</v>
      </c>
      <c r="FX46" s="163">
        <v>0</v>
      </c>
      <c r="FY46" s="163">
        <v>7.0979000000000001</v>
      </c>
      <c r="FZ46" s="163">
        <v>0.61499999999999999</v>
      </c>
      <c r="GA46" s="163">
        <v>1.3732</v>
      </c>
      <c r="GB46" s="163">
        <v>16.2</v>
      </c>
      <c r="GC46" s="163">
        <v>-39.164000000000001</v>
      </c>
      <c r="GD46" s="163">
        <v>-30.166</v>
      </c>
      <c r="GE46" s="163">
        <v>-2.8498999999999999</v>
      </c>
      <c r="GF46" s="163">
        <v>20.774000000000001</v>
      </c>
      <c r="GG46" s="163">
        <v>8.5</v>
      </c>
      <c r="GH46" s="163">
        <v>28.148</v>
      </c>
      <c r="GI46" s="163">
        <v>9.0554000000000006</v>
      </c>
      <c r="GJ46" s="163">
        <v>-9.7019000000000002</v>
      </c>
      <c r="GK46" s="163">
        <v>3.1577000000000002</v>
      </c>
      <c r="GL46" s="163">
        <v>5.8500000000000003E-2</v>
      </c>
      <c r="GM46" s="165"/>
      <c r="GN46" s="163">
        <v>-9.1499000000000006</v>
      </c>
      <c r="GO46" s="163">
        <v>-11.340999999999999</v>
      </c>
      <c r="GP46" s="163">
        <v>8.3657000000000004</v>
      </c>
      <c r="GQ46" s="163">
        <v>-30.419</v>
      </c>
      <c r="GR46" s="163">
        <v>-17.719000000000001</v>
      </c>
      <c r="GS46" s="163">
        <v>-12.183</v>
      </c>
      <c r="GT46" s="163">
        <v>168.89</v>
      </c>
      <c r="GU46" s="163">
        <v>-2.2812999999999999</v>
      </c>
      <c r="GV46" s="163">
        <v>-8.7515000000000001</v>
      </c>
      <c r="GW46" s="163">
        <v>-5.4808000000000003</v>
      </c>
      <c r="GX46" s="163">
        <v>1.6999</v>
      </c>
      <c r="GY46" s="163">
        <v>10.842000000000001</v>
      </c>
      <c r="GZ46" s="163">
        <v>11.147</v>
      </c>
      <c r="HA46" s="163">
        <v>1</v>
      </c>
      <c r="HB46" s="163">
        <v>-4.6906999999999996</v>
      </c>
      <c r="HC46" s="163">
        <v>-2.3696999999999999</v>
      </c>
      <c r="HD46" s="163">
        <v>2.0998999999999999</v>
      </c>
      <c r="HE46" s="163">
        <v>0</v>
      </c>
      <c r="HF46" s="163">
        <v>47.323999999999998</v>
      </c>
      <c r="HG46" s="163">
        <v>39.776000000000003</v>
      </c>
      <c r="HH46" s="163">
        <v>62.101999999999997</v>
      </c>
      <c r="HI46" s="163">
        <v>47.058</v>
      </c>
      <c r="HJ46" s="163">
        <v>46.838999999999999</v>
      </c>
      <c r="HK46" s="163">
        <v>0</v>
      </c>
      <c r="HL46" s="163">
        <v>0</v>
      </c>
      <c r="HM46" s="163">
        <v>-14.718</v>
      </c>
      <c r="HN46" s="163">
        <v>-16.614000000000001</v>
      </c>
      <c r="HO46" s="163">
        <v>40.866999999999997</v>
      </c>
      <c r="HP46" s="163">
        <v>40.292999999999999</v>
      </c>
      <c r="HQ46" s="163">
        <v>-13.824999999999999</v>
      </c>
      <c r="HR46" s="163">
        <v>-13.154</v>
      </c>
      <c r="HS46" s="163">
        <v>0.1192</v>
      </c>
      <c r="HT46" s="163">
        <v>-2.3099999999999999E-2</v>
      </c>
      <c r="HU46" s="163">
        <v>16.350000000000001</v>
      </c>
      <c r="HV46" s="163">
        <v>16.53</v>
      </c>
      <c r="HW46" s="163">
        <v>-28.2</v>
      </c>
      <c r="HX46" s="163">
        <v>-28.5</v>
      </c>
      <c r="HY46" s="163">
        <v>3.6227</v>
      </c>
      <c r="HZ46" s="163">
        <v>-10.96</v>
      </c>
      <c r="IA46" s="163">
        <v>52.707999999999998</v>
      </c>
      <c r="IB46" s="163">
        <v>28.629000000000001</v>
      </c>
      <c r="IC46" s="163">
        <v>28.484000000000002</v>
      </c>
      <c r="ID46" s="163">
        <v>-17.798999999999999</v>
      </c>
      <c r="IE46" s="163">
        <v>-31.6</v>
      </c>
      <c r="IF46" s="163">
        <v>0</v>
      </c>
      <c r="IG46" s="163">
        <v>-0.4</v>
      </c>
      <c r="IH46" s="163">
        <v>-17.207000000000001</v>
      </c>
      <c r="II46" s="163">
        <v>-17.314</v>
      </c>
      <c r="IJ46" s="163">
        <v>-66.417000000000002</v>
      </c>
      <c r="IK46" s="163">
        <v>-27.38</v>
      </c>
      <c r="IL46" s="163">
        <v>-268.33999999999997</v>
      </c>
      <c r="IM46" s="163">
        <v>13.093</v>
      </c>
      <c r="IN46" s="163">
        <v>8.3084000000000007</v>
      </c>
      <c r="IO46" s="163">
        <v>90.527000000000001</v>
      </c>
      <c r="IP46" s="163">
        <v>69.031000000000006</v>
      </c>
      <c r="IQ46" s="163">
        <v>165.19</v>
      </c>
      <c r="IR46" s="163">
        <v>58.06</v>
      </c>
      <c r="IS46" s="163">
        <v>30.552</v>
      </c>
      <c r="IT46" s="163">
        <v>24.992000000000001</v>
      </c>
      <c r="IU46" s="163">
        <v>23.792000000000002</v>
      </c>
      <c r="IV46" s="163">
        <v>-59.158999999999999</v>
      </c>
      <c r="IW46" s="163">
        <v>221.92</v>
      </c>
      <c r="IX46" s="163">
        <v>-144.74</v>
      </c>
      <c r="IY46" s="163">
        <v>93.567999999999998</v>
      </c>
      <c r="IZ46" s="163">
        <v>-75.218999999999994</v>
      </c>
      <c r="JA46" s="163">
        <v>0.18920000000000001</v>
      </c>
      <c r="JB46" s="163">
        <v>0.29099999999999998</v>
      </c>
      <c r="JC46" s="163">
        <v>-9.68</v>
      </c>
      <c r="JD46" s="163">
        <v>-0.77</v>
      </c>
      <c r="JE46" s="163">
        <v>-0.76900000000000002</v>
      </c>
      <c r="JF46" s="163">
        <v>4.88</v>
      </c>
      <c r="JG46" s="163">
        <v>-0.4</v>
      </c>
      <c r="JH46" s="163">
        <v>-5.8329000000000004</v>
      </c>
      <c r="JI46" s="163">
        <v>-5.8273999999999999</v>
      </c>
      <c r="JJ46" s="163">
        <v>12.305999999999999</v>
      </c>
      <c r="JK46" s="163">
        <v>-9.2271000000000001</v>
      </c>
      <c r="JL46" s="163">
        <v>5.9</v>
      </c>
      <c r="JM46" s="163">
        <v>6.4059999999999997</v>
      </c>
      <c r="JN46" s="163">
        <v>0</v>
      </c>
      <c r="JO46" s="163">
        <v>0</v>
      </c>
      <c r="JP46" s="163">
        <v>0</v>
      </c>
      <c r="JQ46" s="163">
        <v>2.7810999999999999</v>
      </c>
      <c r="JR46" s="163">
        <v>2.4889000000000001</v>
      </c>
      <c r="JS46" s="163">
        <v>2.1789000000000001</v>
      </c>
      <c r="JT46" s="165"/>
      <c r="JU46" s="163">
        <v>16.798999999999999</v>
      </c>
      <c r="JV46" s="163">
        <v>4.5536000000000003</v>
      </c>
      <c r="JW46" s="163">
        <v>0.47</v>
      </c>
      <c r="JX46" s="163">
        <v>0.37</v>
      </c>
      <c r="JY46" s="163">
        <v>-15.105</v>
      </c>
      <c r="JZ46" s="163">
        <v>-0.23469999999999999</v>
      </c>
      <c r="KA46" s="163">
        <v>-22.693999999999999</v>
      </c>
      <c r="KB46" s="163">
        <v>-12.728</v>
      </c>
      <c r="KC46" s="163">
        <v>-3.2919999999999998</v>
      </c>
      <c r="KD46" s="163">
        <v>-25.190999999999999</v>
      </c>
      <c r="KE46" s="163">
        <v>-1.6112</v>
      </c>
      <c r="KF46" s="163">
        <v>-18.7</v>
      </c>
      <c r="KG46" s="163">
        <v>1.7</v>
      </c>
      <c r="KH46" s="163">
        <v>43.085999999999999</v>
      </c>
      <c r="KI46" s="163">
        <v>-156.74</v>
      </c>
    </row>
    <row r="47" spans="1:295" ht="18" customHeight="1">
      <c r="A47" s="159" t="s">
        <v>36</v>
      </c>
      <c r="B47" s="159" t="s">
        <v>675</v>
      </c>
      <c r="C47" s="163">
        <v>0</v>
      </c>
      <c r="D47" s="163">
        <v>7.4379999999999997</v>
      </c>
      <c r="E47" s="163">
        <v>-15.538</v>
      </c>
      <c r="F47" s="163">
        <v>-3.2721</v>
      </c>
      <c r="G47" s="163">
        <v>11.473000000000001</v>
      </c>
      <c r="H47" s="163">
        <v>6.0617999999999999</v>
      </c>
      <c r="I47" s="163">
        <v>21.677</v>
      </c>
      <c r="J47" s="165"/>
      <c r="K47" s="163">
        <v>14.166</v>
      </c>
      <c r="L47" s="163">
        <v>5.6768000000000001</v>
      </c>
      <c r="M47" s="163">
        <v>-7.0357000000000003</v>
      </c>
      <c r="N47" s="163">
        <v>-15.539</v>
      </c>
      <c r="O47" s="163">
        <v>-28.6</v>
      </c>
      <c r="P47" s="163">
        <v>4.4000000000000004</v>
      </c>
      <c r="Q47" s="163">
        <v>2.4839000000000002</v>
      </c>
      <c r="R47" s="163">
        <v>-19.798999999999999</v>
      </c>
      <c r="S47" s="163">
        <v>2.4161999999999999</v>
      </c>
      <c r="T47" s="163">
        <v>-0.55279999999999996</v>
      </c>
      <c r="U47" s="165"/>
      <c r="V47" s="163">
        <v>3.9725000000000001</v>
      </c>
      <c r="W47" s="165"/>
      <c r="X47" s="163">
        <v>0</v>
      </c>
      <c r="Y47" s="163">
        <v>0.95430000000000004</v>
      </c>
      <c r="Z47" s="163">
        <v>1.1194</v>
      </c>
      <c r="AA47" s="165"/>
      <c r="AB47" s="163">
        <v>-1.1272</v>
      </c>
      <c r="AC47" s="163">
        <v>-1.4E-2</v>
      </c>
      <c r="AD47" s="163">
        <v>0.01</v>
      </c>
      <c r="AE47" s="163">
        <v>1.804</v>
      </c>
      <c r="AF47" s="163">
        <v>-4.4400000000000004</v>
      </c>
      <c r="AG47" s="163">
        <v>-4.4000000000000004</v>
      </c>
      <c r="AH47" s="165"/>
      <c r="AI47" s="163">
        <v>0.32300000000000001</v>
      </c>
      <c r="AJ47" s="163">
        <v>-12.02</v>
      </c>
      <c r="AK47" s="163">
        <v>-12.13</v>
      </c>
      <c r="AL47" s="163">
        <v>-10</v>
      </c>
      <c r="AM47" s="163">
        <v>-14.3</v>
      </c>
      <c r="AN47" s="163">
        <v>-14.239000000000001</v>
      </c>
      <c r="AO47" s="163">
        <v>7.7218999999999998</v>
      </c>
      <c r="AP47" s="163">
        <v>3.6076000000000001</v>
      </c>
      <c r="AQ47" s="163">
        <v>14.102</v>
      </c>
      <c r="AR47" s="163">
        <v>17.544</v>
      </c>
      <c r="AS47" s="163">
        <v>-17.494</v>
      </c>
      <c r="AT47" s="163">
        <v>-5.8940999999999999</v>
      </c>
      <c r="AU47" s="163">
        <v>-6.0801999999999996</v>
      </c>
      <c r="AV47" s="163">
        <v>-1.4011</v>
      </c>
      <c r="AW47" s="163">
        <v>-1.4117999999999999</v>
      </c>
      <c r="AX47" s="163">
        <v>-19.558</v>
      </c>
      <c r="AY47" s="163">
        <v>-16.475999999999999</v>
      </c>
      <c r="AZ47" s="163">
        <v>5.9305000000000003</v>
      </c>
      <c r="BA47" s="163">
        <v>31.667999999999999</v>
      </c>
      <c r="BB47" s="163">
        <v>-30.312000000000001</v>
      </c>
      <c r="BC47" s="163">
        <v>3.2564000000000002</v>
      </c>
      <c r="BD47" s="163">
        <v>-3.5998999999999999</v>
      </c>
      <c r="BE47" s="163">
        <v>-3.5998999999999999</v>
      </c>
      <c r="BF47" s="163">
        <v>-22.504000000000001</v>
      </c>
      <c r="BG47" s="163">
        <v>-22.881</v>
      </c>
      <c r="BH47" s="163">
        <v>-3.7429999999999999</v>
      </c>
      <c r="BI47" s="163">
        <v>1.3141</v>
      </c>
      <c r="BJ47" s="163">
        <v>-1.4202999999999999</v>
      </c>
      <c r="BK47" s="165"/>
      <c r="BL47" s="165"/>
      <c r="BM47" s="165"/>
      <c r="BN47" s="163">
        <v>-90.150999999999996</v>
      </c>
      <c r="BO47" s="163">
        <v>59.601999999999997</v>
      </c>
      <c r="BP47" s="163">
        <v>59.938000000000002</v>
      </c>
      <c r="BQ47" s="163">
        <v>-48.691000000000003</v>
      </c>
      <c r="BR47" s="163">
        <v>-139.76</v>
      </c>
      <c r="BS47" s="163">
        <v>-9.1669</v>
      </c>
      <c r="BT47" s="165"/>
      <c r="BU47" s="165"/>
      <c r="BV47" s="163">
        <v>25.597000000000001</v>
      </c>
      <c r="BW47" s="163">
        <v>12.148999999999999</v>
      </c>
      <c r="BX47" s="163">
        <v>10.14</v>
      </c>
      <c r="BY47" s="163">
        <v>-4.17</v>
      </c>
      <c r="BZ47" s="165"/>
      <c r="CA47" s="165"/>
      <c r="CB47" s="163">
        <v>-3.4786000000000001</v>
      </c>
      <c r="CC47" s="163">
        <v>25.134</v>
      </c>
      <c r="CD47" s="163">
        <v>23.074000000000002</v>
      </c>
      <c r="CE47" s="163">
        <v>-0.70169999999999999</v>
      </c>
      <c r="CF47" s="163">
        <v>-37.658999999999999</v>
      </c>
      <c r="CG47" s="163">
        <v>-37.643999999999998</v>
      </c>
      <c r="CH47" s="163">
        <v>-1.0887</v>
      </c>
      <c r="CI47" s="163">
        <v>18.428000000000001</v>
      </c>
      <c r="CJ47" s="163">
        <v>2.88</v>
      </c>
      <c r="CK47" s="163">
        <v>6.4119999999999999</v>
      </c>
      <c r="CL47" s="163">
        <v>25</v>
      </c>
      <c r="CM47" s="163">
        <v>21.298999999999999</v>
      </c>
      <c r="CN47" s="163">
        <v>-3.3498999999999999</v>
      </c>
      <c r="CO47" s="165"/>
      <c r="CP47" s="163">
        <v>36.834000000000003</v>
      </c>
      <c r="CQ47" s="165"/>
      <c r="CR47" s="163">
        <v>64.08</v>
      </c>
      <c r="CS47" s="163">
        <v>64.210999999999999</v>
      </c>
      <c r="CT47" s="163">
        <v>-13.153</v>
      </c>
      <c r="CU47" s="163">
        <v>-66.697000000000003</v>
      </c>
      <c r="CV47" s="163">
        <v>0</v>
      </c>
      <c r="CW47" s="163">
        <v>3.3355999999999999</v>
      </c>
      <c r="CX47" s="163">
        <v>29.34</v>
      </c>
      <c r="CY47" s="163">
        <v>24.138999999999999</v>
      </c>
      <c r="CZ47" s="163">
        <v>14.536</v>
      </c>
      <c r="DA47" s="163">
        <v>14.456</v>
      </c>
      <c r="DB47" s="163">
        <v>-13.359</v>
      </c>
      <c r="DC47" s="163">
        <v>0.3145</v>
      </c>
      <c r="DD47" s="163">
        <v>-19.774999999999999</v>
      </c>
      <c r="DE47" s="163">
        <v>-19.494</v>
      </c>
      <c r="DF47" s="163">
        <v>31.738</v>
      </c>
      <c r="DG47" s="163">
        <v>1.47E-2</v>
      </c>
      <c r="DH47" s="163">
        <v>-6.9782999999999999</v>
      </c>
      <c r="DI47" s="163">
        <v>0</v>
      </c>
      <c r="DJ47" s="163">
        <v>0</v>
      </c>
      <c r="DK47" s="165"/>
      <c r="DL47" s="163">
        <v>6.7381000000000002</v>
      </c>
      <c r="DM47" s="163">
        <v>55.52</v>
      </c>
      <c r="DN47" s="163">
        <v>15.590999999999999</v>
      </c>
      <c r="DO47" s="163">
        <v>7.24</v>
      </c>
      <c r="DP47" s="163">
        <v>-6.41</v>
      </c>
      <c r="DQ47" s="163">
        <v>9.5579999999999998</v>
      </c>
      <c r="DR47" s="163">
        <v>-31.041</v>
      </c>
      <c r="DS47" s="163">
        <v>-1.56</v>
      </c>
      <c r="DT47" s="163">
        <v>-1.5599000000000001</v>
      </c>
      <c r="DU47" s="163">
        <v>21.85</v>
      </c>
      <c r="DV47" s="165"/>
      <c r="DW47" s="165"/>
      <c r="DX47" s="163">
        <v>-13.927</v>
      </c>
      <c r="DY47" s="163">
        <v>-28.556000000000001</v>
      </c>
      <c r="DZ47" s="163">
        <v>-27.263000000000002</v>
      </c>
      <c r="EA47" s="163">
        <v>30.77</v>
      </c>
      <c r="EB47" s="163">
        <v>10.709</v>
      </c>
      <c r="EC47" s="163">
        <v>1.1555</v>
      </c>
      <c r="ED47" s="163">
        <v>1.5864</v>
      </c>
      <c r="EE47" s="163">
        <v>-9.1399000000000008</v>
      </c>
      <c r="EF47" s="163">
        <v>-23.085999999999999</v>
      </c>
      <c r="EG47" s="163">
        <v>-18.122</v>
      </c>
      <c r="EH47" s="163">
        <v>-43.246000000000002</v>
      </c>
      <c r="EI47" s="163">
        <v>-0.72689999999999999</v>
      </c>
      <c r="EJ47" s="163">
        <v>0</v>
      </c>
      <c r="EK47" s="163">
        <v>-9.3549000000000007</v>
      </c>
      <c r="EL47" s="163">
        <v>-9.4855999999999998</v>
      </c>
      <c r="EM47" s="163">
        <v>9.2121999999999993</v>
      </c>
      <c r="EN47" s="163">
        <v>-2.8637999999999999</v>
      </c>
      <c r="EO47" s="163">
        <v>0.10589999999999999</v>
      </c>
      <c r="EP47" s="163">
        <v>-8.7080000000000002</v>
      </c>
      <c r="EQ47" s="163">
        <v>-22.824999999999999</v>
      </c>
      <c r="ER47" s="163">
        <v>-22.475999999999999</v>
      </c>
      <c r="ES47" s="163">
        <v>5.6050000000000004</v>
      </c>
      <c r="ET47" s="163">
        <v>0</v>
      </c>
      <c r="EU47" s="163">
        <v>-10.92</v>
      </c>
      <c r="EV47" s="163">
        <v>0</v>
      </c>
      <c r="EW47" s="163">
        <v>5.7561</v>
      </c>
      <c r="EX47" s="163">
        <v>-7.0852000000000004</v>
      </c>
      <c r="EY47" s="163">
        <v>-10.997</v>
      </c>
      <c r="EZ47" s="163">
        <v>-10.95</v>
      </c>
      <c r="FA47" s="163">
        <v>5.6303000000000001</v>
      </c>
      <c r="FB47" s="163">
        <v>4.7077</v>
      </c>
      <c r="FC47" s="163">
        <v>-15.166</v>
      </c>
      <c r="FD47" s="163">
        <v>5.2496999999999998</v>
      </c>
      <c r="FE47" s="163">
        <v>0</v>
      </c>
      <c r="FF47" s="163">
        <v>0</v>
      </c>
      <c r="FG47" s="163">
        <v>0</v>
      </c>
      <c r="FH47" s="163">
        <v>3.4337</v>
      </c>
      <c r="FI47" s="163">
        <v>1.7303999999999999</v>
      </c>
      <c r="FJ47" s="165"/>
      <c r="FK47" s="163">
        <v>-5.3586</v>
      </c>
      <c r="FL47" s="163">
        <v>25.452999999999999</v>
      </c>
      <c r="FM47" s="163">
        <v>12.614000000000001</v>
      </c>
      <c r="FN47" s="165"/>
      <c r="FO47" s="163">
        <v>27.596</v>
      </c>
      <c r="FP47" s="163">
        <v>36.049999999999997</v>
      </c>
      <c r="FQ47" s="163">
        <v>13.707000000000001</v>
      </c>
      <c r="FR47" s="163">
        <v>-8.8199000000000005</v>
      </c>
      <c r="FS47" s="163">
        <v>-3.2111999999999998</v>
      </c>
      <c r="FT47" s="163">
        <v>0.35089999999999999</v>
      </c>
      <c r="FU47" s="163">
        <v>2.4700000000000002</v>
      </c>
      <c r="FV47" s="163">
        <v>1.63</v>
      </c>
      <c r="FW47" s="163">
        <v>-14.635999999999999</v>
      </c>
      <c r="FX47" s="163">
        <v>0</v>
      </c>
      <c r="FY47" s="163">
        <v>6.7339000000000002</v>
      </c>
      <c r="FZ47" s="163">
        <v>0.45500000000000002</v>
      </c>
      <c r="GA47" s="163">
        <v>0</v>
      </c>
      <c r="GB47" s="163">
        <v>17.18</v>
      </c>
      <c r="GC47" s="163">
        <v>-39.691000000000003</v>
      </c>
      <c r="GD47" s="163">
        <v>-30.314</v>
      </c>
      <c r="GE47" s="163">
        <v>-2.8098999999999998</v>
      </c>
      <c r="GF47" s="165"/>
      <c r="GG47" s="163">
        <v>8.3000000000000007</v>
      </c>
      <c r="GH47" s="163">
        <v>27.681000000000001</v>
      </c>
      <c r="GI47" s="163">
        <v>9.6187000000000005</v>
      </c>
      <c r="GJ47" s="163">
        <v>-10.289</v>
      </c>
      <c r="GK47" s="163">
        <v>3.2161</v>
      </c>
      <c r="GL47" s="163">
        <v>5.8500000000000003E-2</v>
      </c>
      <c r="GM47" s="165"/>
      <c r="GN47" s="163">
        <v>-8.8059999999999992</v>
      </c>
      <c r="GO47" s="163">
        <v>-12.339</v>
      </c>
      <c r="GP47" s="163">
        <v>8.3367000000000004</v>
      </c>
      <c r="GQ47" s="163">
        <v>-30.503</v>
      </c>
      <c r="GR47" s="163">
        <v>-17.719000000000001</v>
      </c>
      <c r="GS47" s="163">
        <v>-12.183</v>
      </c>
      <c r="GT47" s="163">
        <v>170.41</v>
      </c>
      <c r="GU47" s="163">
        <v>-2.1680000000000001</v>
      </c>
      <c r="GV47" s="163">
        <v>-8.6415000000000006</v>
      </c>
      <c r="GW47" s="163">
        <v>-6.2316000000000003</v>
      </c>
      <c r="GX47" s="163">
        <v>1.9814000000000001</v>
      </c>
      <c r="GY47" s="163">
        <v>10.541</v>
      </c>
      <c r="GZ47" s="163">
        <v>10.76</v>
      </c>
      <c r="HA47" s="163">
        <v>1</v>
      </c>
      <c r="HB47" s="163">
        <v>-3.78</v>
      </c>
      <c r="HC47" s="165"/>
      <c r="HD47" s="163">
        <v>3.7698999999999998</v>
      </c>
      <c r="HE47" s="163">
        <v>0</v>
      </c>
      <c r="HF47" s="163">
        <v>45.063000000000002</v>
      </c>
      <c r="HG47" s="165"/>
      <c r="HH47" s="163">
        <v>62.817999999999998</v>
      </c>
      <c r="HI47" s="163">
        <v>47.253999999999998</v>
      </c>
      <c r="HJ47" s="165"/>
      <c r="HK47" s="163">
        <v>0</v>
      </c>
      <c r="HL47" s="165"/>
      <c r="HM47" s="163">
        <v>-14.98</v>
      </c>
      <c r="HN47" s="163">
        <v>-16.427</v>
      </c>
      <c r="HO47" s="163">
        <v>40.866999999999997</v>
      </c>
      <c r="HP47" s="163">
        <v>40.292999999999999</v>
      </c>
      <c r="HQ47" s="163">
        <v>-11.478999999999999</v>
      </c>
      <c r="HR47" s="163">
        <v>-10.808999999999999</v>
      </c>
      <c r="HS47" s="163">
        <v>-1.4679</v>
      </c>
      <c r="HT47" s="163">
        <v>-1.3058000000000001</v>
      </c>
      <c r="HU47" s="163">
        <v>13.47</v>
      </c>
      <c r="HV47" s="163">
        <v>13.06</v>
      </c>
      <c r="HW47" s="163">
        <v>-26.2</v>
      </c>
      <c r="HX47" s="163">
        <v>-26.899000000000001</v>
      </c>
      <c r="HY47" s="163">
        <v>3.5695999999999999</v>
      </c>
      <c r="HZ47" s="163">
        <v>-10.96</v>
      </c>
      <c r="IA47" s="163">
        <v>45.164999999999999</v>
      </c>
      <c r="IB47" s="163">
        <v>26.797000000000001</v>
      </c>
      <c r="IC47" s="165"/>
      <c r="ID47" s="163">
        <v>-17.399000000000001</v>
      </c>
      <c r="IE47" s="163">
        <v>-31.1</v>
      </c>
      <c r="IF47" s="163">
        <v>-2</v>
      </c>
      <c r="IG47" s="163">
        <v>-2.5998999999999999</v>
      </c>
      <c r="IH47" s="163">
        <v>-17.081</v>
      </c>
      <c r="II47" s="163">
        <v>-17.196999999999999</v>
      </c>
      <c r="IJ47" s="163">
        <v>-63.957999999999998</v>
      </c>
      <c r="IK47" s="165"/>
      <c r="IL47" s="163">
        <v>-270.66000000000003</v>
      </c>
      <c r="IM47" s="163">
        <v>8.2027000000000001</v>
      </c>
      <c r="IN47" s="163">
        <v>22.497</v>
      </c>
      <c r="IO47" s="163">
        <v>91.84</v>
      </c>
      <c r="IP47" s="163">
        <v>66.102999999999994</v>
      </c>
      <c r="IQ47" s="163">
        <v>160.82</v>
      </c>
      <c r="IR47" s="163">
        <v>54.329000000000001</v>
      </c>
      <c r="IS47" s="163">
        <v>31.366</v>
      </c>
      <c r="IT47" s="163">
        <v>19.673999999999999</v>
      </c>
      <c r="IU47" s="165"/>
      <c r="IV47" s="165"/>
      <c r="IW47" s="165"/>
      <c r="IX47" s="165"/>
      <c r="IY47" s="163">
        <v>95.435000000000002</v>
      </c>
      <c r="IZ47" s="163">
        <v>-78.662000000000006</v>
      </c>
      <c r="JA47" s="163">
        <v>0.18920000000000001</v>
      </c>
      <c r="JB47" s="163">
        <v>0.29099999999999998</v>
      </c>
      <c r="JC47" s="163">
        <v>-9.6</v>
      </c>
      <c r="JD47" s="163">
        <v>-0.874</v>
      </c>
      <c r="JE47" s="163">
        <v>-0.89</v>
      </c>
      <c r="JF47" s="163">
        <v>4.96</v>
      </c>
      <c r="JG47" s="165"/>
      <c r="JH47" s="163">
        <v>-5.9892000000000003</v>
      </c>
      <c r="JI47" s="163">
        <v>-5.8273999999999999</v>
      </c>
      <c r="JJ47" s="163">
        <v>11.603999999999999</v>
      </c>
      <c r="JK47" s="163">
        <v>-8.7601999999999993</v>
      </c>
      <c r="JL47" s="163">
        <v>6.0998999999999999</v>
      </c>
      <c r="JM47" s="163">
        <v>9.6618999999999993</v>
      </c>
      <c r="JN47" s="163">
        <v>0</v>
      </c>
      <c r="JO47" s="163">
        <v>0</v>
      </c>
      <c r="JP47" s="163">
        <v>0</v>
      </c>
      <c r="JQ47" s="163">
        <v>2.8536000000000001</v>
      </c>
      <c r="JR47" s="163">
        <v>2.4762</v>
      </c>
      <c r="JS47" s="163">
        <v>2.2919999999999998</v>
      </c>
      <c r="JT47" s="165"/>
      <c r="JU47" s="163">
        <v>16.2</v>
      </c>
      <c r="JV47" s="163">
        <v>5.7333999999999996</v>
      </c>
      <c r="JW47" s="163">
        <v>0.46</v>
      </c>
      <c r="JX47" s="163">
        <v>0.37</v>
      </c>
      <c r="JY47" s="163">
        <v>-14.978</v>
      </c>
      <c r="JZ47" s="163">
        <v>-0.35270000000000001</v>
      </c>
      <c r="KA47" s="163">
        <v>-22.85</v>
      </c>
      <c r="KB47" s="163">
        <v>-12.542999999999999</v>
      </c>
      <c r="KC47" s="163">
        <v>-3.8380999999999998</v>
      </c>
      <c r="KD47" s="163">
        <v>-24.716000000000001</v>
      </c>
      <c r="KE47" s="163">
        <v>-1.8767</v>
      </c>
      <c r="KF47" s="163">
        <v>-18.7</v>
      </c>
      <c r="KG47" s="163">
        <v>1.5</v>
      </c>
      <c r="KH47" s="163">
        <v>43.94</v>
      </c>
      <c r="KI47" s="163">
        <v>-153.33000000000001</v>
      </c>
    </row>
    <row r="48" spans="1:295" ht="18" customHeight="1">
      <c r="A48" s="159" t="s">
        <v>36</v>
      </c>
      <c r="B48" s="159" t="s">
        <v>676</v>
      </c>
      <c r="C48" s="166">
        <v>0</v>
      </c>
      <c r="D48" s="166">
        <v>7.2804000000000002</v>
      </c>
      <c r="E48" s="166">
        <v>-15.23</v>
      </c>
      <c r="F48" s="166">
        <v>-2.0449000000000002</v>
      </c>
      <c r="G48" s="166">
        <v>11.099</v>
      </c>
      <c r="H48" s="166">
        <v>6.2897999999999996</v>
      </c>
      <c r="I48" s="166">
        <v>21.28</v>
      </c>
      <c r="J48" s="168"/>
      <c r="K48" s="166">
        <v>14.382</v>
      </c>
      <c r="L48" s="166">
        <v>5.8167999999999997</v>
      </c>
      <c r="M48" s="166">
        <v>-7.2149000000000001</v>
      </c>
      <c r="N48" s="166">
        <v>-15.539</v>
      </c>
      <c r="O48" s="166">
        <v>-28.6</v>
      </c>
      <c r="P48" s="166">
        <v>4.4000000000000004</v>
      </c>
      <c r="Q48" s="166">
        <v>3.3119999999999998</v>
      </c>
      <c r="R48" s="166">
        <v>-19.798999999999999</v>
      </c>
      <c r="S48" s="166">
        <v>2.4453</v>
      </c>
      <c r="T48" s="166">
        <v>-1.3386</v>
      </c>
      <c r="U48" s="168"/>
      <c r="V48" s="168"/>
      <c r="W48" s="168"/>
      <c r="X48" s="166">
        <v>0</v>
      </c>
      <c r="Y48" s="166">
        <v>1.0593999999999999</v>
      </c>
      <c r="Z48" s="166">
        <v>1.1206</v>
      </c>
      <c r="AA48" s="168"/>
      <c r="AB48" s="166">
        <v>-1.2870999999999999</v>
      </c>
      <c r="AC48" s="166">
        <v>-0.10100000000000001</v>
      </c>
      <c r="AD48" s="166">
        <v>-9.2999999999999999E-2</v>
      </c>
      <c r="AE48" s="166">
        <v>1.6919</v>
      </c>
      <c r="AF48" s="166">
        <v>-4.4400000000000004</v>
      </c>
      <c r="AG48" s="166">
        <v>-6.6</v>
      </c>
      <c r="AH48" s="168"/>
      <c r="AI48" s="166">
        <v>0.317</v>
      </c>
      <c r="AJ48" s="166">
        <v>-11.85</v>
      </c>
      <c r="AK48" s="166">
        <v>-11.85</v>
      </c>
      <c r="AL48" s="166">
        <v>-10</v>
      </c>
      <c r="AM48" s="166">
        <v>-14.569000000000001</v>
      </c>
      <c r="AN48" s="166">
        <v>-14.77</v>
      </c>
      <c r="AO48" s="166">
        <v>7.6665999999999999</v>
      </c>
      <c r="AP48" s="166">
        <v>3.6311</v>
      </c>
      <c r="AQ48" s="166">
        <v>15.557</v>
      </c>
      <c r="AR48" s="166">
        <v>20.631</v>
      </c>
      <c r="AS48" s="166">
        <v>-17.75</v>
      </c>
      <c r="AT48" s="166">
        <v>-6.2960000000000003</v>
      </c>
      <c r="AU48" s="166">
        <v>-5.7903000000000002</v>
      </c>
      <c r="AV48" s="166">
        <v>-1.6805000000000001</v>
      </c>
      <c r="AW48" s="166">
        <v>-1.5579000000000001</v>
      </c>
      <c r="AX48" s="166">
        <v>-19.690999999999999</v>
      </c>
      <c r="AY48" s="166">
        <v>-16.343</v>
      </c>
      <c r="AZ48" s="166">
        <v>5.9305000000000003</v>
      </c>
      <c r="BA48" s="166">
        <v>31.347000000000001</v>
      </c>
      <c r="BB48" s="166">
        <v>-29.254000000000001</v>
      </c>
      <c r="BC48" s="166">
        <v>3.1236999999999999</v>
      </c>
      <c r="BD48" s="166">
        <v>-3.5998999999999999</v>
      </c>
      <c r="BE48" s="166">
        <v>-3.4998999999999998</v>
      </c>
      <c r="BF48" s="166">
        <v>-22.887</v>
      </c>
      <c r="BG48" s="166">
        <v>-22.972999999999999</v>
      </c>
      <c r="BH48" s="166">
        <v>-3.6781000000000001</v>
      </c>
      <c r="BI48" s="166">
        <v>1.3141</v>
      </c>
      <c r="BJ48" s="166">
        <v>-1.4242999999999999</v>
      </c>
      <c r="BK48" s="168"/>
      <c r="BL48" s="168"/>
      <c r="BM48" s="168"/>
      <c r="BN48" s="166">
        <v>-93.63</v>
      </c>
      <c r="BO48" s="166">
        <v>59.572000000000003</v>
      </c>
      <c r="BP48" s="166">
        <v>59.633000000000003</v>
      </c>
      <c r="BQ48" s="166">
        <v>-44.075000000000003</v>
      </c>
      <c r="BR48" s="166">
        <v>-144.11000000000001</v>
      </c>
      <c r="BS48" s="166">
        <v>-9.1669</v>
      </c>
      <c r="BT48" s="168"/>
      <c r="BU48" s="168"/>
      <c r="BV48" s="166">
        <v>25.597000000000001</v>
      </c>
      <c r="BW48" s="166">
        <v>11.939</v>
      </c>
      <c r="BX48" s="166">
        <v>9.85</v>
      </c>
      <c r="BY48" s="166">
        <v>-4.5598999999999998</v>
      </c>
      <c r="BZ48" s="168"/>
      <c r="CA48" s="168"/>
      <c r="CB48" s="166">
        <v>-2.9428000000000001</v>
      </c>
      <c r="CC48" s="166">
        <v>24.58</v>
      </c>
      <c r="CD48" s="166">
        <v>22.312000000000001</v>
      </c>
      <c r="CE48" s="166">
        <v>-1.7797000000000001</v>
      </c>
      <c r="CF48" s="166">
        <v>-37.619999999999997</v>
      </c>
      <c r="CG48" s="166">
        <v>-37.799999999999997</v>
      </c>
      <c r="CH48" s="166">
        <v>-1.4826999999999999</v>
      </c>
      <c r="CI48" s="166">
        <v>19.829999999999998</v>
      </c>
      <c r="CJ48" s="166">
        <v>2.88</v>
      </c>
      <c r="CK48" s="166">
        <v>6.4119999999999999</v>
      </c>
      <c r="CL48" s="166">
        <v>24.2</v>
      </c>
      <c r="CM48" s="166">
        <v>20.5</v>
      </c>
      <c r="CN48" s="166">
        <v>-3.2799</v>
      </c>
      <c r="CO48" s="168"/>
      <c r="CP48" s="166">
        <v>36.92</v>
      </c>
      <c r="CQ48" s="168"/>
      <c r="CR48" s="166">
        <v>64.716999999999999</v>
      </c>
      <c r="CS48" s="166">
        <v>64.724000000000004</v>
      </c>
      <c r="CT48" s="166">
        <v>-12.381</v>
      </c>
      <c r="CU48" s="166">
        <v>-67.409000000000006</v>
      </c>
      <c r="CV48" s="166">
        <v>0</v>
      </c>
      <c r="CW48" s="166">
        <v>3.3940999999999999</v>
      </c>
      <c r="CX48" s="166">
        <v>28.95</v>
      </c>
      <c r="CY48" s="166">
        <v>24.138999999999999</v>
      </c>
      <c r="CZ48" s="166">
        <v>13.598000000000001</v>
      </c>
      <c r="DA48" s="166">
        <v>13.673999999999999</v>
      </c>
      <c r="DB48" s="166">
        <v>-13.38</v>
      </c>
      <c r="DC48" s="166">
        <v>0.3145</v>
      </c>
      <c r="DD48" s="166">
        <v>-20.864999999999998</v>
      </c>
      <c r="DE48" s="166">
        <v>-20.579000000000001</v>
      </c>
      <c r="DF48" s="166">
        <v>34.07</v>
      </c>
      <c r="DG48" s="166">
        <v>1.4800000000000001E-2</v>
      </c>
      <c r="DH48" s="166">
        <v>-6.9383999999999997</v>
      </c>
      <c r="DI48" s="166">
        <v>0</v>
      </c>
      <c r="DJ48" s="166">
        <v>0</v>
      </c>
      <c r="DK48" s="168"/>
      <c r="DL48" s="166">
        <v>6.1771000000000003</v>
      </c>
      <c r="DM48" s="166">
        <v>54.415999999999997</v>
      </c>
      <c r="DN48" s="166">
        <v>14.478</v>
      </c>
      <c r="DO48" s="166">
        <v>6.66</v>
      </c>
      <c r="DP48" s="166">
        <v>-6.18</v>
      </c>
      <c r="DQ48" s="166">
        <v>8.91</v>
      </c>
      <c r="DR48" s="166">
        <v>-33.481000000000002</v>
      </c>
      <c r="DS48" s="166">
        <v>-1.75</v>
      </c>
      <c r="DT48" s="166">
        <v>-1.7599</v>
      </c>
      <c r="DU48" s="166">
        <v>20.05</v>
      </c>
      <c r="DV48" s="168"/>
      <c r="DW48" s="168"/>
      <c r="DX48" s="166">
        <v>-14.808999999999999</v>
      </c>
      <c r="DY48" s="166">
        <v>-28.922999999999998</v>
      </c>
      <c r="DZ48" s="166">
        <v>-27.635999999999999</v>
      </c>
      <c r="EA48" s="166">
        <v>29.777999999999999</v>
      </c>
      <c r="EB48" s="166">
        <v>9.8617000000000008</v>
      </c>
      <c r="EC48" s="166">
        <v>-0.17630000000000001</v>
      </c>
      <c r="ED48" s="166">
        <v>9.0800000000000006E-2</v>
      </c>
      <c r="EE48" s="166">
        <v>-9.0397999999999996</v>
      </c>
      <c r="EF48" s="166">
        <v>-23.658000000000001</v>
      </c>
      <c r="EG48" s="166">
        <v>-17.93</v>
      </c>
      <c r="EH48" s="166">
        <v>-46.279000000000003</v>
      </c>
      <c r="EI48" s="166">
        <v>9.6872000000000007</v>
      </c>
      <c r="EJ48" s="166">
        <v>0</v>
      </c>
      <c r="EK48" s="166">
        <v>-9.1674000000000007</v>
      </c>
      <c r="EL48" s="166">
        <v>-9.3895999999999997</v>
      </c>
      <c r="EM48" s="166">
        <v>8.7457999999999991</v>
      </c>
      <c r="EN48" s="166">
        <v>-2.4674999999999998</v>
      </c>
      <c r="EO48" s="166">
        <v>0.10589999999999999</v>
      </c>
      <c r="EP48" s="166">
        <v>-4.6119000000000003</v>
      </c>
      <c r="EQ48" s="166">
        <v>-23.989000000000001</v>
      </c>
      <c r="ER48" s="166">
        <v>-23.721</v>
      </c>
      <c r="ES48" s="166">
        <v>5.1730999999999998</v>
      </c>
      <c r="ET48" s="166">
        <v>0</v>
      </c>
      <c r="EU48" s="166">
        <v>-12</v>
      </c>
      <c r="EV48" s="166">
        <v>0</v>
      </c>
      <c r="EW48" s="166">
        <v>5.6448999999999998</v>
      </c>
      <c r="EX48" s="166">
        <v>-6.4333</v>
      </c>
      <c r="EY48" s="166">
        <v>-11.154999999999999</v>
      </c>
      <c r="EZ48" s="166">
        <v>-11.29</v>
      </c>
      <c r="FA48" s="166">
        <v>6.4297000000000004</v>
      </c>
      <c r="FB48" s="166">
        <v>4.7248000000000001</v>
      </c>
      <c r="FC48" s="166">
        <v>-16.013999999999999</v>
      </c>
      <c r="FD48" s="166">
        <v>5.0544000000000002</v>
      </c>
      <c r="FE48" s="166">
        <v>0</v>
      </c>
      <c r="FF48" s="166">
        <v>0</v>
      </c>
      <c r="FG48" s="166">
        <v>0</v>
      </c>
      <c r="FH48" s="166">
        <v>2.7614999999999998</v>
      </c>
      <c r="FI48" s="166">
        <v>3.0903999999999998</v>
      </c>
      <c r="FJ48" s="168"/>
      <c r="FK48" s="166">
        <v>-5.8609</v>
      </c>
      <c r="FL48" s="166">
        <v>26.123000000000001</v>
      </c>
      <c r="FM48" s="166">
        <v>12.337999999999999</v>
      </c>
      <c r="FN48" s="168"/>
      <c r="FO48" s="166">
        <v>27.58</v>
      </c>
      <c r="FP48" s="166">
        <v>35.813000000000002</v>
      </c>
      <c r="FQ48" s="166">
        <v>12.442</v>
      </c>
      <c r="FR48" s="166">
        <v>-8.8199000000000005</v>
      </c>
      <c r="FS48" s="166">
        <v>-2.6124000000000001</v>
      </c>
      <c r="FT48" s="166">
        <v>0.29780000000000001</v>
      </c>
      <c r="FU48" s="166">
        <v>2.25</v>
      </c>
      <c r="FV48" s="166">
        <v>2.23</v>
      </c>
      <c r="FW48" s="166">
        <v>-13.016</v>
      </c>
      <c r="FX48" s="166">
        <v>0</v>
      </c>
      <c r="FY48" s="166">
        <v>6.7168999999999999</v>
      </c>
      <c r="FZ48" s="166">
        <v>0.71599999999999997</v>
      </c>
      <c r="GA48" s="166">
        <v>0</v>
      </c>
      <c r="GB48" s="166">
        <v>18.09</v>
      </c>
      <c r="GC48" s="166">
        <v>-39.459000000000003</v>
      </c>
      <c r="GD48" s="166">
        <v>-30.338999999999999</v>
      </c>
      <c r="GE48" s="166">
        <v>-2.0598999999999998</v>
      </c>
      <c r="GF48" s="168"/>
      <c r="GG48" s="166">
        <v>9.6998999999999995</v>
      </c>
      <c r="GH48" s="166">
        <v>28.055</v>
      </c>
      <c r="GI48" s="166">
        <v>9.5021000000000004</v>
      </c>
      <c r="GJ48" s="166">
        <v>-10.224</v>
      </c>
      <c r="GK48" s="166">
        <v>3.1855000000000002</v>
      </c>
      <c r="GL48" s="166">
        <v>5.8500000000000003E-2</v>
      </c>
      <c r="GM48" s="168"/>
      <c r="GN48" s="166">
        <v>-9.5625999999999998</v>
      </c>
      <c r="GO48" s="166">
        <v>-11.782</v>
      </c>
      <c r="GP48" s="166">
        <v>9.6550999999999991</v>
      </c>
      <c r="GQ48" s="166">
        <v>-31.596</v>
      </c>
      <c r="GR48" s="168"/>
      <c r="GS48" s="166">
        <v>-12.183</v>
      </c>
      <c r="GT48" s="166">
        <v>166.61</v>
      </c>
      <c r="GU48" s="166">
        <v>-2.3416000000000001</v>
      </c>
      <c r="GV48" s="166">
        <v>-9.2643000000000004</v>
      </c>
      <c r="GW48" s="166">
        <v>-6.3315000000000001</v>
      </c>
      <c r="GX48" s="166">
        <v>2.3378000000000001</v>
      </c>
      <c r="GY48" s="166">
        <v>10.401999999999999</v>
      </c>
      <c r="GZ48" s="166">
        <v>10.451000000000001</v>
      </c>
      <c r="HA48" s="166">
        <v>2.2290000000000001</v>
      </c>
      <c r="HB48" s="166">
        <v>-2.1392000000000002</v>
      </c>
      <c r="HC48" s="168"/>
      <c r="HD48" s="166">
        <v>5.4499000000000004</v>
      </c>
      <c r="HE48" s="166">
        <v>0</v>
      </c>
      <c r="HF48" s="166">
        <v>41.758000000000003</v>
      </c>
      <c r="HG48" s="168"/>
      <c r="HH48" s="166">
        <v>68.850999999999999</v>
      </c>
      <c r="HI48" s="166">
        <v>49.104999999999997</v>
      </c>
      <c r="HJ48" s="168"/>
      <c r="HK48" s="166">
        <v>0</v>
      </c>
      <c r="HL48" s="168"/>
      <c r="HM48" s="166">
        <v>-14.877000000000001</v>
      </c>
      <c r="HN48" s="166">
        <v>-14.962</v>
      </c>
      <c r="HO48" s="168"/>
      <c r="HP48" s="166">
        <v>40.292999999999999</v>
      </c>
      <c r="HQ48" s="166">
        <v>-8.2988999999999997</v>
      </c>
      <c r="HR48" s="166">
        <v>-7.6672000000000002</v>
      </c>
      <c r="HS48" s="166">
        <v>-0.56479999999999997</v>
      </c>
      <c r="HT48" s="166">
        <v>-0.86680000000000001</v>
      </c>
      <c r="HU48" s="166">
        <v>15.119</v>
      </c>
      <c r="HV48" s="166">
        <v>15.27</v>
      </c>
      <c r="HW48" s="166">
        <v>-27.1</v>
      </c>
      <c r="HX48" s="166">
        <v>-27.5</v>
      </c>
      <c r="HY48" s="166">
        <v>3.6044</v>
      </c>
      <c r="HZ48" s="166">
        <v>-10.64</v>
      </c>
      <c r="IA48" s="166">
        <v>46.686</v>
      </c>
      <c r="IB48" s="166">
        <v>25.978999999999999</v>
      </c>
      <c r="IC48" s="168"/>
      <c r="ID48" s="166">
        <v>-17.399000000000001</v>
      </c>
      <c r="IE48" s="166">
        <v>-31.6</v>
      </c>
      <c r="IF48" s="166">
        <v>-3.5998999999999999</v>
      </c>
      <c r="IG48" s="166">
        <v>-4.1999000000000004</v>
      </c>
      <c r="IH48" s="166">
        <v>-17.081</v>
      </c>
      <c r="II48" s="166">
        <v>-17.152000000000001</v>
      </c>
      <c r="IJ48" s="166">
        <v>-62.537999999999997</v>
      </c>
      <c r="IK48" s="168"/>
      <c r="IL48" s="166">
        <v>-266.05</v>
      </c>
      <c r="IM48" s="166">
        <v>9.6857000000000006</v>
      </c>
      <c r="IN48" s="166">
        <v>27.097000000000001</v>
      </c>
      <c r="IO48" s="166">
        <v>92.843999999999994</v>
      </c>
      <c r="IP48" s="166">
        <v>66.424000000000007</v>
      </c>
      <c r="IQ48" s="166">
        <v>157.25</v>
      </c>
      <c r="IR48" s="166">
        <v>51.482999999999997</v>
      </c>
      <c r="IS48" s="166">
        <v>31.821000000000002</v>
      </c>
      <c r="IT48" s="166">
        <v>19.02</v>
      </c>
      <c r="IU48" s="168"/>
      <c r="IV48" s="168"/>
      <c r="IW48" s="168"/>
      <c r="IX48" s="168"/>
      <c r="IY48" s="166">
        <v>102.06</v>
      </c>
      <c r="IZ48" s="166">
        <v>-83.094999999999999</v>
      </c>
      <c r="JA48" s="166">
        <v>-0.18679999999999999</v>
      </c>
      <c r="JB48" s="166">
        <v>0.29099999999999998</v>
      </c>
      <c r="JC48" s="166">
        <v>-8.8800000000000008</v>
      </c>
      <c r="JD48" s="166">
        <v>-0.84599999999999997</v>
      </c>
      <c r="JE48" s="166">
        <v>-0.85299999999999998</v>
      </c>
      <c r="JF48" s="166">
        <v>4.5598999999999998</v>
      </c>
      <c r="JG48" s="168"/>
      <c r="JH48" s="166">
        <v>-6.0187999999999997</v>
      </c>
      <c r="JI48" s="166">
        <v>-5.5343999999999998</v>
      </c>
      <c r="JJ48" s="166">
        <v>11.369</v>
      </c>
      <c r="JK48" s="166">
        <v>-8.9646000000000008</v>
      </c>
      <c r="JL48" s="166">
        <v>6.3</v>
      </c>
      <c r="JM48" s="166">
        <v>8.5500000000000007</v>
      </c>
      <c r="JN48" s="166">
        <v>0</v>
      </c>
      <c r="JO48" s="166">
        <v>0</v>
      </c>
      <c r="JP48" s="166">
        <v>0</v>
      </c>
      <c r="JQ48" s="166">
        <v>2.1257000000000001</v>
      </c>
      <c r="JR48" s="166">
        <v>2.5430999999999999</v>
      </c>
      <c r="JS48" s="166">
        <v>2.1366000000000001</v>
      </c>
      <c r="JT48" s="168"/>
      <c r="JU48" s="166">
        <v>17.100000000000001</v>
      </c>
      <c r="JV48" s="166">
        <v>5.9238</v>
      </c>
      <c r="JW48" s="166">
        <v>0.55000000000000004</v>
      </c>
      <c r="JX48" s="166">
        <v>0.37</v>
      </c>
      <c r="JY48" s="166">
        <v>-15.621</v>
      </c>
      <c r="JZ48" s="166">
        <v>0.309</v>
      </c>
      <c r="KA48" s="166">
        <v>-21.666</v>
      </c>
      <c r="KB48" s="166">
        <v>-13.073</v>
      </c>
      <c r="KC48" s="166">
        <v>-4.3673999999999999</v>
      </c>
      <c r="KD48" s="166">
        <v>-24.367999999999999</v>
      </c>
      <c r="KE48" s="166">
        <v>-1.7255</v>
      </c>
      <c r="KF48" s="166">
        <v>-19.600000000000001</v>
      </c>
      <c r="KG48" s="166">
        <v>2.5</v>
      </c>
      <c r="KH48" s="166">
        <v>46.215000000000003</v>
      </c>
      <c r="KI48" s="166">
        <v>-158.12</v>
      </c>
    </row>
    <row r="49" spans="1:295" ht="18" customHeight="1">
      <c r="A49" s="159" t="s">
        <v>36</v>
      </c>
      <c r="B49" s="159" t="s">
        <v>677</v>
      </c>
      <c r="C49" s="160">
        <v>0</v>
      </c>
      <c r="D49" s="160">
        <v>7.2721</v>
      </c>
      <c r="E49" s="160">
        <v>-15.183</v>
      </c>
      <c r="F49" s="160">
        <v>-2.5999999999999999E-2</v>
      </c>
      <c r="G49" s="160">
        <v>10.545999999999999</v>
      </c>
      <c r="H49" s="160">
        <v>7.0506000000000002</v>
      </c>
      <c r="I49" s="160">
        <v>20.643000000000001</v>
      </c>
      <c r="J49" s="162"/>
      <c r="K49" s="160">
        <v>15.047000000000001</v>
      </c>
      <c r="L49" s="160">
        <v>6.0667999999999997</v>
      </c>
      <c r="M49" s="160">
        <v>-7.55</v>
      </c>
      <c r="N49" s="160">
        <v>-15.539</v>
      </c>
      <c r="O49" s="160">
        <v>-26.399000000000001</v>
      </c>
      <c r="P49" s="160">
        <v>2.2000000000000002</v>
      </c>
      <c r="Q49" s="160">
        <v>3.3119999999999998</v>
      </c>
      <c r="R49" s="160">
        <v>-19.798999999999999</v>
      </c>
      <c r="S49" s="160">
        <v>2.3262</v>
      </c>
      <c r="T49" s="160">
        <v>-2.6457000000000002</v>
      </c>
      <c r="U49" s="162"/>
      <c r="V49" s="162"/>
      <c r="W49" s="162"/>
      <c r="X49" s="160">
        <v>0</v>
      </c>
      <c r="Y49" s="160">
        <v>0.84899999999999998</v>
      </c>
      <c r="Z49" s="160">
        <v>1.1160000000000001</v>
      </c>
      <c r="AA49" s="162"/>
      <c r="AB49" s="160">
        <v>-1.1597999999999999</v>
      </c>
      <c r="AC49" s="160">
        <v>-2.9000000000000001E-2</v>
      </c>
      <c r="AD49" s="160">
        <v>-1.2999999999999999E-2</v>
      </c>
      <c r="AE49" s="160">
        <v>0.46800000000000003</v>
      </c>
      <c r="AF49" s="160">
        <v>-4.4400000000000004</v>
      </c>
      <c r="AG49" s="160">
        <v>-6.6</v>
      </c>
      <c r="AH49" s="162"/>
      <c r="AI49" s="160">
        <v>0.29799999999999999</v>
      </c>
      <c r="AJ49" s="160">
        <v>-12.289</v>
      </c>
      <c r="AK49" s="160">
        <v>-12.27</v>
      </c>
      <c r="AL49" s="160">
        <v>-10</v>
      </c>
      <c r="AM49" s="160">
        <v>-14.279</v>
      </c>
      <c r="AN49" s="160">
        <v>-14.369</v>
      </c>
      <c r="AO49" s="160">
        <v>7.4752999999999998</v>
      </c>
      <c r="AP49" s="160">
        <v>3.8025000000000002</v>
      </c>
      <c r="AQ49" s="160">
        <v>16.262</v>
      </c>
      <c r="AR49" s="160">
        <v>20.271000000000001</v>
      </c>
      <c r="AS49" s="160">
        <v>-18.768000000000001</v>
      </c>
      <c r="AT49" s="160">
        <v>-6.2960000000000003</v>
      </c>
      <c r="AU49" s="160">
        <v>-5.9836999999999998</v>
      </c>
      <c r="AV49" s="160">
        <v>-1.1074999999999999</v>
      </c>
      <c r="AW49" s="160">
        <v>-0.87890000000000001</v>
      </c>
      <c r="AX49" s="160">
        <v>-19.959</v>
      </c>
      <c r="AY49" s="160">
        <v>-16.744</v>
      </c>
      <c r="AZ49" s="160">
        <v>6.3250000000000002</v>
      </c>
      <c r="BA49" s="160">
        <v>33.180999999999997</v>
      </c>
      <c r="BB49" s="160">
        <v>-33.395000000000003</v>
      </c>
      <c r="BC49" s="160">
        <v>3.6617000000000002</v>
      </c>
      <c r="BD49" s="160">
        <v>-3.3999000000000001</v>
      </c>
      <c r="BE49" s="160">
        <v>-3.2999000000000001</v>
      </c>
      <c r="BF49" s="160">
        <v>-22.771000000000001</v>
      </c>
      <c r="BG49" s="160">
        <v>-23.093</v>
      </c>
      <c r="BH49" s="160">
        <v>-3.6778</v>
      </c>
      <c r="BI49" s="160">
        <v>1.3141</v>
      </c>
      <c r="BJ49" s="160">
        <v>-2.1027</v>
      </c>
      <c r="BK49" s="162"/>
      <c r="BL49" s="162"/>
      <c r="BM49" s="162"/>
      <c r="BN49" s="160">
        <v>-92.927999999999997</v>
      </c>
      <c r="BO49" s="160">
        <v>60.121000000000002</v>
      </c>
      <c r="BP49" s="160">
        <v>60.304000000000002</v>
      </c>
      <c r="BQ49" s="160">
        <v>-44.898000000000003</v>
      </c>
      <c r="BR49" s="160">
        <v>-146.13</v>
      </c>
      <c r="BS49" s="160">
        <v>-9.1669</v>
      </c>
      <c r="BT49" s="162"/>
      <c r="BU49" s="162"/>
      <c r="BV49" s="160">
        <v>25.597000000000001</v>
      </c>
      <c r="BW49" s="160">
        <v>11.89</v>
      </c>
      <c r="BX49" s="160">
        <v>9.76</v>
      </c>
      <c r="BY49" s="160">
        <v>-4.7899000000000003</v>
      </c>
      <c r="BZ49" s="162"/>
      <c r="CA49" s="162"/>
      <c r="CB49" s="160">
        <v>-1.0673999999999999</v>
      </c>
      <c r="CC49" s="160">
        <v>23.085999999999999</v>
      </c>
      <c r="CD49" s="160">
        <v>21.094000000000001</v>
      </c>
      <c r="CE49" s="160">
        <v>-1.4561999999999999</v>
      </c>
      <c r="CF49" s="160">
        <v>-37.542999999999999</v>
      </c>
      <c r="CG49" s="160">
        <v>-37.573</v>
      </c>
      <c r="CH49" s="160">
        <v>-2.4079000000000002</v>
      </c>
      <c r="CI49" s="160">
        <v>19.062999999999999</v>
      </c>
      <c r="CJ49" s="160">
        <v>2.88</v>
      </c>
      <c r="CK49" s="160">
        <v>6.4119999999999999</v>
      </c>
      <c r="CL49" s="160">
        <v>23</v>
      </c>
      <c r="CM49" s="160">
        <v>19</v>
      </c>
      <c r="CN49" s="160">
        <v>-3.23</v>
      </c>
      <c r="CO49" s="162"/>
      <c r="CP49" s="160">
        <v>35.793999999999997</v>
      </c>
      <c r="CQ49" s="162"/>
      <c r="CR49" s="160">
        <v>65.093999999999994</v>
      </c>
      <c r="CS49" s="160">
        <v>65.432000000000002</v>
      </c>
      <c r="CT49" s="160">
        <v>-13.374000000000001</v>
      </c>
      <c r="CU49" s="160">
        <v>-68.373999999999995</v>
      </c>
      <c r="CV49" s="160">
        <v>0</v>
      </c>
      <c r="CW49" s="160">
        <v>3.3993000000000002</v>
      </c>
      <c r="CX49" s="160">
        <v>29.309000000000001</v>
      </c>
      <c r="CY49" s="160">
        <v>23.67</v>
      </c>
      <c r="CZ49" s="160">
        <v>13.911</v>
      </c>
      <c r="DA49" s="160">
        <v>14.065</v>
      </c>
      <c r="DB49" s="160">
        <v>-13.388999999999999</v>
      </c>
      <c r="DC49" s="160">
        <v>0.3145</v>
      </c>
      <c r="DD49" s="160">
        <v>-20.308</v>
      </c>
      <c r="DE49" s="160">
        <v>-19.856000000000002</v>
      </c>
      <c r="DF49" s="160">
        <v>33.408999999999999</v>
      </c>
      <c r="DG49" s="160">
        <v>1.4800000000000001E-2</v>
      </c>
      <c r="DH49" s="160">
        <v>-6.9919000000000002</v>
      </c>
      <c r="DI49" s="160">
        <v>0</v>
      </c>
      <c r="DJ49" s="160">
        <v>0</v>
      </c>
      <c r="DK49" s="162"/>
      <c r="DL49" s="160">
        <v>5.4290000000000003</v>
      </c>
      <c r="DM49" s="160">
        <v>54.573999999999998</v>
      </c>
      <c r="DN49" s="160">
        <v>13.736000000000001</v>
      </c>
      <c r="DO49" s="160">
        <v>6.15</v>
      </c>
      <c r="DP49" s="160">
        <v>-6.02</v>
      </c>
      <c r="DQ49" s="160">
        <v>10.422000000000001</v>
      </c>
      <c r="DR49" s="160">
        <v>-32.170999999999999</v>
      </c>
      <c r="DS49" s="160">
        <v>-1.56</v>
      </c>
      <c r="DT49" s="160">
        <v>-1.5599000000000001</v>
      </c>
      <c r="DU49" s="160">
        <v>21.66</v>
      </c>
      <c r="DV49" s="162"/>
      <c r="DW49" s="162"/>
      <c r="DX49" s="160">
        <v>-14.709</v>
      </c>
      <c r="DY49" s="160">
        <v>-27.109000000000002</v>
      </c>
      <c r="DZ49" s="160">
        <v>-25.7</v>
      </c>
      <c r="EA49" s="160">
        <v>29.297000000000001</v>
      </c>
      <c r="EB49" s="160">
        <v>8.8224</v>
      </c>
      <c r="EC49" s="160">
        <v>-3.32E-2</v>
      </c>
      <c r="ED49" s="160">
        <v>0.17879999999999999</v>
      </c>
      <c r="EE49" s="160">
        <v>-9.9537999999999993</v>
      </c>
      <c r="EF49" s="160">
        <v>-23.463000000000001</v>
      </c>
      <c r="EG49" s="160">
        <v>-18.138000000000002</v>
      </c>
      <c r="EH49" s="160">
        <v>-46.47</v>
      </c>
      <c r="EI49" s="160">
        <v>1.3129</v>
      </c>
      <c r="EJ49" s="160">
        <v>0</v>
      </c>
      <c r="EK49" s="160">
        <v>-8.8123000000000005</v>
      </c>
      <c r="EL49" s="160">
        <v>-9.1416000000000004</v>
      </c>
      <c r="EM49" s="160">
        <v>10.013</v>
      </c>
      <c r="EN49" s="160">
        <v>-3.4628000000000001</v>
      </c>
      <c r="EO49" s="160">
        <v>0.10589999999999999</v>
      </c>
      <c r="EP49" s="160">
        <v>-7.1719999999999997</v>
      </c>
      <c r="EQ49" s="160">
        <v>-22.513000000000002</v>
      </c>
      <c r="ER49" s="160">
        <v>-22.052</v>
      </c>
      <c r="ES49" s="160">
        <v>5.5404</v>
      </c>
      <c r="ET49" s="160">
        <v>0</v>
      </c>
      <c r="EU49" s="160">
        <v>-10.069000000000001</v>
      </c>
      <c r="EV49" s="160">
        <v>0</v>
      </c>
      <c r="EW49" s="160">
        <v>5.6017000000000001</v>
      </c>
      <c r="EX49" s="160">
        <v>-7.7347999999999999</v>
      </c>
      <c r="EY49" s="160">
        <v>-11.211</v>
      </c>
      <c r="EZ49" s="160">
        <v>-11.236000000000001</v>
      </c>
      <c r="FA49" s="160">
        <v>6.1646999999999998</v>
      </c>
      <c r="FB49" s="160">
        <v>4.67</v>
      </c>
      <c r="FC49" s="160">
        <v>-15.587999999999999</v>
      </c>
      <c r="FD49" s="160">
        <v>5.1032999999999999</v>
      </c>
      <c r="FE49" s="160">
        <v>0</v>
      </c>
      <c r="FF49" s="160">
        <v>0</v>
      </c>
      <c r="FG49" s="160">
        <v>0</v>
      </c>
      <c r="FH49" s="160">
        <v>5.9526000000000003</v>
      </c>
      <c r="FI49" s="160">
        <v>3.5489000000000002</v>
      </c>
      <c r="FJ49" s="162"/>
      <c r="FK49" s="160">
        <v>-7.3680000000000003</v>
      </c>
      <c r="FL49" s="160">
        <v>28.466999999999999</v>
      </c>
      <c r="FM49" s="160">
        <v>10.837</v>
      </c>
      <c r="FN49" s="162"/>
      <c r="FO49" s="160">
        <v>28.713999999999999</v>
      </c>
      <c r="FP49" s="160">
        <v>37.470999999999997</v>
      </c>
      <c r="FQ49" s="160">
        <v>11.334</v>
      </c>
      <c r="FR49" s="160">
        <v>-9.8399000000000001</v>
      </c>
      <c r="FS49" s="160">
        <v>-2.9108999999999998</v>
      </c>
      <c r="FT49" s="160">
        <v>0.32429999999999998</v>
      </c>
      <c r="FU49" s="160">
        <v>2.0099999999999998</v>
      </c>
      <c r="FV49" s="160">
        <v>3.15</v>
      </c>
      <c r="FW49" s="160">
        <v>-11.467000000000001</v>
      </c>
      <c r="FX49" s="160">
        <v>0</v>
      </c>
      <c r="FY49" s="160">
        <v>6.6829000000000001</v>
      </c>
      <c r="FZ49" s="160">
        <v>0.64200000000000002</v>
      </c>
      <c r="GA49" s="160">
        <v>0</v>
      </c>
      <c r="GB49" s="160">
        <v>14.978999999999999</v>
      </c>
      <c r="GC49" s="160">
        <v>-40.597999999999999</v>
      </c>
      <c r="GD49" s="160">
        <v>-30.678000000000001</v>
      </c>
      <c r="GE49" s="160">
        <v>-3.1798999999999999</v>
      </c>
      <c r="GF49" s="162"/>
      <c r="GG49" s="160">
        <v>13</v>
      </c>
      <c r="GH49" s="160">
        <v>27.01</v>
      </c>
      <c r="GI49" s="160">
        <v>8.6835000000000004</v>
      </c>
      <c r="GJ49" s="160">
        <v>-9.2712000000000003</v>
      </c>
      <c r="GK49" s="160">
        <v>3.1593</v>
      </c>
      <c r="GL49" s="160">
        <v>5.8500000000000003E-2</v>
      </c>
      <c r="GM49" s="162"/>
      <c r="GN49" s="160">
        <v>-14.624000000000001</v>
      </c>
      <c r="GO49" s="160">
        <v>-11.83</v>
      </c>
      <c r="GP49" s="160">
        <v>8.3794000000000004</v>
      </c>
      <c r="GQ49" s="160">
        <v>-31.427</v>
      </c>
      <c r="GR49" s="162"/>
      <c r="GS49" s="160">
        <v>-12.183</v>
      </c>
      <c r="GT49" s="160">
        <v>166.92</v>
      </c>
      <c r="GU49" s="160">
        <v>-3.2275</v>
      </c>
      <c r="GV49" s="160">
        <v>-10.041</v>
      </c>
      <c r="GW49" s="160">
        <v>-4.5602999999999998</v>
      </c>
      <c r="GX49" s="160">
        <v>1.8197000000000001</v>
      </c>
      <c r="GY49" s="160">
        <v>10.124000000000001</v>
      </c>
      <c r="GZ49" s="160">
        <v>10.269</v>
      </c>
      <c r="HA49" s="160">
        <v>1.3684000000000001</v>
      </c>
      <c r="HB49" s="160">
        <v>-5.7373000000000003</v>
      </c>
      <c r="HC49" s="162"/>
      <c r="HD49" s="160">
        <v>2.0998999999999999</v>
      </c>
      <c r="HE49" s="160">
        <v>0</v>
      </c>
      <c r="HF49" s="160">
        <v>48.09</v>
      </c>
      <c r="HG49" s="162"/>
      <c r="HH49" s="160">
        <v>62.206000000000003</v>
      </c>
      <c r="HI49" s="160">
        <v>46.96</v>
      </c>
      <c r="HJ49" s="162"/>
      <c r="HK49" s="160">
        <v>0</v>
      </c>
      <c r="HL49" s="162"/>
      <c r="HM49" s="160">
        <v>-15.226000000000001</v>
      </c>
      <c r="HN49" s="160">
        <v>-17.533000000000001</v>
      </c>
      <c r="HO49" s="162"/>
      <c r="HP49" s="160">
        <v>40.292999999999999</v>
      </c>
      <c r="HQ49" s="160">
        <v>-9.9359000000000002</v>
      </c>
      <c r="HR49" s="160">
        <v>-8.9635999999999996</v>
      </c>
      <c r="HS49" s="160">
        <v>-1.5339</v>
      </c>
      <c r="HT49" s="160">
        <v>-1.2515000000000001</v>
      </c>
      <c r="HU49" s="160">
        <v>3.2799</v>
      </c>
      <c r="HV49" s="160">
        <v>3.88</v>
      </c>
      <c r="HW49" s="160">
        <v>-27.399000000000001</v>
      </c>
      <c r="HX49" s="160">
        <v>-28</v>
      </c>
      <c r="HY49" s="160">
        <v>3.7271000000000001</v>
      </c>
      <c r="HZ49" s="160">
        <v>-9.68</v>
      </c>
      <c r="IA49" s="160">
        <v>38.393999999999998</v>
      </c>
      <c r="IB49" s="160">
        <v>25.138999999999999</v>
      </c>
      <c r="IC49" s="162"/>
      <c r="ID49" s="160">
        <v>-18.2</v>
      </c>
      <c r="IE49" s="160">
        <v>-32.4</v>
      </c>
      <c r="IF49" s="160">
        <v>-2</v>
      </c>
      <c r="IG49" s="160">
        <v>-2.5</v>
      </c>
      <c r="IH49" s="160">
        <v>-17.292000000000002</v>
      </c>
      <c r="II49" s="160">
        <v>-17.132000000000001</v>
      </c>
      <c r="IJ49" s="160">
        <v>-60.984000000000002</v>
      </c>
      <c r="IK49" s="162"/>
      <c r="IL49" s="160">
        <v>-271.2</v>
      </c>
      <c r="IM49" s="160">
        <v>6.8421000000000003</v>
      </c>
      <c r="IN49" s="160">
        <v>30.152000000000001</v>
      </c>
      <c r="IO49" s="160">
        <v>90.623999999999995</v>
      </c>
      <c r="IP49" s="160">
        <v>68.414000000000001</v>
      </c>
      <c r="IQ49" s="160">
        <v>152.13</v>
      </c>
      <c r="IR49" s="160">
        <v>56.439</v>
      </c>
      <c r="IS49" s="160">
        <v>28.702999999999999</v>
      </c>
      <c r="IT49" s="160">
        <v>18.135000000000002</v>
      </c>
      <c r="IU49" s="162"/>
      <c r="IV49" s="162"/>
      <c r="IW49" s="162"/>
      <c r="IX49" s="162"/>
      <c r="IY49" s="160">
        <v>91.069000000000003</v>
      </c>
      <c r="IZ49" s="160">
        <v>-76.230999999999995</v>
      </c>
      <c r="JA49" s="160">
        <v>0.2112</v>
      </c>
      <c r="JB49" s="160">
        <v>0.29099999999999998</v>
      </c>
      <c r="JC49" s="160">
        <v>-9.0398999999999994</v>
      </c>
      <c r="JD49" s="160">
        <v>-0.91900000000000004</v>
      </c>
      <c r="JE49" s="160">
        <v>-0.92200000000000004</v>
      </c>
      <c r="JF49" s="160">
        <v>4.5598999999999998</v>
      </c>
      <c r="JG49" s="162"/>
      <c r="JH49" s="160">
        <v>-5.3296999999999999</v>
      </c>
      <c r="JI49" s="160">
        <v>-5.3025000000000002</v>
      </c>
      <c r="JJ49" s="160">
        <v>11.839</v>
      </c>
      <c r="JK49" s="160">
        <v>-9.0226000000000006</v>
      </c>
      <c r="JL49" s="160">
        <v>5.8</v>
      </c>
      <c r="JM49" s="160">
        <v>3.1709999999999998</v>
      </c>
      <c r="JN49" s="160">
        <v>3.4619</v>
      </c>
      <c r="JO49" s="160">
        <v>0</v>
      </c>
      <c r="JP49" s="160">
        <v>0</v>
      </c>
      <c r="JQ49" s="160">
        <v>1.8288</v>
      </c>
      <c r="JR49" s="160">
        <v>1.5730999999999999</v>
      </c>
      <c r="JS49" s="160">
        <v>1.7951999999999999</v>
      </c>
      <c r="JT49" s="162"/>
      <c r="JU49" s="160">
        <v>16.7</v>
      </c>
      <c r="JV49" s="160">
        <v>5.6881000000000004</v>
      </c>
      <c r="JW49" s="160">
        <v>0.33</v>
      </c>
      <c r="JX49" s="160">
        <v>0.37</v>
      </c>
      <c r="JY49" s="160">
        <v>-13.93</v>
      </c>
      <c r="JZ49" s="160">
        <v>-0.26</v>
      </c>
      <c r="KA49" s="160">
        <v>-23.135000000000002</v>
      </c>
      <c r="KB49" s="160">
        <v>-11.661</v>
      </c>
      <c r="KC49" s="160">
        <v>-2.9702000000000002</v>
      </c>
      <c r="KD49" s="160">
        <v>-25.605</v>
      </c>
      <c r="KE49" s="160">
        <v>-1.8341000000000001</v>
      </c>
      <c r="KF49" s="160">
        <v>-19.2</v>
      </c>
      <c r="KG49" s="160">
        <v>2.2999000000000001</v>
      </c>
      <c r="KH49" s="160">
        <v>45.192</v>
      </c>
      <c r="KI49" s="160">
        <v>-156.99</v>
      </c>
    </row>
    <row r="50" spans="1:295" ht="18" customHeight="1">
      <c r="A50" s="159" t="s">
        <v>36</v>
      </c>
      <c r="B50" s="159" t="s">
        <v>678</v>
      </c>
      <c r="C50" s="163">
        <v>0</v>
      </c>
      <c r="D50" s="163">
        <v>6.9135</v>
      </c>
      <c r="E50" s="163">
        <v>-14.427</v>
      </c>
      <c r="F50" s="163">
        <v>-0.61</v>
      </c>
      <c r="G50" s="163">
        <v>10.324</v>
      </c>
      <c r="H50" s="163">
        <v>6.8696000000000002</v>
      </c>
      <c r="I50" s="163">
        <v>19.831</v>
      </c>
      <c r="J50" s="165"/>
      <c r="K50" s="163">
        <v>14.663</v>
      </c>
      <c r="L50" s="163">
        <v>5.8247999999999998</v>
      </c>
      <c r="M50" s="163">
        <v>-7.2944000000000004</v>
      </c>
      <c r="N50" s="163">
        <v>-13.319000000000001</v>
      </c>
      <c r="O50" s="163">
        <v>-26.399000000000001</v>
      </c>
      <c r="P50" s="163">
        <v>2.2000000000000002</v>
      </c>
      <c r="Q50" s="163">
        <v>3.3119999999999998</v>
      </c>
      <c r="R50" s="163">
        <v>-19.798999999999999</v>
      </c>
      <c r="S50" s="163">
        <v>2.3593000000000002</v>
      </c>
      <c r="T50" s="163">
        <v>-2.5388999999999999</v>
      </c>
      <c r="U50" s="165"/>
      <c r="V50" s="165"/>
      <c r="W50" s="165"/>
      <c r="X50" s="163">
        <v>0</v>
      </c>
      <c r="Y50" s="163">
        <v>1.0596000000000001</v>
      </c>
      <c r="Z50" s="163">
        <v>1.1169</v>
      </c>
      <c r="AA50" s="165"/>
      <c r="AB50" s="163">
        <v>-1.0011000000000001</v>
      </c>
      <c r="AC50" s="163">
        <v>6.0000000000000001E-3</v>
      </c>
      <c r="AD50" s="163">
        <v>2.9000000000000001E-2</v>
      </c>
      <c r="AE50" s="163">
        <v>1.389</v>
      </c>
      <c r="AF50" s="163">
        <v>-4.4400000000000004</v>
      </c>
      <c r="AG50" s="163">
        <v>-6.6</v>
      </c>
      <c r="AH50" s="165"/>
      <c r="AI50" s="163">
        <v>0.32500000000000001</v>
      </c>
      <c r="AJ50" s="163">
        <v>-12.539</v>
      </c>
      <c r="AK50" s="163">
        <v>-12.609</v>
      </c>
      <c r="AL50" s="163">
        <v>-10</v>
      </c>
      <c r="AM50" s="163">
        <v>-14.189</v>
      </c>
      <c r="AN50" s="163">
        <v>-14.199</v>
      </c>
      <c r="AO50" s="163">
        <v>7.7103000000000002</v>
      </c>
      <c r="AP50" s="163">
        <v>3.7321</v>
      </c>
      <c r="AQ50" s="163">
        <v>16.788</v>
      </c>
      <c r="AR50" s="163">
        <v>20.547999999999998</v>
      </c>
      <c r="AS50" s="163">
        <v>-18.597000000000001</v>
      </c>
      <c r="AT50" s="163">
        <v>-6.1620999999999997</v>
      </c>
      <c r="AU50" s="163">
        <v>-6.3432000000000004</v>
      </c>
      <c r="AV50" s="163">
        <v>-0.86119999999999997</v>
      </c>
      <c r="AW50" s="163">
        <v>-0.97850000000000004</v>
      </c>
      <c r="AX50" s="163">
        <v>-19.558</v>
      </c>
      <c r="AY50" s="163">
        <v>-16.209</v>
      </c>
      <c r="AZ50" s="163">
        <v>6.3250000000000002</v>
      </c>
      <c r="BA50" s="163">
        <v>32.872999999999998</v>
      </c>
      <c r="BB50" s="163">
        <v>-32.625</v>
      </c>
      <c r="BC50" s="163">
        <v>3.4742999999999999</v>
      </c>
      <c r="BD50" s="163">
        <v>-3.2999000000000001</v>
      </c>
      <c r="BE50" s="163">
        <v>-3.2999000000000001</v>
      </c>
      <c r="BF50" s="163">
        <v>-22.766999999999999</v>
      </c>
      <c r="BG50" s="163">
        <v>-23.027999999999999</v>
      </c>
      <c r="BH50" s="163">
        <v>-3.6265000000000001</v>
      </c>
      <c r="BI50" s="163">
        <v>1.3141</v>
      </c>
      <c r="BJ50" s="163">
        <v>-1.8369</v>
      </c>
      <c r="BK50" s="165"/>
      <c r="BL50" s="165"/>
      <c r="BM50" s="165"/>
      <c r="BN50" s="163">
        <v>-89.022000000000006</v>
      </c>
      <c r="BO50" s="163">
        <v>58.503</v>
      </c>
      <c r="BP50" s="163">
        <v>58.594999999999999</v>
      </c>
      <c r="BQ50" s="163">
        <v>-42.774999999999999</v>
      </c>
      <c r="BR50" s="163">
        <v>-143.54</v>
      </c>
      <c r="BS50" s="163">
        <v>-9.1669</v>
      </c>
      <c r="BT50" s="165"/>
      <c r="BU50" s="165"/>
      <c r="BV50" s="163">
        <v>24.579000000000001</v>
      </c>
      <c r="BW50" s="163">
        <v>11.939</v>
      </c>
      <c r="BX50" s="163">
        <v>9.35</v>
      </c>
      <c r="BY50" s="163">
        <v>-4.8299000000000003</v>
      </c>
      <c r="BZ50" s="165"/>
      <c r="CA50" s="165"/>
      <c r="CB50" s="163">
        <v>-0.66559999999999997</v>
      </c>
      <c r="CC50" s="163">
        <v>23.733000000000001</v>
      </c>
      <c r="CD50" s="163">
        <v>21.099</v>
      </c>
      <c r="CE50" s="163">
        <v>-1.3819999999999999</v>
      </c>
      <c r="CF50" s="163">
        <v>-38.962000000000003</v>
      </c>
      <c r="CG50" s="163">
        <v>-38.914999999999999</v>
      </c>
      <c r="CH50" s="163">
        <v>-1.7471000000000001</v>
      </c>
      <c r="CI50" s="163">
        <v>17.303000000000001</v>
      </c>
      <c r="CJ50" s="163">
        <v>2.88</v>
      </c>
      <c r="CK50" s="163">
        <v>6.4119999999999999</v>
      </c>
      <c r="CL50" s="163">
        <v>22.7</v>
      </c>
      <c r="CM50" s="163">
        <v>18.399000000000001</v>
      </c>
      <c r="CN50" s="163">
        <v>-2.98</v>
      </c>
      <c r="CO50" s="165"/>
      <c r="CP50" s="163">
        <v>34.052</v>
      </c>
      <c r="CQ50" s="165"/>
      <c r="CR50" s="163">
        <v>65.322000000000003</v>
      </c>
      <c r="CS50" s="163">
        <v>64.668000000000006</v>
      </c>
      <c r="CT50" s="163">
        <v>-11.454000000000001</v>
      </c>
      <c r="CU50" s="163">
        <v>-67.930000000000007</v>
      </c>
      <c r="CV50" s="163">
        <v>0</v>
      </c>
      <c r="CW50" s="163">
        <v>3.4186000000000001</v>
      </c>
      <c r="CX50" s="163">
        <v>28.59</v>
      </c>
      <c r="CY50" s="163">
        <v>23.76</v>
      </c>
      <c r="CZ50" s="163">
        <v>13.911</v>
      </c>
      <c r="DA50" s="163">
        <v>14.065</v>
      </c>
      <c r="DB50" s="163">
        <v>-13.34</v>
      </c>
      <c r="DC50" s="163">
        <v>0.3145</v>
      </c>
      <c r="DD50" s="163">
        <v>-18.934999999999999</v>
      </c>
      <c r="DE50" s="163">
        <v>-18.420000000000002</v>
      </c>
      <c r="DF50" s="163">
        <v>34.149000000000001</v>
      </c>
      <c r="DG50" s="163">
        <v>1.49E-2</v>
      </c>
      <c r="DH50" s="163">
        <v>-6.9503000000000004</v>
      </c>
      <c r="DI50" s="163">
        <v>2.4</v>
      </c>
      <c r="DJ50" s="163">
        <v>2.2999000000000001</v>
      </c>
      <c r="DK50" s="165"/>
      <c r="DL50" s="163">
        <v>5.242</v>
      </c>
      <c r="DM50" s="163">
        <v>54.415999999999997</v>
      </c>
      <c r="DN50" s="163">
        <v>13.365</v>
      </c>
      <c r="DO50" s="163">
        <v>5.66</v>
      </c>
      <c r="DP50" s="163">
        <v>-5.97</v>
      </c>
      <c r="DQ50" s="163">
        <v>10.503</v>
      </c>
      <c r="DR50" s="163">
        <v>-32.545999999999999</v>
      </c>
      <c r="DS50" s="163">
        <v>-0.94</v>
      </c>
      <c r="DT50" s="163">
        <v>-0.97</v>
      </c>
      <c r="DU50" s="163">
        <v>17.7</v>
      </c>
      <c r="DV50" s="165"/>
      <c r="DW50" s="165"/>
      <c r="DX50" s="163">
        <v>-15.409000000000001</v>
      </c>
      <c r="DY50" s="163">
        <v>-27.548999999999999</v>
      </c>
      <c r="DZ50" s="163">
        <v>-25.780999999999999</v>
      </c>
      <c r="EA50" s="163">
        <v>27.257999999999999</v>
      </c>
      <c r="EB50" s="163">
        <v>7.3966000000000003</v>
      </c>
      <c r="EC50" s="163">
        <v>-2.3700999999999999</v>
      </c>
      <c r="ED50" s="163">
        <v>-1.7098</v>
      </c>
      <c r="EE50" s="163">
        <v>-10.08</v>
      </c>
      <c r="EF50" s="163">
        <v>-21.597000000000001</v>
      </c>
      <c r="EG50" s="163">
        <v>-16.756</v>
      </c>
      <c r="EH50" s="163">
        <v>-49.63</v>
      </c>
      <c r="EI50" s="163">
        <v>2.5415999999999999</v>
      </c>
      <c r="EJ50" s="163">
        <v>0</v>
      </c>
      <c r="EK50" s="163">
        <v>-9.3382000000000005</v>
      </c>
      <c r="EL50" s="163">
        <v>-9.3680000000000003</v>
      </c>
      <c r="EM50" s="163">
        <v>8.9507999999999992</v>
      </c>
      <c r="EN50" s="163">
        <v>-1.8357000000000001</v>
      </c>
      <c r="EO50" s="163">
        <v>0.10589999999999999</v>
      </c>
      <c r="EP50" s="163">
        <v>-4.6119000000000003</v>
      </c>
      <c r="EQ50" s="163">
        <v>-23.712</v>
      </c>
      <c r="ER50" s="163">
        <v>-23.588000000000001</v>
      </c>
      <c r="ES50" s="163">
        <v>3.4426999999999999</v>
      </c>
      <c r="ET50" s="163">
        <v>0</v>
      </c>
      <c r="EU50" s="163">
        <v>-10.398999999999999</v>
      </c>
      <c r="EV50" s="163">
        <v>0</v>
      </c>
      <c r="EW50" s="163">
        <v>5.524</v>
      </c>
      <c r="EX50" s="163">
        <v>-4.7103000000000002</v>
      </c>
      <c r="EY50" s="163">
        <v>-11.404</v>
      </c>
      <c r="EZ50" s="163">
        <v>-11.601000000000001</v>
      </c>
      <c r="FA50" s="163">
        <v>6.9024999999999999</v>
      </c>
      <c r="FB50" s="163">
        <v>2.4540000000000002</v>
      </c>
      <c r="FC50" s="163">
        <v>-17.087</v>
      </c>
      <c r="FD50" s="163">
        <v>5.2496999999999998</v>
      </c>
      <c r="FE50" s="163">
        <v>0</v>
      </c>
      <c r="FF50" s="163">
        <v>0</v>
      </c>
      <c r="FG50" s="163">
        <v>0</v>
      </c>
      <c r="FH50" s="163">
        <v>5.6193999999999997</v>
      </c>
      <c r="FI50" s="163">
        <v>4.9621000000000004</v>
      </c>
      <c r="FJ50" s="165"/>
      <c r="FK50" s="163">
        <v>-8.0379000000000005</v>
      </c>
      <c r="FL50" s="163">
        <v>28.132000000000001</v>
      </c>
      <c r="FM50" s="163">
        <v>11.305</v>
      </c>
      <c r="FN50" s="165"/>
      <c r="FO50" s="163">
        <v>28.469000000000001</v>
      </c>
      <c r="FP50" s="163">
        <v>37.470999999999997</v>
      </c>
      <c r="FQ50" s="163">
        <v>11.085000000000001</v>
      </c>
      <c r="FR50" s="163">
        <v>-9.4498999999999995</v>
      </c>
      <c r="FS50" s="163">
        <v>-2.8065000000000002</v>
      </c>
      <c r="FT50" s="163">
        <v>0.317</v>
      </c>
      <c r="FU50" s="163">
        <v>1.9</v>
      </c>
      <c r="FV50" s="163">
        <v>3.71</v>
      </c>
      <c r="FW50" s="163">
        <v>-11.436</v>
      </c>
      <c r="FX50" s="163">
        <v>1.0528999999999999</v>
      </c>
      <c r="FY50" s="163">
        <v>6.6628999999999996</v>
      </c>
      <c r="FZ50" s="163">
        <v>0.751</v>
      </c>
      <c r="GA50" s="163">
        <v>0</v>
      </c>
      <c r="GB50" s="163">
        <v>15.699</v>
      </c>
      <c r="GC50" s="163">
        <v>-41.302999999999997</v>
      </c>
      <c r="GD50" s="163">
        <v>-31.27</v>
      </c>
      <c r="GE50" s="163">
        <v>-3.0798999999999999</v>
      </c>
      <c r="GF50" s="165"/>
      <c r="GG50" s="163">
        <v>11.398999999999999</v>
      </c>
      <c r="GH50" s="163">
        <v>27.574999999999999</v>
      </c>
      <c r="GI50" s="163">
        <v>8.4856999999999996</v>
      </c>
      <c r="GJ50" s="163">
        <v>-9.1495999999999995</v>
      </c>
      <c r="GK50" s="163">
        <v>3.0886999999999998</v>
      </c>
      <c r="GL50" s="163">
        <v>5.62E-2</v>
      </c>
      <c r="GM50" s="165"/>
      <c r="GN50" s="163">
        <v>-12.167</v>
      </c>
      <c r="GO50" s="163">
        <v>-11.403</v>
      </c>
      <c r="GP50" s="163">
        <v>9.8443000000000005</v>
      </c>
      <c r="GQ50" s="163">
        <v>-31.847999999999999</v>
      </c>
      <c r="GR50" s="165"/>
      <c r="GS50" s="163">
        <v>-12.183</v>
      </c>
      <c r="GT50" s="163">
        <v>167.72</v>
      </c>
      <c r="GU50" s="163">
        <v>-3.3612000000000002</v>
      </c>
      <c r="GV50" s="163">
        <v>-9.8732000000000006</v>
      </c>
      <c r="GW50" s="163">
        <v>-4.2884000000000002</v>
      </c>
      <c r="GX50" s="163">
        <v>1.9008</v>
      </c>
      <c r="GY50" s="163">
        <v>9.6846999999999994</v>
      </c>
      <c r="GZ50" s="163">
        <v>9.8741000000000003</v>
      </c>
      <c r="HA50" s="163">
        <v>1</v>
      </c>
      <c r="HB50" s="163">
        <v>0</v>
      </c>
      <c r="HC50" s="165"/>
      <c r="HD50" s="163">
        <v>1.2599</v>
      </c>
      <c r="HE50" s="163">
        <v>0</v>
      </c>
      <c r="HF50" s="163">
        <v>47.680999999999997</v>
      </c>
      <c r="HG50" s="165"/>
      <c r="HH50" s="163">
        <v>62.634999999999998</v>
      </c>
      <c r="HI50" s="163">
        <v>46.04</v>
      </c>
      <c r="HJ50" s="165"/>
      <c r="HK50" s="163">
        <v>0</v>
      </c>
      <c r="HL50" s="165"/>
      <c r="HM50" s="163">
        <v>0</v>
      </c>
      <c r="HN50" s="163">
        <v>0</v>
      </c>
      <c r="HO50" s="165"/>
      <c r="HP50" s="163">
        <v>40.292999999999999</v>
      </c>
      <c r="HQ50" s="163">
        <v>-7.9966999999999997</v>
      </c>
      <c r="HR50" s="163">
        <v>-7.3484999999999996</v>
      </c>
      <c r="HS50" s="163">
        <v>-1.3583000000000001</v>
      </c>
      <c r="HT50" s="163">
        <v>-0.46820000000000001</v>
      </c>
      <c r="HU50" s="163">
        <v>2.94</v>
      </c>
      <c r="HV50" s="163">
        <v>3.46</v>
      </c>
      <c r="HW50" s="163">
        <v>-26.5</v>
      </c>
      <c r="HX50" s="163">
        <v>-26.298999999999999</v>
      </c>
      <c r="HY50" s="163">
        <v>3.8149999999999999</v>
      </c>
      <c r="HZ50" s="163">
        <v>-10.239000000000001</v>
      </c>
      <c r="IA50" s="163">
        <v>33.206000000000003</v>
      </c>
      <c r="IB50" s="163">
        <v>24.731999999999999</v>
      </c>
      <c r="IC50" s="165"/>
      <c r="ID50" s="163">
        <v>-18.7</v>
      </c>
      <c r="IE50" s="163">
        <v>-32.9</v>
      </c>
      <c r="IF50" s="163">
        <v>-3.7</v>
      </c>
      <c r="IG50" s="163">
        <v>-4.5998999999999999</v>
      </c>
      <c r="IH50" s="163">
        <v>-17.079999999999998</v>
      </c>
      <c r="II50" s="163">
        <v>-17.132000000000001</v>
      </c>
      <c r="IJ50" s="163">
        <v>-64.257000000000005</v>
      </c>
      <c r="IK50" s="165"/>
      <c r="IL50" s="163">
        <v>-271.02</v>
      </c>
      <c r="IM50" s="163">
        <v>8.4837000000000007</v>
      </c>
      <c r="IN50" s="163">
        <v>32.366999999999997</v>
      </c>
      <c r="IO50" s="163">
        <v>88.132000000000005</v>
      </c>
      <c r="IP50" s="163">
        <v>69.616</v>
      </c>
      <c r="IQ50" s="163">
        <v>145.56</v>
      </c>
      <c r="IR50" s="163">
        <v>51.575000000000003</v>
      </c>
      <c r="IS50" s="163">
        <v>30.826000000000001</v>
      </c>
      <c r="IT50" s="163">
        <v>18.919</v>
      </c>
      <c r="IU50" s="165"/>
      <c r="IV50" s="165"/>
      <c r="IW50" s="165"/>
      <c r="IX50" s="165"/>
      <c r="IY50" s="163">
        <v>94.775999999999996</v>
      </c>
      <c r="IZ50" s="163">
        <v>-79.144999999999996</v>
      </c>
      <c r="JA50" s="163">
        <v>0.11840000000000001</v>
      </c>
      <c r="JB50" s="163">
        <v>0.29099999999999998</v>
      </c>
      <c r="JC50" s="163">
        <v>-8.56</v>
      </c>
      <c r="JD50" s="163">
        <v>-0.88500000000000001</v>
      </c>
      <c r="JE50" s="163">
        <v>-0.89600000000000002</v>
      </c>
      <c r="JF50" s="163">
        <v>4.2398999999999996</v>
      </c>
      <c r="JG50" s="165"/>
      <c r="JH50" s="163">
        <v>-4.6948999999999996</v>
      </c>
      <c r="JI50" s="163">
        <v>-5.3025000000000002</v>
      </c>
      <c r="JJ50" s="163">
        <v>11.4</v>
      </c>
      <c r="JK50" s="163">
        <v>-8.8180999999999994</v>
      </c>
      <c r="JL50" s="163">
        <v>5.8</v>
      </c>
      <c r="JM50" s="163">
        <v>4.0479000000000003</v>
      </c>
      <c r="JN50" s="163">
        <v>3.4809000000000001</v>
      </c>
      <c r="JO50" s="163">
        <v>0</v>
      </c>
      <c r="JP50" s="163">
        <v>0</v>
      </c>
      <c r="JQ50" s="163">
        <v>4.4377000000000004</v>
      </c>
      <c r="JR50" s="163">
        <v>3.6105</v>
      </c>
      <c r="JS50" s="163">
        <v>3.4607000000000001</v>
      </c>
      <c r="JT50" s="165"/>
      <c r="JU50" s="163">
        <v>17.7</v>
      </c>
      <c r="JV50" s="163">
        <v>6.2244999999999999</v>
      </c>
      <c r="JW50" s="163">
        <v>0.2</v>
      </c>
      <c r="JX50" s="163">
        <v>0.37</v>
      </c>
      <c r="JY50" s="163">
        <v>-17.152000000000001</v>
      </c>
      <c r="JZ50" s="163">
        <v>6.3500000000000001E-2</v>
      </c>
      <c r="KA50" s="163">
        <v>-20.695</v>
      </c>
      <c r="KB50" s="163">
        <v>-14.657999999999999</v>
      </c>
      <c r="KC50" s="163">
        <v>-4.359</v>
      </c>
      <c r="KD50" s="163">
        <v>-23.367000000000001</v>
      </c>
      <c r="KE50" s="163">
        <v>-3.0232999999999999</v>
      </c>
      <c r="KF50" s="163">
        <v>-19.798999999999999</v>
      </c>
      <c r="KG50" s="163">
        <v>3</v>
      </c>
      <c r="KH50" s="163">
        <v>48.688000000000002</v>
      </c>
      <c r="KI50" s="163">
        <v>-155.69999999999999</v>
      </c>
    </row>
    <row r="51" spans="1:295" ht="18" customHeight="1">
      <c r="A51" s="159" t="s">
        <v>36</v>
      </c>
      <c r="B51" s="159" t="s">
        <v>679</v>
      </c>
      <c r="C51" s="163">
        <v>0</v>
      </c>
      <c r="D51" s="163">
        <v>6.7587999999999999</v>
      </c>
      <c r="E51" s="163">
        <v>-14.097</v>
      </c>
      <c r="F51" s="163">
        <v>0.61380000000000001</v>
      </c>
      <c r="G51" s="163">
        <v>10.054</v>
      </c>
      <c r="H51" s="163">
        <v>7.6590999999999996</v>
      </c>
      <c r="I51" s="163">
        <v>19.332000000000001</v>
      </c>
      <c r="J51" s="165"/>
      <c r="K51" s="163">
        <v>15.016999999999999</v>
      </c>
      <c r="L51" s="163">
        <v>6.2927999999999997</v>
      </c>
      <c r="M51" s="163">
        <v>-7.7290999999999999</v>
      </c>
      <c r="N51" s="163">
        <v>-13.319000000000001</v>
      </c>
      <c r="O51" s="163">
        <v>-26.399000000000001</v>
      </c>
      <c r="P51" s="163">
        <v>2.2000000000000002</v>
      </c>
      <c r="Q51" s="163">
        <v>2.4839000000000002</v>
      </c>
      <c r="R51" s="163">
        <v>-19.798999999999999</v>
      </c>
      <c r="S51" s="163">
        <v>2.2827999999999999</v>
      </c>
      <c r="T51" s="163">
        <v>-3.3264</v>
      </c>
      <c r="U51" s="165"/>
      <c r="V51" s="165"/>
      <c r="W51" s="165"/>
      <c r="X51" s="163">
        <v>0</v>
      </c>
      <c r="Y51" s="163">
        <v>2.2067999999999999</v>
      </c>
      <c r="Z51" s="163">
        <v>1.0959000000000001</v>
      </c>
      <c r="AA51" s="165"/>
      <c r="AB51" s="163">
        <v>-0.81810000000000005</v>
      </c>
      <c r="AC51" s="163">
        <v>-7.6999999999999999E-2</v>
      </c>
      <c r="AD51" s="163">
        <v>-0.06</v>
      </c>
      <c r="AE51" s="163">
        <v>1.2159</v>
      </c>
      <c r="AF51" s="163">
        <v>-4.4400000000000004</v>
      </c>
      <c r="AG51" s="163">
        <v>-8.8000000000000007</v>
      </c>
      <c r="AH51" s="165"/>
      <c r="AI51" s="163">
        <v>0.315</v>
      </c>
      <c r="AJ51" s="163">
        <v>-12.55</v>
      </c>
      <c r="AK51" s="163">
        <v>-12.52</v>
      </c>
      <c r="AL51" s="163">
        <v>-10</v>
      </c>
      <c r="AM51" s="163">
        <v>-14.329000000000001</v>
      </c>
      <c r="AN51" s="163">
        <v>-14.43</v>
      </c>
      <c r="AO51" s="163">
        <v>7.7862999999999998</v>
      </c>
      <c r="AP51" s="163">
        <v>3.9036</v>
      </c>
      <c r="AQ51" s="163">
        <v>16.760999999999999</v>
      </c>
      <c r="AR51" s="163">
        <v>21.146999999999998</v>
      </c>
      <c r="AS51" s="163">
        <v>-18.501000000000001</v>
      </c>
      <c r="AT51" s="163">
        <v>-6.8319000000000001</v>
      </c>
      <c r="AU51" s="163">
        <v>-6.0602999999999998</v>
      </c>
      <c r="AV51" s="163">
        <v>-0.93730000000000002</v>
      </c>
      <c r="AW51" s="163">
        <v>-0.69410000000000005</v>
      </c>
      <c r="AX51" s="163">
        <v>-19.824999999999999</v>
      </c>
      <c r="AY51" s="163">
        <v>-16.744</v>
      </c>
      <c r="AZ51" s="163">
        <v>6.3250000000000002</v>
      </c>
      <c r="BA51" s="163">
        <v>34.241</v>
      </c>
      <c r="BB51" s="163">
        <v>-33.527000000000001</v>
      </c>
      <c r="BC51" s="163">
        <v>3.7898000000000001</v>
      </c>
      <c r="BD51" s="163">
        <v>-3.4998999999999998</v>
      </c>
      <c r="BE51" s="163">
        <v>-3.4998999999999998</v>
      </c>
      <c r="BF51" s="163">
        <v>-22.831</v>
      </c>
      <c r="BG51" s="163">
        <v>-23.350999999999999</v>
      </c>
      <c r="BH51" s="163">
        <v>-3.6831</v>
      </c>
      <c r="BI51" s="163">
        <v>1.3141</v>
      </c>
      <c r="BJ51" s="163">
        <v>-2.5676999999999999</v>
      </c>
      <c r="BK51" s="165"/>
      <c r="BL51" s="165"/>
      <c r="BM51" s="165"/>
      <c r="BN51" s="163">
        <v>-96.072000000000003</v>
      </c>
      <c r="BO51" s="163">
        <v>58.381</v>
      </c>
      <c r="BP51" s="163">
        <v>58.503</v>
      </c>
      <c r="BQ51" s="163">
        <v>-40.420999999999999</v>
      </c>
      <c r="BR51" s="163">
        <v>-151.44</v>
      </c>
      <c r="BS51" s="163">
        <v>-9.1669</v>
      </c>
      <c r="BT51" s="165"/>
      <c r="BU51" s="165"/>
      <c r="BV51" s="163">
        <v>24.4</v>
      </c>
      <c r="BW51" s="163">
        <v>11.64</v>
      </c>
      <c r="BX51" s="163">
        <v>9.2100000000000009</v>
      </c>
      <c r="BY51" s="163">
        <v>-5.42</v>
      </c>
      <c r="BZ51" s="165"/>
      <c r="CA51" s="165"/>
      <c r="CB51" s="163">
        <v>-1.0673999999999999</v>
      </c>
      <c r="CC51" s="163">
        <v>23.533000000000001</v>
      </c>
      <c r="CD51" s="163">
        <v>21.523</v>
      </c>
      <c r="CE51" s="163">
        <v>-0.54139999999999999</v>
      </c>
      <c r="CF51" s="163">
        <v>-35.606999999999999</v>
      </c>
      <c r="CG51" s="163">
        <v>-35.372999999999998</v>
      </c>
      <c r="CH51" s="163">
        <v>-1.9837</v>
      </c>
      <c r="CI51" s="163">
        <v>16.295000000000002</v>
      </c>
      <c r="CJ51" s="163">
        <v>2.88</v>
      </c>
      <c r="CK51" s="163">
        <v>6.4119999999999999</v>
      </c>
      <c r="CL51" s="163">
        <v>22.5</v>
      </c>
      <c r="CM51" s="163">
        <v>18.399000000000001</v>
      </c>
      <c r="CN51" s="163">
        <v>-3.0499000000000001</v>
      </c>
      <c r="CO51" s="165"/>
      <c r="CP51" s="163">
        <v>35.454000000000001</v>
      </c>
      <c r="CQ51" s="165"/>
      <c r="CR51" s="163">
        <v>66.221000000000004</v>
      </c>
      <c r="CS51" s="163">
        <v>65.888999999999996</v>
      </c>
      <c r="CT51" s="163">
        <v>-12.532</v>
      </c>
      <c r="CU51" s="163">
        <v>-68.418999999999997</v>
      </c>
      <c r="CV51" s="163">
        <v>0</v>
      </c>
      <c r="CW51" s="163">
        <v>3.1223999999999998</v>
      </c>
      <c r="CX51" s="163">
        <v>28.728999999999999</v>
      </c>
      <c r="CY51" s="163">
        <v>23.329000000000001</v>
      </c>
      <c r="CZ51" s="163">
        <v>13.911</v>
      </c>
      <c r="DA51" s="163">
        <v>14.065</v>
      </c>
      <c r="DB51" s="163">
        <v>-12.13</v>
      </c>
      <c r="DC51" s="163">
        <v>0.3145</v>
      </c>
      <c r="DD51" s="163">
        <v>-17.628</v>
      </c>
      <c r="DE51" s="163">
        <v>-16.997</v>
      </c>
      <c r="DF51" s="163">
        <v>29.84</v>
      </c>
      <c r="DG51" s="163">
        <v>1.49E-2</v>
      </c>
      <c r="DH51" s="163">
        <v>-6.3544</v>
      </c>
      <c r="DI51" s="163">
        <v>2.2999000000000001</v>
      </c>
      <c r="DJ51" s="163">
        <v>2.5</v>
      </c>
      <c r="DK51" s="165"/>
      <c r="DL51" s="163">
        <v>4.3070000000000004</v>
      </c>
      <c r="DM51" s="163">
        <v>53.784999999999997</v>
      </c>
      <c r="DN51" s="163">
        <v>12.066000000000001</v>
      </c>
      <c r="DO51" s="163">
        <v>4.75</v>
      </c>
      <c r="DP51" s="163">
        <v>-5.83</v>
      </c>
      <c r="DQ51" s="163">
        <v>10.422000000000001</v>
      </c>
      <c r="DR51" s="163">
        <v>-29.831</v>
      </c>
      <c r="DS51" s="163">
        <v>-1.53</v>
      </c>
      <c r="DT51" s="163">
        <v>-1.5499000000000001</v>
      </c>
      <c r="DU51" s="163">
        <v>18.27</v>
      </c>
      <c r="DV51" s="165"/>
      <c r="DW51" s="165"/>
      <c r="DX51" s="163">
        <v>-13.154</v>
      </c>
      <c r="DY51" s="163">
        <v>-26.15</v>
      </c>
      <c r="DZ51" s="163">
        <v>-24.617999999999999</v>
      </c>
      <c r="EA51" s="163">
        <v>26.074999999999999</v>
      </c>
      <c r="EB51" s="163">
        <v>7.0488</v>
      </c>
      <c r="EC51" s="163">
        <v>-2.0186999999999999</v>
      </c>
      <c r="ED51" s="163">
        <v>-2.2791999999999999</v>
      </c>
      <c r="EE51" s="163">
        <v>-9.3786000000000005</v>
      </c>
      <c r="EF51" s="163">
        <v>-20.818999999999999</v>
      </c>
      <c r="EG51" s="163">
        <v>-18.010999999999999</v>
      </c>
      <c r="EH51" s="163">
        <v>-50.914000000000001</v>
      </c>
      <c r="EI51" s="163">
        <v>7.7930000000000001</v>
      </c>
      <c r="EJ51" s="163">
        <v>0</v>
      </c>
      <c r="EK51" s="163">
        <v>-8.9055</v>
      </c>
      <c r="EL51" s="163">
        <v>-8.9544999999999995</v>
      </c>
      <c r="EM51" s="163">
        <v>10.134</v>
      </c>
      <c r="EN51" s="163">
        <v>-2.4777</v>
      </c>
      <c r="EO51" s="163">
        <v>0.10589999999999999</v>
      </c>
      <c r="EP51" s="163">
        <v>-6.66</v>
      </c>
      <c r="EQ51" s="163">
        <v>-22.760999999999999</v>
      </c>
      <c r="ER51" s="163">
        <v>-22.341000000000001</v>
      </c>
      <c r="ES51" s="163">
        <v>3.4548999999999999</v>
      </c>
      <c r="ET51" s="163">
        <v>0</v>
      </c>
      <c r="EU51" s="163">
        <v>-9.3899000000000008</v>
      </c>
      <c r="EV51" s="163">
        <v>0</v>
      </c>
      <c r="EW51" s="163">
        <v>5.3594999999999997</v>
      </c>
      <c r="EX51" s="163">
        <v>-4.9908000000000001</v>
      </c>
      <c r="EY51" s="163">
        <v>-11.023999999999999</v>
      </c>
      <c r="EZ51" s="163">
        <v>-11.111000000000001</v>
      </c>
      <c r="FA51" s="163">
        <v>6.6032999999999999</v>
      </c>
      <c r="FB51" s="163">
        <v>2.4670000000000001</v>
      </c>
      <c r="FC51" s="163">
        <v>-16.969000000000001</v>
      </c>
      <c r="FD51" s="163">
        <v>4.9995000000000003</v>
      </c>
      <c r="FE51" s="163">
        <v>0</v>
      </c>
      <c r="FF51" s="163">
        <v>0</v>
      </c>
      <c r="FG51" s="163">
        <v>0</v>
      </c>
      <c r="FH51" s="163">
        <v>5.0224000000000002</v>
      </c>
      <c r="FI51" s="163">
        <v>4.6791999999999998</v>
      </c>
      <c r="FJ51" s="165"/>
      <c r="FK51" s="163">
        <v>-7.8704000000000001</v>
      </c>
      <c r="FL51" s="163">
        <v>28.466999999999999</v>
      </c>
      <c r="FM51" s="163">
        <v>9.2048000000000005</v>
      </c>
      <c r="FN51" s="165"/>
      <c r="FO51" s="163">
        <v>30.183</v>
      </c>
      <c r="FP51" s="163">
        <v>39.340000000000003</v>
      </c>
      <c r="FQ51" s="163">
        <v>13.614000000000001</v>
      </c>
      <c r="FR51" s="163">
        <v>-7.5298999999999996</v>
      </c>
      <c r="FS51" s="163">
        <v>-2.8065000000000002</v>
      </c>
      <c r="FT51" s="163">
        <v>0.31519999999999998</v>
      </c>
      <c r="FU51" s="163">
        <v>2.56</v>
      </c>
      <c r="FV51" s="163">
        <v>0.81</v>
      </c>
      <c r="FW51" s="163">
        <v>-12.805</v>
      </c>
      <c r="FX51" s="163">
        <v>1.1043000000000001</v>
      </c>
      <c r="FY51" s="163">
        <v>6.6608999999999998</v>
      </c>
      <c r="FZ51" s="163">
        <v>0.71</v>
      </c>
      <c r="GA51" s="163">
        <v>0</v>
      </c>
      <c r="GB51" s="163">
        <v>15.26</v>
      </c>
      <c r="GC51" s="163">
        <v>-41.582000000000001</v>
      </c>
      <c r="GD51" s="163">
        <v>-31.391999999999999</v>
      </c>
      <c r="GE51" s="163">
        <v>-3.1798999999999999</v>
      </c>
      <c r="GF51" s="165"/>
      <c r="GG51" s="163">
        <v>12</v>
      </c>
      <c r="GH51" s="163">
        <v>26.8</v>
      </c>
      <c r="GI51" s="163">
        <v>8.3839000000000006</v>
      </c>
      <c r="GJ51" s="163">
        <v>-8.8376000000000001</v>
      </c>
      <c r="GK51" s="163">
        <v>2.972</v>
      </c>
      <c r="GL51" s="163">
        <v>5.62E-2</v>
      </c>
      <c r="GM51" s="165"/>
      <c r="GN51" s="163">
        <v>-11.78</v>
      </c>
      <c r="GO51" s="163">
        <v>-10.914999999999999</v>
      </c>
      <c r="GP51" s="163">
        <v>9.4047999999999998</v>
      </c>
      <c r="GQ51" s="163">
        <v>-33.444000000000003</v>
      </c>
      <c r="GR51" s="165"/>
      <c r="GS51" s="163">
        <v>-12.183</v>
      </c>
      <c r="GT51" s="163">
        <v>164.95</v>
      </c>
      <c r="GU51" s="163">
        <v>-4.08</v>
      </c>
      <c r="GV51" s="163">
        <v>-9.907</v>
      </c>
      <c r="GW51" s="163">
        <v>-4.0999999999999996</v>
      </c>
      <c r="GX51" s="163">
        <v>1.7881</v>
      </c>
      <c r="GY51" s="163">
        <v>9.0474999999999994</v>
      </c>
      <c r="GZ51" s="163">
        <v>9.2017000000000007</v>
      </c>
      <c r="HA51" s="163">
        <v>1.0572999999999999</v>
      </c>
      <c r="HB51" s="163">
        <v>0.60899999999999999</v>
      </c>
      <c r="HC51" s="165"/>
      <c r="HD51" s="163">
        <v>3.3498999999999999</v>
      </c>
      <c r="HE51" s="163">
        <v>0</v>
      </c>
      <c r="HF51" s="163">
        <v>47.613</v>
      </c>
      <c r="HG51" s="165"/>
      <c r="HH51" s="163">
        <v>67.025000000000006</v>
      </c>
      <c r="HI51" s="163">
        <v>47.076999999999998</v>
      </c>
      <c r="HJ51" s="165"/>
      <c r="HK51" s="163">
        <v>0</v>
      </c>
      <c r="HL51" s="165"/>
      <c r="HM51" s="163">
        <v>0</v>
      </c>
      <c r="HN51" s="163">
        <v>0</v>
      </c>
      <c r="HO51" s="165"/>
      <c r="HP51" s="163">
        <v>40.292999999999999</v>
      </c>
      <c r="HQ51" s="163">
        <v>-6.2609000000000004</v>
      </c>
      <c r="HR51" s="163">
        <v>-5.6401000000000003</v>
      </c>
      <c r="HS51" s="163">
        <v>0.38640000000000002</v>
      </c>
      <c r="HT51" s="163">
        <v>0.37059999999999998</v>
      </c>
      <c r="HU51" s="163">
        <v>5.6999000000000004</v>
      </c>
      <c r="HV51" s="163">
        <v>5.7899000000000003</v>
      </c>
      <c r="HW51" s="163">
        <v>-27.399000000000001</v>
      </c>
      <c r="HX51" s="163">
        <v>-27.1</v>
      </c>
      <c r="HY51" s="163">
        <v>3.6739999999999999</v>
      </c>
      <c r="HZ51" s="163">
        <v>-10.64</v>
      </c>
      <c r="IA51" s="163">
        <v>35.667999999999999</v>
      </c>
      <c r="IB51" s="163">
        <v>23.635999999999999</v>
      </c>
      <c r="IC51" s="165"/>
      <c r="ID51" s="163">
        <v>-18.7</v>
      </c>
      <c r="IE51" s="163">
        <v>-33.700000000000003</v>
      </c>
      <c r="IF51" s="163">
        <v>-4.5998999999999999</v>
      </c>
      <c r="IG51" s="163">
        <v>-5.5</v>
      </c>
      <c r="IH51" s="163">
        <v>-17.356000000000002</v>
      </c>
      <c r="II51" s="163">
        <v>-17.088999999999999</v>
      </c>
      <c r="IJ51" s="163">
        <v>-62.914999999999999</v>
      </c>
      <c r="IK51" s="165"/>
      <c r="IL51" s="163">
        <v>-269.45</v>
      </c>
      <c r="IM51" s="163">
        <v>9.4084000000000003</v>
      </c>
      <c r="IN51" s="163">
        <v>33.777999999999999</v>
      </c>
      <c r="IO51" s="163">
        <v>89.819000000000003</v>
      </c>
      <c r="IP51" s="163">
        <v>73.103999999999999</v>
      </c>
      <c r="IQ51" s="163">
        <v>146.55000000000001</v>
      </c>
      <c r="IR51" s="163">
        <v>44.831000000000003</v>
      </c>
      <c r="IS51" s="163">
        <v>24.603999999999999</v>
      </c>
      <c r="IT51" s="163">
        <v>15.254</v>
      </c>
      <c r="IU51" s="165"/>
      <c r="IV51" s="165"/>
      <c r="IW51" s="165"/>
      <c r="IX51" s="165"/>
      <c r="IY51" s="163">
        <v>99.346999999999994</v>
      </c>
      <c r="IZ51" s="163">
        <v>-82.105000000000004</v>
      </c>
      <c r="JA51" s="163">
        <v>-6.9599999999999995E-2</v>
      </c>
      <c r="JB51" s="163">
        <v>0.29099999999999998</v>
      </c>
      <c r="JC51" s="163">
        <v>-8.64</v>
      </c>
      <c r="JD51" s="163">
        <v>-0.86599999999999999</v>
      </c>
      <c r="JE51" s="163">
        <v>-0.878</v>
      </c>
      <c r="JF51" s="163">
        <v>4</v>
      </c>
      <c r="JG51" s="165"/>
      <c r="JH51" s="163">
        <v>-5.0087999999999999</v>
      </c>
      <c r="JI51" s="163">
        <v>-5.2718999999999996</v>
      </c>
      <c r="JJ51" s="163">
        <v>10.898999999999999</v>
      </c>
      <c r="JK51" s="163">
        <v>-8.8455999999999992</v>
      </c>
      <c r="JL51" s="163">
        <v>6.0998999999999999</v>
      </c>
      <c r="JM51" s="163">
        <v>4.4809000000000001</v>
      </c>
      <c r="JN51" s="163">
        <v>4.1500000000000004</v>
      </c>
      <c r="JO51" s="163">
        <v>0</v>
      </c>
      <c r="JP51" s="163">
        <v>0</v>
      </c>
      <c r="JQ51" s="163">
        <v>3.9512</v>
      </c>
      <c r="JR51" s="163">
        <v>2.9674</v>
      </c>
      <c r="JS51" s="163">
        <v>3.3331</v>
      </c>
      <c r="JT51" s="165"/>
      <c r="JU51" s="163">
        <v>18.798999999999999</v>
      </c>
      <c r="JV51" s="163">
        <v>5.8361000000000001</v>
      </c>
      <c r="JW51" s="163">
        <v>0.14000000000000001</v>
      </c>
      <c r="JX51" s="163">
        <v>0.37</v>
      </c>
      <c r="JY51" s="163">
        <v>-17.11</v>
      </c>
      <c r="JZ51" s="163">
        <v>0.31919999999999998</v>
      </c>
      <c r="KA51" s="163">
        <v>-20.652000000000001</v>
      </c>
      <c r="KB51" s="163">
        <v>-14.641</v>
      </c>
      <c r="KC51" s="163">
        <v>-4.2160000000000002</v>
      </c>
      <c r="KD51" s="163">
        <v>-22.481999999999999</v>
      </c>
      <c r="KE51" s="163">
        <v>-3.7549999999999999</v>
      </c>
      <c r="KF51" s="163">
        <v>-21.6</v>
      </c>
      <c r="KG51" s="163">
        <v>3.7</v>
      </c>
      <c r="KH51" s="163">
        <v>52.279000000000003</v>
      </c>
      <c r="KI51" s="163">
        <v>-159.33000000000001</v>
      </c>
    </row>
    <row r="52" spans="1:295" ht="18" customHeight="1">
      <c r="A52" s="159" t="s">
        <v>36</v>
      </c>
      <c r="B52" s="159" t="s">
        <v>680</v>
      </c>
      <c r="C52" s="163">
        <v>0</v>
      </c>
      <c r="D52" s="163">
        <v>6.3760000000000003</v>
      </c>
      <c r="E52" s="163">
        <v>-13.351000000000001</v>
      </c>
      <c r="F52" s="163">
        <v>2.5855000000000001</v>
      </c>
      <c r="G52" s="163">
        <v>10.157</v>
      </c>
      <c r="H52" s="163">
        <v>7.6691000000000003</v>
      </c>
      <c r="I52" s="163">
        <v>19.247</v>
      </c>
      <c r="J52" s="165"/>
      <c r="K52" s="163">
        <v>15.471</v>
      </c>
      <c r="L52" s="163">
        <v>6.4748000000000001</v>
      </c>
      <c r="M52" s="163">
        <v>-8.0297000000000001</v>
      </c>
      <c r="N52" s="163">
        <v>-13.319000000000001</v>
      </c>
      <c r="O52" s="163">
        <v>-26.399000000000001</v>
      </c>
      <c r="P52" s="163">
        <v>2.2000000000000002</v>
      </c>
      <c r="Q52" s="163">
        <v>3.3119999999999998</v>
      </c>
      <c r="R52" s="163">
        <v>-17.600000000000001</v>
      </c>
      <c r="S52" s="163">
        <v>2.4916999999999998</v>
      </c>
      <c r="T52" s="163">
        <v>-3.6377000000000002</v>
      </c>
      <c r="U52" s="165"/>
      <c r="V52" s="165"/>
      <c r="W52" s="165"/>
      <c r="X52" s="163">
        <v>0</v>
      </c>
      <c r="Y52" s="163">
        <v>3.3923000000000001</v>
      </c>
      <c r="Z52" s="163">
        <v>1.1861999999999999</v>
      </c>
      <c r="AA52" s="165"/>
      <c r="AB52" s="163">
        <v>-0.80649999999999999</v>
      </c>
      <c r="AC52" s="163">
        <v>-7.2999999999999995E-2</v>
      </c>
      <c r="AD52" s="163">
        <v>-5.1999999999999998E-2</v>
      </c>
      <c r="AE52" s="163">
        <v>1.2619</v>
      </c>
      <c r="AF52" s="163">
        <v>-6.6599000000000004</v>
      </c>
      <c r="AG52" s="163">
        <v>-8.8000000000000007</v>
      </c>
      <c r="AH52" s="165"/>
      <c r="AI52" s="163">
        <v>0.313</v>
      </c>
      <c r="AJ52" s="163">
        <v>-13.199</v>
      </c>
      <c r="AK52" s="163">
        <v>-13.189</v>
      </c>
      <c r="AL52" s="163">
        <v>-10</v>
      </c>
      <c r="AM52" s="163">
        <v>-14.039</v>
      </c>
      <c r="AN52" s="163">
        <v>-13.97</v>
      </c>
      <c r="AO52" s="163">
        <v>7.4336000000000002</v>
      </c>
      <c r="AP52" s="163">
        <v>3.8675000000000002</v>
      </c>
      <c r="AQ52" s="163">
        <v>16.489999999999998</v>
      </c>
      <c r="AR52" s="163">
        <v>21.439</v>
      </c>
      <c r="AS52" s="163">
        <v>-18.728999999999999</v>
      </c>
      <c r="AT52" s="163">
        <v>-7.0998000000000001</v>
      </c>
      <c r="AU52" s="163">
        <v>-6.9744999999999999</v>
      </c>
      <c r="AV52" s="163">
        <v>-1.0642</v>
      </c>
      <c r="AW52" s="163">
        <v>-0.46289999999999998</v>
      </c>
      <c r="AX52" s="163">
        <v>-19.690999999999999</v>
      </c>
      <c r="AY52" s="163">
        <v>-16.475999999999999</v>
      </c>
      <c r="AZ52" s="163">
        <v>6.7195999999999998</v>
      </c>
      <c r="BA52" s="163">
        <v>34.761000000000003</v>
      </c>
      <c r="BB52" s="163">
        <v>-33.616999999999997</v>
      </c>
      <c r="BC52" s="163">
        <v>6.0589000000000004</v>
      </c>
      <c r="BD52" s="163">
        <v>-5.0998999999999999</v>
      </c>
      <c r="BE52" s="163">
        <v>-5.1999000000000004</v>
      </c>
      <c r="BF52" s="163">
        <v>-23.849</v>
      </c>
      <c r="BG52" s="163">
        <v>-23.788</v>
      </c>
      <c r="BH52" s="163">
        <v>-3.6488999999999998</v>
      </c>
      <c r="BI52" s="163">
        <v>1.3141</v>
      </c>
      <c r="BJ52" s="163">
        <v>-3.1497999999999999</v>
      </c>
      <c r="BK52" s="165"/>
      <c r="BL52" s="165"/>
      <c r="BM52" s="165"/>
      <c r="BN52" s="163">
        <v>-100.43</v>
      </c>
      <c r="BO52" s="163">
        <v>58.808999999999997</v>
      </c>
      <c r="BP52" s="163">
        <v>59.052999999999997</v>
      </c>
      <c r="BQ52" s="163">
        <v>-43.076999999999998</v>
      </c>
      <c r="BR52" s="163">
        <v>-159.68</v>
      </c>
      <c r="BS52" s="163">
        <v>-9.1669</v>
      </c>
      <c r="BT52" s="165"/>
      <c r="BU52" s="165"/>
      <c r="BV52" s="163">
        <v>23.391999999999999</v>
      </c>
      <c r="BW52" s="163">
        <v>11.43</v>
      </c>
      <c r="BX52" s="163">
        <v>8.68</v>
      </c>
      <c r="BY52" s="163">
        <v>-5.9499000000000004</v>
      </c>
      <c r="BZ52" s="165"/>
      <c r="CA52" s="165"/>
      <c r="CB52" s="163">
        <v>-1.0673999999999999</v>
      </c>
      <c r="CC52" s="163">
        <v>24.396000000000001</v>
      </c>
      <c r="CD52" s="163">
        <v>21.952999999999999</v>
      </c>
      <c r="CE52" s="163">
        <v>0.21820000000000001</v>
      </c>
      <c r="CF52" s="163">
        <v>-30.466999999999999</v>
      </c>
      <c r="CG52" s="163">
        <v>-30.206</v>
      </c>
      <c r="CH52" s="163">
        <v>-3.4346999999999999</v>
      </c>
      <c r="CI52" s="163">
        <v>16.788</v>
      </c>
      <c r="CJ52" s="163">
        <v>2.88</v>
      </c>
      <c r="CK52" s="163">
        <v>6.4119999999999999</v>
      </c>
      <c r="CL52" s="163">
        <v>20.2</v>
      </c>
      <c r="CM52" s="163">
        <v>16.600000000000001</v>
      </c>
      <c r="CN52" s="163">
        <v>-3.0398999999999998</v>
      </c>
      <c r="CO52" s="165"/>
      <c r="CP52" s="163">
        <v>36.171999999999997</v>
      </c>
      <c r="CQ52" s="165"/>
      <c r="CR52" s="163">
        <v>67.442999999999998</v>
      </c>
      <c r="CS52" s="163">
        <v>68.778000000000006</v>
      </c>
      <c r="CT52" s="163">
        <v>-11.991</v>
      </c>
      <c r="CU52" s="163">
        <v>-70.587000000000003</v>
      </c>
      <c r="CV52" s="163">
        <v>0</v>
      </c>
      <c r="CW52" s="163">
        <v>3.1059000000000001</v>
      </c>
      <c r="CX52" s="163">
        <v>28.52</v>
      </c>
      <c r="CY52" s="163">
        <v>22.379000000000001</v>
      </c>
      <c r="CZ52" s="163">
        <v>13.911</v>
      </c>
      <c r="DA52" s="163">
        <v>14.065</v>
      </c>
      <c r="DB52" s="163">
        <v>-12.3</v>
      </c>
      <c r="DC52" s="163">
        <v>0.3145</v>
      </c>
      <c r="DD52" s="163">
        <v>-18.324000000000002</v>
      </c>
      <c r="DE52" s="163">
        <v>-17.948</v>
      </c>
      <c r="DF52" s="163">
        <v>27.725999999999999</v>
      </c>
      <c r="DG52" s="163">
        <v>1.49E-2</v>
      </c>
      <c r="DH52" s="163">
        <v>-6.2606999999999999</v>
      </c>
      <c r="DI52" s="163">
        <v>4.5998999999999999</v>
      </c>
      <c r="DJ52" s="163">
        <v>4.8</v>
      </c>
      <c r="DK52" s="165"/>
      <c r="DL52" s="163">
        <v>2.9979</v>
      </c>
      <c r="DM52" s="163">
        <v>53.154000000000003</v>
      </c>
      <c r="DN52" s="163">
        <v>10.210000000000001</v>
      </c>
      <c r="DO52" s="163">
        <v>3.47</v>
      </c>
      <c r="DP52" s="163">
        <v>-5.76</v>
      </c>
      <c r="DQ52" s="163">
        <v>9.9359999999999999</v>
      </c>
      <c r="DR52" s="163">
        <v>-27.111000000000001</v>
      </c>
      <c r="DS52" s="163">
        <v>-1.32</v>
      </c>
      <c r="DT52" s="163">
        <v>-1.32</v>
      </c>
      <c r="DU52" s="163">
        <v>18.97</v>
      </c>
      <c r="DV52" s="165"/>
      <c r="DW52" s="165"/>
      <c r="DX52" s="163">
        <v>-12.1</v>
      </c>
      <c r="DY52" s="163">
        <v>-24.678999999999998</v>
      </c>
      <c r="DZ52" s="163">
        <v>-23.545000000000002</v>
      </c>
      <c r="EA52" s="163">
        <v>25.46</v>
      </c>
      <c r="EB52" s="163">
        <v>5.8326000000000002</v>
      </c>
      <c r="EC52" s="163">
        <v>-3.1751</v>
      </c>
      <c r="ED52" s="163">
        <v>-2.9337</v>
      </c>
      <c r="EE52" s="163">
        <v>-10.18</v>
      </c>
      <c r="EF52" s="163">
        <v>-22.02</v>
      </c>
      <c r="EG52" s="163">
        <v>-17.878</v>
      </c>
      <c r="EH52" s="163">
        <v>-49.033000000000001</v>
      </c>
      <c r="EI52" s="163">
        <v>13.625</v>
      </c>
      <c r="EJ52" s="163">
        <v>0</v>
      </c>
      <c r="EK52" s="163">
        <v>-10.159000000000001</v>
      </c>
      <c r="EL52" s="163">
        <v>-10.356999999999999</v>
      </c>
      <c r="EM52" s="163">
        <v>11.111000000000001</v>
      </c>
      <c r="EN52" s="163">
        <v>-4.7832999999999997</v>
      </c>
      <c r="EO52" s="163">
        <v>0.10589999999999999</v>
      </c>
      <c r="EP52" s="163">
        <v>-4.6119000000000003</v>
      </c>
      <c r="EQ52" s="163">
        <v>-22.312999999999999</v>
      </c>
      <c r="ER52" s="163">
        <v>-21.995000000000001</v>
      </c>
      <c r="ES52" s="163">
        <v>4.0254000000000003</v>
      </c>
      <c r="ET52" s="163">
        <v>0</v>
      </c>
      <c r="EU52" s="163">
        <v>-10.579000000000001</v>
      </c>
      <c r="EV52" s="163">
        <v>0.1</v>
      </c>
      <c r="EW52" s="163">
        <v>5.2356999999999996</v>
      </c>
      <c r="EX52" s="163">
        <v>-8.4826999999999995</v>
      </c>
      <c r="EY52" s="163">
        <v>-11.464</v>
      </c>
      <c r="EZ52" s="163">
        <v>-11.459</v>
      </c>
      <c r="FA52" s="163">
        <v>7.3017000000000003</v>
      </c>
      <c r="FB52" s="163">
        <v>3.0777000000000001</v>
      </c>
      <c r="FC52" s="163">
        <v>-17.954000000000001</v>
      </c>
      <c r="FD52" s="163">
        <v>5.1459999999999999</v>
      </c>
      <c r="FE52" s="163">
        <v>0</v>
      </c>
      <c r="FF52" s="163">
        <v>0</v>
      </c>
      <c r="FG52" s="163">
        <v>0</v>
      </c>
      <c r="FH52" s="163">
        <v>5.2224000000000004</v>
      </c>
      <c r="FI52" s="163">
        <v>3.927</v>
      </c>
      <c r="FJ52" s="165"/>
      <c r="FK52" s="163">
        <v>-7.2005999999999997</v>
      </c>
      <c r="FL52" s="163">
        <v>29.137</v>
      </c>
      <c r="FM52" s="163">
        <v>8.1095000000000006</v>
      </c>
      <c r="FN52" s="165"/>
      <c r="FO52" s="163">
        <v>31.088000000000001</v>
      </c>
      <c r="FP52" s="163">
        <v>39.381999999999998</v>
      </c>
      <c r="FQ52" s="163">
        <v>12.026999999999999</v>
      </c>
      <c r="FR52" s="163">
        <v>-7.4599000000000002</v>
      </c>
      <c r="FS52" s="163">
        <v>-2.9914999999999998</v>
      </c>
      <c r="FT52" s="163">
        <v>0.31609999999999999</v>
      </c>
      <c r="FU52" s="163">
        <v>1.92</v>
      </c>
      <c r="FV52" s="163">
        <v>1.1200000000000001</v>
      </c>
      <c r="FW52" s="163">
        <v>-12.545999999999999</v>
      </c>
      <c r="FX52" s="163">
        <v>0</v>
      </c>
      <c r="FY52" s="163">
        <v>6.7718999999999996</v>
      </c>
      <c r="FZ52" s="163">
        <v>0.70699999999999996</v>
      </c>
      <c r="GA52" s="163">
        <v>0</v>
      </c>
      <c r="GB52" s="163">
        <v>15.97</v>
      </c>
      <c r="GC52" s="163">
        <v>-41.287999999999997</v>
      </c>
      <c r="GD52" s="163">
        <v>-31.440999999999999</v>
      </c>
      <c r="GE52" s="163">
        <v>-2.9799000000000002</v>
      </c>
      <c r="GF52" s="165"/>
      <c r="GG52" s="163">
        <v>15.699</v>
      </c>
      <c r="GH52" s="163">
        <v>26.832000000000001</v>
      </c>
      <c r="GI52" s="163">
        <v>8.1704000000000008</v>
      </c>
      <c r="GJ52" s="163">
        <v>-8.7661999999999995</v>
      </c>
      <c r="GK52" s="163">
        <v>2.8376000000000001</v>
      </c>
      <c r="GL52" s="163">
        <v>5.62E-2</v>
      </c>
      <c r="GM52" s="165"/>
      <c r="GN52" s="163">
        <v>-12.141</v>
      </c>
      <c r="GO52" s="163">
        <v>-9.8559999999999999</v>
      </c>
      <c r="GP52" s="163">
        <v>9.4047999999999998</v>
      </c>
      <c r="GQ52" s="163">
        <v>-34.621000000000002</v>
      </c>
      <c r="GR52" s="165"/>
      <c r="GS52" s="163">
        <v>-12.183</v>
      </c>
      <c r="GT52" s="163">
        <v>162.12</v>
      </c>
      <c r="GU52" s="163">
        <v>-4.6402999999999999</v>
      </c>
      <c r="GV52" s="163">
        <v>-10.260999999999999</v>
      </c>
      <c r="GW52" s="163">
        <v>-3.7677</v>
      </c>
      <c r="GX52" s="163">
        <v>1.6233</v>
      </c>
      <c r="GY52" s="163">
        <v>8.8131000000000004</v>
      </c>
      <c r="GZ52" s="163">
        <v>8.8536999999999999</v>
      </c>
      <c r="HA52" s="163">
        <v>1</v>
      </c>
      <c r="HB52" s="163">
        <v>1.0209999999999999</v>
      </c>
      <c r="HC52" s="165"/>
      <c r="HD52" s="163">
        <v>3.3498999999999999</v>
      </c>
      <c r="HE52" s="163">
        <v>0</v>
      </c>
      <c r="HF52" s="163">
        <v>47.674999999999997</v>
      </c>
      <c r="HG52" s="165"/>
      <c r="HH52" s="163">
        <v>69.941999999999993</v>
      </c>
      <c r="HI52" s="163">
        <v>47.902000000000001</v>
      </c>
      <c r="HJ52" s="165"/>
      <c r="HK52" s="163">
        <v>0</v>
      </c>
      <c r="HL52" s="165"/>
      <c r="HM52" s="163">
        <v>0</v>
      </c>
      <c r="HN52" s="163">
        <v>0</v>
      </c>
      <c r="HO52" s="165"/>
      <c r="HP52" s="163">
        <v>44.936999999999998</v>
      </c>
      <c r="HQ52" s="163">
        <v>-9.2052999999999994</v>
      </c>
      <c r="HR52" s="163">
        <v>-8.3537999999999997</v>
      </c>
      <c r="HS52" s="163">
        <v>0.17249999999999999</v>
      </c>
      <c r="HT52" s="163">
        <v>0.60970000000000002</v>
      </c>
      <c r="HU52" s="163">
        <v>10.31</v>
      </c>
      <c r="HV52" s="163">
        <v>10.148999999999999</v>
      </c>
      <c r="HW52" s="163">
        <v>-26.6</v>
      </c>
      <c r="HX52" s="163">
        <v>-26.6</v>
      </c>
      <c r="HY52" s="163">
        <v>3.8149999999999999</v>
      </c>
      <c r="HZ52" s="163">
        <v>-10.88</v>
      </c>
      <c r="IA52" s="163">
        <v>40.831000000000003</v>
      </c>
      <c r="IB52" s="163">
        <v>24.562999999999999</v>
      </c>
      <c r="IC52" s="165"/>
      <c r="ID52" s="163">
        <v>-19.100000000000001</v>
      </c>
      <c r="IE52" s="163">
        <v>-33.298999999999999</v>
      </c>
      <c r="IF52" s="163">
        <v>-3.2999000000000001</v>
      </c>
      <c r="IG52" s="163">
        <v>-4.1999000000000004</v>
      </c>
      <c r="IH52" s="163">
        <v>-17.356000000000002</v>
      </c>
      <c r="II52" s="163">
        <v>-17.303000000000001</v>
      </c>
      <c r="IJ52" s="163">
        <v>-58.615000000000002</v>
      </c>
      <c r="IK52" s="165"/>
      <c r="IL52" s="163">
        <v>-268.94</v>
      </c>
      <c r="IM52" s="163">
        <v>9.3286999999999995</v>
      </c>
      <c r="IN52" s="163">
        <v>42.716999999999999</v>
      </c>
      <c r="IO52" s="163">
        <v>90.93</v>
      </c>
      <c r="IP52" s="163">
        <v>66.700999999999993</v>
      </c>
      <c r="IQ52" s="163">
        <v>154.04</v>
      </c>
      <c r="IR52" s="163">
        <v>49.366999999999997</v>
      </c>
      <c r="IS52" s="163">
        <v>33.015000000000001</v>
      </c>
      <c r="IT52" s="163">
        <v>18.669</v>
      </c>
      <c r="IU52" s="165"/>
      <c r="IV52" s="165"/>
      <c r="IW52" s="165"/>
      <c r="IX52" s="165"/>
      <c r="IY52" s="163">
        <v>101.55</v>
      </c>
      <c r="IZ52" s="163">
        <v>-84.9</v>
      </c>
      <c r="JA52" s="163">
        <v>0.18920000000000001</v>
      </c>
      <c r="JB52" s="163">
        <v>0.29099999999999998</v>
      </c>
      <c r="JC52" s="163">
        <v>-7.84</v>
      </c>
      <c r="JD52" s="163">
        <v>-0.88500000000000001</v>
      </c>
      <c r="JE52" s="163">
        <v>-0.88800000000000001</v>
      </c>
      <c r="JF52" s="163">
        <v>3.44</v>
      </c>
      <c r="JG52" s="165"/>
      <c r="JH52" s="163">
        <v>-4.5209000000000001</v>
      </c>
      <c r="JI52" s="163">
        <v>-5.4489000000000001</v>
      </c>
      <c r="JJ52" s="163">
        <v>11.427</v>
      </c>
      <c r="JK52" s="163">
        <v>-9.0531000000000006</v>
      </c>
      <c r="JL52" s="163">
        <v>6</v>
      </c>
      <c r="JM52" s="163">
        <v>5.0989000000000004</v>
      </c>
      <c r="JN52" s="163">
        <v>5.431</v>
      </c>
      <c r="JO52" s="163">
        <v>0</v>
      </c>
      <c r="JP52" s="163">
        <v>0</v>
      </c>
      <c r="JQ52" s="163">
        <v>4.8958000000000004</v>
      </c>
      <c r="JR52" s="163">
        <v>2.9740000000000002</v>
      </c>
      <c r="JS52" s="163">
        <v>3.9403999999999999</v>
      </c>
      <c r="JT52" s="165"/>
      <c r="JU52" s="163">
        <v>18.2</v>
      </c>
      <c r="JV52" s="163">
        <v>6.3403999999999998</v>
      </c>
      <c r="JW52" s="163">
        <v>0.05</v>
      </c>
      <c r="JX52" s="163">
        <v>0.37</v>
      </c>
      <c r="JY52" s="163">
        <v>-17.047000000000001</v>
      </c>
      <c r="JZ52" s="163">
        <v>0.49669999999999997</v>
      </c>
      <c r="KA52" s="163">
        <v>-19.686</v>
      </c>
      <c r="KB52" s="163">
        <v>-14.887</v>
      </c>
      <c r="KC52" s="163">
        <v>-4.2557</v>
      </c>
      <c r="KD52" s="163">
        <v>-22.05</v>
      </c>
      <c r="KE52" s="163">
        <v>-3.3336999999999999</v>
      </c>
      <c r="KF52" s="163">
        <v>-20.100000000000001</v>
      </c>
      <c r="KG52" s="163">
        <v>3.0998999999999999</v>
      </c>
      <c r="KH52" s="163">
        <v>52.552</v>
      </c>
      <c r="KI52" s="163">
        <v>-158.34</v>
      </c>
    </row>
    <row r="53" spans="1:295" ht="18" customHeight="1">
      <c r="A53" s="159" t="s">
        <v>36</v>
      </c>
      <c r="B53" s="159" t="s">
        <v>681</v>
      </c>
      <c r="C53" s="163">
        <v>0</v>
      </c>
      <c r="D53" s="163">
        <v>5.9912000000000001</v>
      </c>
      <c r="E53" s="163">
        <v>-12.73</v>
      </c>
      <c r="F53" s="163">
        <v>5.0814000000000004</v>
      </c>
      <c r="G53" s="163">
        <v>9.6472999999999995</v>
      </c>
      <c r="H53" s="163">
        <v>9.0883000000000003</v>
      </c>
      <c r="I53" s="163">
        <v>18.440999999999999</v>
      </c>
      <c r="J53" s="165"/>
      <c r="K53" s="163">
        <v>17.63</v>
      </c>
      <c r="L53" s="163">
        <v>7.4507000000000003</v>
      </c>
      <c r="M53" s="163">
        <v>-8.8954000000000004</v>
      </c>
      <c r="N53" s="163">
        <v>-13.319000000000001</v>
      </c>
      <c r="O53" s="163">
        <v>-22</v>
      </c>
      <c r="P53" s="163">
        <v>-2.2000000000000002</v>
      </c>
      <c r="Q53" s="163">
        <v>1.6559999999999999</v>
      </c>
      <c r="R53" s="163">
        <v>-15.398999999999999</v>
      </c>
      <c r="S53" s="163">
        <v>2.3262</v>
      </c>
      <c r="T53" s="163">
        <v>-4.2816999999999998</v>
      </c>
      <c r="U53" s="165"/>
      <c r="V53" s="165"/>
      <c r="W53" s="165"/>
      <c r="X53" s="163">
        <v>0</v>
      </c>
      <c r="Y53" s="163">
        <v>3.4622999999999999</v>
      </c>
      <c r="Z53" s="163">
        <v>1.1852</v>
      </c>
      <c r="AA53" s="165"/>
      <c r="AB53" s="163">
        <v>-0.76919999999999999</v>
      </c>
      <c r="AC53" s="163">
        <v>-0.21</v>
      </c>
      <c r="AD53" s="163">
        <v>-0.188</v>
      </c>
      <c r="AE53" s="163">
        <v>1.3119000000000001</v>
      </c>
      <c r="AF53" s="163">
        <v>-6.6599000000000004</v>
      </c>
      <c r="AG53" s="163">
        <v>-13.2</v>
      </c>
      <c r="AH53" s="165"/>
      <c r="AI53" s="163">
        <v>0.29799999999999999</v>
      </c>
      <c r="AJ53" s="163">
        <v>-13.859</v>
      </c>
      <c r="AK53" s="163">
        <v>-13.728999999999999</v>
      </c>
      <c r="AL53" s="163">
        <v>-10</v>
      </c>
      <c r="AM53" s="163">
        <v>-13.93</v>
      </c>
      <c r="AN53" s="163">
        <v>-14.039</v>
      </c>
      <c r="AO53" s="163">
        <v>7.4257</v>
      </c>
      <c r="AP53" s="163">
        <v>4.0095000000000001</v>
      </c>
      <c r="AQ53" s="163">
        <v>19.074999999999999</v>
      </c>
      <c r="AR53" s="163">
        <v>23.396000000000001</v>
      </c>
      <c r="AS53" s="163">
        <v>-18.916</v>
      </c>
      <c r="AT53" s="163">
        <v>-7.3677000000000001</v>
      </c>
      <c r="AU53" s="163">
        <v>-7.5697000000000001</v>
      </c>
      <c r="AV53" s="163">
        <v>-1.0920000000000001</v>
      </c>
      <c r="AW53" s="163">
        <v>-0.91710000000000003</v>
      </c>
      <c r="AX53" s="163">
        <v>-19.558</v>
      </c>
      <c r="AY53" s="163">
        <v>-16.209</v>
      </c>
      <c r="AZ53" s="163">
        <v>7.1140999999999996</v>
      </c>
      <c r="BA53" s="163">
        <v>36.661000000000001</v>
      </c>
      <c r="BB53" s="163">
        <v>-37.021000000000001</v>
      </c>
      <c r="BC53" s="163">
        <v>7.8901000000000003</v>
      </c>
      <c r="BD53" s="163">
        <v>-6.0998999999999999</v>
      </c>
      <c r="BE53" s="163">
        <v>-5.9999000000000002</v>
      </c>
      <c r="BF53" s="163">
        <v>-24.111999999999998</v>
      </c>
      <c r="BG53" s="163">
        <v>-24.265000000000001</v>
      </c>
      <c r="BH53" s="163">
        <v>-3.5686</v>
      </c>
      <c r="BI53" s="163">
        <v>1.3141</v>
      </c>
      <c r="BJ53" s="163">
        <v>-4.4363000000000001</v>
      </c>
      <c r="BK53" s="165"/>
      <c r="BL53" s="165"/>
      <c r="BM53" s="165"/>
      <c r="BN53" s="163">
        <v>-106.9</v>
      </c>
      <c r="BO53" s="163">
        <v>56.061999999999998</v>
      </c>
      <c r="BP53" s="163">
        <v>56.793999999999997</v>
      </c>
      <c r="BQ53" s="163">
        <v>-30.321999999999999</v>
      </c>
      <c r="BR53" s="163">
        <v>-165.35</v>
      </c>
      <c r="BS53" s="163">
        <v>-9.1669</v>
      </c>
      <c r="BT53" s="165"/>
      <c r="BU53" s="165"/>
      <c r="BV53" s="163">
        <v>21.256</v>
      </c>
      <c r="BW53" s="163">
        <v>11.398999999999999</v>
      </c>
      <c r="BX53" s="163">
        <v>8.3800000000000008</v>
      </c>
      <c r="BY53" s="163">
        <v>-7.36</v>
      </c>
      <c r="BZ53" s="165"/>
      <c r="CA53" s="165"/>
      <c r="CB53" s="163">
        <v>1.3436999999999999</v>
      </c>
      <c r="CC53" s="163">
        <v>22.395</v>
      </c>
      <c r="CD53" s="163">
        <v>19.593</v>
      </c>
      <c r="CE53" s="163">
        <v>0.32529999999999998</v>
      </c>
      <c r="CF53" s="163">
        <v>-34.305999999999997</v>
      </c>
      <c r="CG53" s="163">
        <v>-34.241</v>
      </c>
      <c r="CH53" s="163">
        <v>-4.7667000000000002</v>
      </c>
      <c r="CI53" s="163">
        <v>15.976000000000001</v>
      </c>
      <c r="CJ53" s="163">
        <v>2.88</v>
      </c>
      <c r="CK53" s="163">
        <v>6.4119999999999999</v>
      </c>
      <c r="CL53" s="163">
        <v>19.298999999999999</v>
      </c>
      <c r="CM53" s="163">
        <v>15.6</v>
      </c>
      <c r="CN53" s="163">
        <v>-2.7898999999999998</v>
      </c>
      <c r="CO53" s="165"/>
      <c r="CP53" s="163">
        <v>32.631999999999998</v>
      </c>
      <c r="CQ53" s="165"/>
      <c r="CR53" s="163">
        <v>67.882999999999996</v>
      </c>
      <c r="CS53" s="163">
        <v>68.435000000000002</v>
      </c>
      <c r="CT53" s="163">
        <v>-11.601000000000001</v>
      </c>
      <c r="CU53" s="163">
        <v>-70.082999999999998</v>
      </c>
      <c r="CV53" s="163">
        <v>0</v>
      </c>
      <c r="CW53" s="163">
        <v>2.8136000000000001</v>
      </c>
      <c r="CX53" s="163">
        <v>27.36</v>
      </c>
      <c r="CY53" s="163">
        <v>21.2</v>
      </c>
      <c r="CZ53" s="163">
        <v>10.161</v>
      </c>
      <c r="DA53" s="163">
        <v>10.159000000000001</v>
      </c>
      <c r="DB53" s="163">
        <v>-11.349</v>
      </c>
      <c r="DC53" s="163">
        <v>0.3145</v>
      </c>
      <c r="DD53" s="163">
        <v>-17.408000000000001</v>
      </c>
      <c r="DE53" s="163">
        <v>-16.753</v>
      </c>
      <c r="DF53" s="163">
        <v>34.381</v>
      </c>
      <c r="DG53" s="163">
        <v>1.5100000000000001E-2</v>
      </c>
      <c r="DH53" s="163">
        <v>-5.8917999999999999</v>
      </c>
      <c r="DI53" s="163">
        <v>7</v>
      </c>
      <c r="DJ53" s="163">
        <v>7.1999000000000004</v>
      </c>
      <c r="DK53" s="165"/>
      <c r="DL53" s="163">
        <v>2.2498999999999998</v>
      </c>
      <c r="DM53" s="163">
        <v>51.418999999999997</v>
      </c>
      <c r="DN53" s="163">
        <v>8.9120000000000008</v>
      </c>
      <c r="DO53" s="163">
        <v>2.5</v>
      </c>
      <c r="DP53" s="163">
        <v>-5.29</v>
      </c>
      <c r="DQ53" s="163">
        <v>9.2070000000000007</v>
      </c>
      <c r="DR53" s="163">
        <v>-33.811</v>
      </c>
      <c r="DS53" s="163">
        <v>-2.86</v>
      </c>
      <c r="DT53" s="163">
        <v>-2.92</v>
      </c>
      <c r="DU53" s="163">
        <v>20.27</v>
      </c>
      <c r="DV53" s="165"/>
      <c r="DW53" s="165"/>
      <c r="DX53" s="163">
        <v>-15.3</v>
      </c>
      <c r="DY53" s="163">
        <v>-24.51</v>
      </c>
      <c r="DZ53" s="163">
        <v>-23.309000000000001</v>
      </c>
      <c r="EA53" s="163">
        <v>20.547999999999998</v>
      </c>
      <c r="EB53" s="163">
        <v>2.2467000000000001</v>
      </c>
      <c r="EC53" s="163">
        <v>-6.8986000000000001</v>
      </c>
      <c r="ED53" s="163">
        <v>-7.0087999999999999</v>
      </c>
      <c r="EE53" s="163">
        <v>-7.7595999999999998</v>
      </c>
      <c r="EF53" s="163">
        <v>-18.577000000000002</v>
      </c>
      <c r="EG53" s="163">
        <v>-17.716000000000001</v>
      </c>
      <c r="EH53" s="163">
        <v>-63.5</v>
      </c>
      <c r="EI53" s="163">
        <v>12.685</v>
      </c>
      <c r="EJ53" s="163">
        <v>0</v>
      </c>
      <c r="EK53" s="163">
        <v>-11.933999999999999</v>
      </c>
      <c r="EL53" s="163">
        <v>-12.06</v>
      </c>
      <c r="EM53" s="163">
        <v>8.0286000000000008</v>
      </c>
      <c r="EN53" s="163">
        <v>-5.8678999999999997</v>
      </c>
      <c r="EO53" s="163">
        <v>0.10589999999999999</v>
      </c>
      <c r="EP53" s="163">
        <v>-1.54</v>
      </c>
      <c r="EQ53" s="163">
        <v>-23.111000000000001</v>
      </c>
      <c r="ER53" s="163">
        <v>-22.623000000000001</v>
      </c>
      <c r="ES53" s="163">
        <v>1.4837</v>
      </c>
      <c r="ET53" s="163">
        <v>0</v>
      </c>
      <c r="EU53" s="163">
        <v>-10.92</v>
      </c>
      <c r="EV53" s="163">
        <v>0</v>
      </c>
      <c r="EW53" s="163">
        <v>4.9077999999999999</v>
      </c>
      <c r="EX53" s="163">
        <v>-9.4520999999999997</v>
      </c>
      <c r="EY53" s="163">
        <v>-11.161</v>
      </c>
      <c r="EZ53" s="163">
        <v>-11.212999999999999</v>
      </c>
      <c r="FA53" s="163">
        <v>6.3076999999999996</v>
      </c>
      <c r="FB53" s="163">
        <v>0.54179999999999995</v>
      </c>
      <c r="FC53" s="163">
        <v>-18.504000000000001</v>
      </c>
      <c r="FD53" s="163">
        <v>4.9446000000000003</v>
      </c>
      <c r="FE53" s="163">
        <v>0</v>
      </c>
      <c r="FF53" s="163">
        <v>0</v>
      </c>
      <c r="FG53" s="163">
        <v>0</v>
      </c>
      <c r="FH53" s="163">
        <v>4.7563000000000004</v>
      </c>
      <c r="FI53" s="163">
        <v>3.8685999999999998</v>
      </c>
      <c r="FJ53" s="165"/>
      <c r="FK53" s="163">
        <v>-9.8798999999999992</v>
      </c>
      <c r="FL53" s="163">
        <v>32.319000000000003</v>
      </c>
      <c r="FM53" s="163">
        <v>7.7507999999999999</v>
      </c>
      <c r="FN53" s="165"/>
      <c r="FO53" s="163">
        <v>33.878</v>
      </c>
      <c r="FP53" s="163">
        <v>43.48</v>
      </c>
      <c r="FQ53" s="163">
        <v>13.707000000000001</v>
      </c>
      <c r="FR53" s="163">
        <v>-7.3699000000000003</v>
      </c>
      <c r="FS53" s="163">
        <v>-2.7185999999999999</v>
      </c>
      <c r="FT53" s="163">
        <v>0.31059999999999999</v>
      </c>
      <c r="FU53" s="163">
        <v>1.85</v>
      </c>
      <c r="FV53" s="163">
        <v>0.97</v>
      </c>
      <c r="FW53" s="163">
        <v>-14.882</v>
      </c>
      <c r="FX53" s="163">
        <v>1.4116</v>
      </c>
      <c r="FY53" s="163">
        <v>6.8479000000000001</v>
      </c>
      <c r="FZ53" s="163">
        <v>0.64600000000000002</v>
      </c>
      <c r="GA53" s="163">
        <v>2.0905999999999998</v>
      </c>
      <c r="GB53" s="163">
        <v>16.209</v>
      </c>
      <c r="GC53" s="163">
        <v>-43.259</v>
      </c>
      <c r="GD53" s="163">
        <v>-32.921999999999997</v>
      </c>
      <c r="GE53" s="163">
        <v>-2.9298999999999999</v>
      </c>
      <c r="GF53" s="165"/>
      <c r="GG53" s="163">
        <v>14</v>
      </c>
      <c r="GH53" s="163">
        <v>25.974</v>
      </c>
      <c r="GI53" s="163">
        <v>7.8705999999999996</v>
      </c>
      <c r="GJ53" s="163">
        <v>-8.3553999999999995</v>
      </c>
      <c r="GK53" s="163">
        <v>2.5964</v>
      </c>
      <c r="GL53" s="163">
        <v>5.62E-2</v>
      </c>
      <c r="GM53" s="165"/>
      <c r="GN53" s="163">
        <v>-12.141</v>
      </c>
      <c r="GO53" s="163">
        <v>-9.0350000000000001</v>
      </c>
      <c r="GP53" s="163">
        <v>10.387</v>
      </c>
      <c r="GQ53" s="163">
        <v>-35.965000000000003</v>
      </c>
      <c r="GR53" s="165"/>
      <c r="GS53" s="163">
        <v>-12.183</v>
      </c>
      <c r="GT53" s="163">
        <v>156.62</v>
      </c>
      <c r="GU53" s="163">
        <v>-5.6326999999999998</v>
      </c>
      <c r="GV53" s="163">
        <v>-9.8762000000000008</v>
      </c>
      <c r="GW53" s="163">
        <v>-3.5426000000000002</v>
      </c>
      <c r="GX53" s="163">
        <v>1.6777</v>
      </c>
      <c r="GY53" s="163">
        <v>8.4395000000000007</v>
      </c>
      <c r="GZ53" s="163">
        <v>8.5846999999999998</v>
      </c>
      <c r="HA53" s="163">
        <v>1.0106999999999999</v>
      </c>
      <c r="HB53" s="163">
        <v>0</v>
      </c>
      <c r="HC53" s="165"/>
      <c r="HD53" s="163">
        <v>0.42</v>
      </c>
      <c r="HE53" s="163">
        <v>0</v>
      </c>
      <c r="HF53" s="163">
        <v>51.997</v>
      </c>
      <c r="HG53" s="165"/>
      <c r="HH53" s="163">
        <v>66.543000000000006</v>
      </c>
      <c r="HI53" s="163">
        <v>49.706000000000003</v>
      </c>
      <c r="HJ53" s="165"/>
      <c r="HK53" s="163">
        <v>-7.6414</v>
      </c>
      <c r="HL53" s="165"/>
      <c r="HM53" s="163">
        <v>0</v>
      </c>
      <c r="HN53" s="163">
        <v>0</v>
      </c>
      <c r="HO53" s="165"/>
      <c r="HP53" s="163">
        <v>44.936999999999998</v>
      </c>
      <c r="HQ53" s="163">
        <v>-13.05</v>
      </c>
      <c r="HR53" s="163">
        <v>-12.66</v>
      </c>
      <c r="HS53" s="163">
        <v>2.7968000000000002</v>
      </c>
      <c r="HT53" s="163">
        <v>2.7221000000000002</v>
      </c>
      <c r="HU53" s="163">
        <v>5.0198999999999998</v>
      </c>
      <c r="HV53" s="163">
        <v>4.96</v>
      </c>
      <c r="HW53" s="163">
        <v>-21.899000000000001</v>
      </c>
      <c r="HX53" s="163">
        <v>-21.798999999999999</v>
      </c>
      <c r="HY53" s="163">
        <v>3.6739999999999999</v>
      </c>
      <c r="HZ53" s="163">
        <v>-11.6</v>
      </c>
      <c r="IA53" s="163">
        <v>52.1</v>
      </c>
      <c r="IB53" s="163">
        <v>18.734000000000002</v>
      </c>
      <c r="IC53" s="165"/>
      <c r="ID53" s="163">
        <v>-19.100000000000001</v>
      </c>
      <c r="IE53" s="163">
        <v>-29.399000000000001</v>
      </c>
      <c r="IF53" s="163">
        <v>1.7</v>
      </c>
      <c r="IG53" s="163">
        <v>1.2</v>
      </c>
      <c r="IH53" s="163">
        <v>-17.670000000000002</v>
      </c>
      <c r="II53" s="163">
        <v>-17.536000000000001</v>
      </c>
      <c r="IJ53" s="163">
        <v>-54.738</v>
      </c>
      <c r="IK53" s="165"/>
      <c r="IL53" s="163">
        <v>-274.37</v>
      </c>
      <c r="IM53" s="163">
        <v>4.6185999999999998</v>
      </c>
      <c r="IN53" s="163">
        <v>52.52</v>
      </c>
      <c r="IO53" s="163">
        <v>91.302999999999997</v>
      </c>
      <c r="IP53" s="163">
        <v>64.459999999999994</v>
      </c>
      <c r="IQ53" s="163">
        <v>163.61000000000001</v>
      </c>
      <c r="IR53" s="163">
        <v>59.198999999999998</v>
      </c>
      <c r="IS53" s="163">
        <v>30.279</v>
      </c>
      <c r="IT53" s="163">
        <v>21.838000000000001</v>
      </c>
      <c r="IU53" s="165"/>
      <c r="IV53" s="165"/>
      <c r="IW53" s="165"/>
      <c r="IX53" s="165"/>
      <c r="IY53" s="163">
        <v>90.594999999999999</v>
      </c>
      <c r="IZ53" s="163">
        <v>-74.540999999999997</v>
      </c>
      <c r="JA53" s="163">
        <v>-0.3967</v>
      </c>
      <c r="JB53" s="163">
        <v>0.29099999999999998</v>
      </c>
      <c r="JC53" s="163">
        <v>-6.0799000000000003</v>
      </c>
      <c r="JD53" s="163">
        <v>-0.88900000000000001</v>
      </c>
      <c r="JE53" s="163">
        <v>-0.90100000000000002</v>
      </c>
      <c r="JF53" s="163">
        <v>1.2799</v>
      </c>
      <c r="JG53" s="165"/>
      <c r="JH53" s="163">
        <v>-4.3875999999999999</v>
      </c>
      <c r="JI53" s="163">
        <v>-6.7062999999999997</v>
      </c>
      <c r="JJ53" s="163">
        <v>8.6746999999999996</v>
      </c>
      <c r="JK53" s="163">
        <v>-9.0806000000000004</v>
      </c>
      <c r="JL53" s="163">
        <v>10.699</v>
      </c>
      <c r="JM53" s="163">
        <v>15.321</v>
      </c>
      <c r="JN53" s="163">
        <v>14.401</v>
      </c>
      <c r="JO53" s="163">
        <v>0</v>
      </c>
      <c r="JP53" s="163">
        <v>0</v>
      </c>
      <c r="JQ53" s="163">
        <v>4.5922999999999998</v>
      </c>
      <c r="JR53" s="163">
        <v>4.0937999999999999</v>
      </c>
      <c r="JS53" s="163">
        <v>3.6198000000000001</v>
      </c>
      <c r="JT53" s="165"/>
      <c r="JU53" s="163">
        <v>13.699</v>
      </c>
      <c r="JV53" s="163">
        <v>6.7027999999999999</v>
      </c>
      <c r="JW53" s="163">
        <v>-0.02</v>
      </c>
      <c r="JX53" s="163">
        <v>0.37</v>
      </c>
      <c r="JY53" s="163">
        <v>-6.6852999999999998</v>
      </c>
      <c r="JZ53" s="163">
        <v>-14.473000000000001</v>
      </c>
      <c r="KA53" s="163">
        <v>-16.978000000000002</v>
      </c>
      <c r="KB53" s="163">
        <v>-4.0888</v>
      </c>
      <c r="KC53" s="163">
        <v>10.73</v>
      </c>
      <c r="KD53" s="163">
        <v>-11.699</v>
      </c>
      <c r="KE53" s="163">
        <v>0</v>
      </c>
      <c r="KF53" s="163">
        <v>-16.100000000000001</v>
      </c>
      <c r="KG53" s="163">
        <v>-1.1000000000000001</v>
      </c>
      <c r="KH53" s="163">
        <v>56.866999999999997</v>
      </c>
      <c r="KI53" s="163">
        <v>-164.47</v>
      </c>
    </row>
    <row r="54" spans="1:295" ht="18" customHeight="1">
      <c r="A54" s="159" t="s">
        <v>36</v>
      </c>
      <c r="B54" s="159" t="s">
        <v>682</v>
      </c>
      <c r="C54" s="163">
        <v>0</v>
      </c>
      <c r="D54" s="163">
        <v>5.8291000000000004</v>
      </c>
      <c r="E54" s="163">
        <v>-12.138999999999999</v>
      </c>
      <c r="F54" s="163">
        <v>8.0042000000000009</v>
      </c>
      <c r="G54" s="163">
        <v>9.1821999999999999</v>
      </c>
      <c r="H54" s="163">
        <v>7.5289999999999999</v>
      </c>
      <c r="I54" s="163">
        <v>17.242000000000001</v>
      </c>
      <c r="J54" s="165"/>
      <c r="K54" s="163">
        <v>18.946000000000002</v>
      </c>
      <c r="L54" s="163">
        <v>8.2996999999999996</v>
      </c>
      <c r="M54" s="163">
        <v>-9.6051000000000002</v>
      </c>
      <c r="N54" s="163">
        <v>-11.1</v>
      </c>
      <c r="O54" s="163">
        <v>-24.2</v>
      </c>
      <c r="P54" s="163">
        <v>0</v>
      </c>
      <c r="Q54" s="163">
        <v>0.82799999999999996</v>
      </c>
      <c r="R54" s="163">
        <v>-17.600000000000001</v>
      </c>
      <c r="S54" s="163">
        <v>2.1945999999999999</v>
      </c>
      <c r="T54" s="163">
        <v>-6.1314000000000002</v>
      </c>
      <c r="U54" s="163">
        <v>2.7583000000000002</v>
      </c>
      <c r="V54" s="163">
        <v>2.5836999999999999</v>
      </c>
      <c r="W54" s="163">
        <v>4.8310000000000004</v>
      </c>
      <c r="X54" s="163">
        <v>0</v>
      </c>
      <c r="Y54" s="163">
        <v>3.3552</v>
      </c>
      <c r="Z54" s="163">
        <v>1.1444000000000001</v>
      </c>
      <c r="AA54" s="165"/>
      <c r="AB54" s="163">
        <v>-0.62980000000000003</v>
      </c>
      <c r="AC54" s="163">
        <v>-0.27300000000000002</v>
      </c>
      <c r="AD54" s="163">
        <v>-0.255</v>
      </c>
      <c r="AE54" s="163">
        <v>1.2239</v>
      </c>
      <c r="AF54" s="163">
        <v>-8.8800000000000008</v>
      </c>
      <c r="AG54" s="163">
        <v>-13.2</v>
      </c>
      <c r="AH54" s="163">
        <v>-0.60099999999999998</v>
      </c>
      <c r="AI54" s="163">
        <v>0.29299999999999998</v>
      </c>
      <c r="AJ54" s="163">
        <v>-14.43</v>
      </c>
      <c r="AK54" s="163">
        <v>-14.46</v>
      </c>
      <c r="AL54" s="163">
        <v>-10</v>
      </c>
      <c r="AM54" s="163">
        <v>-13.609</v>
      </c>
      <c r="AN54" s="163">
        <v>-13.6</v>
      </c>
      <c r="AO54" s="163">
        <v>7.3563999999999998</v>
      </c>
      <c r="AP54" s="163">
        <v>3.9788000000000001</v>
      </c>
      <c r="AQ54" s="163">
        <v>20.062999999999999</v>
      </c>
      <c r="AR54" s="163">
        <v>24.914999999999999</v>
      </c>
      <c r="AS54" s="163">
        <v>-19.013999999999999</v>
      </c>
      <c r="AT54" s="163">
        <v>-7.5016999999999996</v>
      </c>
      <c r="AU54" s="163">
        <v>-7.2272999999999996</v>
      </c>
      <c r="AV54" s="163">
        <v>-1.4458</v>
      </c>
      <c r="AW54" s="163">
        <v>-1.1648000000000001</v>
      </c>
      <c r="AX54" s="163">
        <v>-19.558</v>
      </c>
      <c r="AY54" s="163">
        <v>-16.878</v>
      </c>
      <c r="AZ54" s="163">
        <v>7.5087000000000002</v>
      </c>
      <c r="BA54" s="163">
        <v>38.491</v>
      </c>
      <c r="BB54" s="163">
        <v>-38.981999999999999</v>
      </c>
      <c r="BC54" s="163">
        <v>8.8368000000000002</v>
      </c>
      <c r="BD54" s="163">
        <v>-6.2999000000000001</v>
      </c>
      <c r="BE54" s="163">
        <v>-6.2999000000000001</v>
      </c>
      <c r="BF54" s="163">
        <v>-24.513999999999999</v>
      </c>
      <c r="BG54" s="163">
        <v>-25.09</v>
      </c>
      <c r="BH54" s="163">
        <v>-3.6728999999999998</v>
      </c>
      <c r="BI54" s="163">
        <v>1.3141</v>
      </c>
      <c r="BJ54" s="163">
        <v>-5.7005999999999997</v>
      </c>
      <c r="BK54" s="163">
        <v>0.28000000000000003</v>
      </c>
      <c r="BL54" s="163">
        <v>0</v>
      </c>
      <c r="BM54" s="163">
        <v>0.96589999999999998</v>
      </c>
      <c r="BN54" s="163">
        <v>-113.68</v>
      </c>
      <c r="BO54" s="163">
        <v>55.420999999999999</v>
      </c>
      <c r="BP54" s="163">
        <v>55.908999999999999</v>
      </c>
      <c r="BQ54" s="163">
        <v>-30.195</v>
      </c>
      <c r="BR54" s="163">
        <v>-174.45</v>
      </c>
      <c r="BS54" s="163">
        <v>-9.1669</v>
      </c>
      <c r="BT54" s="165"/>
      <c r="BU54" s="165"/>
      <c r="BV54" s="163">
        <v>19.149999999999999</v>
      </c>
      <c r="BW54" s="163">
        <v>11.21</v>
      </c>
      <c r="BX54" s="163">
        <v>7.78</v>
      </c>
      <c r="BY54" s="163">
        <v>-8.35</v>
      </c>
      <c r="BZ54" s="163">
        <v>8.52</v>
      </c>
      <c r="CA54" s="163">
        <v>1.6115999999999999</v>
      </c>
      <c r="CB54" s="163">
        <v>2.0135000000000001</v>
      </c>
      <c r="CC54" s="163">
        <v>20.134</v>
      </c>
      <c r="CD54" s="163">
        <v>17.751999999999999</v>
      </c>
      <c r="CE54" s="163">
        <v>0.41070000000000001</v>
      </c>
      <c r="CF54" s="163">
        <v>-30.946000000000002</v>
      </c>
      <c r="CG54" s="163">
        <v>-30.550999999999998</v>
      </c>
      <c r="CH54" s="163">
        <v>-5.4124999999999996</v>
      </c>
      <c r="CI54" s="163">
        <v>14.792999999999999</v>
      </c>
      <c r="CJ54" s="163">
        <v>2.88</v>
      </c>
      <c r="CK54" s="163">
        <v>6.4119999999999999</v>
      </c>
      <c r="CL54" s="163">
        <v>16.5</v>
      </c>
      <c r="CM54" s="163">
        <v>13</v>
      </c>
      <c r="CN54" s="163">
        <v>-2.75</v>
      </c>
      <c r="CO54" s="163">
        <v>30.966999999999999</v>
      </c>
      <c r="CP54" s="163">
        <v>30.873000000000001</v>
      </c>
      <c r="CQ54" s="163">
        <v>29.896999999999998</v>
      </c>
      <c r="CR54" s="163">
        <v>70.064999999999998</v>
      </c>
      <c r="CS54" s="163">
        <v>70.498000000000005</v>
      </c>
      <c r="CT54" s="163">
        <v>-10.608000000000001</v>
      </c>
      <c r="CU54" s="163">
        <v>-71.106999999999999</v>
      </c>
      <c r="CV54" s="163">
        <v>0</v>
      </c>
      <c r="CW54" s="163">
        <v>2.7564000000000002</v>
      </c>
      <c r="CX54" s="163">
        <v>27.388999999999999</v>
      </c>
      <c r="CY54" s="163">
        <v>20.568999999999999</v>
      </c>
      <c r="CZ54" s="163">
        <v>10.004</v>
      </c>
      <c r="DA54" s="163">
        <v>10.159000000000001</v>
      </c>
      <c r="DB54" s="163">
        <v>-11.199</v>
      </c>
      <c r="DC54" s="163">
        <v>0.3145</v>
      </c>
      <c r="DD54" s="163">
        <v>-15.916</v>
      </c>
      <c r="DE54" s="163">
        <v>-15.647</v>
      </c>
      <c r="DF54" s="163">
        <v>28.759</v>
      </c>
      <c r="DG54" s="163">
        <v>1.52E-2</v>
      </c>
      <c r="DH54" s="163">
        <v>-5.7899000000000003</v>
      </c>
      <c r="DI54" s="163">
        <v>9.3000000000000007</v>
      </c>
      <c r="DJ54" s="163">
        <v>9.6</v>
      </c>
      <c r="DK54" s="163">
        <v>-7.2595000000000001</v>
      </c>
      <c r="DL54" s="163">
        <v>1.5019</v>
      </c>
      <c r="DM54" s="163">
        <v>52.680999999999997</v>
      </c>
      <c r="DN54" s="163">
        <v>7.9843000000000002</v>
      </c>
      <c r="DO54" s="163">
        <v>1.79</v>
      </c>
      <c r="DP54" s="163">
        <v>-5.92</v>
      </c>
      <c r="DQ54" s="163">
        <v>9.7334999999999994</v>
      </c>
      <c r="DR54" s="163">
        <v>-29.006</v>
      </c>
      <c r="DS54" s="163">
        <v>-2.31</v>
      </c>
      <c r="DT54" s="163">
        <v>-2.3498999999999999</v>
      </c>
      <c r="DU54" s="163">
        <v>16.170000000000002</v>
      </c>
      <c r="DV54" s="163">
        <v>20.21</v>
      </c>
      <c r="DW54" s="163">
        <v>-28.780999999999999</v>
      </c>
      <c r="DX54" s="163">
        <v>-14.135999999999999</v>
      </c>
      <c r="DY54" s="163">
        <v>-21.997</v>
      </c>
      <c r="DZ54" s="163">
        <v>-20.736000000000001</v>
      </c>
      <c r="EA54" s="163">
        <v>16.533000000000001</v>
      </c>
      <c r="EB54" s="163">
        <v>-1.0016</v>
      </c>
      <c r="EC54" s="163">
        <v>-8.5252999999999997</v>
      </c>
      <c r="ED54" s="163">
        <v>-8.9253999999999998</v>
      </c>
      <c r="EE54" s="163">
        <v>-8.1854999999999993</v>
      </c>
      <c r="EF54" s="163">
        <v>-18.725999999999999</v>
      </c>
      <c r="EG54" s="163">
        <v>-17.088000000000001</v>
      </c>
      <c r="EH54" s="163">
        <v>-65.218000000000004</v>
      </c>
      <c r="EI54" s="163">
        <v>22.779</v>
      </c>
      <c r="EJ54" s="163">
        <v>0</v>
      </c>
      <c r="EK54" s="163">
        <v>-11.935</v>
      </c>
      <c r="EL54" s="163">
        <v>-12.064</v>
      </c>
      <c r="EM54" s="163">
        <v>0</v>
      </c>
      <c r="EN54" s="163">
        <v>-4.7899000000000003</v>
      </c>
      <c r="EO54" s="163">
        <v>0.10589999999999999</v>
      </c>
      <c r="EP54" s="163">
        <v>-4.0999999999999996</v>
      </c>
      <c r="EQ54" s="163">
        <v>-22.359000000000002</v>
      </c>
      <c r="ER54" s="163">
        <v>-22.248000000000001</v>
      </c>
      <c r="ES54" s="163">
        <v>-8.9800000000000005E-2</v>
      </c>
      <c r="ET54" s="163">
        <v>0</v>
      </c>
      <c r="EU54" s="163">
        <v>-10.63</v>
      </c>
      <c r="EV54" s="163">
        <v>0</v>
      </c>
      <c r="EW54" s="163">
        <v>4.8796999999999997</v>
      </c>
      <c r="EX54" s="163">
        <v>-7.4973999999999998</v>
      </c>
      <c r="EY54" s="163">
        <v>-10.827999999999999</v>
      </c>
      <c r="EZ54" s="163">
        <v>-10.964</v>
      </c>
      <c r="FA54" s="163">
        <v>6.8143000000000002</v>
      </c>
      <c r="FB54" s="163">
        <v>-7.1599999999999997E-2</v>
      </c>
      <c r="FC54" s="163">
        <v>-16.468</v>
      </c>
      <c r="FD54" s="163">
        <v>4.6638000000000002</v>
      </c>
      <c r="FE54" s="163">
        <v>0</v>
      </c>
      <c r="FF54" s="163">
        <v>0</v>
      </c>
      <c r="FG54" s="163">
        <v>0</v>
      </c>
      <c r="FH54" s="163">
        <v>5.5987</v>
      </c>
      <c r="FI54" s="163">
        <v>3.1095000000000002</v>
      </c>
      <c r="FJ54" s="163">
        <v>-11.554</v>
      </c>
      <c r="FK54" s="163">
        <v>-11.052</v>
      </c>
      <c r="FL54" s="163">
        <v>36.338000000000001</v>
      </c>
      <c r="FM54" s="163">
        <v>5.2689000000000004</v>
      </c>
      <c r="FN54" s="163">
        <v>5.3308</v>
      </c>
      <c r="FO54" s="163">
        <v>36.488999999999997</v>
      </c>
      <c r="FP54" s="163">
        <v>45.484000000000002</v>
      </c>
      <c r="FQ54" s="163">
        <v>11.334</v>
      </c>
      <c r="FR54" s="163">
        <v>-7.8799000000000001</v>
      </c>
      <c r="FS54" s="163">
        <v>-2.9127000000000001</v>
      </c>
      <c r="FT54" s="163">
        <v>0.28949999999999998</v>
      </c>
      <c r="FU54" s="163">
        <v>1.91</v>
      </c>
      <c r="FV54" s="163">
        <v>1.87</v>
      </c>
      <c r="FW54" s="163">
        <v>-12.297000000000001</v>
      </c>
      <c r="FX54" s="163">
        <v>1.4247000000000001</v>
      </c>
      <c r="FY54" s="163">
        <v>6.9729000000000001</v>
      </c>
      <c r="FZ54" s="163">
        <v>0.71099999999999997</v>
      </c>
      <c r="GA54" s="163">
        <v>2.0253999999999999</v>
      </c>
      <c r="GB54" s="163">
        <v>16.7</v>
      </c>
      <c r="GC54" s="163">
        <v>-43.325000000000003</v>
      </c>
      <c r="GD54" s="163">
        <v>-32.973999999999997</v>
      </c>
      <c r="GE54" s="163">
        <v>-3.0899000000000001</v>
      </c>
      <c r="GF54" s="163">
        <v>28.719000000000001</v>
      </c>
      <c r="GG54" s="163">
        <v>13</v>
      </c>
      <c r="GH54" s="163">
        <v>25.222999999999999</v>
      </c>
      <c r="GI54" s="163">
        <v>7.9729999999999999</v>
      </c>
      <c r="GJ54" s="163">
        <v>-8.4677000000000007</v>
      </c>
      <c r="GK54" s="163">
        <v>2.4285999999999999</v>
      </c>
      <c r="GL54" s="163">
        <v>5.62E-2</v>
      </c>
      <c r="GM54" s="165"/>
      <c r="GN54" s="163">
        <v>-10.675000000000001</v>
      </c>
      <c r="GO54" s="163">
        <v>-8.1069999999999993</v>
      </c>
      <c r="GP54" s="163">
        <v>12.891</v>
      </c>
      <c r="GQ54" s="163">
        <v>-36.048999999999999</v>
      </c>
      <c r="GR54" s="163">
        <v>-17.719000000000001</v>
      </c>
      <c r="GS54" s="163">
        <v>-12.183</v>
      </c>
      <c r="GT54" s="163">
        <v>150.16999999999999</v>
      </c>
      <c r="GU54" s="163">
        <v>-6.0297999999999998</v>
      </c>
      <c r="GV54" s="163">
        <v>-8.6919000000000004</v>
      </c>
      <c r="GW54" s="163">
        <v>-3.3658000000000001</v>
      </c>
      <c r="GX54" s="163">
        <v>1.8745000000000001</v>
      </c>
      <c r="GY54" s="163">
        <v>8.1098999999999997</v>
      </c>
      <c r="GZ54" s="163">
        <v>8.1021999999999998</v>
      </c>
      <c r="HA54" s="163">
        <v>1</v>
      </c>
      <c r="HB54" s="163">
        <v>0</v>
      </c>
      <c r="HC54" s="163">
        <v>2.0274000000000001</v>
      </c>
      <c r="HD54" s="163">
        <v>0.42</v>
      </c>
      <c r="HE54" s="163">
        <v>0</v>
      </c>
      <c r="HF54" s="163">
        <v>53.223999999999997</v>
      </c>
      <c r="HG54" s="163">
        <v>35.884999999999998</v>
      </c>
      <c r="HH54" s="163">
        <v>72.772000000000006</v>
      </c>
      <c r="HI54" s="163">
        <v>49.706000000000003</v>
      </c>
      <c r="HJ54" s="163">
        <v>49.878</v>
      </c>
      <c r="HK54" s="163">
        <v>-8.202</v>
      </c>
      <c r="HL54" s="163">
        <v>-10.441000000000001</v>
      </c>
      <c r="HM54" s="163">
        <v>0</v>
      </c>
      <c r="HN54" s="163">
        <v>0</v>
      </c>
      <c r="HO54" s="163">
        <v>45.545999999999999</v>
      </c>
      <c r="HP54" s="163">
        <v>44.936999999999998</v>
      </c>
      <c r="HQ54" s="163">
        <v>-11.71</v>
      </c>
      <c r="HR54" s="163">
        <v>-10.923999999999999</v>
      </c>
      <c r="HS54" s="163">
        <v>3.8639999999999999</v>
      </c>
      <c r="HT54" s="163">
        <v>3.9011999999999998</v>
      </c>
      <c r="HU54" s="163">
        <v>-0.82</v>
      </c>
      <c r="HV54" s="163">
        <v>-0.8</v>
      </c>
      <c r="HW54" s="163">
        <v>-27.798999999999999</v>
      </c>
      <c r="HX54" s="163">
        <v>-28</v>
      </c>
      <c r="HY54" s="163">
        <v>3.6392000000000002</v>
      </c>
      <c r="HZ54" s="163">
        <v>-11.119</v>
      </c>
      <c r="IA54" s="163">
        <v>43.122</v>
      </c>
      <c r="IB54" s="163">
        <v>17.908999999999999</v>
      </c>
      <c r="IC54" s="163">
        <v>17.911000000000001</v>
      </c>
      <c r="ID54" s="163">
        <v>-19.5</v>
      </c>
      <c r="IE54" s="163">
        <v>-33.700000000000003</v>
      </c>
      <c r="IF54" s="163">
        <v>-0.7</v>
      </c>
      <c r="IG54" s="163">
        <v>-1.7</v>
      </c>
      <c r="IH54" s="163">
        <v>-17.513999999999999</v>
      </c>
      <c r="II54" s="163">
        <v>-17.399000000000001</v>
      </c>
      <c r="IJ54" s="163">
        <v>-48.76</v>
      </c>
      <c r="IK54" s="163">
        <v>-20.321000000000002</v>
      </c>
      <c r="IL54" s="163">
        <v>-273.75</v>
      </c>
      <c r="IM54" s="163">
        <v>4.9686000000000003</v>
      </c>
      <c r="IN54" s="163">
        <v>52.685000000000002</v>
      </c>
      <c r="IO54" s="163">
        <v>101.03</v>
      </c>
      <c r="IP54" s="163">
        <v>57.656999999999996</v>
      </c>
      <c r="IQ54" s="163">
        <v>147.87</v>
      </c>
      <c r="IR54" s="163">
        <v>71.337999999999994</v>
      </c>
      <c r="IS54" s="163">
        <v>41.988999999999997</v>
      </c>
      <c r="IT54" s="163">
        <v>31.581</v>
      </c>
      <c r="IU54" s="163">
        <v>27.809000000000001</v>
      </c>
      <c r="IV54" s="163">
        <v>-39.369</v>
      </c>
      <c r="IW54" s="163">
        <v>227.78</v>
      </c>
      <c r="IX54" s="163">
        <v>-150.38</v>
      </c>
      <c r="IY54" s="163">
        <v>94.582999999999998</v>
      </c>
      <c r="IZ54" s="163">
        <v>-75.906000000000006</v>
      </c>
      <c r="JA54" s="163">
        <v>-0.42109999999999997</v>
      </c>
      <c r="JB54" s="163">
        <v>0.29099999999999998</v>
      </c>
      <c r="JC54" s="163">
        <v>-7.92</v>
      </c>
      <c r="JD54" s="163">
        <v>-0.80300000000000005</v>
      </c>
      <c r="JE54" s="163">
        <v>-0.80600000000000005</v>
      </c>
      <c r="JF54" s="163">
        <v>3.2799</v>
      </c>
      <c r="JG54" s="163">
        <v>-0.56000000000000005</v>
      </c>
      <c r="JH54" s="163">
        <v>-3.8214000000000001</v>
      </c>
      <c r="JI54" s="163">
        <v>-4.9790000000000001</v>
      </c>
      <c r="JJ54" s="163">
        <v>11.75</v>
      </c>
      <c r="JK54" s="163">
        <v>-8.3207000000000004</v>
      </c>
      <c r="JL54" s="163">
        <v>6</v>
      </c>
      <c r="JM54" s="163">
        <v>3.1549</v>
      </c>
      <c r="JN54" s="163">
        <v>2.3450000000000002</v>
      </c>
      <c r="JO54" s="163">
        <v>0</v>
      </c>
      <c r="JP54" s="163">
        <v>0</v>
      </c>
      <c r="JQ54" s="163">
        <v>3.7214999999999998</v>
      </c>
      <c r="JR54" s="163">
        <v>4.0705</v>
      </c>
      <c r="JS54" s="163">
        <v>3.3452999999999999</v>
      </c>
      <c r="JT54" s="165"/>
      <c r="JU54" s="163">
        <v>18.5</v>
      </c>
      <c r="JV54" s="163">
        <v>6.2554999999999996</v>
      </c>
      <c r="JW54" s="163">
        <v>-0.06</v>
      </c>
      <c r="JX54" s="163">
        <v>0.37</v>
      </c>
      <c r="JY54" s="163">
        <v>-6.6748000000000003</v>
      </c>
      <c r="JZ54" s="163">
        <v>-14.695</v>
      </c>
      <c r="KA54" s="163">
        <v>-16.712</v>
      </c>
      <c r="KB54" s="163">
        <v>-4.5254000000000003</v>
      </c>
      <c r="KC54" s="163">
        <v>10.429</v>
      </c>
      <c r="KD54" s="163">
        <v>-11.503</v>
      </c>
      <c r="KE54" s="163">
        <v>0</v>
      </c>
      <c r="KF54" s="163">
        <v>-20.7</v>
      </c>
      <c r="KG54" s="163">
        <v>3</v>
      </c>
      <c r="KH54" s="163">
        <v>64.287999999999997</v>
      </c>
      <c r="KI54" s="163">
        <v>-171.61</v>
      </c>
    </row>
    <row r="55" spans="1:295" ht="18" customHeight="1">
      <c r="A55" s="159" t="s">
        <v>36</v>
      </c>
      <c r="B55" s="159" t="s">
        <v>683</v>
      </c>
      <c r="C55" s="163">
        <v>0</v>
      </c>
      <c r="D55" s="163">
        <v>5.4679000000000002</v>
      </c>
      <c r="E55" s="163">
        <v>-11.222</v>
      </c>
      <c r="F55" s="165"/>
      <c r="G55" s="163">
        <v>9.4335000000000004</v>
      </c>
      <c r="H55" s="163">
        <v>7.1867000000000001</v>
      </c>
      <c r="I55" s="163">
        <v>18.010999999999999</v>
      </c>
      <c r="J55" s="165"/>
      <c r="K55" s="165"/>
      <c r="L55" s="163">
        <v>8.7876999999999992</v>
      </c>
      <c r="M55" s="163">
        <v>-10.291</v>
      </c>
      <c r="N55" s="163">
        <v>-11.1</v>
      </c>
      <c r="O55" s="163">
        <v>-22</v>
      </c>
      <c r="P55" s="163">
        <v>0</v>
      </c>
      <c r="Q55" s="163">
        <v>1.6559999999999999</v>
      </c>
      <c r="R55" s="163">
        <v>-17.600000000000001</v>
      </c>
      <c r="S55" s="163">
        <v>1.8307</v>
      </c>
      <c r="T55" s="163">
        <v>-6.4002999999999997</v>
      </c>
      <c r="U55" s="163">
        <v>2.6469999999999998</v>
      </c>
      <c r="V55" s="163">
        <v>2.7440000000000002</v>
      </c>
      <c r="W55" s="163">
        <v>4.6523000000000003</v>
      </c>
      <c r="X55" s="163">
        <v>0</v>
      </c>
      <c r="Y55" s="163">
        <v>3.8820000000000001</v>
      </c>
      <c r="Z55" s="163">
        <v>1.3373999999999999</v>
      </c>
      <c r="AA55" s="165"/>
      <c r="AB55" s="163">
        <v>-0.63700000000000001</v>
      </c>
      <c r="AC55" s="163">
        <v>-0.27300000000000002</v>
      </c>
      <c r="AD55" s="163">
        <v>-0.249</v>
      </c>
      <c r="AE55" s="165"/>
      <c r="AF55" s="163">
        <v>-8.8800000000000008</v>
      </c>
      <c r="AG55" s="163">
        <v>-13.2</v>
      </c>
      <c r="AH55" s="163">
        <v>-0.41</v>
      </c>
      <c r="AI55" s="163">
        <v>0.28799999999999998</v>
      </c>
      <c r="AJ55" s="163">
        <v>-14.18</v>
      </c>
      <c r="AK55" s="163">
        <v>-14.27</v>
      </c>
      <c r="AL55" s="163">
        <v>-10</v>
      </c>
      <c r="AM55" s="163">
        <v>-13.92</v>
      </c>
      <c r="AN55" s="163">
        <v>-14.05</v>
      </c>
      <c r="AO55" s="163">
        <v>7.3916000000000004</v>
      </c>
      <c r="AP55" s="163">
        <v>4.0613000000000001</v>
      </c>
      <c r="AQ55" s="163">
        <v>19.914999999999999</v>
      </c>
      <c r="AR55" s="163">
        <v>24.664000000000001</v>
      </c>
      <c r="AS55" s="163">
        <v>-18.992999999999999</v>
      </c>
      <c r="AT55" s="163">
        <v>-7.2336999999999998</v>
      </c>
      <c r="AU55" s="165"/>
      <c r="AV55" s="163">
        <v>-1.3492</v>
      </c>
      <c r="AW55" s="163">
        <v>-1.1412</v>
      </c>
      <c r="AX55" s="163">
        <v>-20.093</v>
      </c>
      <c r="AY55" s="163">
        <v>-17.815999999999999</v>
      </c>
      <c r="AZ55" s="163">
        <v>7.5087000000000002</v>
      </c>
      <c r="BA55" s="163">
        <v>39.741</v>
      </c>
      <c r="BB55" s="163">
        <v>-36.67</v>
      </c>
      <c r="BC55" s="163">
        <v>8.6059999999999999</v>
      </c>
      <c r="BD55" s="163">
        <v>-6.3998999999999997</v>
      </c>
      <c r="BE55" s="163">
        <v>-6.3998999999999997</v>
      </c>
      <c r="BF55" s="163">
        <v>-25.401</v>
      </c>
      <c r="BG55" s="163">
        <v>-25.574000000000002</v>
      </c>
      <c r="BH55" s="163">
        <v>-3.7919999999999998</v>
      </c>
      <c r="BI55" s="163">
        <v>1.3141</v>
      </c>
      <c r="BJ55" s="163">
        <v>-5.6138000000000003</v>
      </c>
      <c r="BK55" s="163">
        <v>0.46</v>
      </c>
      <c r="BL55" s="163">
        <v>0</v>
      </c>
      <c r="BM55" s="163">
        <v>0.99080000000000001</v>
      </c>
      <c r="BN55" s="163">
        <v>-121.49</v>
      </c>
      <c r="BO55" s="163">
        <v>58.472999999999999</v>
      </c>
      <c r="BP55" s="163">
        <v>58.564999999999998</v>
      </c>
      <c r="BQ55" s="163">
        <v>-45.564</v>
      </c>
      <c r="BR55" s="163">
        <v>-187.43</v>
      </c>
      <c r="BS55" s="163">
        <v>-9.1669</v>
      </c>
      <c r="BT55" s="165"/>
      <c r="BU55" s="165"/>
      <c r="BV55" s="163">
        <v>19.149999999999999</v>
      </c>
      <c r="BW55" s="165"/>
      <c r="BX55" s="163">
        <v>7.3</v>
      </c>
      <c r="BY55" s="163">
        <v>-8.7898999999999994</v>
      </c>
      <c r="BZ55" s="163">
        <v>7.8299000000000003</v>
      </c>
      <c r="CA55" s="163">
        <v>-5.8898999999999999</v>
      </c>
      <c r="CB55" s="163">
        <v>-5.7558999999999996</v>
      </c>
      <c r="CC55" s="163">
        <v>6.9824000000000002</v>
      </c>
      <c r="CD55" s="163">
        <v>4.5861999999999998</v>
      </c>
      <c r="CE55" s="163">
        <v>-2.4260999999999999</v>
      </c>
      <c r="CF55" s="163">
        <v>-20.018000000000001</v>
      </c>
      <c r="CG55" s="163">
        <v>-20.018999999999998</v>
      </c>
      <c r="CH55" s="163">
        <v>-4.9610000000000003</v>
      </c>
      <c r="CI55" s="163">
        <v>20.690999999999999</v>
      </c>
      <c r="CJ55" s="163">
        <v>2.88</v>
      </c>
      <c r="CK55" s="163">
        <v>6.4119999999999999</v>
      </c>
      <c r="CL55" s="163">
        <v>15.1</v>
      </c>
      <c r="CM55" s="163">
        <v>11.898999999999999</v>
      </c>
      <c r="CN55" s="163">
        <v>-2.69</v>
      </c>
      <c r="CO55" s="163">
        <v>36.710999999999999</v>
      </c>
      <c r="CP55" s="163">
        <v>37.296999999999997</v>
      </c>
      <c r="CQ55" s="163">
        <v>35.637</v>
      </c>
      <c r="CR55" s="163">
        <v>76.066999999999993</v>
      </c>
      <c r="CS55" s="163">
        <v>76.334999999999994</v>
      </c>
      <c r="CT55" s="163">
        <v>-8.8947000000000003</v>
      </c>
      <c r="CU55" s="163">
        <v>-77.405000000000001</v>
      </c>
      <c r="CV55" s="163">
        <v>0</v>
      </c>
      <c r="CW55" s="163">
        <v>2.5348000000000002</v>
      </c>
      <c r="CX55" s="165"/>
      <c r="CY55" s="163">
        <v>18.658999999999999</v>
      </c>
      <c r="CZ55" s="163">
        <v>10.004</v>
      </c>
      <c r="DA55" s="163">
        <v>10.159000000000001</v>
      </c>
      <c r="DB55" s="163">
        <v>-10.609</v>
      </c>
      <c r="DC55" s="163">
        <v>0.3145</v>
      </c>
      <c r="DD55" s="163">
        <v>-21.834</v>
      </c>
      <c r="DE55" s="163">
        <v>-21.128</v>
      </c>
      <c r="DF55" s="163">
        <v>24.606000000000002</v>
      </c>
      <c r="DG55" s="163">
        <v>1.5100000000000001E-2</v>
      </c>
      <c r="DH55" s="163">
        <v>-5.4457000000000004</v>
      </c>
      <c r="DI55" s="163">
        <v>9.3000000000000007</v>
      </c>
      <c r="DJ55" s="163">
        <v>9.6</v>
      </c>
      <c r="DK55" s="163">
        <v>-9.4847999999999999</v>
      </c>
      <c r="DL55" s="163">
        <v>0.37990000000000002</v>
      </c>
      <c r="DM55" s="163">
        <v>53.154000000000003</v>
      </c>
      <c r="DN55" s="163">
        <v>6.4999000000000002</v>
      </c>
      <c r="DO55" s="163">
        <v>0.86</v>
      </c>
      <c r="DP55" s="163">
        <v>-6.74</v>
      </c>
      <c r="DQ55" s="163">
        <v>9.7739999999999991</v>
      </c>
      <c r="DR55" s="163">
        <v>-23.686</v>
      </c>
      <c r="DS55" s="163">
        <v>-2.6</v>
      </c>
      <c r="DT55" s="163">
        <v>-2.68</v>
      </c>
      <c r="DU55" s="163">
        <v>14.74</v>
      </c>
      <c r="DV55" s="163">
        <v>18.3</v>
      </c>
      <c r="DW55" s="163">
        <v>-21.617999999999999</v>
      </c>
      <c r="DX55" s="163">
        <v>-11.199</v>
      </c>
      <c r="DY55" s="163">
        <v>-20.582999999999998</v>
      </c>
      <c r="DZ55" s="163">
        <v>-19.489999999999998</v>
      </c>
      <c r="EA55" s="163">
        <v>18.297999999999998</v>
      </c>
      <c r="EB55" s="165"/>
      <c r="EC55" s="163">
        <v>-6.4428000000000001</v>
      </c>
      <c r="ED55" s="165"/>
      <c r="EE55" s="163">
        <v>-11.074999999999999</v>
      </c>
      <c r="EF55" s="163">
        <v>-20.184000000000001</v>
      </c>
      <c r="EG55" s="163">
        <v>-15.657</v>
      </c>
      <c r="EH55" s="163">
        <v>-49.24</v>
      </c>
      <c r="EI55" s="165"/>
      <c r="EJ55" s="163">
        <v>0</v>
      </c>
      <c r="EK55" s="163">
        <v>-11.561999999999999</v>
      </c>
      <c r="EL55" s="163">
        <v>-11.863</v>
      </c>
      <c r="EM55" s="163">
        <v>8.0027000000000008</v>
      </c>
      <c r="EN55" s="163">
        <v>-4.1231999999999998</v>
      </c>
      <c r="EO55" s="163">
        <v>0.10589999999999999</v>
      </c>
      <c r="EP55" s="163">
        <v>-4.0999999999999996</v>
      </c>
      <c r="EQ55" s="163">
        <v>-22.904</v>
      </c>
      <c r="ER55" s="163">
        <v>-22.664000000000001</v>
      </c>
      <c r="ES55" s="163">
        <v>0.1139</v>
      </c>
      <c r="ET55" s="163">
        <v>0</v>
      </c>
      <c r="EU55" s="163">
        <v>-10.84</v>
      </c>
      <c r="EV55" s="163">
        <v>0</v>
      </c>
      <c r="EW55" s="163">
        <v>4.8357999999999999</v>
      </c>
      <c r="EX55" s="163">
        <v>-6.1477000000000004</v>
      </c>
      <c r="EY55" s="163">
        <v>-10.779</v>
      </c>
      <c r="EZ55" s="163">
        <v>-10.919</v>
      </c>
      <c r="FA55" s="165"/>
      <c r="FB55" s="163">
        <v>1.0759000000000001</v>
      </c>
      <c r="FC55" s="163">
        <v>-15.951000000000001</v>
      </c>
      <c r="FD55" s="163">
        <v>5.0422000000000002</v>
      </c>
      <c r="FE55" s="163">
        <v>0</v>
      </c>
      <c r="FF55" s="163">
        <v>0</v>
      </c>
      <c r="FG55" s="163">
        <v>0</v>
      </c>
      <c r="FH55" s="163">
        <v>4.6066000000000003</v>
      </c>
      <c r="FI55" s="163">
        <v>3.5903999999999998</v>
      </c>
      <c r="FJ55" s="163">
        <v>-2.6793</v>
      </c>
      <c r="FK55" s="165"/>
      <c r="FL55" s="163">
        <v>34.662999999999997</v>
      </c>
      <c r="FM55" s="163">
        <v>4.0266999999999999</v>
      </c>
      <c r="FN55" s="163">
        <v>4.3099999999999996</v>
      </c>
      <c r="FO55" s="163">
        <v>34.914000000000001</v>
      </c>
      <c r="FP55" s="163">
        <v>41.924999999999997</v>
      </c>
      <c r="FQ55" s="163">
        <v>11.055999999999999</v>
      </c>
      <c r="FR55" s="163">
        <v>-6.8598999999999997</v>
      </c>
      <c r="FS55" s="163">
        <v>-2.5062000000000002</v>
      </c>
      <c r="FT55" s="163">
        <v>0.30690000000000001</v>
      </c>
      <c r="FU55" s="163">
        <v>1.79</v>
      </c>
      <c r="FV55" s="163">
        <v>1.53</v>
      </c>
      <c r="FW55" s="163">
        <v>-11.058</v>
      </c>
      <c r="FX55" s="163">
        <v>1.4208000000000001</v>
      </c>
      <c r="FY55" s="163">
        <v>7.1238999999999999</v>
      </c>
      <c r="FZ55" s="165"/>
      <c r="GA55" s="163">
        <v>1.9804999999999999</v>
      </c>
      <c r="GB55" s="163">
        <v>15.648999999999999</v>
      </c>
      <c r="GC55" s="163">
        <v>-38.927999999999997</v>
      </c>
      <c r="GD55" s="163">
        <v>-30.448</v>
      </c>
      <c r="GE55" s="163">
        <v>-3.2799</v>
      </c>
      <c r="GF55" s="163">
        <v>27.052</v>
      </c>
      <c r="GG55" s="163">
        <v>11.8</v>
      </c>
      <c r="GH55" s="163">
        <v>25.123999999999999</v>
      </c>
      <c r="GI55" s="163">
        <v>7.6131000000000002</v>
      </c>
      <c r="GJ55" s="163">
        <v>-8.2394999999999996</v>
      </c>
      <c r="GK55" s="163">
        <v>2.2926000000000002</v>
      </c>
      <c r="GL55" s="163">
        <v>5.62E-2</v>
      </c>
      <c r="GM55" s="165"/>
      <c r="GN55" s="163">
        <v>-11.132</v>
      </c>
      <c r="GO55" s="163">
        <v>-6.4210000000000003</v>
      </c>
      <c r="GP55" s="163">
        <v>9.8596000000000004</v>
      </c>
      <c r="GQ55" s="163">
        <v>-36.805999999999997</v>
      </c>
      <c r="GR55" s="163">
        <v>-17.719000000000001</v>
      </c>
      <c r="GS55" s="163">
        <v>-12.183</v>
      </c>
      <c r="GT55" s="163">
        <v>148.86000000000001</v>
      </c>
      <c r="GU55" s="163">
        <v>-6.3852000000000002</v>
      </c>
      <c r="GV55" s="163">
        <v>-8.9908000000000001</v>
      </c>
      <c r="GW55" s="163">
        <v>-3.0093999999999999</v>
      </c>
      <c r="GX55" s="163">
        <v>2.3239000000000001</v>
      </c>
      <c r="GY55" s="163">
        <v>8.4981000000000009</v>
      </c>
      <c r="GZ55" s="163">
        <v>8.4265000000000008</v>
      </c>
      <c r="HA55" s="163">
        <v>1.6796</v>
      </c>
      <c r="HB55" s="163">
        <v>1.7633000000000001</v>
      </c>
      <c r="HC55" s="163">
        <v>4.1881000000000004</v>
      </c>
      <c r="HD55" s="163">
        <v>3.3498999999999999</v>
      </c>
      <c r="HE55" s="163">
        <v>0</v>
      </c>
      <c r="HF55" s="163">
        <v>54.472999999999999</v>
      </c>
      <c r="HG55" s="163">
        <v>40.079000000000001</v>
      </c>
      <c r="HH55" s="165"/>
      <c r="HI55" s="163">
        <v>49.706000000000003</v>
      </c>
      <c r="HJ55" s="163">
        <v>49.878</v>
      </c>
      <c r="HK55" s="163">
        <v>-9.0802999999999994</v>
      </c>
      <c r="HL55" s="163">
        <v>-11.178000000000001</v>
      </c>
      <c r="HM55" s="165"/>
      <c r="HN55" s="163">
        <v>-10.997</v>
      </c>
      <c r="HO55" s="163">
        <v>45.545999999999999</v>
      </c>
      <c r="HP55" s="163">
        <v>44.936999999999998</v>
      </c>
      <c r="HQ55" s="163">
        <v>-10.413</v>
      </c>
      <c r="HR55" s="163">
        <v>-9.7985000000000007</v>
      </c>
      <c r="HS55" s="163">
        <v>4.4009</v>
      </c>
      <c r="HT55" s="163">
        <v>4.7784000000000004</v>
      </c>
      <c r="HU55" s="163">
        <v>-2.14</v>
      </c>
      <c r="HV55" s="165"/>
      <c r="HW55" s="163">
        <v>-26.298999999999999</v>
      </c>
      <c r="HX55" s="163">
        <v>-26.1</v>
      </c>
      <c r="HY55" s="163">
        <v>3.5165000000000002</v>
      </c>
      <c r="HZ55" s="163">
        <v>-12</v>
      </c>
      <c r="IA55" s="163">
        <v>40.119</v>
      </c>
      <c r="IB55" s="163">
        <v>18.326000000000001</v>
      </c>
      <c r="IC55" s="163">
        <v>18.210999999999999</v>
      </c>
      <c r="ID55" s="163">
        <v>-19.100000000000001</v>
      </c>
      <c r="IE55" s="163">
        <v>-33.700000000000003</v>
      </c>
      <c r="IF55" s="163">
        <v>-2.2000000000000002</v>
      </c>
      <c r="IG55" s="163">
        <v>-3</v>
      </c>
      <c r="IH55" s="163">
        <v>-17.513999999999999</v>
      </c>
      <c r="II55" s="163">
        <v>-17.399000000000001</v>
      </c>
      <c r="IJ55" s="163">
        <v>-45.831000000000003</v>
      </c>
      <c r="IK55" s="163">
        <v>-22.937000000000001</v>
      </c>
      <c r="IL55" s="163">
        <v>-271.8</v>
      </c>
      <c r="IM55" s="163">
        <v>4.0536000000000003</v>
      </c>
      <c r="IN55" s="163">
        <v>51.674999999999997</v>
      </c>
      <c r="IO55" s="163">
        <v>102.34</v>
      </c>
      <c r="IP55" s="163">
        <v>54.991</v>
      </c>
      <c r="IQ55" s="163">
        <v>141.02000000000001</v>
      </c>
      <c r="IR55" s="163">
        <v>73.766000000000005</v>
      </c>
      <c r="IS55" s="163">
        <v>43.918999999999997</v>
      </c>
      <c r="IT55" s="163">
        <v>30.087</v>
      </c>
      <c r="IU55" s="163">
        <v>28.021999999999998</v>
      </c>
      <c r="IV55" s="163">
        <v>-32.768000000000001</v>
      </c>
      <c r="IW55" s="163">
        <v>230.29</v>
      </c>
      <c r="IX55" s="163">
        <v>-149.88999999999999</v>
      </c>
      <c r="IY55" s="163">
        <v>97.796999999999997</v>
      </c>
      <c r="IZ55" s="163">
        <v>-78.906000000000006</v>
      </c>
      <c r="JA55" s="163">
        <v>-0.5847</v>
      </c>
      <c r="JB55" s="163">
        <v>0.29099999999999998</v>
      </c>
      <c r="JC55" s="163">
        <v>-7.5198999999999998</v>
      </c>
      <c r="JD55" s="163">
        <v>-0.83699999999999997</v>
      </c>
      <c r="JE55" s="163">
        <v>-0.84299999999999997</v>
      </c>
      <c r="JF55" s="163">
        <v>2.88</v>
      </c>
      <c r="JG55" s="163">
        <v>-0.24</v>
      </c>
      <c r="JH55" s="163">
        <v>-4.2824999999999998</v>
      </c>
      <c r="JI55" s="163">
        <v>-5.7114000000000003</v>
      </c>
      <c r="JJ55" s="163">
        <v>11.923999999999999</v>
      </c>
      <c r="JK55" s="163">
        <v>-8.5526</v>
      </c>
      <c r="JL55" s="163">
        <v>5.5998999999999999</v>
      </c>
      <c r="JM55" s="163">
        <v>2.6118999999999999</v>
      </c>
      <c r="JN55" s="163">
        <v>2.5409000000000002</v>
      </c>
      <c r="JO55" s="163">
        <v>0</v>
      </c>
      <c r="JP55" s="163">
        <v>0</v>
      </c>
      <c r="JQ55" s="163">
        <v>3.6714000000000002</v>
      </c>
      <c r="JR55" s="163">
        <v>3.1193</v>
      </c>
      <c r="JS55" s="163">
        <v>3.6065</v>
      </c>
      <c r="JT55" s="165"/>
      <c r="JU55" s="163">
        <v>18.7</v>
      </c>
      <c r="JV55" s="163">
        <v>6.8353999999999999</v>
      </c>
      <c r="JW55" s="163">
        <v>-0.18</v>
      </c>
      <c r="JX55" s="163">
        <v>0.37</v>
      </c>
      <c r="JY55" s="163">
        <v>-7.7122000000000002</v>
      </c>
      <c r="JZ55" s="165"/>
      <c r="KA55" s="165"/>
      <c r="KB55" s="163">
        <v>-5.2817999999999996</v>
      </c>
      <c r="KC55" s="163">
        <v>10.285</v>
      </c>
      <c r="KD55" s="163">
        <v>-10.704000000000001</v>
      </c>
      <c r="KE55" s="163">
        <v>0</v>
      </c>
      <c r="KF55" s="163">
        <v>-20.798999999999999</v>
      </c>
      <c r="KG55" s="163">
        <v>3.5998999999999999</v>
      </c>
      <c r="KH55" s="163">
        <v>59.493000000000002</v>
      </c>
      <c r="KI55" s="163">
        <v>-173.54</v>
      </c>
    </row>
    <row r="56" spans="1:295" ht="18" customHeight="1">
      <c r="A56" s="159" t="s">
        <v>684</v>
      </c>
      <c r="B56" s="159" t="s">
        <v>37</v>
      </c>
      <c r="C56" s="166">
        <v>0</v>
      </c>
      <c r="D56" s="166">
        <v>5.1234999999999999</v>
      </c>
      <c r="E56" s="166">
        <v>-10.551</v>
      </c>
      <c r="F56" s="168"/>
      <c r="G56" s="166">
        <v>9.2347000000000001</v>
      </c>
      <c r="H56" s="166">
        <v>5.4570999999999996</v>
      </c>
      <c r="I56" s="166">
        <v>17.291</v>
      </c>
      <c r="J56" s="168"/>
      <c r="K56" s="168"/>
      <c r="L56" s="166">
        <v>7.9217000000000004</v>
      </c>
      <c r="M56" s="166">
        <v>-8.9742999999999995</v>
      </c>
      <c r="N56" s="166">
        <v>-13.319000000000001</v>
      </c>
      <c r="O56" s="166">
        <v>-24.2</v>
      </c>
      <c r="P56" s="168"/>
      <c r="Q56" s="166">
        <v>2.4839000000000002</v>
      </c>
      <c r="R56" s="166">
        <v>-17.600000000000001</v>
      </c>
      <c r="S56" s="166">
        <v>2.2355999999999998</v>
      </c>
      <c r="T56" s="166">
        <v>-2.7286999999999999</v>
      </c>
      <c r="U56" s="166">
        <v>2.6720999999999999</v>
      </c>
      <c r="V56" s="166">
        <v>2.5398000000000001</v>
      </c>
      <c r="W56" s="166">
        <v>4.7131999999999996</v>
      </c>
      <c r="X56" s="166">
        <v>0</v>
      </c>
      <c r="Y56" s="166">
        <v>3.8641999999999999</v>
      </c>
      <c r="Z56" s="166">
        <v>1.6939</v>
      </c>
      <c r="AA56" s="168"/>
      <c r="AB56" s="166">
        <v>-0.60750000000000004</v>
      </c>
      <c r="AC56" s="166">
        <v>-0.42299999999999999</v>
      </c>
      <c r="AD56" s="166">
        <v>-0.39200000000000002</v>
      </c>
      <c r="AE56" s="168"/>
      <c r="AF56" s="166">
        <v>-6.6599000000000004</v>
      </c>
      <c r="AG56" s="166">
        <v>-13.2</v>
      </c>
      <c r="AH56" s="166">
        <v>-0.42899999999999999</v>
      </c>
      <c r="AI56" s="166">
        <v>0.28399999999999997</v>
      </c>
      <c r="AJ56" s="166">
        <v>-14.728999999999999</v>
      </c>
      <c r="AK56" s="166">
        <v>-14.8</v>
      </c>
      <c r="AL56" s="168"/>
      <c r="AM56" s="166">
        <v>-13.699</v>
      </c>
      <c r="AN56" s="166">
        <v>-13.72</v>
      </c>
      <c r="AO56" s="166">
        <v>7.1855000000000002</v>
      </c>
      <c r="AP56" s="166">
        <v>4.0197000000000003</v>
      </c>
      <c r="AQ56" s="166">
        <v>17.771000000000001</v>
      </c>
      <c r="AR56" s="166">
        <v>20.963000000000001</v>
      </c>
      <c r="AS56" s="166">
        <v>-12.286</v>
      </c>
      <c r="AT56" s="166">
        <v>-7.5016999999999996</v>
      </c>
      <c r="AU56" s="168"/>
      <c r="AV56" s="166">
        <v>-0.79569999999999996</v>
      </c>
      <c r="AW56" s="166">
        <v>-0.63009999999999999</v>
      </c>
      <c r="AX56" s="166">
        <v>-19.690999999999999</v>
      </c>
      <c r="AY56" s="166">
        <v>-17.012</v>
      </c>
      <c r="AZ56" s="168"/>
      <c r="BA56" s="166">
        <v>40.301000000000002</v>
      </c>
      <c r="BB56" s="166">
        <v>-45.094999999999999</v>
      </c>
      <c r="BC56" s="166">
        <v>8.7263000000000002</v>
      </c>
      <c r="BD56" s="166">
        <v>-6.6999000000000004</v>
      </c>
      <c r="BE56" s="166">
        <v>-6.5998999999999999</v>
      </c>
      <c r="BF56" s="166">
        <v>-25.292000000000002</v>
      </c>
      <c r="BG56" s="166">
        <v>-25.606000000000002</v>
      </c>
      <c r="BH56" s="166">
        <v>-3.9449000000000001</v>
      </c>
      <c r="BI56" s="166">
        <v>1.3141</v>
      </c>
      <c r="BJ56" s="166">
        <v>-6.5891999999999999</v>
      </c>
      <c r="BK56" s="166">
        <v>0.15</v>
      </c>
      <c r="BL56" s="166">
        <v>0</v>
      </c>
      <c r="BM56" s="166">
        <v>0.88449999999999995</v>
      </c>
      <c r="BN56" s="166">
        <v>-118.62</v>
      </c>
      <c r="BO56" s="166">
        <v>61.707999999999998</v>
      </c>
      <c r="BP56" s="166">
        <v>61.921999999999997</v>
      </c>
      <c r="BQ56" s="166">
        <v>-58.292999999999999</v>
      </c>
      <c r="BR56" s="166">
        <v>-188.87</v>
      </c>
      <c r="BS56" s="166">
        <v>-9.1669</v>
      </c>
      <c r="BT56" s="168"/>
      <c r="BU56" s="168"/>
      <c r="BV56" s="166">
        <v>17.404</v>
      </c>
      <c r="BW56" s="168"/>
      <c r="BX56" s="166">
        <v>7.21</v>
      </c>
      <c r="BY56" s="166">
        <v>-9.39</v>
      </c>
      <c r="BZ56" s="166">
        <v>7.8498999999999999</v>
      </c>
      <c r="CA56" s="166">
        <v>-4.4162999999999997</v>
      </c>
      <c r="CB56" s="166">
        <v>-4.8182</v>
      </c>
      <c r="CC56" s="166">
        <v>5.6483999999999996</v>
      </c>
      <c r="CD56" s="166">
        <v>3.0114999999999998</v>
      </c>
      <c r="CE56" s="166">
        <v>-2.0034000000000001</v>
      </c>
      <c r="CF56" s="166">
        <v>-19.166</v>
      </c>
      <c r="CG56" s="166">
        <v>-19.3</v>
      </c>
      <c r="CH56" s="166">
        <v>-6.8201000000000001</v>
      </c>
      <c r="CI56" s="166">
        <v>20.149999999999999</v>
      </c>
      <c r="CJ56" s="166">
        <v>2.88</v>
      </c>
      <c r="CK56" s="166">
        <v>6.4119999999999999</v>
      </c>
      <c r="CL56" s="166">
        <v>14.1</v>
      </c>
      <c r="CM56" s="166">
        <v>11.1</v>
      </c>
      <c r="CN56" s="166">
        <v>-2.74</v>
      </c>
      <c r="CO56" s="166">
        <v>36.015999999999998</v>
      </c>
      <c r="CP56" s="166">
        <v>36.118000000000002</v>
      </c>
      <c r="CQ56" s="166">
        <v>34.899000000000001</v>
      </c>
      <c r="CR56" s="166">
        <v>78.337000000000003</v>
      </c>
      <c r="CS56" s="166">
        <v>79.340999999999994</v>
      </c>
      <c r="CT56" s="166">
        <v>-9.7493999999999996</v>
      </c>
      <c r="CU56" s="166">
        <v>-80.974999999999994</v>
      </c>
      <c r="CV56" s="166">
        <v>0</v>
      </c>
      <c r="CW56" s="166">
        <v>2.5865999999999998</v>
      </c>
      <c r="CX56" s="168"/>
      <c r="CY56" s="166">
        <v>17.709</v>
      </c>
      <c r="CZ56" s="166">
        <v>10.004</v>
      </c>
      <c r="DA56" s="166">
        <v>10.159000000000001</v>
      </c>
      <c r="DB56" s="166">
        <v>-9.9498999999999995</v>
      </c>
      <c r="DC56" s="166">
        <v>0.3145</v>
      </c>
      <c r="DD56" s="166">
        <v>-20.774000000000001</v>
      </c>
      <c r="DE56" s="166">
        <v>-20.561</v>
      </c>
      <c r="DF56" s="166">
        <v>23.748999999999999</v>
      </c>
      <c r="DG56" s="166">
        <v>1.52E-2</v>
      </c>
      <c r="DH56" s="166">
        <v>-5.0971000000000002</v>
      </c>
      <c r="DI56" s="166">
        <v>9.3000000000000007</v>
      </c>
      <c r="DJ56" s="168"/>
      <c r="DK56" s="166">
        <v>-9.8973999999999993</v>
      </c>
      <c r="DL56" s="166">
        <v>-0.187</v>
      </c>
      <c r="DM56" s="166">
        <v>52.523000000000003</v>
      </c>
      <c r="DN56" s="166">
        <v>5.7576999999999998</v>
      </c>
      <c r="DO56" s="166">
        <v>0.19</v>
      </c>
      <c r="DP56" s="166">
        <v>-6.33</v>
      </c>
      <c r="DQ56" s="166">
        <v>9.3960000000000008</v>
      </c>
      <c r="DR56" s="166">
        <v>-24.491</v>
      </c>
      <c r="DS56" s="166">
        <v>-2.4300000000000002</v>
      </c>
      <c r="DT56" s="166">
        <v>-2.46</v>
      </c>
      <c r="DU56" s="166">
        <v>13.66</v>
      </c>
      <c r="DV56" s="166">
        <v>17.23</v>
      </c>
      <c r="DW56" s="166">
        <v>-22.49</v>
      </c>
      <c r="DX56" s="166">
        <v>-12.009</v>
      </c>
      <c r="DY56" s="166">
        <v>-19.265999999999998</v>
      </c>
      <c r="DZ56" s="166">
        <v>-17.989999999999998</v>
      </c>
      <c r="EA56" s="166">
        <v>13.602</v>
      </c>
      <c r="EB56" s="168"/>
      <c r="EC56" s="166">
        <v>-9.3268000000000004</v>
      </c>
      <c r="ED56" s="168"/>
      <c r="EE56" s="166">
        <v>-7.3338000000000001</v>
      </c>
      <c r="EF56" s="166">
        <v>-17.652999999999999</v>
      </c>
      <c r="EG56" s="166">
        <v>-15.065</v>
      </c>
      <c r="EH56" s="166">
        <v>-39.305</v>
      </c>
      <c r="EI56" s="168"/>
      <c r="EJ56" s="166">
        <v>0</v>
      </c>
      <c r="EK56" s="166">
        <v>-11.585000000000001</v>
      </c>
      <c r="EL56" s="166">
        <v>-11.853999999999999</v>
      </c>
      <c r="EM56" s="166">
        <v>0</v>
      </c>
      <c r="EN56" s="166">
        <v>-4.4112</v>
      </c>
      <c r="EO56" s="166">
        <v>0.10589999999999999</v>
      </c>
      <c r="EP56" s="166">
        <v>5.6479999999999997</v>
      </c>
      <c r="EQ56" s="166">
        <v>-22.300999999999998</v>
      </c>
      <c r="ER56" s="166">
        <v>-21.853999999999999</v>
      </c>
      <c r="ES56" s="166">
        <v>-1.8081</v>
      </c>
      <c r="ET56" s="166">
        <v>0</v>
      </c>
      <c r="EU56" s="166">
        <v>-10.398999999999999</v>
      </c>
      <c r="EV56" s="166">
        <v>1.5</v>
      </c>
      <c r="EW56" s="166">
        <v>4.5167999999999999</v>
      </c>
      <c r="EX56" s="166">
        <v>-6.5095000000000001</v>
      </c>
      <c r="EY56" s="166">
        <v>-8.6913999999999998</v>
      </c>
      <c r="EZ56" s="166">
        <v>-8.8907000000000007</v>
      </c>
      <c r="FA56" s="168"/>
      <c r="FB56" s="166">
        <v>1.4816</v>
      </c>
      <c r="FC56" s="166">
        <v>-16.416</v>
      </c>
      <c r="FD56" s="166">
        <v>4.5172999999999996</v>
      </c>
      <c r="FE56" s="166">
        <v>0</v>
      </c>
      <c r="FF56" s="166">
        <v>0</v>
      </c>
      <c r="FG56" s="166">
        <v>0</v>
      </c>
      <c r="FH56" s="166">
        <v>4.4917999999999996</v>
      </c>
      <c r="FI56" s="166">
        <v>3.7629000000000001</v>
      </c>
      <c r="FJ56" s="166">
        <v>-4.5213000000000001</v>
      </c>
      <c r="FK56" s="168"/>
      <c r="FL56" s="166">
        <v>41.529000000000003</v>
      </c>
      <c r="FM56" s="166">
        <v>2.2502</v>
      </c>
      <c r="FN56" s="166">
        <v>2.8447</v>
      </c>
      <c r="FO56" s="166">
        <v>36.805999999999997</v>
      </c>
      <c r="FP56" s="166">
        <v>43.668999999999997</v>
      </c>
      <c r="FQ56" s="166">
        <v>8.8148</v>
      </c>
      <c r="FR56" s="166">
        <v>-5.5698999999999996</v>
      </c>
      <c r="FS56" s="166">
        <v>-2.4184000000000001</v>
      </c>
      <c r="FT56" s="166">
        <v>0.28860000000000002</v>
      </c>
      <c r="FU56" s="166">
        <v>2.34</v>
      </c>
      <c r="FV56" s="166">
        <v>2.54</v>
      </c>
      <c r="FW56" s="166">
        <v>0</v>
      </c>
      <c r="FX56" s="166">
        <v>1.4850000000000001</v>
      </c>
      <c r="FY56" s="166">
        <v>7.1688999999999998</v>
      </c>
      <c r="FZ56" s="168"/>
      <c r="GA56" s="166">
        <v>2.0251000000000001</v>
      </c>
      <c r="GB56" s="166">
        <v>15.42</v>
      </c>
      <c r="GC56" s="166">
        <v>-39.198</v>
      </c>
      <c r="GD56" s="166">
        <v>-31.283000000000001</v>
      </c>
      <c r="GE56" s="166">
        <v>-3.1999</v>
      </c>
      <c r="GF56" s="166">
        <v>27.065000000000001</v>
      </c>
      <c r="GG56" s="166">
        <v>13.6</v>
      </c>
      <c r="GH56" s="166">
        <v>24.878</v>
      </c>
      <c r="GI56" s="166">
        <v>7.5381999999999998</v>
      </c>
      <c r="GJ56" s="166">
        <v>-8.0000999999999998</v>
      </c>
      <c r="GK56" s="166">
        <v>2.1631999999999998</v>
      </c>
      <c r="GL56" s="166">
        <v>5.62E-2</v>
      </c>
      <c r="GM56" s="168"/>
      <c r="GN56" s="166">
        <v>-11.913</v>
      </c>
      <c r="GO56" s="166">
        <v>-5.1429999999999998</v>
      </c>
      <c r="GP56" s="166">
        <v>10.503</v>
      </c>
      <c r="GQ56" s="166">
        <v>-37.729999999999997</v>
      </c>
      <c r="GR56" s="166">
        <v>-17.719000000000001</v>
      </c>
      <c r="GS56" s="166">
        <v>-12.183</v>
      </c>
      <c r="GT56" s="166">
        <v>144.28</v>
      </c>
      <c r="GU56" s="166">
        <v>-6.9593999999999996</v>
      </c>
      <c r="GV56" s="166">
        <v>-9.0256000000000007</v>
      </c>
      <c r="GW56" s="166">
        <v>-3.1480999999999999</v>
      </c>
      <c r="GX56" s="166">
        <v>2.2433000000000001</v>
      </c>
      <c r="GY56" s="166">
        <v>8.5860000000000003</v>
      </c>
      <c r="GZ56" s="166">
        <v>8.6242999999999999</v>
      </c>
      <c r="HA56" s="168"/>
      <c r="HB56" s="166">
        <v>0.95040000000000002</v>
      </c>
      <c r="HC56" s="166">
        <v>2.9754999999999998</v>
      </c>
      <c r="HD56" s="166">
        <v>1.6798999999999999</v>
      </c>
      <c r="HE56" s="166">
        <v>0</v>
      </c>
      <c r="HF56" s="166">
        <v>58.51</v>
      </c>
      <c r="HG56" s="166">
        <v>33.947000000000003</v>
      </c>
      <c r="HH56" s="168"/>
      <c r="HI56" s="166">
        <v>49.706000000000003</v>
      </c>
      <c r="HJ56" s="168"/>
      <c r="HK56" s="166">
        <v>-7.9917999999999996</v>
      </c>
      <c r="HL56" s="166">
        <v>-9.9215</v>
      </c>
      <c r="HM56" s="168"/>
      <c r="HN56" s="166">
        <v>0</v>
      </c>
      <c r="HO56" s="166">
        <v>45.545999999999999</v>
      </c>
      <c r="HP56" s="166">
        <v>44.936999999999998</v>
      </c>
      <c r="HQ56" s="166">
        <v>-11.27</v>
      </c>
      <c r="HR56" s="166">
        <v>-10.534000000000001</v>
      </c>
      <c r="HS56" s="166">
        <v>4.4691000000000001</v>
      </c>
      <c r="HT56" s="166">
        <v>4.3705999999999996</v>
      </c>
      <c r="HU56" s="166">
        <v>-2.5099</v>
      </c>
      <c r="HV56" s="168"/>
      <c r="HW56" s="166">
        <v>-26.798999999999999</v>
      </c>
      <c r="HX56" s="166">
        <v>-27.2</v>
      </c>
      <c r="HY56" s="166">
        <v>3.5348999999999999</v>
      </c>
      <c r="HZ56" s="166">
        <v>-12.398999999999999</v>
      </c>
      <c r="IA56" s="166">
        <v>36.512999999999998</v>
      </c>
      <c r="IB56" s="166">
        <v>19.312000000000001</v>
      </c>
      <c r="IC56" s="166">
        <v>19.094000000000001</v>
      </c>
      <c r="ID56" s="166">
        <v>-18.7</v>
      </c>
      <c r="IE56" s="166">
        <v>-33.700000000000003</v>
      </c>
      <c r="IF56" s="166">
        <v>-2</v>
      </c>
      <c r="IG56" s="166">
        <v>-2.5</v>
      </c>
      <c r="IH56" s="166">
        <v>-17.513999999999999</v>
      </c>
      <c r="II56" s="166">
        <v>-17.399000000000001</v>
      </c>
      <c r="IJ56" s="166">
        <v>-41.576000000000001</v>
      </c>
      <c r="IK56" s="166">
        <v>-28.707999999999998</v>
      </c>
      <c r="IL56" s="166">
        <v>-269.79000000000002</v>
      </c>
      <c r="IM56" s="166">
        <v>5.8194999999999997</v>
      </c>
      <c r="IN56" s="166">
        <v>54.680999999999997</v>
      </c>
      <c r="IO56" s="166">
        <v>100.39</v>
      </c>
      <c r="IP56" s="166">
        <v>62.512</v>
      </c>
      <c r="IQ56" s="166">
        <v>145.38</v>
      </c>
      <c r="IR56" s="166">
        <v>66.281999999999996</v>
      </c>
      <c r="IS56" s="166">
        <v>36.320999999999998</v>
      </c>
      <c r="IT56" s="166">
        <v>27.042999999999999</v>
      </c>
      <c r="IU56" s="166">
        <v>27.724</v>
      </c>
      <c r="IV56" s="166">
        <v>-36.335000000000001</v>
      </c>
      <c r="IW56" s="166">
        <v>223.15</v>
      </c>
      <c r="IX56" s="166">
        <v>-147.81</v>
      </c>
      <c r="IY56" s="166">
        <v>90.988</v>
      </c>
      <c r="IZ56" s="166">
        <v>-74.152000000000001</v>
      </c>
      <c r="JA56" s="166">
        <v>-0.49199999999999999</v>
      </c>
      <c r="JB56" s="166">
        <v>0.29099999999999998</v>
      </c>
      <c r="JC56" s="166">
        <v>-6.96</v>
      </c>
      <c r="JD56" s="166">
        <v>-0.91300000000000003</v>
      </c>
      <c r="JE56" s="166">
        <v>-0.92800000000000005</v>
      </c>
      <c r="JF56" s="166">
        <v>2.4</v>
      </c>
      <c r="JG56" s="166">
        <v>-0.16</v>
      </c>
      <c r="JH56" s="166">
        <v>-3.9298000000000002</v>
      </c>
      <c r="JI56" s="166">
        <v>-5.5068999999999999</v>
      </c>
      <c r="JJ56" s="166">
        <v>12.452</v>
      </c>
      <c r="JK56" s="166">
        <v>-8.6716999999999995</v>
      </c>
      <c r="JL56" s="166">
        <v>5.4</v>
      </c>
      <c r="JM56" s="166">
        <v>2.5920000000000001</v>
      </c>
      <c r="JN56" s="166">
        <v>3.4820000000000002</v>
      </c>
      <c r="JO56" s="166">
        <v>0</v>
      </c>
      <c r="JP56" s="166">
        <v>0</v>
      </c>
      <c r="JQ56" s="166">
        <v>3.0876000000000001</v>
      </c>
      <c r="JR56" s="166">
        <v>4.0313999999999997</v>
      </c>
      <c r="JS56" s="166">
        <v>3.5554999999999999</v>
      </c>
      <c r="JT56" s="168"/>
      <c r="JU56" s="166">
        <v>18.298999999999999</v>
      </c>
      <c r="JV56" s="166">
        <v>6.5636999999999999</v>
      </c>
      <c r="JW56" s="166">
        <v>-0.25</v>
      </c>
      <c r="JX56" s="166">
        <v>0.37</v>
      </c>
      <c r="JY56" s="166">
        <v>-6.5244</v>
      </c>
      <c r="JZ56" s="168"/>
      <c r="KA56" s="168"/>
      <c r="KB56" s="166">
        <v>-4.1288999999999998</v>
      </c>
      <c r="KC56" s="166">
        <v>9.8725000000000005</v>
      </c>
      <c r="KD56" s="166">
        <v>-11.694000000000001</v>
      </c>
      <c r="KE56" s="166">
        <v>0</v>
      </c>
      <c r="KF56" s="166">
        <v>-20.6</v>
      </c>
      <c r="KG56" s="166">
        <v>3.2</v>
      </c>
      <c r="KH56" s="166">
        <v>65.912999999999997</v>
      </c>
      <c r="KI56" s="166">
        <v>-180.63</v>
      </c>
    </row>
    <row r="57" spans="1:295">
      <c r="A57" s="233" t="s">
        <v>696</v>
      </c>
      <c r="B57" s="233"/>
      <c r="C57" s="169">
        <v>0</v>
      </c>
      <c r="D57" s="169">
        <v>7.4379999999999997</v>
      </c>
      <c r="E57" s="169">
        <v>-5.6440999999999999</v>
      </c>
      <c r="F57" s="169">
        <v>10.134</v>
      </c>
      <c r="G57" s="169">
        <v>11.473000000000001</v>
      </c>
      <c r="H57" s="169">
        <v>9.1315000000000008</v>
      </c>
      <c r="I57" s="169">
        <v>21.677</v>
      </c>
      <c r="J57" s="169">
        <v>0</v>
      </c>
      <c r="K57" s="169">
        <v>19.591999999999999</v>
      </c>
      <c r="L57" s="169">
        <v>8.7876999999999992</v>
      </c>
      <c r="M57" s="169">
        <v>-6.4297000000000004</v>
      </c>
      <c r="N57" s="169">
        <v>-11.1</v>
      </c>
      <c r="O57" s="169">
        <v>-22</v>
      </c>
      <c r="P57" s="169">
        <v>6.5998999999999999</v>
      </c>
      <c r="Q57" s="169">
        <v>5.7960000000000003</v>
      </c>
      <c r="R57" s="169">
        <v>-15.398999999999999</v>
      </c>
      <c r="S57" s="169">
        <v>2.5745</v>
      </c>
      <c r="T57" s="169">
        <v>-0.55279999999999996</v>
      </c>
      <c r="U57" s="169">
        <v>5.8175999999999997</v>
      </c>
      <c r="V57" s="169">
        <v>6.9676</v>
      </c>
      <c r="W57" s="169">
        <v>12.041</v>
      </c>
      <c r="X57" s="169">
        <v>0</v>
      </c>
      <c r="Y57" s="169">
        <v>6.1085000000000003</v>
      </c>
      <c r="Z57" s="169">
        <v>2.4148999999999998</v>
      </c>
      <c r="AA57" s="169">
        <v>0</v>
      </c>
      <c r="AB57" s="169">
        <v>-0.53359999999999996</v>
      </c>
      <c r="AC57" s="169">
        <v>6.0000000000000001E-3</v>
      </c>
      <c r="AD57" s="169">
        <v>2.9000000000000001E-2</v>
      </c>
      <c r="AE57" s="169">
        <v>1.804</v>
      </c>
      <c r="AF57" s="169">
        <v>0</v>
      </c>
      <c r="AG57" s="169">
        <v>-4.4000000000000004</v>
      </c>
      <c r="AH57" s="169">
        <v>0.252</v>
      </c>
      <c r="AI57" s="169">
        <v>0.32500000000000001</v>
      </c>
      <c r="AJ57" s="169">
        <v>-10.09</v>
      </c>
      <c r="AK57" s="169">
        <v>-10.029</v>
      </c>
      <c r="AL57" s="169">
        <v>-10</v>
      </c>
      <c r="AM57" s="169">
        <v>-10.89</v>
      </c>
      <c r="AN57" s="169">
        <v>-10.989000000000001</v>
      </c>
      <c r="AO57" s="169">
        <v>8.4575999999999993</v>
      </c>
      <c r="AP57" s="169">
        <v>4.1212999999999997</v>
      </c>
      <c r="AQ57" s="169">
        <v>22.288</v>
      </c>
      <c r="AR57" s="169">
        <v>25.31</v>
      </c>
      <c r="AS57" s="169">
        <v>-8.6449999999999996</v>
      </c>
      <c r="AT57" s="169">
        <v>-5.8940999999999999</v>
      </c>
      <c r="AU57" s="169">
        <v>-5.7903000000000002</v>
      </c>
      <c r="AV57" s="169">
        <v>27.253</v>
      </c>
      <c r="AW57" s="169">
        <v>17.204000000000001</v>
      </c>
      <c r="AX57" s="169">
        <v>0</v>
      </c>
      <c r="AY57" s="169">
        <v>-13.260999999999999</v>
      </c>
      <c r="AZ57" s="169">
        <v>8.6922999999999995</v>
      </c>
      <c r="BA57" s="169">
        <v>45.35</v>
      </c>
      <c r="BB57" s="169">
        <v>-19.582000000000001</v>
      </c>
      <c r="BC57" s="169">
        <v>9.1644000000000005</v>
      </c>
      <c r="BD57" s="169">
        <v>-3.2999000000000001</v>
      </c>
      <c r="BE57" s="169">
        <v>-3.2999000000000001</v>
      </c>
      <c r="BF57" s="169">
        <v>-19.559000000000001</v>
      </c>
      <c r="BG57" s="169">
        <v>-20.268999999999998</v>
      </c>
      <c r="BH57" s="169">
        <v>-2.7040000000000002</v>
      </c>
      <c r="BI57" s="169">
        <v>1.3141</v>
      </c>
      <c r="BJ57" s="169">
        <v>-0.36320000000000002</v>
      </c>
      <c r="BK57" s="169">
        <v>3.5499000000000001</v>
      </c>
      <c r="BL57" s="169">
        <v>5.1108000000000002</v>
      </c>
      <c r="BM57" s="169">
        <v>3.5373000000000001</v>
      </c>
      <c r="BN57" s="169">
        <v>-89.022000000000006</v>
      </c>
      <c r="BO57" s="169">
        <v>91.433000000000007</v>
      </c>
      <c r="BP57" s="169">
        <v>91.25</v>
      </c>
      <c r="BQ57" s="169">
        <v>-30.195</v>
      </c>
      <c r="BR57" s="169">
        <v>-114.71</v>
      </c>
      <c r="BS57" s="169">
        <v>-9.1669</v>
      </c>
      <c r="BT57" s="169">
        <v>0</v>
      </c>
      <c r="BU57" s="169">
        <v>0</v>
      </c>
      <c r="BV57" s="169">
        <v>40.756</v>
      </c>
      <c r="BW57" s="169">
        <v>19.190000000000001</v>
      </c>
      <c r="BX57" s="169">
        <v>13.398999999999999</v>
      </c>
      <c r="BY57" s="169">
        <v>-2.71</v>
      </c>
      <c r="BZ57" s="169">
        <v>12.93</v>
      </c>
      <c r="CA57" s="169">
        <v>4.8266</v>
      </c>
      <c r="CB57" s="169">
        <v>5.3624000000000001</v>
      </c>
      <c r="CC57" s="169">
        <v>30.077999999999999</v>
      </c>
      <c r="CD57" s="169">
        <v>27.667999999999999</v>
      </c>
      <c r="CE57" s="169">
        <v>0.41070000000000001</v>
      </c>
      <c r="CF57" s="169">
        <v>-16.853999999999999</v>
      </c>
      <c r="CG57" s="169">
        <v>-17.05</v>
      </c>
      <c r="CH57" s="169">
        <v>0.84089999999999998</v>
      </c>
      <c r="CI57" s="169">
        <v>30.695</v>
      </c>
      <c r="CJ57" s="169">
        <v>2.88</v>
      </c>
      <c r="CK57" s="169">
        <v>6.4119999999999999</v>
      </c>
      <c r="CL57" s="169">
        <v>30.899000000000001</v>
      </c>
      <c r="CM57" s="169">
        <v>26.2</v>
      </c>
      <c r="CN57" s="169">
        <v>-2.19</v>
      </c>
      <c r="CO57" s="169">
        <v>41.670999999999999</v>
      </c>
      <c r="CP57" s="169">
        <v>41.156999999999996</v>
      </c>
      <c r="CQ57" s="169">
        <v>39.634</v>
      </c>
      <c r="CR57" s="169">
        <v>82.350999999999999</v>
      </c>
      <c r="CS57" s="169">
        <v>81.748999999999995</v>
      </c>
      <c r="CT57" s="169">
        <v>1</v>
      </c>
      <c r="CU57" s="169">
        <v>-66.671999999999997</v>
      </c>
      <c r="CV57" s="169">
        <v>0</v>
      </c>
      <c r="CW57" s="169">
        <v>3.5352000000000001</v>
      </c>
      <c r="CX57" s="169">
        <v>40.83</v>
      </c>
      <c r="CY57" s="169">
        <v>29.29</v>
      </c>
      <c r="CZ57" s="169">
        <v>17.192</v>
      </c>
      <c r="DA57" s="169">
        <v>16.798999999999999</v>
      </c>
      <c r="DB57" s="169">
        <v>-8.9298999999999999</v>
      </c>
      <c r="DC57" s="169">
        <v>0.3145</v>
      </c>
      <c r="DD57" s="169">
        <v>-13.141</v>
      </c>
      <c r="DE57" s="169">
        <v>-12.712</v>
      </c>
      <c r="DF57" s="169">
        <v>41.898000000000003</v>
      </c>
      <c r="DG57" s="169">
        <v>1.54E-2</v>
      </c>
      <c r="DH57" s="169">
        <v>-4.5891000000000002</v>
      </c>
      <c r="DI57" s="169">
        <v>14.1</v>
      </c>
      <c r="DJ57" s="169">
        <v>14.8</v>
      </c>
      <c r="DK57" s="169">
        <v>-9.7999999999999997E-3</v>
      </c>
      <c r="DL57" s="169">
        <v>10.478</v>
      </c>
      <c r="DM57" s="169">
        <v>60.881999999999998</v>
      </c>
      <c r="DN57" s="169">
        <v>20.600999999999999</v>
      </c>
      <c r="DO57" s="169">
        <v>11.12</v>
      </c>
      <c r="DP57" s="169">
        <v>-5.29</v>
      </c>
      <c r="DQ57" s="169">
        <v>15.214</v>
      </c>
      <c r="DR57" s="169">
        <v>-22.686</v>
      </c>
      <c r="DS57" s="169">
        <v>-0.67</v>
      </c>
      <c r="DT57" s="169">
        <v>-0.7</v>
      </c>
      <c r="DU57" s="169">
        <v>32.319000000000003</v>
      </c>
      <c r="DV57" s="169">
        <v>30.53</v>
      </c>
      <c r="DW57" s="169">
        <v>0</v>
      </c>
      <c r="DX57" s="169">
        <v>-10.263</v>
      </c>
      <c r="DY57" s="169">
        <v>-19.265999999999998</v>
      </c>
      <c r="DZ57" s="169">
        <v>-17.989999999999998</v>
      </c>
      <c r="EA57" s="169">
        <v>39.619</v>
      </c>
      <c r="EB57" s="169">
        <v>14.675000000000001</v>
      </c>
      <c r="EC57" s="169">
        <v>6.8784999999999998</v>
      </c>
      <c r="ED57" s="169">
        <v>7.5923999999999996</v>
      </c>
      <c r="EE57" s="169">
        <v>8.3496000000000006</v>
      </c>
      <c r="EF57" s="169">
        <v>-5.2327000000000004</v>
      </c>
      <c r="EG57" s="169">
        <v>-12.853999999999999</v>
      </c>
      <c r="EH57" s="169">
        <v>4.8851000000000004</v>
      </c>
      <c r="EI57" s="169">
        <v>22.779</v>
      </c>
      <c r="EJ57" s="169">
        <v>0</v>
      </c>
      <c r="EK57" s="169">
        <v>-8.8123000000000005</v>
      </c>
      <c r="EL57" s="169">
        <v>-8.9544999999999995</v>
      </c>
      <c r="EM57" s="169">
        <v>13.843999999999999</v>
      </c>
      <c r="EN57" s="169">
        <v>11.63</v>
      </c>
      <c r="EO57" s="169">
        <v>0.10589999999999999</v>
      </c>
      <c r="EP57" s="169">
        <v>35.856000000000002</v>
      </c>
      <c r="EQ57" s="169">
        <v>-20.959</v>
      </c>
      <c r="ER57" s="169">
        <v>-20.288</v>
      </c>
      <c r="ES57" s="169">
        <v>5.6155999999999997</v>
      </c>
      <c r="ET57" s="169">
        <v>13.478999999999999</v>
      </c>
      <c r="EU57" s="169">
        <v>-6.9298999999999999</v>
      </c>
      <c r="EV57" s="169">
        <v>24.5</v>
      </c>
      <c r="EW57" s="169">
        <v>10.01</v>
      </c>
      <c r="EX57" s="169">
        <v>3.7719999999999998</v>
      </c>
      <c r="EY57" s="169">
        <v>-8.2411999999999992</v>
      </c>
      <c r="EZ57" s="169">
        <v>-8.4899000000000004</v>
      </c>
      <c r="FA57" s="169">
        <v>7.6931000000000003</v>
      </c>
      <c r="FB57" s="169">
        <v>18.591000000000001</v>
      </c>
      <c r="FC57" s="169">
        <v>0</v>
      </c>
      <c r="FD57" s="169">
        <v>6.0004999999999997</v>
      </c>
      <c r="FE57" s="169">
        <v>0</v>
      </c>
      <c r="FF57" s="169">
        <v>0</v>
      </c>
      <c r="FG57" s="169">
        <v>0</v>
      </c>
      <c r="FH57" s="169">
        <v>7.4066000000000001</v>
      </c>
      <c r="FI57" s="169">
        <v>5.7813999999999997</v>
      </c>
      <c r="FJ57" s="169">
        <v>0.16750000000000001</v>
      </c>
      <c r="FK57" s="169">
        <v>4.6886999999999999</v>
      </c>
      <c r="FL57" s="169">
        <v>43.036000000000001</v>
      </c>
      <c r="FM57" s="169">
        <v>21.7</v>
      </c>
      <c r="FN57" s="169">
        <v>21.766999999999999</v>
      </c>
      <c r="FO57" s="169">
        <v>40.703000000000003</v>
      </c>
      <c r="FP57" s="169">
        <v>47.661999999999999</v>
      </c>
      <c r="FQ57" s="169">
        <v>15.616</v>
      </c>
      <c r="FR57" s="169">
        <v>-4.3399000000000001</v>
      </c>
      <c r="FS57" s="169">
        <v>-1.2830999999999999</v>
      </c>
      <c r="FT57" s="169">
        <v>0.36830000000000002</v>
      </c>
      <c r="FU57" s="169">
        <v>3.87</v>
      </c>
      <c r="FV57" s="169">
        <v>3.71</v>
      </c>
      <c r="FW57" s="169">
        <v>0</v>
      </c>
      <c r="FX57" s="169">
        <v>1.8547</v>
      </c>
      <c r="FY57" s="169">
        <v>7.1688999999999998</v>
      </c>
      <c r="FZ57" s="169">
        <v>0.76100000000000001</v>
      </c>
      <c r="GA57" s="169">
        <v>2.7721</v>
      </c>
      <c r="GB57" s="169">
        <v>26.6</v>
      </c>
      <c r="GC57" s="169">
        <v>-33.058999999999997</v>
      </c>
      <c r="GD57" s="169">
        <v>-26.009</v>
      </c>
      <c r="GE57" s="169">
        <v>-1.0199</v>
      </c>
      <c r="GF57" s="169">
        <v>28.719000000000001</v>
      </c>
      <c r="GG57" s="169">
        <v>15.699</v>
      </c>
      <c r="GH57" s="169">
        <v>28.568999999999999</v>
      </c>
      <c r="GI57" s="169">
        <v>9.6187000000000005</v>
      </c>
      <c r="GJ57" s="169">
        <v>-2.6823999999999999</v>
      </c>
      <c r="GK57" s="169">
        <v>3.2161</v>
      </c>
      <c r="GL57" s="169">
        <v>8.7800000000000003E-2</v>
      </c>
      <c r="GM57" s="169">
        <v>0</v>
      </c>
      <c r="GN57" s="169">
        <v>-7.7012999999999998</v>
      </c>
      <c r="GO57" s="169">
        <v>-5.1429999999999998</v>
      </c>
      <c r="GP57" s="169">
        <v>14.46</v>
      </c>
      <c r="GQ57" s="169">
        <v>-30.419</v>
      </c>
      <c r="GR57" s="169">
        <v>-3.2117</v>
      </c>
      <c r="GS57" s="169">
        <v>-9.6651000000000007</v>
      </c>
      <c r="GT57" s="169">
        <v>170.41</v>
      </c>
      <c r="GU57" s="169">
        <v>-2.1680000000000001</v>
      </c>
      <c r="GV57" s="169">
        <v>-8.1431000000000004</v>
      </c>
      <c r="GW57" s="169">
        <v>13.051</v>
      </c>
      <c r="GX57" s="169">
        <v>3.1366999999999998</v>
      </c>
      <c r="GY57" s="169">
        <v>12.153</v>
      </c>
      <c r="GZ57" s="169">
        <v>12.24</v>
      </c>
      <c r="HA57" s="169">
        <v>3</v>
      </c>
      <c r="HB57" s="169">
        <v>2.1810999999999998</v>
      </c>
      <c r="HC57" s="169">
        <v>4.2773000000000003</v>
      </c>
      <c r="HD57" s="169">
        <v>5.4499000000000004</v>
      </c>
      <c r="HE57" s="169">
        <v>23.385999999999999</v>
      </c>
      <c r="HF57" s="169">
        <v>58.51</v>
      </c>
      <c r="HG57" s="169">
        <v>62.048999999999999</v>
      </c>
      <c r="HH57" s="169">
        <v>72.772000000000006</v>
      </c>
      <c r="HI57" s="169">
        <v>49.706000000000003</v>
      </c>
      <c r="HJ57" s="169">
        <v>49.878</v>
      </c>
      <c r="HK57" s="169">
        <v>0</v>
      </c>
      <c r="HL57" s="169">
        <v>9.5465999999999998</v>
      </c>
      <c r="HM57" s="169">
        <v>0</v>
      </c>
      <c r="HN57" s="169">
        <v>0</v>
      </c>
      <c r="HO57" s="169">
        <v>45.545999999999999</v>
      </c>
      <c r="HP57" s="169">
        <v>45.805</v>
      </c>
      <c r="HQ57" s="169">
        <v>-6.2609000000000004</v>
      </c>
      <c r="HR57" s="169">
        <v>-5.6401000000000003</v>
      </c>
      <c r="HS57" s="169">
        <v>4.4691000000000001</v>
      </c>
      <c r="HT57" s="169">
        <v>4.7784000000000004</v>
      </c>
      <c r="HU57" s="169">
        <v>25.138999999999999</v>
      </c>
      <c r="HV57" s="169">
        <v>25.11</v>
      </c>
      <c r="HW57" s="169">
        <v>-21.899000000000001</v>
      </c>
      <c r="HX57" s="169">
        <v>-21.798999999999999</v>
      </c>
      <c r="HY57" s="169">
        <v>4.2013999999999996</v>
      </c>
      <c r="HZ57" s="169">
        <v>11.199</v>
      </c>
      <c r="IA57" s="169">
        <v>52.975000000000001</v>
      </c>
      <c r="IB57" s="169">
        <v>31.350999999999999</v>
      </c>
      <c r="IC57" s="169">
        <v>28.841000000000001</v>
      </c>
      <c r="ID57" s="169">
        <v>-12.699</v>
      </c>
      <c r="IE57" s="169">
        <v>-29.399000000000001</v>
      </c>
      <c r="IF57" s="169">
        <v>8.1</v>
      </c>
      <c r="IG57" s="169">
        <v>7.3</v>
      </c>
      <c r="IH57" s="169">
        <v>-17.079999999999998</v>
      </c>
      <c r="II57" s="169">
        <v>-17.088999999999999</v>
      </c>
      <c r="IJ57" s="169">
        <v>-41.576000000000001</v>
      </c>
      <c r="IK57" s="169">
        <v>6.7659000000000002</v>
      </c>
      <c r="IL57" s="169">
        <v>-261.2</v>
      </c>
      <c r="IM57" s="169">
        <v>13.093</v>
      </c>
      <c r="IN57" s="169">
        <v>73.921000000000006</v>
      </c>
      <c r="IO57" s="169">
        <v>102.34</v>
      </c>
      <c r="IP57" s="169">
        <v>93.582999999999998</v>
      </c>
      <c r="IQ57" s="169">
        <v>165.19</v>
      </c>
      <c r="IR57" s="169">
        <v>80.340999999999994</v>
      </c>
      <c r="IS57" s="169">
        <v>43.918999999999997</v>
      </c>
      <c r="IT57" s="169">
        <v>37.893000000000001</v>
      </c>
      <c r="IU57" s="169">
        <v>35.290999999999997</v>
      </c>
      <c r="IV57" s="169">
        <v>-29.135999999999999</v>
      </c>
      <c r="IW57" s="169">
        <v>230.29</v>
      </c>
      <c r="IX57" s="169">
        <v>-135.72</v>
      </c>
      <c r="IY57" s="169">
        <v>102.06</v>
      </c>
      <c r="IZ57" s="169">
        <v>-11.757999999999999</v>
      </c>
      <c r="JA57" s="169">
        <v>1.8762000000000001</v>
      </c>
      <c r="JB57" s="169">
        <v>0.29099999999999998</v>
      </c>
      <c r="JC57" s="169">
        <v>-6.0799000000000003</v>
      </c>
      <c r="JD57" s="169">
        <v>-0.35799999999999998</v>
      </c>
      <c r="JE57" s="169">
        <v>-0.36699999999999999</v>
      </c>
      <c r="JF57" s="169">
        <v>6.0799000000000003</v>
      </c>
      <c r="JG57" s="169">
        <v>2.16</v>
      </c>
      <c r="JH57" s="169">
        <v>-3.6616</v>
      </c>
      <c r="JI57" s="169">
        <v>-2.7237</v>
      </c>
      <c r="JJ57" s="169">
        <v>14.795999999999999</v>
      </c>
      <c r="JK57" s="169">
        <v>-6.8528000000000002</v>
      </c>
      <c r="JL57" s="169">
        <v>10.699</v>
      </c>
      <c r="JM57" s="169">
        <v>15.321</v>
      </c>
      <c r="JN57" s="169">
        <v>14.401</v>
      </c>
      <c r="JO57" s="169">
        <v>0</v>
      </c>
      <c r="JP57" s="169">
        <v>0</v>
      </c>
      <c r="JQ57" s="169">
        <v>8.3521000000000001</v>
      </c>
      <c r="JR57" s="169">
        <v>5.7957999999999998</v>
      </c>
      <c r="JS57" s="169">
        <v>10.095000000000001</v>
      </c>
      <c r="JT57" s="169">
        <v>0</v>
      </c>
      <c r="JU57" s="169">
        <v>18.798999999999999</v>
      </c>
      <c r="JV57" s="169">
        <v>6.8353999999999999</v>
      </c>
      <c r="JW57" s="169">
        <v>0.89</v>
      </c>
      <c r="JX57" s="169">
        <v>0.37</v>
      </c>
      <c r="JY57" s="169">
        <v>-5.5850999999999997</v>
      </c>
      <c r="JZ57" s="169">
        <v>0.68400000000000005</v>
      </c>
      <c r="KA57" s="169">
        <v>-16.712</v>
      </c>
      <c r="KB57" s="169">
        <v>-3.2852000000000001</v>
      </c>
      <c r="KC57" s="169">
        <v>10.73</v>
      </c>
      <c r="KD57" s="169">
        <v>-10.704000000000001</v>
      </c>
      <c r="KE57" s="169">
        <v>0</v>
      </c>
      <c r="KF57" s="169">
        <v>-15.5</v>
      </c>
      <c r="KG57" s="169">
        <v>3.7</v>
      </c>
      <c r="KH57" s="169">
        <v>65.912999999999997</v>
      </c>
      <c r="KI57" s="169">
        <v>-87.826999999999998</v>
      </c>
    </row>
    <row r="58" spans="1:295">
      <c r="A58" s="233" t="s">
        <v>697</v>
      </c>
      <c r="B58" s="233"/>
      <c r="C58" s="169">
        <v>0</v>
      </c>
      <c r="D58" s="169">
        <v>2.6358999999999999</v>
      </c>
      <c r="E58" s="169">
        <v>-15.538</v>
      </c>
      <c r="F58" s="169">
        <v>-3.2721</v>
      </c>
      <c r="G58" s="169">
        <v>5.5369999999999999</v>
      </c>
      <c r="H58" s="169">
        <v>3.7524999999999999</v>
      </c>
      <c r="I58" s="169">
        <v>9.8594000000000008</v>
      </c>
      <c r="J58" s="169">
        <v>0</v>
      </c>
      <c r="K58" s="169">
        <v>13.037000000000001</v>
      </c>
      <c r="L58" s="169">
        <v>5.1778000000000004</v>
      </c>
      <c r="M58" s="169">
        <v>-10.291</v>
      </c>
      <c r="N58" s="169">
        <v>-19.978999999999999</v>
      </c>
      <c r="O58" s="169">
        <v>-28.6</v>
      </c>
      <c r="P58" s="169">
        <v>-2.2000000000000002</v>
      </c>
      <c r="Q58" s="169">
        <v>0.82799999999999996</v>
      </c>
      <c r="R58" s="169">
        <v>-22</v>
      </c>
      <c r="S58" s="169">
        <v>0.95189999999999997</v>
      </c>
      <c r="T58" s="169">
        <v>-13.986000000000001</v>
      </c>
      <c r="U58" s="169">
        <v>2.6469999999999998</v>
      </c>
      <c r="V58" s="169">
        <v>2.0367000000000002</v>
      </c>
      <c r="W58" s="169">
        <v>3.8363</v>
      </c>
      <c r="X58" s="169">
        <v>0</v>
      </c>
      <c r="Y58" s="169">
        <v>-0.63019999999999998</v>
      </c>
      <c r="Z58" s="169">
        <v>1.0780000000000001</v>
      </c>
      <c r="AA58" s="169">
        <v>0</v>
      </c>
      <c r="AB58" s="169">
        <v>-1.2870999999999999</v>
      </c>
      <c r="AC58" s="169">
        <v>-1.139</v>
      </c>
      <c r="AD58" s="169">
        <v>-1.1299999999999999</v>
      </c>
      <c r="AE58" s="169">
        <v>0.432</v>
      </c>
      <c r="AF58" s="169">
        <v>-8.8800000000000008</v>
      </c>
      <c r="AG58" s="169">
        <v>-13.2</v>
      </c>
      <c r="AH58" s="169">
        <v>-0.60099999999999998</v>
      </c>
      <c r="AI58" s="169">
        <v>0.26500000000000001</v>
      </c>
      <c r="AJ58" s="169">
        <v>-18.03</v>
      </c>
      <c r="AK58" s="169">
        <v>-18.129000000000001</v>
      </c>
      <c r="AL58" s="169">
        <v>-10</v>
      </c>
      <c r="AM58" s="169">
        <v>-18.399000000000001</v>
      </c>
      <c r="AN58" s="169">
        <v>-18.489000000000001</v>
      </c>
      <c r="AO58" s="169">
        <v>4.8331999999999997</v>
      </c>
      <c r="AP58" s="169">
        <v>3.2544</v>
      </c>
      <c r="AQ58" s="169">
        <v>12.56</v>
      </c>
      <c r="AR58" s="169">
        <v>16.942</v>
      </c>
      <c r="AS58" s="169">
        <v>-20.233000000000001</v>
      </c>
      <c r="AT58" s="169">
        <v>-12.19</v>
      </c>
      <c r="AU58" s="169">
        <v>-11.726000000000001</v>
      </c>
      <c r="AV58" s="169">
        <v>-2.6114999999999999</v>
      </c>
      <c r="AW58" s="169">
        <v>-2.3037000000000001</v>
      </c>
      <c r="AX58" s="169">
        <v>-20.896999999999998</v>
      </c>
      <c r="AY58" s="169">
        <v>-18.888000000000002</v>
      </c>
      <c r="AZ58" s="169">
        <v>5.5358999999999998</v>
      </c>
      <c r="BA58" s="169">
        <v>27.62</v>
      </c>
      <c r="BB58" s="169">
        <v>-45.094999999999999</v>
      </c>
      <c r="BC58" s="169">
        <v>2.4674999999999998</v>
      </c>
      <c r="BD58" s="169">
        <v>-7.8998999999999997</v>
      </c>
      <c r="BE58" s="169">
        <v>-7.8998999999999997</v>
      </c>
      <c r="BF58" s="169">
        <v>-25.401</v>
      </c>
      <c r="BG58" s="169">
        <v>-25.606000000000002</v>
      </c>
      <c r="BH58" s="169">
        <v>-4.1261000000000001</v>
      </c>
      <c r="BI58" s="169">
        <v>1.3141</v>
      </c>
      <c r="BJ58" s="169">
        <v>-7.5766999999999998</v>
      </c>
      <c r="BK58" s="169">
        <v>-1.1498999999999999</v>
      </c>
      <c r="BL58" s="169">
        <v>0</v>
      </c>
      <c r="BM58" s="169">
        <v>0.63180000000000003</v>
      </c>
      <c r="BN58" s="169">
        <v>-135.47</v>
      </c>
      <c r="BO58" s="169">
        <v>53.223999999999997</v>
      </c>
      <c r="BP58" s="169">
        <v>53.406999999999996</v>
      </c>
      <c r="BQ58" s="169">
        <v>-93.694999999999993</v>
      </c>
      <c r="BR58" s="169">
        <v>-188.87</v>
      </c>
      <c r="BS58" s="169">
        <v>-9.1669</v>
      </c>
      <c r="BT58" s="169">
        <v>0</v>
      </c>
      <c r="BU58" s="169">
        <v>0</v>
      </c>
      <c r="BV58" s="169">
        <v>11.047000000000001</v>
      </c>
      <c r="BW58" s="169">
        <v>10.329000000000001</v>
      </c>
      <c r="BX58" s="169">
        <v>6.4699</v>
      </c>
      <c r="BY58" s="169">
        <v>-15.84</v>
      </c>
      <c r="BZ58" s="169">
        <v>5.3898999999999999</v>
      </c>
      <c r="CA58" s="169">
        <v>-13.792999999999999</v>
      </c>
      <c r="CB58" s="169">
        <v>-13.122999999999999</v>
      </c>
      <c r="CC58" s="169">
        <v>3.6499000000000001</v>
      </c>
      <c r="CD58" s="169">
        <v>1.147</v>
      </c>
      <c r="CE58" s="169">
        <v>-8.8598999999999997</v>
      </c>
      <c r="CF58" s="169">
        <v>-41.015999999999998</v>
      </c>
      <c r="CG58" s="169">
        <v>-41.372999999999998</v>
      </c>
      <c r="CH58" s="169">
        <v>-7.7808999999999999</v>
      </c>
      <c r="CI58" s="169">
        <v>11.715</v>
      </c>
      <c r="CJ58" s="169">
        <v>2.88</v>
      </c>
      <c r="CK58" s="169">
        <v>6.4119999999999999</v>
      </c>
      <c r="CL58" s="169">
        <v>12.3</v>
      </c>
      <c r="CM58" s="169">
        <v>9.3000000000000007</v>
      </c>
      <c r="CN58" s="169">
        <v>-4.76</v>
      </c>
      <c r="CO58" s="169">
        <v>30.562999999999999</v>
      </c>
      <c r="CP58" s="169">
        <v>30.324000000000002</v>
      </c>
      <c r="CQ58" s="169">
        <v>29.225000000000001</v>
      </c>
      <c r="CR58" s="169">
        <v>64.08</v>
      </c>
      <c r="CS58" s="169">
        <v>64.210999999999999</v>
      </c>
      <c r="CT58" s="169">
        <v>-13.374000000000001</v>
      </c>
      <c r="CU58" s="169">
        <v>-86.242999999999995</v>
      </c>
      <c r="CV58" s="169">
        <v>0</v>
      </c>
      <c r="CW58" s="169">
        <v>1.7161999999999999</v>
      </c>
      <c r="CX58" s="169">
        <v>25.68</v>
      </c>
      <c r="CY58" s="169">
        <v>15.34</v>
      </c>
      <c r="CZ58" s="169">
        <v>10.004</v>
      </c>
      <c r="DA58" s="169">
        <v>10.159000000000001</v>
      </c>
      <c r="DB58" s="169">
        <v>-16.379000000000001</v>
      </c>
      <c r="DC58" s="169">
        <v>0.3145</v>
      </c>
      <c r="DD58" s="169">
        <v>-32.06</v>
      </c>
      <c r="DE58" s="169">
        <v>-31.827000000000002</v>
      </c>
      <c r="DF58" s="169">
        <v>0</v>
      </c>
      <c r="DG58" s="169">
        <v>1.4500000000000001E-2</v>
      </c>
      <c r="DH58" s="169">
        <v>-8.7260000000000009</v>
      </c>
      <c r="DI58" s="169">
        <v>-12</v>
      </c>
      <c r="DJ58" s="169">
        <v>-11.898999999999999</v>
      </c>
      <c r="DK58" s="169">
        <v>-9.8973999999999993</v>
      </c>
      <c r="DL58" s="169">
        <v>-1.6830000000000001</v>
      </c>
      <c r="DM58" s="169">
        <v>49.527000000000001</v>
      </c>
      <c r="DN58" s="169">
        <v>3.16</v>
      </c>
      <c r="DO58" s="169">
        <v>-1.42</v>
      </c>
      <c r="DP58" s="169">
        <v>-8.92</v>
      </c>
      <c r="DQ58" s="169">
        <v>6.4935</v>
      </c>
      <c r="DR58" s="169">
        <v>-70.593999999999994</v>
      </c>
      <c r="DS58" s="169">
        <v>-6.51</v>
      </c>
      <c r="DT58" s="169">
        <v>-6.5</v>
      </c>
      <c r="DU58" s="169">
        <v>7.74</v>
      </c>
      <c r="DV58" s="169">
        <v>16.07</v>
      </c>
      <c r="DW58" s="169">
        <v>-42.344999999999999</v>
      </c>
      <c r="DX58" s="169">
        <v>-31.135999999999999</v>
      </c>
      <c r="DY58" s="169">
        <v>-37.481999999999999</v>
      </c>
      <c r="DZ58" s="169">
        <v>-36.027000000000001</v>
      </c>
      <c r="EA58" s="169">
        <v>0</v>
      </c>
      <c r="EB58" s="169">
        <v>-18.352</v>
      </c>
      <c r="EC58" s="169">
        <v>-22.646000000000001</v>
      </c>
      <c r="ED58" s="169">
        <v>-22.748999999999999</v>
      </c>
      <c r="EE58" s="169">
        <v>-17.641999999999999</v>
      </c>
      <c r="EF58" s="169">
        <v>-28.951000000000001</v>
      </c>
      <c r="EG58" s="169">
        <v>-19.202999999999999</v>
      </c>
      <c r="EH58" s="169">
        <v>-65.218000000000004</v>
      </c>
      <c r="EI58" s="169">
        <v>-57.030999999999999</v>
      </c>
      <c r="EJ58" s="169">
        <v>0</v>
      </c>
      <c r="EK58" s="169">
        <v>-19.579999999999998</v>
      </c>
      <c r="EL58" s="169">
        <v>-20.709</v>
      </c>
      <c r="EM58" s="169">
        <v>-13.093999999999999</v>
      </c>
      <c r="EN58" s="169">
        <v>-8.3564000000000007</v>
      </c>
      <c r="EO58" s="169">
        <v>0.10589999999999999</v>
      </c>
      <c r="EP58" s="169">
        <v>-18.946999999999999</v>
      </c>
      <c r="EQ58" s="169">
        <v>-37.716000000000001</v>
      </c>
      <c r="ER58" s="169">
        <v>-37.392000000000003</v>
      </c>
      <c r="ES58" s="169">
        <v>-7.101</v>
      </c>
      <c r="ET58" s="169">
        <v>-13.009</v>
      </c>
      <c r="EU58" s="169">
        <v>-12.739000000000001</v>
      </c>
      <c r="EV58" s="169">
        <v>-7.7</v>
      </c>
      <c r="EW58" s="169">
        <v>4.0796000000000001</v>
      </c>
      <c r="EX58" s="169">
        <v>-19.263000000000002</v>
      </c>
      <c r="EY58" s="169">
        <v>-11.464</v>
      </c>
      <c r="EZ58" s="169">
        <v>-11.601000000000001</v>
      </c>
      <c r="FA58" s="169">
        <v>3.3727999999999998</v>
      </c>
      <c r="FB58" s="169">
        <v>-10.016</v>
      </c>
      <c r="FC58" s="169">
        <v>-19.501999999999999</v>
      </c>
      <c r="FD58" s="169">
        <v>4.4379999999999997</v>
      </c>
      <c r="FE58" s="169">
        <v>0</v>
      </c>
      <c r="FF58" s="169">
        <v>0</v>
      </c>
      <c r="FG58" s="169">
        <v>0</v>
      </c>
      <c r="FH58" s="169">
        <v>1.7499</v>
      </c>
      <c r="FI58" s="169">
        <v>1.0270999999999999</v>
      </c>
      <c r="FJ58" s="169">
        <v>-11.554</v>
      </c>
      <c r="FK58" s="169">
        <v>-12.726000000000001</v>
      </c>
      <c r="FL58" s="169">
        <v>25.117999999999999</v>
      </c>
      <c r="FM58" s="169">
        <v>2.2502</v>
      </c>
      <c r="FN58" s="169">
        <v>2.8447</v>
      </c>
      <c r="FO58" s="169">
        <v>26.169</v>
      </c>
      <c r="FP58" s="169">
        <v>35.813000000000002</v>
      </c>
      <c r="FQ58" s="169">
        <v>5.5431999999999997</v>
      </c>
      <c r="FR58" s="169">
        <v>-15.978999999999999</v>
      </c>
      <c r="FS58" s="169">
        <v>-4.4947999999999997</v>
      </c>
      <c r="FT58" s="169">
        <v>0.24740000000000001</v>
      </c>
      <c r="FU58" s="169">
        <v>0.75</v>
      </c>
      <c r="FV58" s="169">
        <v>-0.26</v>
      </c>
      <c r="FW58" s="169">
        <v>-15.659000000000001</v>
      </c>
      <c r="FX58" s="169">
        <v>0</v>
      </c>
      <c r="FY58" s="169">
        <v>5.6189</v>
      </c>
      <c r="FZ58" s="169">
        <v>0.23200000000000001</v>
      </c>
      <c r="GA58" s="169">
        <v>0</v>
      </c>
      <c r="GB58" s="169">
        <v>14.978999999999999</v>
      </c>
      <c r="GC58" s="169">
        <v>-45.271000000000001</v>
      </c>
      <c r="GD58" s="169">
        <v>-36.701999999999998</v>
      </c>
      <c r="GE58" s="169">
        <v>-3.2799</v>
      </c>
      <c r="GF58" s="169">
        <v>9.1747999999999994</v>
      </c>
      <c r="GG58" s="169">
        <v>8</v>
      </c>
      <c r="GH58" s="169">
        <v>18.184000000000001</v>
      </c>
      <c r="GI58" s="169">
        <v>2.5318000000000001</v>
      </c>
      <c r="GJ58" s="169">
        <v>-10.289</v>
      </c>
      <c r="GK58" s="169">
        <v>1.6557999999999999</v>
      </c>
      <c r="GL58" s="169">
        <v>5.2499999999999998E-2</v>
      </c>
      <c r="GM58" s="169">
        <v>0</v>
      </c>
      <c r="GN58" s="169">
        <v>-14.624000000000001</v>
      </c>
      <c r="GO58" s="169">
        <v>-21.792000000000002</v>
      </c>
      <c r="GP58" s="169">
        <v>4.7324999999999999</v>
      </c>
      <c r="GQ58" s="169">
        <v>-38.402000000000001</v>
      </c>
      <c r="GR58" s="169">
        <v>-18.574000000000002</v>
      </c>
      <c r="GS58" s="169">
        <v>-13.984999999999999</v>
      </c>
      <c r="GT58" s="169">
        <v>135.36000000000001</v>
      </c>
      <c r="GU58" s="169">
        <v>-6.9593999999999996</v>
      </c>
      <c r="GV58" s="169">
        <v>-10.976000000000001</v>
      </c>
      <c r="GW58" s="169">
        <v>-6.3315000000000001</v>
      </c>
      <c r="GX58" s="169">
        <v>1.5483</v>
      </c>
      <c r="GY58" s="169">
        <v>8.1098999999999997</v>
      </c>
      <c r="GZ58" s="169">
        <v>8.1021999999999998</v>
      </c>
      <c r="HA58" s="169">
        <v>0.9798</v>
      </c>
      <c r="HB58" s="169">
        <v>-13.427</v>
      </c>
      <c r="HC58" s="169">
        <v>-11.962</v>
      </c>
      <c r="HD58" s="169">
        <v>-19.699000000000002</v>
      </c>
      <c r="HE58" s="169">
        <v>0</v>
      </c>
      <c r="HF58" s="169">
        <v>15.247</v>
      </c>
      <c r="HG58" s="169">
        <v>21.201000000000001</v>
      </c>
      <c r="HH58" s="169">
        <v>34.404000000000003</v>
      </c>
      <c r="HI58" s="169">
        <v>16.158999999999999</v>
      </c>
      <c r="HJ58" s="169">
        <v>17.841999999999999</v>
      </c>
      <c r="HK58" s="169">
        <v>-9.0802999999999994</v>
      </c>
      <c r="HL58" s="169">
        <v>-11.178000000000001</v>
      </c>
      <c r="HM58" s="169">
        <v>-15.403</v>
      </c>
      <c r="HN58" s="169">
        <v>-17.533000000000001</v>
      </c>
      <c r="HO58" s="169">
        <v>16.812999999999999</v>
      </c>
      <c r="HP58" s="169">
        <v>15.19</v>
      </c>
      <c r="HQ58" s="169">
        <v>-23.866</v>
      </c>
      <c r="HR58" s="169">
        <v>-23.443000000000001</v>
      </c>
      <c r="HS58" s="169">
        <v>-17.073</v>
      </c>
      <c r="HT58" s="169">
        <v>-17.038</v>
      </c>
      <c r="HU58" s="169">
        <v>-5.6599000000000004</v>
      </c>
      <c r="HV58" s="169">
        <v>-6.2899000000000003</v>
      </c>
      <c r="HW58" s="169">
        <v>-33.4</v>
      </c>
      <c r="HX58" s="169">
        <v>-33.5</v>
      </c>
      <c r="HY58" s="169">
        <v>3.0074999999999998</v>
      </c>
      <c r="HZ58" s="169">
        <v>-12.88</v>
      </c>
      <c r="IA58" s="169">
        <v>29.806000000000001</v>
      </c>
      <c r="IB58" s="169">
        <v>14.054</v>
      </c>
      <c r="IC58" s="169">
        <v>13.954000000000001</v>
      </c>
      <c r="ID58" s="169">
        <v>-19.5</v>
      </c>
      <c r="IE58" s="169">
        <v>-34.098999999999997</v>
      </c>
      <c r="IF58" s="169">
        <v>-4.5998999999999999</v>
      </c>
      <c r="IG58" s="169">
        <v>-5.5</v>
      </c>
      <c r="IH58" s="169">
        <v>-18.337</v>
      </c>
      <c r="II58" s="169">
        <v>-18.25</v>
      </c>
      <c r="IJ58" s="169">
        <v>-108.21</v>
      </c>
      <c r="IK58" s="169">
        <v>-28.707999999999998</v>
      </c>
      <c r="IL58" s="169">
        <v>-283.98</v>
      </c>
      <c r="IM58" s="169">
        <v>-16.731000000000002</v>
      </c>
      <c r="IN58" s="169">
        <v>3.3498000000000001</v>
      </c>
      <c r="IO58" s="169">
        <v>72.826999999999998</v>
      </c>
      <c r="IP58" s="169">
        <v>54.991</v>
      </c>
      <c r="IQ58" s="169">
        <v>138.68</v>
      </c>
      <c r="IR58" s="169">
        <v>44.831000000000003</v>
      </c>
      <c r="IS58" s="169">
        <v>2.6347</v>
      </c>
      <c r="IT58" s="169">
        <v>14.442</v>
      </c>
      <c r="IU58" s="169">
        <v>17.303000000000001</v>
      </c>
      <c r="IV58" s="169">
        <v>-59.158999999999999</v>
      </c>
      <c r="IW58" s="169">
        <v>175.77</v>
      </c>
      <c r="IX58" s="169">
        <v>-168.67</v>
      </c>
      <c r="IY58" s="169">
        <v>17.763000000000002</v>
      </c>
      <c r="IZ58" s="169">
        <v>-84.9</v>
      </c>
      <c r="JA58" s="169">
        <v>-0.60909999999999997</v>
      </c>
      <c r="JB58" s="169">
        <v>0.29099999999999998</v>
      </c>
      <c r="JC58" s="169">
        <v>-10.56</v>
      </c>
      <c r="JD58" s="169">
        <v>-0.91900000000000004</v>
      </c>
      <c r="JE58" s="169">
        <v>-0.92800000000000005</v>
      </c>
      <c r="JF58" s="169">
        <v>1.2799</v>
      </c>
      <c r="JG58" s="169">
        <v>-2.96</v>
      </c>
      <c r="JH58" s="169">
        <v>-6.5525000000000002</v>
      </c>
      <c r="JI58" s="169">
        <v>-6.9992999999999999</v>
      </c>
      <c r="JJ58" s="169">
        <v>8.5282</v>
      </c>
      <c r="JK58" s="169">
        <v>-9.2271000000000001</v>
      </c>
      <c r="JL58" s="169">
        <v>3.5</v>
      </c>
      <c r="JM58" s="169">
        <v>0</v>
      </c>
      <c r="JN58" s="169">
        <v>0</v>
      </c>
      <c r="JO58" s="169">
        <v>0</v>
      </c>
      <c r="JP58" s="169">
        <v>0</v>
      </c>
      <c r="JQ58" s="169">
        <v>1.8288</v>
      </c>
      <c r="JR58" s="169">
        <v>1.5730999999999999</v>
      </c>
      <c r="JS58" s="169">
        <v>1.7013</v>
      </c>
      <c r="JT58" s="169">
        <v>0</v>
      </c>
      <c r="JU58" s="169">
        <v>13</v>
      </c>
      <c r="JV58" s="169">
        <v>2.0781000000000001</v>
      </c>
      <c r="JW58" s="169">
        <v>-0.42</v>
      </c>
      <c r="JX58" s="169">
        <v>0.37</v>
      </c>
      <c r="JY58" s="169">
        <v>-17.207000000000001</v>
      </c>
      <c r="JZ58" s="169">
        <v>-14.695</v>
      </c>
      <c r="KA58" s="169">
        <v>-28.164000000000001</v>
      </c>
      <c r="KB58" s="169">
        <v>-14.887</v>
      </c>
      <c r="KC58" s="169">
        <v>-4.5861000000000001</v>
      </c>
      <c r="KD58" s="169">
        <v>-32.207999999999998</v>
      </c>
      <c r="KE58" s="169">
        <v>-4.2609000000000004</v>
      </c>
      <c r="KF58" s="169">
        <v>-21.6</v>
      </c>
      <c r="KG58" s="169">
        <v>-1.8998999999999999</v>
      </c>
      <c r="KH58" s="169">
        <v>-9.0746000000000002</v>
      </c>
      <c r="KI58" s="169">
        <v>-180.63</v>
      </c>
    </row>
    <row r="59" spans="1:295">
      <c r="A59" s="233" t="s">
        <v>698</v>
      </c>
      <c r="B59" s="233"/>
      <c r="C59" s="169">
        <v>0</v>
      </c>
      <c r="D59" s="169">
        <v>5.1655145833333336</v>
      </c>
      <c r="E59" s="169">
        <v>-10.574148780487803</v>
      </c>
      <c r="F59" s="169">
        <v>3.1569256410256408</v>
      </c>
      <c r="G59" s="169">
        <v>8.0500291666666666</v>
      </c>
      <c r="H59" s="169">
        <v>7.0602073170731714</v>
      </c>
      <c r="I59" s="169">
        <v>15.106156097560975</v>
      </c>
      <c r="J59" s="169">
        <v>0</v>
      </c>
      <c r="K59" s="169">
        <v>16.31286956521739</v>
      </c>
      <c r="L59" s="169">
        <v>6.961439583333334</v>
      </c>
      <c r="M59" s="169">
        <v>-8.3231000000000002</v>
      </c>
      <c r="N59" s="169">
        <v>-16.001750000000001</v>
      </c>
      <c r="O59" s="169">
        <v>-26.445604166666666</v>
      </c>
      <c r="P59" s="169">
        <v>1.704995</v>
      </c>
      <c r="Q59" s="169">
        <v>3.2774416666666668</v>
      </c>
      <c r="R59" s="169">
        <v>-19.478770833333332</v>
      </c>
      <c r="S59" s="169">
        <v>2.0522609756097565</v>
      </c>
      <c r="T59" s="169">
        <v>-6.5389520833333332</v>
      </c>
      <c r="U59" s="169">
        <v>4.0803555555555562</v>
      </c>
      <c r="V59" s="169">
        <v>4.3124166666666675</v>
      </c>
      <c r="W59" s="169">
        <v>7.3516352941176475</v>
      </c>
      <c r="X59" s="169">
        <v>0</v>
      </c>
      <c r="Y59" s="169">
        <v>2.3447437500000001</v>
      </c>
      <c r="Z59" s="169">
        <v>1.6544416666666668</v>
      </c>
      <c r="AA59" s="169">
        <v>0</v>
      </c>
      <c r="AB59" s="169">
        <v>-0.89321666666666677</v>
      </c>
      <c r="AC59" s="169">
        <v>-0.40847916666666667</v>
      </c>
      <c r="AD59" s="169">
        <v>-0.392625</v>
      </c>
      <c r="AE59" s="169">
        <v>1.2813195652173914</v>
      </c>
      <c r="AF59" s="169">
        <v>-4.347479166666667</v>
      </c>
      <c r="AG59" s="169">
        <v>-8.8458333333333332</v>
      </c>
      <c r="AH59" s="169">
        <v>-0.25092682926829268</v>
      </c>
      <c r="AI59" s="169">
        <v>0.29499999999999998</v>
      </c>
      <c r="AJ59" s="169">
        <v>-13.625333333333334</v>
      </c>
      <c r="AK59" s="169">
        <v>-13.608270833333334</v>
      </c>
      <c r="AL59" s="169">
        <v>-10</v>
      </c>
      <c r="AM59" s="169">
        <v>-14.174125</v>
      </c>
      <c r="AN59" s="169">
        <v>-14.20025</v>
      </c>
      <c r="AO59" s="169">
        <v>7.233543902439024</v>
      </c>
      <c r="AP59" s="169">
        <v>3.7348708333333334</v>
      </c>
      <c r="AQ59" s="169">
        <v>18.141541666666669</v>
      </c>
      <c r="AR59" s="169">
        <v>21.794562500000001</v>
      </c>
      <c r="AS59" s="169">
        <v>-15.049064583333333</v>
      </c>
      <c r="AT59" s="169">
        <v>-9.3861046511627908</v>
      </c>
      <c r="AU59" s="169">
        <v>-9.3656051282051269</v>
      </c>
      <c r="AV59" s="169">
        <v>2.1729926829268291</v>
      </c>
      <c r="AW59" s="169">
        <v>1.7061729166666668</v>
      </c>
      <c r="AX59" s="169">
        <v>-15.143536585365855</v>
      </c>
      <c r="AY59" s="169">
        <v>-16.05829268292683</v>
      </c>
      <c r="AZ59" s="169">
        <v>6.6524212765957449</v>
      </c>
      <c r="BA59" s="169">
        <v>34.531812500000001</v>
      </c>
      <c r="BB59" s="169">
        <v>-33.893121951219513</v>
      </c>
      <c r="BC59" s="169">
        <v>5.8212536585365857</v>
      </c>
      <c r="BD59" s="169">
        <v>-5.8644833333333333</v>
      </c>
      <c r="BE59" s="169">
        <v>-5.8498999999999999</v>
      </c>
      <c r="BF59" s="169">
        <v>-22.904341463414635</v>
      </c>
      <c r="BG59" s="169">
        <v>-23.016270833333333</v>
      </c>
      <c r="BH59" s="169">
        <v>-3.6636024390243906</v>
      </c>
      <c r="BI59" s="169">
        <v>1.3141</v>
      </c>
      <c r="BJ59" s="169">
        <v>-3.382285185185185</v>
      </c>
      <c r="BK59" s="169">
        <v>1.0119317073170733</v>
      </c>
      <c r="BL59" s="169">
        <v>1.4163628571428573</v>
      </c>
      <c r="BM59" s="169">
        <v>1.8819975609756099</v>
      </c>
      <c r="BN59" s="169">
        <v>-115.5226875</v>
      </c>
      <c r="BO59" s="169">
        <v>69.030479166666666</v>
      </c>
      <c r="BP59" s="169">
        <v>69.290499999999994</v>
      </c>
      <c r="BQ59" s="169">
        <v>-59.679000000000002</v>
      </c>
      <c r="BR59" s="169">
        <v>-160.09588235294117</v>
      </c>
      <c r="BS59" s="169">
        <v>-9.1669</v>
      </c>
      <c r="BT59" s="169">
        <v>0</v>
      </c>
      <c r="BU59" s="169">
        <v>0</v>
      </c>
      <c r="BV59" s="169">
        <v>24.525124999999999</v>
      </c>
      <c r="BW59" s="169">
        <v>13.724108695652175</v>
      </c>
      <c r="BX59" s="169">
        <v>9.6301083333333324</v>
      </c>
      <c r="BY59" s="169">
        <v>-9.2053520833333344</v>
      </c>
      <c r="BZ59" s="169">
        <v>8.6130365853658528</v>
      </c>
      <c r="CA59" s="169">
        <v>-5.5853545454545461</v>
      </c>
      <c r="CB59" s="169">
        <v>-5.1921395833333328</v>
      </c>
      <c r="CC59" s="169">
        <v>15.217741666666667</v>
      </c>
      <c r="CD59" s="169">
        <v>12.763520833333333</v>
      </c>
      <c r="CE59" s="169">
        <v>-4.0482562499999997</v>
      </c>
      <c r="CF59" s="169">
        <v>-27.135750000000002</v>
      </c>
      <c r="CG59" s="169">
        <v>-27.032020833333334</v>
      </c>
      <c r="CH59" s="169">
        <v>-3.6796791666666668</v>
      </c>
      <c r="CI59" s="169">
        <v>22.903812500000001</v>
      </c>
      <c r="CJ59" s="169">
        <v>2.88</v>
      </c>
      <c r="CK59" s="169">
        <v>6.4119999999999999</v>
      </c>
      <c r="CL59" s="169">
        <v>21.345479166666667</v>
      </c>
      <c r="CM59" s="169">
        <v>17.528812500000001</v>
      </c>
      <c r="CN59" s="169">
        <v>-3.4118270833333333</v>
      </c>
      <c r="CO59" s="169">
        <v>35.836951219512194</v>
      </c>
      <c r="CP59" s="169">
        <v>35.976536585365857</v>
      </c>
      <c r="CQ59" s="169">
        <v>34.291439024390243</v>
      </c>
      <c r="CR59" s="169">
        <v>72.348585365853651</v>
      </c>
      <c r="CS59" s="169">
        <v>72.558853658536577</v>
      </c>
      <c r="CT59" s="169">
        <v>-5.4920708333333339</v>
      </c>
      <c r="CU59" s="169">
        <v>-78.276609756097571</v>
      </c>
      <c r="CV59" s="169">
        <v>0</v>
      </c>
      <c r="CW59" s="169">
        <v>2.7743958333333336</v>
      </c>
      <c r="CX59" s="169">
        <v>32.55625641025641</v>
      </c>
      <c r="CY59" s="169">
        <v>21.457048780487803</v>
      </c>
      <c r="CZ59" s="169">
        <v>15.78575</v>
      </c>
      <c r="DA59" s="169">
        <v>15.855104166666667</v>
      </c>
      <c r="DB59" s="169">
        <v>-12.856936585365855</v>
      </c>
      <c r="DC59" s="169">
        <v>0.3145</v>
      </c>
      <c r="DD59" s="169">
        <v>-24.166854166666667</v>
      </c>
      <c r="DE59" s="169">
        <v>-23.668121951219511</v>
      </c>
      <c r="DF59" s="169">
        <v>21.89875</v>
      </c>
      <c r="DG59" s="169">
        <v>1.4978048780487805E-2</v>
      </c>
      <c r="DH59" s="169">
        <v>-6.7642707317073176</v>
      </c>
      <c r="DI59" s="169">
        <v>3.9114371428571428</v>
      </c>
      <c r="DJ59" s="169">
        <v>4.2674000000000003</v>
      </c>
      <c r="DK59" s="169">
        <v>-3.7331137931034486</v>
      </c>
      <c r="DL59" s="169">
        <v>4.1493354166666672</v>
      </c>
      <c r="DM59" s="169">
        <v>55.319437499999999</v>
      </c>
      <c r="DN59" s="169">
        <v>11.772279166666666</v>
      </c>
      <c r="DO59" s="169">
        <v>4.6495833333333332</v>
      </c>
      <c r="DP59" s="169">
        <v>-6.9606250000000003</v>
      </c>
      <c r="DQ59" s="169">
        <v>10.797079166666666</v>
      </c>
      <c r="DR59" s="169">
        <v>-39.149749999999997</v>
      </c>
      <c r="DS59" s="169">
        <v>-3.6677083333333336</v>
      </c>
      <c r="DT59" s="169">
        <v>-3.6897479166666667</v>
      </c>
      <c r="DU59" s="169">
        <v>19.523518750000001</v>
      </c>
      <c r="DV59" s="169">
        <v>22.493634146341464</v>
      </c>
      <c r="DW59" s="169">
        <v>-17.005088235294117</v>
      </c>
      <c r="DX59" s="169">
        <v>-18.375020833333334</v>
      </c>
      <c r="DY59" s="169">
        <v>-26.713235294117649</v>
      </c>
      <c r="DZ59" s="169">
        <v>-25.497604166666665</v>
      </c>
      <c r="EA59" s="169">
        <v>20.299645833333333</v>
      </c>
      <c r="EB59" s="169">
        <v>1.4376500000000001</v>
      </c>
      <c r="EC59" s="169">
        <v>-5.9340916666666663</v>
      </c>
      <c r="ED59" s="169">
        <v>-5.6171913043478261</v>
      </c>
      <c r="EE59" s="169">
        <v>-6.8218145833333335</v>
      </c>
      <c r="EF59" s="169">
        <v>-18.270316666666666</v>
      </c>
      <c r="EG59" s="169">
        <v>-16.5628125</v>
      </c>
      <c r="EH59" s="169">
        <v>-34.053712500000003</v>
      </c>
      <c r="EI59" s="169">
        <v>-20.564739130434784</v>
      </c>
      <c r="EJ59" s="169">
        <v>0</v>
      </c>
      <c r="EK59" s="169">
        <v>-13.616202083333333</v>
      </c>
      <c r="EL59" s="169">
        <v>-14.097110416666666</v>
      </c>
      <c r="EM59" s="169">
        <v>4.2981333333333334</v>
      </c>
      <c r="EN59" s="169">
        <v>-0.52353958333333339</v>
      </c>
      <c r="EO59" s="169">
        <v>0.10589999999999999</v>
      </c>
      <c r="EP59" s="169">
        <v>-0.83323414634146342</v>
      </c>
      <c r="EQ59" s="169">
        <v>-26.031291666666664</v>
      </c>
      <c r="ER59" s="169">
        <v>-25.643333333333331</v>
      </c>
      <c r="ES59" s="169">
        <v>0.34557500000000002</v>
      </c>
      <c r="ET59" s="169">
        <v>1.7111291666666668</v>
      </c>
      <c r="EU59" s="169">
        <v>-10.554254166666666</v>
      </c>
      <c r="EV59" s="169">
        <v>1.0020791666666666</v>
      </c>
      <c r="EW59" s="169">
        <v>6.362166666666667</v>
      </c>
      <c r="EX59" s="169">
        <v>-6.3864208333333341</v>
      </c>
      <c r="EY59" s="169">
        <v>-9.9387555555555558</v>
      </c>
      <c r="EZ59" s="169">
        <v>-10.013323529411764</v>
      </c>
      <c r="FA59" s="169">
        <v>5.7339847826086965</v>
      </c>
      <c r="FB59" s="169">
        <v>0.98892291666666676</v>
      </c>
      <c r="FC59" s="169">
        <v>-9.5874893617021275</v>
      </c>
      <c r="FD59" s="169">
        <v>5.087473170731708</v>
      </c>
      <c r="FE59" s="169">
        <v>0</v>
      </c>
      <c r="FF59" s="169">
        <v>0</v>
      </c>
      <c r="FG59" s="169">
        <v>0</v>
      </c>
      <c r="FH59" s="169">
        <v>4.0318687500000001</v>
      </c>
      <c r="FI59" s="169">
        <v>3.1044812500000001</v>
      </c>
      <c r="FJ59" s="169">
        <v>-2.87182</v>
      </c>
      <c r="FK59" s="169">
        <v>-2.8175869565217391</v>
      </c>
      <c r="FL59" s="169">
        <v>33.219941176470584</v>
      </c>
      <c r="FM59" s="169">
        <v>11.57079375</v>
      </c>
      <c r="FN59" s="169">
        <v>11.887714634146342</v>
      </c>
      <c r="FO59" s="169">
        <v>32.929705882352941</v>
      </c>
      <c r="FP59" s="169">
        <v>41.163117647058826</v>
      </c>
      <c r="FQ59" s="169">
        <v>10.243591666666665</v>
      </c>
      <c r="FR59" s="169">
        <v>-9.171854166666666</v>
      </c>
      <c r="FS59" s="169">
        <v>-3.0903479166666665</v>
      </c>
      <c r="FT59" s="169">
        <v>0.29333749999999997</v>
      </c>
      <c r="FU59" s="169">
        <v>2.3058333333333336</v>
      </c>
      <c r="FV59" s="169">
        <v>1.4656097560975612</v>
      </c>
      <c r="FW59" s="169">
        <v>-8.0058536585365854</v>
      </c>
      <c r="FX59" s="169">
        <v>1.32458125</v>
      </c>
      <c r="FY59" s="169">
        <v>6.2930219512195116</v>
      </c>
      <c r="FZ59" s="169">
        <v>0.55615625000000002</v>
      </c>
      <c r="GA59" s="169">
        <v>1.8420520833333334</v>
      </c>
      <c r="GB59" s="169">
        <v>19.012916666666666</v>
      </c>
      <c r="GC59" s="169">
        <v>-41.140458333333335</v>
      </c>
      <c r="GD59" s="169">
        <v>-32.048145833333329</v>
      </c>
      <c r="GE59" s="169">
        <v>-2.2411500000000002</v>
      </c>
      <c r="GF59" s="169">
        <v>21.534848780487806</v>
      </c>
      <c r="GG59" s="169">
        <v>11.968510416666668</v>
      </c>
      <c r="GH59" s="169">
        <v>24.8523125</v>
      </c>
      <c r="GI59" s="169">
        <v>6.6747729166666669</v>
      </c>
      <c r="GJ59" s="169">
        <v>-7.1357749999999998</v>
      </c>
      <c r="GK59" s="169">
        <v>2.3575708333333334</v>
      </c>
      <c r="GL59" s="169">
        <v>6.2135416666666672E-2</v>
      </c>
      <c r="GM59" s="169">
        <v>0</v>
      </c>
      <c r="GN59" s="169">
        <v>-10.855864285714285</v>
      </c>
      <c r="GO59" s="169">
        <v>-13.054791666666665</v>
      </c>
      <c r="GP59" s="169">
        <v>10.220268292682926</v>
      </c>
      <c r="GQ59" s="169">
        <v>-34.044708333333332</v>
      </c>
      <c r="GR59" s="169">
        <v>-15.421513888888887</v>
      </c>
      <c r="GS59" s="169">
        <v>-12.317689583333332</v>
      </c>
      <c r="GT59" s="169">
        <v>154.70731707317071</v>
      </c>
      <c r="GU59" s="169">
        <v>-3.9419878048780488</v>
      </c>
      <c r="GV59" s="169">
        <v>-9.4026624999999999</v>
      </c>
      <c r="GW59" s="169">
        <v>1.1351166666666668</v>
      </c>
      <c r="GX59" s="169">
        <v>2.2092111111111112</v>
      </c>
      <c r="GY59" s="169">
        <v>10.0275</v>
      </c>
      <c r="GZ59" s="169">
        <v>10.088856249999999</v>
      </c>
      <c r="HA59" s="169">
        <v>1.5566195121951218</v>
      </c>
      <c r="HB59" s="169">
        <v>-4.1756395833333331</v>
      </c>
      <c r="HC59" s="169">
        <v>-1.8973176470588236</v>
      </c>
      <c r="HD59" s="169">
        <v>-6.1629395833333334</v>
      </c>
      <c r="HE59" s="169">
        <v>8.2030499999999993</v>
      </c>
      <c r="HF59" s="169">
        <v>39.140708333333336</v>
      </c>
      <c r="HG59" s="169">
        <v>46.143999999999998</v>
      </c>
      <c r="HH59" s="169">
        <v>55.745705882352944</v>
      </c>
      <c r="HI59" s="169">
        <v>37.803676470588236</v>
      </c>
      <c r="HJ59" s="169">
        <v>37.130848484848485</v>
      </c>
      <c r="HK59" s="169">
        <v>-0.76547674418604661</v>
      </c>
      <c r="HL59" s="169">
        <v>3.0689136363636362</v>
      </c>
      <c r="HM59" s="169">
        <v>-8.1363823529411761</v>
      </c>
      <c r="HN59" s="169">
        <v>-9.7996111111111119</v>
      </c>
      <c r="HO59" s="169">
        <v>34.263619047619045</v>
      </c>
      <c r="HP59" s="169">
        <v>35.14095833333333</v>
      </c>
      <c r="HQ59" s="169">
        <v>-16.125968292682927</v>
      </c>
      <c r="HR59" s="169">
        <v>-15.670045833333333</v>
      </c>
      <c r="HS59" s="169">
        <v>-4.3010731707317076</v>
      </c>
      <c r="HT59" s="169">
        <v>-5.1866770833333335</v>
      </c>
      <c r="HU59" s="169">
        <v>9.1197499999999998</v>
      </c>
      <c r="HV59" s="169">
        <v>9.5399065217391303</v>
      </c>
      <c r="HW59" s="169">
        <v>-28.948317073170731</v>
      </c>
      <c r="HX59" s="169">
        <v>-29.151666666666664</v>
      </c>
      <c r="HY59" s="169">
        <v>3.7179437499999999</v>
      </c>
      <c r="HZ59" s="169">
        <v>-3.2532583333333336</v>
      </c>
      <c r="IA59" s="169">
        <v>42.522937499999998</v>
      </c>
      <c r="IB59" s="169">
        <v>22.496658536585365</v>
      </c>
      <c r="IC59" s="169">
        <v>20.339703703703705</v>
      </c>
      <c r="ID59" s="169">
        <v>-16.375341463414632</v>
      </c>
      <c r="IE59" s="169">
        <v>-31.731970588235292</v>
      </c>
      <c r="IF59" s="169">
        <v>1.575590243902439</v>
      </c>
      <c r="IG59" s="169">
        <v>1.132344117647059</v>
      </c>
      <c r="IH59" s="169">
        <v>-17.740583333333333</v>
      </c>
      <c r="II59" s="169">
        <v>-17.659742857142856</v>
      </c>
      <c r="IJ59" s="169">
        <v>-73.188206896551719</v>
      </c>
      <c r="IK59" s="169">
        <v>-13.712959259259257</v>
      </c>
      <c r="IL59" s="169">
        <v>-273.72365853658539</v>
      </c>
      <c r="IM59" s="169">
        <v>-0.46275121951219511</v>
      </c>
      <c r="IN59" s="169">
        <v>40.892837499999999</v>
      </c>
      <c r="IO59" s="169">
        <v>85.68</v>
      </c>
      <c r="IP59" s="169">
        <v>79.291536585365861</v>
      </c>
      <c r="IQ59" s="169">
        <v>149.36365853658538</v>
      </c>
      <c r="IR59" s="169">
        <v>66.850499999999997</v>
      </c>
      <c r="IS59" s="169">
        <v>20.646861764705882</v>
      </c>
      <c r="IT59" s="169">
        <v>25.436731707317072</v>
      </c>
      <c r="IU59" s="169">
        <v>25.790823529411764</v>
      </c>
      <c r="IV59" s="169">
        <v>-39.704878048780486</v>
      </c>
      <c r="IW59" s="169">
        <v>196.53926829268292</v>
      </c>
      <c r="IX59" s="169">
        <v>-156.91585365853658</v>
      </c>
      <c r="IY59" s="169">
        <v>56.180937499999999</v>
      </c>
      <c r="IZ59" s="169">
        <v>-44.620229166666668</v>
      </c>
      <c r="JA59" s="169">
        <v>0.41468125</v>
      </c>
      <c r="JB59" s="169">
        <v>0.29099999999999998</v>
      </c>
      <c r="JC59" s="169">
        <v>-8.7666292682926823</v>
      </c>
      <c r="JD59" s="169">
        <v>-0.68695833333333334</v>
      </c>
      <c r="JE59" s="169">
        <v>-0.6946458333333333</v>
      </c>
      <c r="JF59" s="169">
        <v>4.1932895833333337</v>
      </c>
      <c r="JG59" s="169">
        <v>-0.19851851851851851</v>
      </c>
      <c r="JH59" s="169">
        <v>-4.8107729166666671</v>
      </c>
      <c r="JI59" s="169">
        <v>-4.8738731707317076</v>
      </c>
      <c r="JJ59" s="169">
        <v>11.376341666666667</v>
      </c>
      <c r="JK59" s="169">
        <v>-7.9748833333333335</v>
      </c>
      <c r="JL59" s="169">
        <v>5.1374437500000001</v>
      </c>
      <c r="JM59" s="169">
        <v>1.5295916666666667</v>
      </c>
      <c r="JN59" s="169">
        <v>4.1182062500000001</v>
      </c>
      <c r="JO59" s="169">
        <v>0</v>
      </c>
      <c r="JP59" s="169">
        <v>0</v>
      </c>
      <c r="JQ59" s="169">
        <v>3.7470979166666671</v>
      </c>
      <c r="JR59" s="169">
        <v>3.2704770833333332</v>
      </c>
      <c r="JS59" s="169">
        <v>3.4032604166666669</v>
      </c>
      <c r="JT59" s="169">
        <v>0</v>
      </c>
      <c r="JU59" s="169">
        <v>16.168270833333334</v>
      </c>
      <c r="JV59" s="169">
        <v>4.9515729166666667</v>
      </c>
      <c r="JW59" s="169">
        <v>0.2053658536585366</v>
      </c>
      <c r="JX59" s="169">
        <v>0.37</v>
      </c>
      <c r="JY59" s="169">
        <v>-12.483974999999999</v>
      </c>
      <c r="JZ59" s="169">
        <v>-2.0448871794871799</v>
      </c>
      <c r="KA59" s="169">
        <v>-23.300739130434781</v>
      </c>
      <c r="KB59" s="169">
        <v>-9.626210416666666</v>
      </c>
      <c r="KC59" s="169">
        <v>-0.74834166666666668</v>
      </c>
      <c r="KD59" s="169">
        <v>-25.221416666666663</v>
      </c>
      <c r="KE59" s="169">
        <v>-1.5100020833333334</v>
      </c>
      <c r="KF59" s="169">
        <v>-18.539249999999999</v>
      </c>
      <c r="KG59" s="169">
        <v>0.99582708333333347</v>
      </c>
      <c r="KH59" s="169">
        <v>30.383206250000001</v>
      </c>
      <c r="KI59" s="169">
        <v>-135.456625</v>
      </c>
    </row>
    <row r="60" spans="1:295">
      <c r="A60" s="233" t="s">
        <v>2194</v>
      </c>
      <c r="B60" s="233"/>
      <c r="C60" s="157" t="s">
        <v>144</v>
      </c>
      <c r="D60" s="157" t="s">
        <v>144</v>
      </c>
      <c r="E60" s="157" t="s">
        <v>144</v>
      </c>
      <c r="F60" s="157" t="s">
        <v>144</v>
      </c>
      <c r="G60" s="157" t="s">
        <v>144</v>
      </c>
      <c r="H60" s="157" t="s">
        <v>2195</v>
      </c>
      <c r="I60" s="157" t="s">
        <v>144</v>
      </c>
      <c r="J60" s="157" t="s">
        <v>144</v>
      </c>
      <c r="K60" s="157" t="s">
        <v>2195</v>
      </c>
      <c r="L60" s="157" t="s">
        <v>144</v>
      </c>
      <c r="M60" s="157" t="s">
        <v>144</v>
      </c>
      <c r="N60" s="157" t="s">
        <v>144</v>
      </c>
      <c r="O60" s="157" t="s">
        <v>144</v>
      </c>
      <c r="P60" s="157" t="s">
        <v>144</v>
      </c>
      <c r="Q60" s="157" t="s">
        <v>144</v>
      </c>
      <c r="R60" s="157" t="s">
        <v>144</v>
      </c>
      <c r="S60" s="157" t="s">
        <v>144</v>
      </c>
      <c r="T60" s="157" t="s">
        <v>144</v>
      </c>
      <c r="U60" s="157" t="s">
        <v>144</v>
      </c>
      <c r="V60" s="157" t="s">
        <v>144</v>
      </c>
      <c r="W60" s="157" t="s">
        <v>144</v>
      </c>
      <c r="X60" s="157" t="s">
        <v>2195</v>
      </c>
      <c r="Y60" s="157" t="s">
        <v>2195</v>
      </c>
      <c r="Z60" s="157" t="s">
        <v>2195</v>
      </c>
      <c r="AA60" s="157" t="s">
        <v>144</v>
      </c>
      <c r="AB60" s="157" t="s">
        <v>2195</v>
      </c>
      <c r="AC60" s="157" t="s">
        <v>144</v>
      </c>
      <c r="AD60" s="157" t="s">
        <v>144</v>
      </c>
      <c r="AE60" s="157" t="s">
        <v>2195</v>
      </c>
      <c r="AF60" s="157" t="s">
        <v>144</v>
      </c>
      <c r="AG60" s="157" t="s">
        <v>144</v>
      </c>
      <c r="AH60" s="157" t="s">
        <v>144</v>
      </c>
      <c r="AI60" s="157" t="s">
        <v>144</v>
      </c>
      <c r="AJ60" s="157" t="s">
        <v>144</v>
      </c>
      <c r="AK60" s="157" t="s">
        <v>144</v>
      </c>
      <c r="AL60" s="157" t="s">
        <v>2195</v>
      </c>
      <c r="AM60" s="157" t="s">
        <v>144</v>
      </c>
      <c r="AN60" s="157" t="s">
        <v>144</v>
      </c>
      <c r="AO60" s="157" t="s">
        <v>144</v>
      </c>
      <c r="AP60" s="157" t="s">
        <v>2195</v>
      </c>
      <c r="AQ60" s="157" t="s">
        <v>144</v>
      </c>
      <c r="AR60" s="157" t="s">
        <v>144</v>
      </c>
      <c r="AS60" s="157" t="s">
        <v>144</v>
      </c>
      <c r="AT60" s="157" t="s">
        <v>144</v>
      </c>
      <c r="AU60" s="157" t="s">
        <v>144</v>
      </c>
      <c r="AV60" s="157" t="s">
        <v>2195</v>
      </c>
      <c r="AW60" s="157" t="s">
        <v>2195</v>
      </c>
      <c r="AX60" s="157" t="s">
        <v>144</v>
      </c>
      <c r="AY60" s="157" t="s">
        <v>144</v>
      </c>
      <c r="AZ60" s="157" t="s">
        <v>144</v>
      </c>
      <c r="BA60" s="157" t="s">
        <v>144</v>
      </c>
      <c r="BB60" s="157" t="s">
        <v>144</v>
      </c>
      <c r="BC60" s="157" t="s">
        <v>2195</v>
      </c>
      <c r="BD60" s="157" t="s">
        <v>2195</v>
      </c>
      <c r="BE60" s="157" t="s">
        <v>2195</v>
      </c>
      <c r="BF60" s="157" t="s">
        <v>144</v>
      </c>
      <c r="BG60" s="157" t="s">
        <v>144</v>
      </c>
      <c r="BH60" s="157" t="s">
        <v>2195</v>
      </c>
      <c r="BI60" s="157" t="s">
        <v>2195</v>
      </c>
      <c r="BJ60" s="157" t="s">
        <v>2195</v>
      </c>
      <c r="BK60" s="157" t="s">
        <v>2195</v>
      </c>
      <c r="BL60" s="157" t="s">
        <v>2195</v>
      </c>
      <c r="BM60" s="157" t="s">
        <v>2195</v>
      </c>
      <c r="BN60" s="157" t="s">
        <v>144</v>
      </c>
      <c r="BO60" s="157" t="s">
        <v>144</v>
      </c>
      <c r="BP60" s="157" t="s">
        <v>144</v>
      </c>
      <c r="BQ60" s="157" t="s">
        <v>2195</v>
      </c>
      <c r="BR60" s="157" t="s">
        <v>2195</v>
      </c>
      <c r="BS60" s="157" t="s">
        <v>2195</v>
      </c>
      <c r="BT60" s="157" t="s">
        <v>2195</v>
      </c>
      <c r="BU60" s="157" t="s">
        <v>2195</v>
      </c>
      <c r="BV60" s="157" t="s">
        <v>2195</v>
      </c>
      <c r="BW60" s="157" t="s">
        <v>2195</v>
      </c>
      <c r="BX60" s="157" t="s">
        <v>2196</v>
      </c>
      <c r="BY60" s="157" t="s">
        <v>2195</v>
      </c>
      <c r="BZ60" s="157" t="s">
        <v>2195</v>
      </c>
      <c r="CA60" s="157" t="s">
        <v>2195</v>
      </c>
      <c r="CB60" s="157" t="s">
        <v>2195</v>
      </c>
      <c r="CC60" s="157" t="s">
        <v>2195</v>
      </c>
      <c r="CD60" s="157" t="s">
        <v>2195</v>
      </c>
      <c r="CE60" s="157" t="s">
        <v>2195</v>
      </c>
      <c r="CF60" s="157" t="s">
        <v>2195</v>
      </c>
      <c r="CG60" s="157" t="s">
        <v>2195</v>
      </c>
      <c r="CH60" s="157" t="s">
        <v>2195</v>
      </c>
      <c r="CI60" s="157" t="s">
        <v>2195</v>
      </c>
      <c r="CJ60" s="157" t="s">
        <v>2195</v>
      </c>
      <c r="CK60" s="157" t="s">
        <v>2195</v>
      </c>
      <c r="CL60" s="157" t="s">
        <v>2195</v>
      </c>
      <c r="CM60" s="157" t="s">
        <v>2195</v>
      </c>
      <c r="CN60" s="157" t="s">
        <v>2195</v>
      </c>
      <c r="CO60" s="157" t="s">
        <v>2195</v>
      </c>
      <c r="CP60" s="157" t="s">
        <v>2195</v>
      </c>
      <c r="CQ60" s="157" t="s">
        <v>2195</v>
      </c>
      <c r="CR60" s="157" t="s">
        <v>2195</v>
      </c>
      <c r="CS60" s="157" t="s">
        <v>2195</v>
      </c>
      <c r="CT60" s="157" t="s">
        <v>2195</v>
      </c>
      <c r="CU60" s="157" t="s">
        <v>2195</v>
      </c>
      <c r="CV60" s="157" t="s">
        <v>2195</v>
      </c>
      <c r="CW60" s="157" t="s">
        <v>2195</v>
      </c>
      <c r="CX60" s="157" t="s">
        <v>2195</v>
      </c>
      <c r="CY60" s="157" t="s">
        <v>2195</v>
      </c>
      <c r="CZ60" s="157" t="s">
        <v>2195</v>
      </c>
      <c r="DA60" s="157" t="s">
        <v>2195</v>
      </c>
      <c r="DB60" s="157" t="s">
        <v>2195</v>
      </c>
      <c r="DC60" s="157" t="s">
        <v>2195</v>
      </c>
      <c r="DD60" s="157" t="s">
        <v>2195</v>
      </c>
      <c r="DE60" s="157" t="s">
        <v>2195</v>
      </c>
      <c r="DF60" s="157" t="s">
        <v>2195</v>
      </c>
      <c r="DG60" s="157" t="s">
        <v>2195</v>
      </c>
      <c r="DH60" s="157" t="s">
        <v>2195</v>
      </c>
      <c r="DI60" s="157" t="s">
        <v>2195</v>
      </c>
      <c r="DJ60" s="157" t="s">
        <v>2195</v>
      </c>
      <c r="DK60" s="157" t="s">
        <v>2195</v>
      </c>
      <c r="DL60" s="157" t="s">
        <v>2195</v>
      </c>
      <c r="DM60" s="157" t="s">
        <v>2195</v>
      </c>
      <c r="DN60" s="157" t="s">
        <v>2195</v>
      </c>
      <c r="DO60" s="157" t="s">
        <v>2195</v>
      </c>
      <c r="DP60" s="157" t="s">
        <v>2195</v>
      </c>
      <c r="DQ60" s="157" t="s">
        <v>2195</v>
      </c>
      <c r="DR60" s="157" t="s">
        <v>2195</v>
      </c>
      <c r="DS60" s="157" t="s">
        <v>2195</v>
      </c>
      <c r="DT60" s="157" t="s">
        <v>2195</v>
      </c>
      <c r="DU60" s="157" t="s">
        <v>2195</v>
      </c>
      <c r="DV60" s="157" t="s">
        <v>2195</v>
      </c>
      <c r="DW60" s="157" t="s">
        <v>2195</v>
      </c>
      <c r="DX60" s="157" t="s">
        <v>2195</v>
      </c>
      <c r="DY60" s="157" t="s">
        <v>2195</v>
      </c>
      <c r="DZ60" s="157" t="s">
        <v>2195</v>
      </c>
      <c r="EA60" s="157" t="s">
        <v>2195</v>
      </c>
      <c r="EB60" s="157" t="s">
        <v>2195</v>
      </c>
      <c r="EC60" s="157" t="s">
        <v>2195</v>
      </c>
      <c r="ED60" s="157" t="s">
        <v>2195</v>
      </c>
      <c r="EE60" s="157" t="s">
        <v>2195</v>
      </c>
      <c r="EF60" s="157" t="s">
        <v>2195</v>
      </c>
      <c r="EG60" s="157" t="s">
        <v>2195</v>
      </c>
      <c r="EH60" s="157" t="s">
        <v>2195</v>
      </c>
      <c r="EI60" s="157" t="s">
        <v>2195</v>
      </c>
      <c r="EJ60" s="157" t="s">
        <v>2195</v>
      </c>
      <c r="EK60" s="157" t="s">
        <v>2195</v>
      </c>
      <c r="EL60" s="157" t="s">
        <v>2195</v>
      </c>
      <c r="EM60" s="157" t="s">
        <v>2195</v>
      </c>
      <c r="EN60" s="157" t="s">
        <v>2195</v>
      </c>
      <c r="EO60" s="157" t="s">
        <v>2195</v>
      </c>
      <c r="EP60" s="157" t="s">
        <v>2195</v>
      </c>
      <c r="EQ60" s="157" t="s">
        <v>2195</v>
      </c>
      <c r="ER60" s="157" t="s">
        <v>2195</v>
      </c>
      <c r="ES60" s="157" t="s">
        <v>2195</v>
      </c>
      <c r="ET60" s="157" t="s">
        <v>2195</v>
      </c>
      <c r="EU60" s="157" t="s">
        <v>2195</v>
      </c>
      <c r="EV60" s="157" t="s">
        <v>2195</v>
      </c>
      <c r="EW60" s="157" t="s">
        <v>2195</v>
      </c>
      <c r="EX60" s="157" t="s">
        <v>2195</v>
      </c>
      <c r="EY60" s="157" t="s">
        <v>2195</v>
      </c>
      <c r="EZ60" s="157" t="s">
        <v>2195</v>
      </c>
      <c r="FA60" s="157" t="s">
        <v>2195</v>
      </c>
      <c r="FB60" s="157" t="s">
        <v>2195</v>
      </c>
      <c r="FC60" s="157" t="s">
        <v>2195</v>
      </c>
      <c r="FD60" s="157" t="s">
        <v>2195</v>
      </c>
      <c r="FE60" s="157" t="s">
        <v>2195</v>
      </c>
      <c r="FF60" s="157" t="s">
        <v>2195</v>
      </c>
      <c r="FG60" s="157" t="s">
        <v>2195</v>
      </c>
      <c r="FH60" s="157" t="s">
        <v>2195</v>
      </c>
      <c r="FI60" s="157" t="s">
        <v>2195</v>
      </c>
      <c r="FJ60" s="157" t="s">
        <v>2195</v>
      </c>
      <c r="FK60" s="157" t="s">
        <v>2195</v>
      </c>
      <c r="FL60" s="157" t="s">
        <v>2195</v>
      </c>
      <c r="FM60" s="157" t="s">
        <v>2195</v>
      </c>
      <c r="FN60" s="157" t="s">
        <v>2195</v>
      </c>
      <c r="FO60" s="157" t="s">
        <v>2195</v>
      </c>
      <c r="FP60" s="157" t="s">
        <v>2195</v>
      </c>
      <c r="FQ60" s="157" t="s">
        <v>2195</v>
      </c>
      <c r="FR60" s="157" t="s">
        <v>2195</v>
      </c>
      <c r="FS60" s="157" t="s">
        <v>2195</v>
      </c>
      <c r="FT60" s="157" t="s">
        <v>2195</v>
      </c>
      <c r="FU60" s="157" t="s">
        <v>2195</v>
      </c>
      <c r="FV60" s="157" t="s">
        <v>2195</v>
      </c>
      <c r="FW60" s="157" t="s">
        <v>2195</v>
      </c>
      <c r="FX60" s="157" t="s">
        <v>2195</v>
      </c>
      <c r="FY60" s="157" t="s">
        <v>2195</v>
      </c>
      <c r="FZ60" s="157" t="s">
        <v>2195</v>
      </c>
      <c r="GA60" s="157" t="s">
        <v>2195</v>
      </c>
      <c r="GB60" s="157" t="s">
        <v>2195</v>
      </c>
      <c r="GC60" s="157" t="s">
        <v>2195</v>
      </c>
      <c r="GD60" s="157" t="s">
        <v>2195</v>
      </c>
      <c r="GE60" s="157" t="s">
        <v>2195</v>
      </c>
      <c r="GF60" s="157" t="s">
        <v>2195</v>
      </c>
      <c r="GG60" s="157" t="s">
        <v>2195</v>
      </c>
      <c r="GH60" s="157" t="s">
        <v>2195</v>
      </c>
      <c r="GI60" s="157" t="s">
        <v>2195</v>
      </c>
      <c r="GJ60" s="157" t="s">
        <v>2195</v>
      </c>
      <c r="GK60" s="157" t="s">
        <v>2195</v>
      </c>
      <c r="GL60" s="157" t="s">
        <v>2195</v>
      </c>
      <c r="GM60" s="157" t="s">
        <v>2195</v>
      </c>
      <c r="GN60" s="157" t="s">
        <v>2195</v>
      </c>
      <c r="GO60" s="157" t="s">
        <v>2195</v>
      </c>
      <c r="GP60" s="157" t="s">
        <v>2195</v>
      </c>
      <c r="GQ60" s="157" t="s">
        <v>2195</v>
      </c>
      <c r="GR60" s="157" t="s">
        <v>2195</v>
      </c>
      <c r="GS60" s="157" t="s">
        <v>2195</v>
      </c>
      <c r="GT60" s="157" t="s">
        <v>2195</v>
      </c>
      <c r="GU60" s="157" t="s">
        <v>2195</v>
      </c>
      <c r="GV60" s="157" t="s">
        <v>2195</v>
      </c>
      <c r="GW60" s="157" t="s">
        <v>2195</v>
      </c>
      <c r="GX60" s="157" t="s">
        <v>2195</v>
      </c>
      <c r="GY60" s="157" t="s">
        <v>2195</v>
      </c>
      <c r="GZ60" s="157" t="s">
        <v>2195</v>
      </c>
      <c r="HA60" s="157" t="s">
        <v>2195</v>
      </c>
      <c r="HB60" s="157" t="s">
        <v>2195</v>
      </c>
      <c r="HC60" s="157" t="s">
        <v>2195</v>
      </c>
      <c r="HD60" s="157" t="s">
        <v>2195</v>
      </c>
      <c r="HE60" s="157" t="s">
        <v>2196</v>
      </c>
      <c r="HF60" s="157" t="s">
        <v>2196</v>
      </c>
      <c r="HG60" s="157" t="s">
        <v>2196</v>
      </c>
      <c r="HH60" s="157" t="s">
        <v>2196</v>
      </c>
      <c r="HI60" s="157" t="s">
        <v>2196</v>
      </c>
      <c r="HJ60" s="157" t="s">
        <v>2196</v>
      </c>
      <c r="HK60" s="157" t="s">
        <v>2196</v>
      </c>
      <c r="HL60" s="157" t="s">
        <v>2196</v>
      </c>
      <c r="HM60" s="157" t="s">
        <v>2196</v>
      </c>
      <c r="HN60" s="157" t="s">
        <v>2196</v>
      </c>
      <c r="HO60" s="157" t="s">
        <v>2196</v>
      </c>
      <c r="HP60" s="157" t="s">
        <v>2196</v>
      </c>
      <c r="HQ60" s="157" t="s">
        <v>2196</v>
      </c>
      <c r="HR60" s="157" t="s">
        <v>2196</v>
      </c>
      <c r="HS60" s="157" t="s">
        <v>2196</v>
      </c>
      <c r="HT60" s="157" t="s">
        <v>2196</v>
      </c>
      <c r="HU60" s="157" t="s">
        <v>2196</v>
      </c>
      <c r="HV60" s="157" t="s">
        <v>2196</v>
      </c>
      <c r="HW60" s="157" t="s">
        <v>2196</v>
      </c>
      <c r="HX60" s="157" t="s">
        <v>2196</v>
      </c>
      <c r="HY60" s="157" t="s">
        <v>2196</v>
      </c>
      <c r="HZ60" s="157" t="s">
        <v>2196</v>
      </c>
      <c r="IA60" s="157" t="s">
        <v>2196</v>
      </c>
      <c r="IB60" s="157" t="s">
        <v>2196</v>
      </c>
      <c r="IC60" s="157" t="s">
        <v>2196</v>
      </c>
      <c r="ID60" s="157" t="s">
        <v>2196</v>
      </c>
      <c r="IE60" s="157" t="s">
        <v>2196</v>
      </c>
      <c r="IF60" s="157" t="s">
        <v>2196</v>
      </c>
      <c r="IG60" s="157" t="s">
        <v>2196</v>
      </c>
      <c r="IH60" s="157" t="s">
        <v>2196</v>
      </c>
      <c r="II60" s="157" t="s">
        <v>2196</v>
      </c>
      <c r="IJ60" s="157" t="s">
        <v>2196</v>
      </c>
      <c r="IK60" s="157" t="s">
        <v>2196</v>
      </c>
      <c r="IL60" s="157" t="s">
        <v>2196</v>
      </c>
      <c r="IM60" s="157" t="s">
        <v>2196</v>
      </c>
      <c r="IN60" s="157" t="s">
        <v>2196</v>
      </c>
      <c r="IO60" s="157" t="s">
        <v>2196</v>
      </c>
      <c r="IP60" s="157" t="s">
        <v>2196</v>
      </c>
      <c r="IQ60" s="157" t="s">
        <v>2196</v>
      </c>
      <c r="IR60" s="157" t="s">
        <v>144</v>
      </c>
      <c r="IS60" s="157" t="s">
        <v>2195</v>
      </c>
      <c r="IT60" s="157" t="s">
        <v>2196</v>
      </c>
      <c r="IU60" s="157" t="s">
        <v>2196</v>
      </c>
      <c r="IV60" s="157" t="s">
        <v>2196</v>
      </c>
      <c r="IW60" s="157" t="s">
        <v>144</v>
      </c>
      <c r="IX60" s="157" t="s">
        <v>144</v>
      </c>
      <c r="IY60" s="157" t="s">
        <v>144</v>
      </c>
      <c r="IZ60" s="157" t="s">
        <v>144</v>
      </c>
      <c r="JA60" s="157" t="s">
        <v>2195</v>
      </c>
      <c r="JB60" s="157" t="s">
        <v>2196</v>
      </c>
      <c r="JC60" s="157" t="s">
        <v>2195</v>
      </c>
      <c r="JD60" s="157" t="s">
        <v>2196</v>
      </c>
      <c r="JE60" s="157" t="s">
        <v>2196</v>
      </c>
      <c r="JF60" s="157" t="s">
        <v>2196</v>
      </c>
      <c r="JG60" s="157" t="s">
        <v>2196</v>
      </c>
      <c r="JH60" s="157" t="s">
        <v>2195</v>
      </c>
      <c r="JI60" s="157" t="s">
        <v>2195</v>
      </c>
      <c r="JJ60" s="157" t="s">
        <v>2195</v>
      </c>
      <c r="JK60" s="157" t="s">
        <v>2195</v>
      </c>
      <c r="JL60" s="157" t="s">
        <v>2196</v>
      </c>
      <c r="JM60" s="157" t="s">
        <v>2195</v>
      </c>
      <c r="JN60" s="157" t="s">
        <v>2195</v>
      </c>
      <c r="JO60" s="157" t="s">
        <v>2196</v>
      </c>
      <c r="JP60" s="157" t="s">
        <v>2196</v>
      </c>
      <c r="JQ60" s="157" t="s">
        <v>2196</v>
      </c>
      <c r="JR60" s="157" t="s">
        <v>2196</v>
      </c>
      <c r="JS60" s="157" t="s">
        <v>2195</v>
      </c>
      <c r="JT60" s="157" t="s">
        <v>2195</v>
      </c>
      <c r="JU60" s="157" t="s">
        <v>2196</v>
      </c>
      <c r="JV60" s="157" t="s">
        <v>2196</v>
      </c>
      <c r="JW60" s="157" t="s">
        <v>2196</v>
      </c>
      <c r="JX60" s="157" t="s">
        <v>2196</v>
      </c>
      <c r="JY60" s="157" t="s">
        <v>2196</v>
      </c>
      <c r="JZ60" s="157" t="s">
        <v>2196</v>
      </c>
      <c r="KA60" s="157" t="s">
        <v>2196</v>
      </c>
      <c r="KB60" s="157" t="s">
        <v>2196</v>
      </c>
      <c r="KC60" s="157" t="s">
        <v>2196</v>
      </c>
      <c r="KD60" s="157" t="s">
        <v>2196</v>
      </c>
      <c r="KE60" s="157" t="s">
        <v>2196</v>
      </c>
      <c r="KF60" s="157" t="s">
        <v>2196</v>
      </c>
      <c r="KG60" s="157" t="s">
        <v>2196</v>
      </c>
      <c r="KH60" s="157" t="s">
        <v>2195</v>
      </c>
      <c r="KI60" s="157" t="s">
        <v>2195</v>
      </c>
    </row>
    <row r="61" spans="1:295" ht="27" customHeight="1">
      <c r="A61" s="233" t="s">
        <v>3</v>
      </c>
      <c r="B61" s="233"/>
      <c r="C61" s="234" t="s">
        <v>100</v>
      </c>
      <c r="D61" s="234"/>
      <c r="E61" s="234"/>
      <c r="F61" s="234"/>
      <c r="G61" s="234"/>
      <c r="H61" s="234"/>
      <c r="I61" s="234"/>
      <c r="J61" s="234"/>
      <c r="K61" s="234"/>
      <c r="L61" s="234"/>
      <c r="M61" s="234"/>
      <c r="N61" s="234" t="s">
        <v>2197</v>
      </c>
      <c r="O61" s="234"/>
      <c r="P61" s="234"/>
      <c r="Q61" s="234"/>
      <c r="R61" s="234"/>
      <c r="S61" s="234" t="s">
        <v>118</v>
      </c>
      <c r="T61" s="234" t="s">
        <v>100</v>
      </c>
      <c r="U61" s="234"/>
      <c r="V61" s="234"/>
      <c r="W61" s="234"/>
      <c r="X61" s="234" t="s">
        <v>709</v>
      </c>
      <c r="Y61" s="234"/>
      <c r="Z61" s="234"/>
      <c r="AA61" s="234" t="s">
        <v>14</v>
      </c>
      <c r="AB61" s="234" t="s">
        <v>100</v>
      </c>
      <c r="AC61" s="234" t="s">
        <v>2198</v>
      </c>
      <c r="AD61" s="234"/>
      <c r="AE61" s="234" t="s">
        <v>100</v>
      </c>
      <c r="AF61" s="234" t="s">
        <v>2197</v>
      </c>
      <c r="AG61" s="234"/>
      <c r="AH61" s="234" t="s">
        <v>273</v>
      </c>
      <c r="AI61" s="234"/>
      <c r="AJ61" s="234" t="s">
        <v>2198</v>
      </c>
      <c r="AK61" s="234"/>
      <c r="AL61" s="234"/>
      <c r="AM61" s="234"/>
      <c r="AN61" s="234"/>
      <c r="AO61" s="234" t="s">
        <v>2199</v>
      </c>
      <c r="AP61" s="234" t="s">
        <v>2200</v>
      </c>
      <c r="AQ61" s="234" t="s">
        <v>100</v>
      </c>
      <c r="AR61" s="234"/>
      <c r="AS61" s="234"/>
      <c r="AT61" s="234"/>
      <c r="AU61" s="234"/>
      <c r="AV61" s="234"/>
      <c r="AW61" s="234"/>
      <c r="AX61" s="234"/>
      <c r="AY61" s="234"/>
      <c r="AZ61" s="234"/>
      <c r="BA61" s="234" t="s">
        <v>277</v>
      </c>
      <c r="BB61" s="234" t="s">
        <v>118</v>
      </c>
      <c r="BC61" s="234" t="s">
        <v>751</v>
      </c>
      <c r="BD61" s="234" t="s">
        <v>108</v>
      </c>
      <c r="BE61" s="234"/>
      <c r="BF61" s="234" t="s">
        <v>100</v>
      </c>
      <c r="BG61" s="234"/>
      <c r="BH61" s="234"/>
      <c r="BI61" s="234"/>
      <c r="BJ61" s="234"/>
      <c r="BK61" s="234"/>
      <c r="BL61" s="234"/>
      <c r="BM61" s="234"/>
      <c r="BN61" s="234" t="s">
        <v>118</v>
      </c>
      <c r="BO61" s="234"/>
      <c r="BP61" s="234"/>
      <c r="BQ61" s="234"/>
      <c r="BR61" s="234"/>
      <c r="BS61" s="234"/>
      <c r="BT61" s="234" t="s">
        <v>14</v>
      </c>
      <c r="BU61" s="234"/>
      <c r="BV61" s="234" t="s">
        <v>118</v>
      </c>
      <c r="BW61" s="234" t="s">
        <v>2201</v>
      </c>
      <c r="BX61" s="234"/>
      <c r="BY61" s="234"/>
      <c r="BZ61" s="234"/>
      <c r="CA61" s="234" t="s">
        <v>100</v>
      </c>
      <c r="CB61" s="234"/>
      <c r="CC61" s="234" t="s">
        <v>2202</v>
      </c>
      <c r="CD61" s="234"/>
      <c r="CE61" s="234" t="s">
        <v>90</v>
      </c>
      <c r="CF61" s="234" t="s">
        <v>100</v>
      </c>
      <c r="CG61" s="234"/>
      <c r="CH61" s="234"/>
      <c r="CI61" s="234"/>
      <c r="CJ61" s="234" t="s">
        <v>751</v>
      </c>
      <c r="CK61" s="234"/>
      <c r="CL61" s="234" t="s">
        <v>2201</v>
      </c>
      <c r="CM61" s="234"/>
      <c r="CN61" s="234"/>
      <c r="CO61" s="234" t="s">
        <v>100</v>
      </c>
      <c r="CP61" s="234"/>
      <c r="CQ61" s="234"/>
      <c r="CR61" s="234"/>
      <c r="CS61" s="234"/>
      <c r="CT61" s="234"/>
      <c r="CU61" s="234"/>
      <c r="CV61" s="234"/>
      <c r="CW61" s="234" t="s">
        <v>2202</v>
      </c>
      <c r="CX61" s="234" t="s">
        <v>2201</v>
      </c>
      <c r="CY61" s="234"/>
      <c r="CZ61" s="234" t="s">
        <v>281</v>
      </c>
      <c r="DA61" s="234"/>
      <c r="DB61" s="234"/>
      <c r="DC61" s="234"/>
      <c r="DD61" s="234" t="s">
        <v>100</v>
      </c>
      <c r="DE61" s="234"/>
      <c r="DF61" s="234"/>
      <c r="DG61" s="234" t="s">
        <v>281</v>
      </c>
      <c r="DH61" s="234"/>
      <c r="DI61" s="234" t="s">
        <v>733</v>
      </c>
      <c r="DJ61" s="234"/>
      <c r="DK61" s="234" t="s">
        <v>433</v>
      </c>
      <c r="DL61" s="234" t="s">
        <v>281</v>
      </c>
      <c r="DM61" s="234"/>
      <c r="DN61" s="234"/>
      <c r="DO61" s="234"/>
      <c r="DP61" s="234" t="s">
        <v>433</v>
      </c>
      <c r="DQ61" s="234" t="s">
        <v>281</v>
      </c>
      <c r="DR61" s="234" t="s">
        <v>433</v>
      </c>
      <c r="DS61" s="234" t="s">
        <v>281</v>
      </c>
      <c r="DT61" s="234"/>
      <c r="DU61" s="234"/>
      <c r="DV61" s="234"/>
      <c r="DW61" s="234" t="s">
        <v>100</v>
      </c>
      <c r="DX61" s="234" t="s">
        <v>433</v>
      </c>
      <c r="DY61" s="234" t="s">
        <v>100</v>
      </c>
      <c r="DZ61" s="234"/>
      <c r="EA61" s="234"/>
      <c r="EB61" s="234"/>
      <c r="EC61" s="234"/>
      <c r="ED61" s="234"/>
      <c r="EE61" s="234" t="s">
        <v>118</v>
      </c>
      <c r="EF61" s="234"/>
      <c r="EG61" s="234" t="s">
        <v>281</v>
      </c>
      <c r="EH61" s="234" t="s">
        <v>118</v>
      </c>
      <c r="EI61" s="234" t="s">
        <v>2203</v>
      </c>
      <c r="EJ61" s="234" t="s">
        <v>433</v>
      </c>
      <c r="EK61" s="234" t="s">
        <v>100</v>
      </c>
      <c r="EL61" s="234"/>
      <c r="EM61" s="234"/>
      <c r="EN61" s="234"/>
      <c r="EO61" s="234"/>
      <c r="EP61" s="234"/>
      <c r="EQ61" s="234"/>
      <c r="ER61" s="234"/>
      <c r="ES61" s="234"/>
      <c r="ET61" s="234" t="s">
        <v>728</v>
      </c>
      <c r="EU61" s="234"/>
      <c r="EV61" s="234"/>
      <c r="EW61" s="234" t="s">
        <v>100</v>
      </c>
      <c r="EX61" s="234"/>
      <c r="EY61" s="234"/>
      <c r="EZ61" s="234"/>
      <c r="FA61" s="234"/>
      <c r="FB61" s="234"/>
      <c r="FC61" s="234"/>
      <c r="FD61" s="234"/>
      <c r="FE61" s="234"/>
      <c r="FF61" s="234"/>
      <c r="FG61" s="234" t="s">
        <v>741</v>
      </c>
      <c r="FH61" s="234"/>
      <c r="FI61" s="234"/>
      <c r="FJ61" s="234" t="s">
        <v>100</v>
      </c>
      <c r="FK61" s="234"/>
      <c r="FL61" s="234"/>
      <c r="FM61" s="234"/>
      <c r="FN61" s="234"/>
      <c r="FO61" s="234"/>
      <c r="FP61" s="234" t="s">
        <v>277</v>
      </c>
      <c r="FQ61" s="234" t="s">
        <v>108</v>
      </c>
      <c r="FR61" s="234"/>
      <c r="FS61" s="234"/>
      <c r="FT61" s="234"/>
      <c r="FU61" s="234"/>
      <c r="FV61" s="234"/>
      <c r="FW61" s="234" t="s">
        <v>2202</v>
      </c>
      <c r="FX61" s="234" t="s">
        <v>471</v>
      </c>
      <c r="FY61" s="234"/>
      <c r="FZ61" s="234"/>
      <c r="GA61" s="234" t="s">
        <v>433</v>
      </c>
      <c r="GB61" s="234" t="s">
        <v>2198</v>
      </c>
      <c r="GC61" s="234" t="s">
        <v>277</v>
      </c>
      <c r="GD61" s="234" t="s">
        <v>100</v>
      </c>
      <c r="GE61" s="234" t="s">
        <v>108</v>
      </c>
      <c r="GF61" s="234" t="s">
        <v>277</v>
      </c>
      <c r="GG61" s="234" t="s">
        <v>2198</v>
      </c>
      <c r="GH61" s="234" t="s">
        <v>100</v>
      </c>
      <c r="GI61" s="234" t="s">
        <v>277</v>
      </c>
      <c r="GJ61" s="234" t="s">
        <v>100</v>
      </c>
      <c r="GK61" s="234"/>
      <c r="GL61" s="234" t="s">
        <v>2204</v>
      </c>
      <c r="GM61" s="234" t="s">
        <v>100</v>
      </c>
      <c r="GN61" s="234" t="s">
        <v>108</v>
      </c>
      <c r="GO61" s="234" t="s">
        <v>100</v>
      </c>
      <c r="GP61" s="234"/>
      <c r="GQ61" s="234"/>
      <c r="GR61" s="234" t="s">
        <v>739</v>
      </c>
      <c r="GS61" s="234"/>
      <c r="GT61" s="234" t="s">
        <v>277</v>
      </c>
      <c r="GU61" s="234"/>
      <c r="GV61" s="234" t="s">
        <v>100</v>
      </c>
      <c r="GW61" s="234" t="s">
        <v>277</v>
      </c>
      <c r="GX61" s="234" t="s">
        <v>425</v>
      </c>
      <c r="GY61" s="234" t="s">
        <v>100</v>
      </c>
      <c r="GZ61" s="234"/>
      <c r="HA61" s="234" t="s">
        <v>425</v>
      </c>
      <c r="HB61" s="234" t="s">
        <v>118</v>
      </c>
      <c r="HC61" s="234"/>
      <c r="HD61" s="234"/>
      <c r="HE61" s="234"/>
      <c r="HF61" s="234"/>
      <c r="HG61" s="234"/>
      <c r="HH61" s="234"/>
      <c r="HI61" s="234"/>
      <c r="HJ61" s="234"/>
      <c r="HK61" s="234"/>
      <c r="HL61" s="234"/>
      <c r="HM61" s="234" t="s">
        <v>2205</v>
      </c>
      <c r="HN61" s="234"/>
      <c r="HO61" s="234" t="s">
        <v>118</v>
      </c>
      <c r="HP61" s="234"/>
      <c r="HQ61" s="234" t="s">
        <v>2206</v>
      </c>
      <c r="HR61" s="234"/>
      <c r="HS61" s="234" t="s">
        <v>118</v>
      </c>
      <c r="HT61" s="234"/>
      <c r="HU61" s="234" t="s">
        <v>291</v>
      </c>
      <c r="HV61" s="234"/>
      <c r="HW61" s="234" t="s">
        <v>2207</v>
      </c>
      <c r="HX61" s="234"/>
      <c r="HY61" s="234" t="s">
        <v>291</v>
      </c>
      <c r="HZ61" s="234" t="s">
        <v>100</v>
      </c>
      <c r="IA61" s="234" t="s">
        <v>147</v>
      </c>
      <c r="IB61" s="234" t="s">
        <v>58</v>
      </c>
      <c r="IC61" s="234"/>
      <c r="ID61" s="234" t="s">
        <v>2206</v>
      </c>
      <c r="IE61" s="234"/>
      <c r="IF61" s="234"/>
      <c r="IG61" s="234"/>
      <c r="IH61" s="234" t="s">
        <v>58</v>
      </c>
      <c r="II61" s="234"/>
      <c r="IJ61" s="234" t="s">
        <v>118</v>
      </c>
      <c r="IK61" s="234" t="s">
        <v>147</v>
      </c>
      <c r="IL61" s="234" t="s">
        <v>118</v>
      </c>
      <c r="IM61" s="234" t="s">
        <v>147</v>
      </c>
      <c r="IN61" s="234"/>
      <c r="IO61" s="234"/>
      <c r="IP61" s="234"/>
      <c r="IQ61" s="234"/>
      <c r="IR61" s="234" t="s">
        <v>118</v>
      </c>
      <c r="IS61" s="234" t="s">
        <v>2203</v>
      </c>
      <c r="IT61" s="234" t="s">
        <v>291</v>
      </c>
      <c r="IU61" s="234"/>
      <c r="IV61" s="234" t="s">
        <v>147</v>
      </c>
      <c r="IW61" s="234" t="s">
        <v>118</v>
      </c>
      <c r="IX61" s="234"/>
      <c r="IY61" s="234"/>
      <c r="IZ61" s="234"/>
      <c r="JA61" s="234" t="s">
        <v>100</v>
      </c>
      <c r="JB61" s="234" t="s">
        <v>774</v>
      </c>
      <c r="JC61" s="234" t="s">
        <v>100</v>
      </c>
      <c r="JD61" s="234" t="s">
        <v>49</v>
      </c>
      <c r="JE61" s="234"/>
      <c r="JF61" s="234" t="s">
        <v>100</v>
      </c>
      <c r="JG61" s="234"/>
      <c r="JH61" s="234"/>
      <c r="JI61" s="234"/>
      <c r="JJ61" s="234"/>
      <c r="JK61" s="234"/>
      <c r="JL61" s="234" t="s">
        <v>2207</v>
      </c>
      <c r="JM61" s="234" t="s">
        <v>108</v>
      </c>
      <c r="JN61" s="234"/>
      <c r="JO61" s="234" t="s">
        <v>768</v>
      </c>
      <c r="JP61" s="234"/>
      <c r="JQ61" s="234" t="s">
        <v>770</v>
      </c>
      <c r="JR61" s="234"/>
      <c r="JS61" s="234"/>
      <c r="JT61" s="234" t="s">
        <v>100</v>
      </c>
      <c r="JU61" s="234" t="s">
        <v>2206</v>
      </c>
      <c r="JV61" s="234" t="s">
        <v>364</v>
      </c>
      <c r="JW61" s="234" t="s">
        <v>2208</v>
      </c>
      <c r="JX61" s="234"/>
      <c r="JY61" s="234" t="s">
        <v>118</v>
      </c>
      <c r="JZ61" s="234"/>
      <c r="KA61" s="234"/>
      <c r="KB61" s="234"/>
      <c r="KC61" s="234"/>
      <c r="KD61" s="234"/>
      <c r="KE61" s="234"/>
      <c r="KF61" s="234" t="s">
        <v>2206</v>
      </c>
      <c r="KG61" s="234"/>
      <c r="KH61" s="234" t="s">
        <v>118</v>
      </c>
      <c r="KI61" s="234"/>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3" t="s">
        <v>2209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0"/>
      <c r="B64" s="1" t="s">
        <v>2210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1"/>
      <c r="B65" s="1" t="s">
        <v>2211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2"/>
      <c r="B66" s="1" t="s">
        <v>2212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199" t="s">
        <v>0</v>
      </c>
      <c r="C3" s="200"/>
      <c r="D3" s="200"/>
      <c r="E3" s="200"/>
      <c r="F3" s="200"/>
      <c r="G3" s="200"/>
      <c r="H3" s="1"/>
      <c r="I3" s="1"/>
      <c r="J3" s="1"/>
      <c r="K3" s="1"/>
      <c r="L3" s="1"/>
      <c r="M3" s="1"/>
    </row>
    <row r="4" spans="1:13" ht="30" customHeight="1">
      <c r="A4" s="235" t="s">
        <v>2502</v>
      </c>
      <c r="B4" s="236"/>
      <c r="C4" s="236"/>
      <c r="D4" s="236"/>
      <c r="E4" s="236"/>
      <c r="F4" s="236"/>
      <c r="G4" s="236"/>
      <c r="H4" s="236"/>
      <c r="I4" s="236"/>
      <c r="J4" s="236"/>
      <c r="K4" s="236"/>
      <c r="L4" s="236"/>
      <c r="M4" s="236"/>
    </row>
    <row r="5" spans="1:13" ht="19.95" hidden="1" customHeight="1">
      <c r="A5" s="233" t="s">
        <v>1552</v>
      </c>
      <c r="B5" s="233"/>
      <c r="C5" s="157">
        <v>43763</v>
      </c>
      <c r="D5" s="157">
        <v>43764</v>
      </c>
      <c r="E5" s="157">
        <v>42746</v>
      </c>
      <c r="F5" s="157">
        <v>42741</v>
      </c>
      <c r="G5" s="157">
        <v>43825</v>
      </c>
      <c r="H5" s="157"/>
      <c r="I5" s="157">
        <v>43822</v>
      </c>
      <c r="J5" s="157">
        <v>43823</v>
      </c>
      <c r="K5" s="157">
        <v>43839</v>
      </c>
      <c r="L5" s="157">
        <v>43749</v>
      </c>
      <c r="M5" s="157"/>
    </row>
    <row r="6" spans="1:13" ht="27" customHeight="1">
      <c r="A6" s="233" t="s">
        <v>17</v>
      </c>
      <c r="B6" s="233"/>
      <c r="C6" s="234" t="s">
        <v>2503</v>
      </c>
      <c r="D6" s="234"/>
      <c r="E6" s="234"/>
      <c r="F6" s="234"/>
      <c r="G6" s="234"/>
      <c r="H6" s="234"/>
      <c r="I6" s="234" t="s">
        <v>2504</v>
      </c>
      <c r="J6" s="234"/>
      <c r="K6" s="234"/>
      <c r="L6" s="234"/>
      <c r="M6" s="234"/>
    </row>
    <row r="7" spans="1:13" ht="27" customHeight="1">
      <c r="A7" s="156" t="s">
        <v>32</v>
      </c>
      <c r="B7" s="156" t="s">
        <v>414</v>
      </c>
      <c r="C7" s="157" t="s">
        <v>2505</v>
      </c>
      <c r="D7" s="157" t="s">
        <v>2506</v>
      </c>
      <c r="E7" s="157" t="s">
        <v>2507</v>
      </c>
      <c r="F7" s="157" t="s">
        <v>2508</v>
      </c>
      <c r="G7" s="157" t="s">
        <v>2509</v>
      </c>
      <c r="H7" s="157" t="s">
        <v>789</v>
      </c>
      <c r="I7" s="157" t="s">
        <v>2510</v>
      </c>
      <c r="J7" s="157" t="s">
        <v>2511</v>
      </c>
      <c r="K7" s="157" t="s">
        <v>2512</v>
      </c>
      <c r="L7" s="157" t="s">
        <v>2513</v>
      </c>
      <c r="M7" s="157" t="s">
        <v>789</v>
      </c>
    </row>
    <row r="8" spans="1:13" ht="18" customHeight="1">
      <c r="A8" s="159" t="s">
        <v>36</v>
      </c>
      <c r="B8" s="159" t="s">
        <v>637</v>
      </c>
      <c r="C8" s="160">
        <v>17.459</v>
      </c>
      <c r="D8" s="160">
        <v>17.709</v>
      </c>
      <c r="E8" s="160">
        <v>45.383000000000003</v>
      </c>
      <c r="F8" s="160">
        <v>44.664000000000001</v>
      </c>
      <c r="G8" s="160">
        <v>148.66999999999999</v>
      </c>
      <c r="H8" s="160">
        <v>273.88499999999999</v>
      </c>
      <c r="I8" s="160">
        <v>157.53</v>
      </c>
      <c r="J8" s="160">
        <v>158.15</v>
      </c>
      <c r="K8" s="160">
        <v>481.86</v>
      </c>
      <c r="L8" s="160">
        <v>325.2</v>
      </c>
      <c r="M8" s="160">
        <v>1122.74</v>
      </c>
    </row>
    <row r="9" spans="1:13" ht="18" customHeight="1">
      <c r="A9" s="159" t="s">
        <v>36</v>
      </c>
      <c r="B9" s="159" t="s">
        <v>638</v>
      </c>
      <c r="C9" s="163">
        <v>34.069000000000003</v>
      </c>
      <c r="D9" s="163">
        <v>34.168999999999997</v>
      </c>
      <c r="E9" s="163">
        <v>48.457000000000001</v>
      </c>
      <c r="F9" s="163">
        <v>47.777000000000001</v>
      </c>
      <c r="G9" s="163">
        <v>176.01</v>
      </c>
      <c r="H9" s="163">
        <v>340.48200000000003</v>
      </c>
      <c r="I9" s="163">
        <v>158.80000000000001</v>
      </c>
      <c r="J9" s="163">
        <v>159.93</v>
      </c>
      <c r="K9" s="163">
        <v>475.08</v>
      </c>
      <c r="L9" s="163">
        <v>334.19</v>
      </c>
      <c r="M9" s="163">
        <v>1128</v>
      </c>
    </row>
    <row r="10" spans="1:13" ht="18" customHeight="1">
      <c r="A10" s="159" t="s">
        <v>36</v>
      </c>
      <c r="B10" s="159" t="s">
        <v>639</v>
      </c>
      <c r="C10" s="163">
        <v>32.56</v>
      </c>
      <c r="D10" s="163">
        <v>32.9</v>
      </c>
      <c r="E10" s="163">
        <v>47.167999999999999</v>
      </c>
      <c r="F10" s="163">
        <v>46.887</v>
      </c>
      <c r="G10" s="163">
        <v>163.19999999999999</v>
      </c>
      <c r="H10" s="163">
        <v>322.71499999999997</v>
      </c>
      <c r="I10" s="163">
        <v>159.36000000000001</v>
      </c>
      <c r="J10" s="163">
        <v>160.47</v>
      </c>
      <c r="K10" s="163">
        <v>478.79</v>
      </c>
      <c r="L10" s="163">
        <v>336.45</v>
      </c>
      <c r="M10" s="163">
        <v>1135.07</v>
      </c>
    </row>
    <row r="11" spans="1:13" ht="18" customHeight="1">
      <c r="A11" s="159" t="s">
        <v>36</v>
      </c>
      <c r="B11" s="159" t="s">
        <v>640</v>
      </c>
      <c r="C11" s="163">
        <v>35.139000000000003</v>
      </c>
      <c r="D11" s="163">
        <v>35.380000000000003</v>
      </c>
      <c r="E11" s="163">
        <v>50.37</v>
      </c>
      <c r="F11" s="163">
        <v>50.335000000000001</v>
      </c>
      <c r="G11" s="163">
        <v>180.55</v>
      </c>
      <c r="H11" s="163">
        <v>351.774</v>
      </c>
      <c r="I11" s="163">
        <v>154.55000000000001</v>
      </c>
      <c r="J11" s="163">
        <v>155.26</v>
      </c>
      <c r="K11" s="163">
        <v>466.52</v>
      </c>
      <c r="L11" s="163">
        <v>331.93</v>
      </c>
      <c r="M11" s="163">
        <v>1108.26</v>
      </c>
    </row>
    <row r="12" spans="1:13" ht="18" customHeight="1">
      <c r="A12" s="159" t="s">
        <v>36</v>
      </c>
      <c r="B12" s="159" t="s">
        <v>641</v>
      </c>
      <c r="C12" s="163">
        <v>29.04</v>
      </c>
      <c r="D12" s="163">
        <v>29.129000000000001</v>
      </c>
      <c r="E12" s="163">
        <v>46.012999999999998</v>
      </c>
      <c r="F12" s="163">
        <v>45.527999999999999</v>
      </c>
      <c r="G12" s="163">
        <v>166.01</v>
      </c>
      <c r="H12" s="163">
        <v>315.72000000000003</v>
      </c>
      <c r="I12" s="163">
        <v>155.94</v>
      </c>
      <c r="J12" s="163">
        <v>154.85</v>
      </c>
      <c r="K12" s="163">
        <v>464.63</v>
      </c>
      <c r="L12" s="163">
        <v>327.01</v>
      </c>
      <c r="M12" s="163">
        <v>1102.43</v>
      </c>
    </row>
    <row r="13" spans="1:13" ht="18" customHeight="1">
      <c r="A13" s="159" t="s">
        <v>36</v>
      </c>
      <c r="B13" s="159" t="s">
        <v>642</v>
      </c>
      <c r="C13" s="163">
        <v>33.959000000000003</v>
      </c>
      <c r="D13" s="163">
        <v>34.4</v>
      </c>
      <c r="E13" s="163">
        <v>52.912999999999997</v>
      </c>
      <c r="F13" s="163">
        <v>49.753</v>
      </c>
      <c r="G13" s="163">
        <v>180.91</v>
      </c>
      <c r="H13" s="163">
        <v>351.935</v>
      </c>
      <c r="I13" s="163">
        <v>155.71</v>
      </c>
      <c r="J13" s="163">
        <v>156.35</v>
      </c>
      <c r="K13" s="163">
        <v>472.55</v>
      </c>
      <c r="L13" s="163">
        <v>337.3</v>
      </c>
      <c r="M13" s="163">
        <v>1121.9100000000001</v>
      </c>
    </row>
    <row r="14" spans="1:13" ht="18" customHeight="1">
      <c r="A14" s="159" t="s">
        <v>36</v>
      </c>
      <c r="B14" s="159" t="s">
        <v>643</v>
      </c>
      <c r="C14" s="163">
        <v>31.649000000000001</v>
      </c>
      <c r="D14" s="163">
        <v>31.908999999999999</v>
      </c>
      <c r="E14" s="163">
        <v>51.305999999999997</v>
      </c>
      <c r="F14" s="163">
        <v>46.555</v>
      </c>
      <c r="G14" s="163">
        <v>164.86</v>
      </c>
      <c r="H14" s="163">
        <v>326.279</v>
      </c>
      <c r="I14" s="163">
        <v>153.75</v>
      </c>
      <c r="J14" s="163">
        <v>152.6</v>
      </c>
      <c r="K14" s="163">
        <v>469.07</v>
      </c>
      <c r="L14" s="163">
        <v>324.88</v>
      </c>
      <c r="M14" s="163">
        <v>1100.3</v>
      </c>
    </row>
    <row r="15" spans="1:13" ht="18" customHeight="1">
      <c r="A15" s="159" t="s">
        <v>36</v>
      </c>
      <c r="B15" s="159" t="s">
        <v>644</v>
      </c>
      <c r="C15" s="166">
        <v>32.779000000000003</v>
      </c>
      <c r="D15" s="166">
        <v>33</v>
      </c>
      <c r="E15" s="166">
        <v>52.244</v>
      </c>
      <c r="F15" s="166">
        <v>48.61</v>
      </c>
      <c r="G15" s="166">
        <v>174.93</v>
      </c>
      <c r="H15" s="166">
        <v>341.56299999999999</v>
      </c>
      <c r="I15" s="166">
        <v>160.44</v>
      </c>
      <c r="J15" s="166">
        <v>160.19</v>
      </c>
      <c r="K15" s="166">
        <v>481.66</v>
      </c>
      <c r="L15" s="166">
        <v>339.26</v>
      </c>
      <c r="M15" s="166">
        <v>1141.55</v>
      </c>
    </row>
    <row r="16" spans="1:13" ht="18" customHeight="1">
      <c r="A16" s="159" t="s">
        <v>36</v>
      </c>
      <c r="B16" s="159" t="s">
        <v>645</v>
      </c>
      <c r="C16" s="160">
        <v>29.129000000000001</v>
      </c>
      <c r="D16" s="160">
        <v>29.658999999999999</v>
      </c>
      <c r="E16" s="160">
        <v>49.295999999999999</v>
      </c>
      <c r="F16" s="160">
        <v>46.371000000000002</v>
      </c>
      <c r="G16" s="160">
        <v>144.01</v>
      </c>
      <c r="H16" s="160">
        <v>298.46499999999997</v>
      </c>
      <c r="I16" s="160">
        <v>163.31</v>
      </c>
      <c r="J16" s="160">
        <v>161.93</v>
      </c>
      <c r="K16" s="160">
        <v>489.12</v>
      </c>
      <c r="L16" s="160">
        <v>354.69</v>
      </c>
      <c r="M16" s="160">
        <v>1169.05</v>
      </c>
    </row>
    <row r="17" spans="1:13" ht="18" customHeight="1">
      <c r="A17" s="159" t="s">
        <v>36</v>
      </c>
      <c r="B17" s="159" t="s">
        <v>646</v>
      </c>
      <c r="C17" s="163">
        <v>31.829000000000001</v>
      </c>
      <c r="D17" s="163">
        <v>32.31</v>
      </c>
      <c r="E17" s="163">
        <v>52.779000000000003</v>
      </c>
      <c r="F17" s="163">
        <v>48.795999999999999</v>
      </c>
      <c r="G17" s="163">
        <v>160.30000000000001</v>
      </c>
      <c r="H17" s="163">
        <v>326.01400000000001</v>
      </c>
      <c r="I17" s="163">
        <v>163.11000000000001</v>
      </c>
      <c r="J17" s="163">
        <v>162.62</v>
      </c>
      <c r="K17" s="163">
        <v>479.46</v>
      </c>
      <c r="L17" s="163">
        <v>348.9</v>
      </c>
      <c r="M17" s="163">
        <v>1154.0899999999999</v>
      </c>
    </row>
    <row r="18" spans="1:13" ht="18" customHeight="1">
      <c r="A18" s="159" t="s">
        <v>36</v>
      </c>
      <c r="B18" s="159" t="s">
        <v>647</v>
      </c>
      <c r="C18" s="163">
        <v>26.989000000000001</v>
      </c>
      <c r="D18" s="163">
        <v>27.129000000000001</v>
      </c>
      <c r="E18" s="163">
        <v>52.378</v>
      </c>
      <c r="F18" s="163">
        <v>49.44</v>
      </c>
      <c r="G18" s="163">
        <v>163.18</v>
      </c>
      <c r="H18" s="163">
        <v>319.11599999999999</v>
      </c>
      <c r="I18" s="163">
        <v>163.22</v>
      </c>
      <c r="J18" s="163">
        <v>164.16</v>
      </c>
      <c r="K18" s="163">
        <v>474.04</v>
      </c>
      <c r="L18" s="163">
        <v>348.4</v>
      </c>
      <c r="M18" s="163">
        <v>1149.82</v>
      </c>
    </row>
    <row r="19" spans="1:13" ht="18" customHeight="1">
      <c r="A19" s="159" t="s">
        <v>36</v>
      </c>
      <c r="B19" s="159" t="s">
        <v>648</v>
      </c>
      <c r="C19" s="163">
        <v>23.75</v>
      </c>
      <c r="D19" s="163">
        <v>23.76</v>
      </c>
      <c r="E19" s="163">
        <v>50.368000000000002</v>
      </c>
      <c r="F19" s="163">
        <v>46.655999999999999</v>
      </c>
      <c r="G19" s="163">
        <v>146.24</v>
      </c>
      <c r="H19" s="163">
        <v>290.774</v>
      </c>
      <c r="I19" s="163">
        <v>151.6</v>
      </c>
      <c r="J19" s="163">
        <v>154.72</v>
      </c>
      <c r="K19" s="163">
        <v>452.63</v>
      </c>
      <c r="L19" s="163">
        <v>323.85000000000002</v>
      </c>
      <c r="M19" s="163">
        <v>1082.8</v>
      </c>
    </row>
    <row r="20" spans="1:13" ht="18" customHeight="1">
      <c r="A20" s="159" t="s">
        <v>36</v>
      </c>
      <c r="B20" s="159" t="s">
        <v>649</v>
      </c>
      <c r="C20" s="163">
        <v>28.93</v>
      </c>
      <c r="D20" s="163">
        <v>29.158999999999999</v>
      </c>
      <c r="E20" s="163">
        <v>49.295999999999999</v>
      </c>
      <c r="F20" s="163">
        <v>45.704999999999998</v>
      </c>
      <c r="G20" s="163">
        <v>175.41</v>
      </c>
      <c r="H20" s="163">
        <v>328.5</v>
      </c>
      <c r="I20" s="163">
        <v>138.80000000000001</v>
      </c>
      <c r="J20" s="163">
        <v>140.52000000000001</v>
      </c>
      <c r="K20" s="163">
        <v>405.73</v>
      </c>
      <c r="L20" s="163">
        <v>280.91000000000003</v>
      </c>
      <c r="M20" s="163">
        <v>965.96</v>
      </c>
    </row>
    <row r="21" spans="1:13" ht="18" customHeight="1">
      <c r="A21" s="159" t="s">
        <v>36</v>
      </c>
      <c r="B21" s="159" t="s">
        <v>650</v>
      </c>
      <c r="C21" s="163">
        <v>30.62</v>
      </c>
      <c r="D21" s="163">
        <v>30.87</v>
      </c>
      <c r="E21" s="163">
        <v>50.368000000000002</v>
      </c>
      <c r="F21" s="163">
        <v>46.603000000000002</v>
      </c>
      <c r="G21" s="163">
        <v>180.34</v>
      </c>
      <c r="H21" s="163">
        <v>338.80099999999999</v>
      </c>
      <c r="I21" s="163">
        <v>132.13999999999999</v>
      </c>
      <c r="J21" s="163">
        <v>132.18</v>
      </c>
      <c r="K21" s="163">
        <v>360.84</v>
      </c>
      <c r="L21" s="163">
        <v>249.56</v>
      </c>
      <c r="M21" s="163">
        <v>874.72</v>
      </c>
    </row>
    <row r="22" spans="1:13" ht="18" customHeight="1">
      <c r="A22" s="159" t="s">
        <v>36</v>
      </c>
      <c r="B22" s="159" t="s">
        <v>651</v>
      </c>
      <c r="C22" s="163">
        <v>15.199</v>
      </c>
      <c r="D22" s="163">
        <v>15.26</v>
      </c>
      <c r="E22" s="163">
        <v>49.43</v>
      </c>
      <c r="F22" s="163">
        <v>46.603000000000002</v>
      </c>
      <c r="G22" s="163">
        <v>186.98</v>
      </c>
      <c r="H22" s="163">
        <v>313.47199999999998</v>
      </c>
      <c r="I22" s="163">
        <v>124.73</v>
      </c>
      <c r="J22" s="163">
        <v>124.4</v>
      </c>
      <c r="K22" s="163">
        <v>360.84</v>
      </c>
      <c r="L22" s="163">
        <v>249.56</v>
      </c>
      <c r="M22" s="163">
        <v>859.53</v>
      </c>
    </row>
    <row r="23" spans="1:13" ht="18" customHeight="1">
      <c r="A23" s="159" t="s">
        <v>36</v>
      </c>
      <c r="B23" s="159" t="s">
        <v>652</v>
      </c>
      <c r="C23" s="166">
        <v>18.53</v>
      </c>
      <c r="D23" s="166">
        <v>18.79</v>
      </c>
      <c r="E23" s="166">
        <v>49.832000000000001</v>
      </c>
      <c r="F23" s="166">
        <v>47.484670000000001</v>
      </c>
      <c r="G23" s="166">
        <v>174.77</v>
      </c>
      <c r="H23" s="166">
        <v>309.40667000000002</v>
      </c>
      <c r="I23" s="166">
        <v>125.85</v>
      </c>
      <c r="J23" s="166">
        <v>124.79</v>
      </c>
      <c r="K23" s="166">
        <v>299.31</v>
      </c>
      <c r="L23" s="166">
        <v>287.96188000000001</v>
      </c>
      <c r="M23" s="166">
        <v>837.91188</v>
      </c>
    </row>
    <row r="24" spans="1:13" ht="18" customHeight="1">
      <c r="A24" s="159" t="s">
        <v>36</v>
      </c>
      <c r="B24" s="159" t="s">
        <v>653</v>
      </c>
      <c r="C24" s="160">
        <v>20.77</v>
      </c>
      <c r="D24" s="160">
        <v>20.989000000000001</v>
      </c>
      <c r="E24" s="160">
        <v>51.037999999999997</v>
      </c>
      <c r="F24" s="160">
        <v>47.15878</v>
      </c>
      <c r="G24" s="160">
        <v>209.62</v>
      </c>
      <c r="H24" s="160">
        <v>349.57578000000001</v>
      </c>
      <c r="I24" s="160">
        <v>122.12</v>
      </c>
      <c r="J24" s="160">
        <v>122.61</v>
      </c>
      <c r="K24" s="160">
        <v>283.01</v>
      </c>
      <c r="L24" s="160">
        <v>288.47797000000003</v>
      </c>
      <c r="M24" s="160">
        <v>816.21797000000004</v>
      </c>
    </row>
    <row r="25" spans="1:13" ht="18" customHeight="1">
      <c r="A25" s="159" t="s">
        <v>36</v>
      </c>
      <c r="B25" s="159" t="s">
        <v>654</v>
      </c>
      <c r="C25" s="163">
        <v>23.989000000000001</v>
      </c>
      <c r="D25" s="163">
        <v>23.959</v>
      </c>
      <c r="E25" s="163">
        <v>53.046999999999997</v>
      </c>
      <c r="F25" s="163">
        <v>47.009239999999998</v>
      </c>
      <c r="G25" s="163">
        <v>237.37</v>
      </c>
      <c r="H25" s="163">
        <v>385.37423999999999</v>
      </c>
      <c r="I25" s="163">
        <v>124.18</v>
      </c>
      <c r="J25" s="163">
        <v>124.51</v>
      </c>
      <c r="K25" s="163">
        <v>283.19</v>
      </c>
      <c r="L25" s="163">
        <v>288.39699000000002</v>
      </c>
      <c r="M25" s="163">
        <v>820.27698999999996</v>
      </c>
    </row>
    <row r="26" spans="1:13" ht="18" customHeight="1">
      <c r="A26" s="159" t="s">
        <v>36</v>
      </c>
      <c r="B26" s="159" t="s">
        <v>655</v>
      </c>
      <c r="C26" s="163">
        <v>25.03</v>
      </c>
      <c r="D26" s="163">
        <v>25.2</v>
      </c>
      <c r="E26" s="163">
        <v>54.387</v>
      </c>
      <c r="F26" s="163">
        <v>47.20928</v>
      </c>
      <c r="G26" s="163">
        <v>265.14</v>
      </c>
      <c r="H26" s="163">
        <v>416.96627999999998</v>
      </c>
      <c r="I26" s="163">
        <v>124.95</v>
      </c>
      <c r="J26" s="163">
        <v>125.33</v>
      </c>
      <c r="K26" s="163">
        <v>289.10000000000002</v>
      </c>
      <c r="L26" s="163">
        <v>285.29924999999997</v>
      </c>
      <c r="M26" s="163">
        <v>824.67925000000002</v>
      </c>
    </row>
    <row r="27" spans="1:13" ht="18" customHeight="1">
      <c r="A27" s="159" t="s">
        <v>36</v>
      </c>
      <c r="B27" s="159" t="s">
        <v>656</v>
      </c>
      <c r="C27" s="163">
        <v>25.709</v>
      </c>
      <c r="D27" s="163">
        <v>25.53</v>
      </c>
      <c r="E27" s="163">
        <v>54.253</v>
      </c>
      <c r="F27" s="163">
        <v>47.17033</v>
      </c>
      <c r="G27" s="163">
        <v>275.24</v>
      </c>
      <c r="H27" s="163">
        <v>427.90233000000001</v>
      </c>
      <c r="I27" s="163">
        <v>128.80000000000001</v>
      </c>
      <c r="J27" s="163">
        <v>128.29</v>
      </c>
      <c r="K27" s="163">
        <v>289.10000000000002</v>
      </c>
      <c r="L27" s="163">
        <v>283.00481000000002</v>
      </c>
      <c r="M27" s="163">
        <v>829.19480999999996</v>
      </c>
    </row>
    <row r="28" spans="1:13" ht="18" customHeight="1">
      <c r="A28" s="159" t="s">
        <v>36</v>
      </c>
      <c r="B28" s="159" t="s">
        <v>657</v>
      </c>
      <c r="C28" s="163">
        <v>26.29</v>
      </c>
      <c r="D28" s="163">
        <v>26.489000000000001</v>
      </c>
      <c r="E28" s="163">
        <v>55.325000000000003</v>
      </c>
      <c r="F28" s="163">
        <v>49.901000000000003</v>
      </c>
      <c r="G28" s="163">
        <v>269.99</v>
      </c>
      <c r="H28" s="163">
        <v>427.995</v>
      </c>
      <c r="I28" s="163">
        <v>124.28</v>
      </c>
      <c r="J28" s="163">
        <v>125.23</v>
      </c>
      <c r="K28" s="163">
        <v>284.68</v>
      </c>
      <c r="L28" s="163">
        <v>202.67</v>
      </c>
      <c r="M28" s="163">
        <v>736.86</v>
      </c>
    </row>
    <row r="29" spans="1:13" ht="18" customHeight="1">
      <c r="A29" s="159" t="s">
        <v>36</v>
      </c>
      <c r="B29" s="159" t="s">
        <v>658</v>
      </c>
      <c r="C29" s="163">
        <v>27.158999999999999</v>
      </c>
      <c r="D29" s="163">
        <v>27.04</v>
      </c>
      <c r="E29" s="163">
        <v>54.923000000000002</v>
      </c>
      <c r="F29" s="163">
        <v>54.396999999999998</v>
      </c>
      <c r="G29" s="163">
        <v>263.16000000000003</v>
      </c>
      <c r="H29" s="163">
        <v>426.67899999999997</v>
      </c>
      <c r="I29" s="163">
        <v>126.19</v>
      </c>
      <c r="J29" s="163">
        <v>127.92</v>
      </c>
      <c r="K29" s="163">
        <v>283.60000000000002</v>
      </c>
      <c r="L29" s="163">
        <v>202.67</v>
      </c>
      <c r="M29" s="163">
        <v>740.38</v>
      </c>
    </row>
    <row r="30" spans="1:13" ht="18" customHeight="1">
      <c r="A30" s="159" t="s">
        <v>36</v>
      </c>
      <c r="B30" s="159" t="s">
        <v>659</v>
      </c>
      <c r="C30" s="163">
        <v>27.02</v>
      </c>
      <c r="D30" s="163">
        <v>27.158999999999999</v>
      </c>
      <c r="E30" s="163">
        <v>53.046999999999997</v>
      </c>
      <c r="F30" s="163">
        <v>52.781999999999996</v>
      </c>
      <c r="G30" s="163">
        <v>270.91000000000003</v>
      </c>
      <c r="H30" s="163">
        <v>430.91800000000001</v>
      </c>
      <c r="I30" s="163">
        <v>131.19</v>
      </c>
      <c r="J30" s="163">
        <v>130.6</v>
      </c>
      <c r="K30" s="163">
        <v>294.82</v>
      </c>
      <c r="L30" s="163">
        <v>209.73</v>
      </c>
      <c r="M30" s="163">
        <v>766.34</v>
      </c>
    </row>
    <row r="31" spans="1:13" ht="18" customHeight="1">
      <c r="A31" s="159" t="s">
        <v>36</v>
      </c>
      <c r="B31" s="159" t="s">
        <v>660</v>
      </c>
      <c r="C31" s="166">
        <v>25.03</v>
      </c>
      <c r="D31" s="166">
        <v>25.17</v>
      </c>
      <c r="E31" s="166">
        <v>53.850999999999999</v>
      </c>
      <c r="F31" s="166">
        <v>52.707000000000001</v>
      </c>
      <c r="G31" s="166">
        <v>256.99</v>
      </c>
      <c r="H31" s="166">
        <v>413.74799999999999</v>
      </c>
      <c r="I31" s="166">
        <v>128</v>
      </c>
      <c r="J31" s="166">
        <v>127.34</v>
      </c>
      <c r="K31" s="166">
        <v>310.79000000000002</v>
      </c>
      <c r="L31" s="166">
        <v>209.06</v>
      </c>
      <c r="M31" s="166">
        <v>775.19</v>
      </c>
    </row>
    <row r="32" spans="1:13" ht="18" customHeight="1">
      <c r="A32" s="159" t="s">
        <v>36</v>
      </c>
      <c r="B32" s="159" t="s">
        <v>661</v>
      </c>
      <c r="C32" s="160">
        <v>23.798999999999999</v>
      </c>
      <c r="D32" s="160">
        <v>23.879000000000001</v>
      </c>
      <c r="E32" s="160">
        <v>52.645000000000003</v>
      </c>
      <c r="F32" s="160">
        <v>51.633000000000003</v>
      </c>
      <c r="G32" s="160">
        <v>239.53</v>
      </c>
      <c r="H32" s="160">
        <v>391.48599999999999</v>
      </c>
      <c r="I32" s="160">
        <v>121.02</v>
      </c>
      <c r="J32" s="160">
        <v>122.22</v>
      </c>
      <c r="K32" s="160">
        <v>295.67</v>
      </c>
      <c r="L32" s="160">
        <v>188.88</v>
      </c>
      <c r="M32" s="160">
        <v>727.79</v>
      </c>
    </row>
    <row r="33" spans="1:13" ht="18" customHeight="1">
      <c r="A33" s="159" t="s">
        <v>36</v>
      </c>
      <c r="B33" s="159" t="s">
        <v>662</v>
      </c>
      <c r="C33" s="163">
        <v>23.559000000000001</v>
      </c>
      <c r="D33" s="163">
        <v>23.84</v>
      </c>
      <c r="E33" s="163">
        <v>52.378</v>
      </c>
      <c r="F33" s="163">
        <v>51.868000000000002</v>
      </c>
      <c r="G33" s="163">
        <v>241.36</v>
      </c>
      <c r="H33" s="163">
        <v>393.005</v>
      </c>
      <c r="I33" s="163">
        <v>118.1</v>
      </c>
      <c r="J33" s="163">
        <v>116.88</v>
      </c>
      <c r="K33" s="163">
        <v>296.74</v>
      </c>
      <c r="L33" s="163">
        <v>177.19</v>
      </c>
      <c r="M33" s="163">
        <v>708.91</v>
      </c>
    </row>
    <row r="34" spans="1:13" ht="18" customHeight="1">
      <c r="A34" s="159" t="s">
        <v>36</v>
      </c>
      <c r="B34" s="159" t="s">
        <v>663</v>
      </c>
      <c r="C34" s="163">
        <v>22.44</v>
      </c>
      <c r="D34" s="163">
        <v>22.43</v>
      </c>
      <c r="E34" s="163">
        <v>48.225000000000001</v>
      </c>
      <c r="F34" s="163">
        <v>47.905000000000001</v>
      </c>
      <c r="G34" s="163">
        <v>223.39</v>
      </c>
      <c r="H34" s="163">
        <v>364.39</v>
      </c>
      <c r="I34" s="163">
        <v>111.77</v>
      </c>
      <c r="J34" s="163">
        <v>111.58</v>
      </c>
      <c r="K34" s="163">
        <v>291.27999999999997</v>
      </c>
      <c r="L34" s="163">
        <v>172.8</v>
      </c>
      <c r="M34" s="163">
        <v>687.43</v>
      </c>
    </row>
    <row r="35" spans="1:13" ht="18" customHeight="1">
      <c r="A35" s="159" t="s">
        <v>36</v>
      </c>
      <c r="B35" s="159" t="s">
        <v>664</v>
      </c>
      <c r="C35" s="163">
        <v>23.02</v>
      </c>
      <c r="D35" s="163">
        <v>23.09</v>
      </c>
      <c r="E35" s="163">
        <v>48.493000000000002</v>
      </c>
      <c r="F35" s="163">
        <v>48.421999999999997</v>
      </c>
      <c r="G35" s="163">
        <v>202.94</v>
      </c>
      <c r="H35" s="163">
        <v>345.96499999999997</v>
      </c>
      <c r="I35" s="163">
        <v>107.99</v>
      </c>
      <c r="J35" s="163">
        <v>107.05</v>
      </c>
      <c r="K35" s="163">
        <v>290.64</v>
      </c>
      <c r="L35" s="163">
        <v>166.97</v>
      </c>
      <c r="M35" s="163">
        <v>672.65</v>
      </c>
    </row>
    <row r="36" spans="1:13" ht="18" customHeight="1">
      <c r="A36" s="159" t="s">
        <v>36</v>
      </c>
      <c r="B36" s="159" t="s">
        <v>665</v>
      </c>
      <c r="C36" s="163">
        <v>23.27</v>
      </c>
      <c r="D36" s="163">
        <v>23.408999999999999</v>
      </c>
      <c r="E36" s="163">
        <v>48.493000000000002</v>
      </c>
      <c r="F36" s="163">
        <v>48.02</v>
      </c>
      <c r="G36" s="163">
        <v>213.01</v>
      </c>
      <c r="H36" s="163">
        <v>356.202</v>
      </c>
      <c r="I36" s="163">
        <v>108.85</v>
      </c>
      <c r="J36" s="163">
        <v>110.76</v>
      </c>
      <c r="K36" s="163">
        <v>296.75</v>
      </c>
      <c r="L36" s="163">
        <v>175.74</v>
      </c>
      <c r="M36" s="163">
        <v>692.1</v>
      </c>
    </row>
    <row r="37" spans="1:13" ht="18" customHeight="1">
      <c r="A37" s="159" t="s">
        <v>36</v>
      </c>
      <c r="B37" s="159" t="s">
        <v>666</v>
      </c>
      <c r="C37" s="163">
        <v>24.01</v>
      </c>
      <c r="D37" s="163">
        <v>24.12</v>
      </c>
      <c r="E37" s="163">
        <v>48.895000000000003</v>
      </c>
      <c r="F37" s="163">
        <v>48.558</v>
      </c>
      <c r="G37" s="163">
        <v>215.78</v>
      </c>
      <c r="H37" s="163">
        <v>361.363</v>
      </c>
      <c r="I37" s="163">
        <v>111.8</v>
      </c>
      <c r="J37" s="163">
        <v>112.28</v>
      </c>
      <c r="K37" s="163">
        <v>311.10000000000002</v>
      </c>
      <c r="L37" s="163">
        <v>189.93</v>
      </c>
      <c r="M37" s="163">
        <v>725.11</v>
      </c>
    </row>
    <row r="38" spans="1:13" ht="18" customHeight="1">
      <c r="A38" s="159" t="s">
        <v>36</v>
      </c>
      <c r="B38" s="159" t="s">
        <v>667</v>
      </c>
      <c r="C38" s="163">
        <v>23.78</v>
      </c>
      <c r="D38" s="163">
        <v>24.059000000000001</v>
      </c>
      <c r="E38" s="163">
        <v>48.761000000000003</v>
      </c>
      <c r="F38" s="163">
        <v>48.972000000000001</v>
      </c>
      <c r="G38" s="163">
        <v>208.48</v>
      </c>
      <c r="H38" s="163">
        <v>354.05200000000002</v>
      </c>
      <c r="I38" s="163">
        <v>111.39</v>
      </c>
      <c r="J38" s="163">
        <v>111.35</v>
      </c>
      <c r="K38" s="163">
        <v>310.74</v>
      </c>
      <c r="L38" s="163">
        <v>177.98</v>
      </c>
      <c r="M38" s="163">
        <v>711.46</v>
      </c>
    </row>
    <row r="39" spans="1:13" ht="18" customHeight="1">
      <c r="A39" s="159" t="s">
        <v>36</v>
      </c>
      <c r="B39" s="159" t="s">
        <v>668</v>
      </c>
      <c r="C39" s="166">
        <v>23.219000000000001</v>
      </c>
      <c r="D39" s="166">
        <v>23.478999999999999</v>
      </c>
      <c r="E39" s="166">
        <v>48.895000000000003</v>
      </c>
      <c r="F39" s="166">
        <v>47.762999999999998</v>
      </c>
      <c r="G39" s="166">
        <v>198.75</v>
      </c>
      <c r="H39" s="166">
        <v>342.10599999999999</v>
      </c>
      <c r="I39" s="166">
        <v>117.1</v>
      </c>
      <c r="J39" s="166">
        <v>116.12</v>
      </c>
      <c r="K39" s="166">
        <v>326.45</v>
      </c>
      <c r="L39" s="166">
        <v>191.71</v>
      </c>
      <c r="M39" s="166">
        <v>751.38</v>
      </c>
    </row>
    <row r="40" spans="1:13" ht="18" customHeight="1">
      <c r="A40" s="159" t="s">
        <v>36</v>
      </c>
      <c r="B40" s="159" t="s">
        <v>669</v>
      </c>
      <c r="C40" s="160">
        <v>23.329000000000001</v>
      </c>
      <c r="D40" s="160">
        <v>23.44</v>
      </c>
      <c r="E40" s="160">
        <v>49.43</v>
      </c>
      <c r="F40" s="160">
        <v>48.485999999999997</v>
      </c>
      <c r="G40" s="160">
        <v>192.9</v>
      </c>
      <c r="H40" s="160">
        <v>337.58499999999998</v>
      </c>
      <c r="I40" s="160">
        <v>119.26</v>
      </c>
      <c r="J40" s="160">
        <v>119.21</v>
      </c>
      <c r="K40" s="160">
        <v>329.16</v>
      </c>
      <c r="L40" s="160">
        <v>202.78</v>
      </c>
      <c r="M40" s="160">
        <v>770.41</v>
      </c>
    </row>
    <row r="41" spans="1:13" ht="18" customHeight="1">
      <c r="A41" s="159" t="s">
        <v>36</v>
      </c>
      <c r="B41" s="159" t="s">
        <v>670</v>
      </c>
      <c r="C41" s="163">
        <v>26.728999999999999</v>
      </c>
      <c r="D41" s="163">
        <v>26.298999999999999</v>
      </c>
      <c r="E41" s="163">
        <v>53.314999999999998</v>
      </c>
      <c r="F41" s="163">
        <v>52.542000000000002</v>
      </c>
      <c r="G41" s="163">
        <v>221.82</v>
      </c>
      <c r="H41" s="163">
        <v>380.70499999999998</v>
      </c>
      <c r="I41" s="163">
        <v>126.74</v>
      </c>
      <c r="J41" s="163">
        <v>127.2</v>
      </c>
      <c r="K41" s="163">
        <v>378.16</v>
      </c>
      <c r="L41" s="163">
        <v>234.43</v>
      </c>
      <c r="M41" s="163">
        <v>866.53</v>
      </c>
    </row>
    <row r="42" spans="1:13" ht="18" customHeight="1">
      <c r="A42" s="159" t="s">
        <v>36</v>
      </c>
      <c r="B42" s="159" t="s">
        <v>671</v>
      </c>
      <c r="C42" s="163">
        <v>26.989000000000001</v>
      </c>
      <c r="D42" s="163">
        <v>28.068999999999999</v>
      </c>
      <c r="E42" s="163">
        <v>56.664000000000001</v>
      </c>
      <c r="F42" s="163">
        <v>57.069000000000003</v>
      </c>
      <c r="G42" s="163">
        <v>231.77</v>
      </c>
      <c r="H42" s="163">
        <v>400.56099999999998</v>
      </c>
      <c r="I42" s="163">
        <v>136.88</v>
      </c>
      <c r="J42" s="163">
        <v>135.69</v>
      </c>
      <c r="K42" s="163">
        <v>425.37</v>
      </c>
      <c r="L42" s="163">
        <v>266.26</v>
      </c>
      <c r="M42" s="163">
        <v>964.2</v>
      </c>
    </row>
    <row r="43" spans="1:13" ht="18" customHeight="1">
      <c r="A43" s="159" t="s">
        <v>36</v>
      </c>
      <c r="B43" s="159" t="s">
        <v>672</v>
      </c>
      <c r="C43" s="163">
        <v>26.44</v>
      </c>
      <c r="D43" s="163">
        <v>26.45</v>
      </c>
      <c r="E43" s="163">
        <v>55.459000000000003</v>
      </c>
      <c r="F43" s="163">
        <v>55.908000000000001</v>
      </c>
      <c r="G43" s="163">
        <v>211.05</v>
      </c>
      <c r="H43" s="163">
        <v>375.30700000000002</v>
      </c>
      <c r="I43" s="163">
        <v>150.07</v>
      </c>
      <c r="J43" s="163">
        <v>151.16999999999999</v>
      </c>
      <c r="K43" s="163">
        <v>478.17</v>
      </c>
      <c r="L43" s="163">
        <v>316.95</v>
      </c>
      <c r="M43" s="163">
        <v>1096.3599999999999</v>
      </c>
    </row>
    <row r="44" spans="1:13" ht="18" customHeight="1">
      <c r="A44" s="159" t="s">
        <v>36</v>
      </c>
      <c r="B44" s="159" t="s">
        <v>673</v>
      </c>
      <c r="C44" s="163">
        <v>28.379000000000001</v>
      </c>
      <c r="D44" s="163">
        <v>28.638999999999999</v>
      </c>
      <c r="E44" s="163">
        <v>56.128</v>
      </c>
      <c r="F44" s="163">
        <v>56.106000000000002</v>
      </c>
      <c r="G44" s="163">
        <v>239.72</v>
      </c>
      <c r="H44" s="163">
        <v>408.97199999999998</v>
      </c>
      <c r="I44" s="163">
        <v>159.08000000000001</v>
      </c>
      <c r="J44" s="163">
        <v>158.03</v>
      </c>
      <c r="K44" s="163">
        <v>517.71</v>
      </c>
      <c r="L44" s="163">
        <v>344.98</v>
      </c>
      <c r="M44" s="163">
        <v>1179.8</v>
      </c>
    </row>
    <row r="45" spans="1:13" ht="18" customHeight="1">
      <c r="A45" s="159" t="s">
        <v>36</v>
      </c>
      <c r="B45" s="159" t="s">
        <v>674</v>
      </c>
      <c r="C45" s="163">
        <v>37</v>
      </c>
      <c r="D45" s="163">
        <v>37.319000000000003</v>
      </c>
      <c r="E45" s="163">
        <v>62.692</v>
      </c>
      <c r="F45" s="163">
        <v>62.106000000000002</v>
      </c>
      <c r="G45" s="163">
        <v>305.27</v>
      </c>
      <c r="H45" s="163">
        <v>504.387</v>
      </c>
      <c r="I45" s="163">
        <v>156.01</v>
      </c>
      <c r="J45" s="163">
        <v>155.91</v>
      </c>
      <c r="K45" s="163">
        <v>511.46</v>
      </c>
      <c r="L45" s="163">
        <v>338.26</v>
      </c>
      <c r="M45" s="163">
        <v>1161.6400000000001</v>
      </c>
    </row>
    <row r="46" spans="1:13" ht="18" customHeight="1">
      <c r="A46" s="159" t="s">
        <v>36</v>
      </c>
      <c r="B46" s="159" t="s">
        <v>675</v>
      </c>
      <c r="C46" s="163">
        <v>37.840000000000003</v>
      </c>
      <c r="D46" s="163">
        <v>37.759</v>
      </c>
      <c r="E46" s="163">
        <v>63.228000000000002</v>
      </c>
      <c r="F46" s="163">
        <v>58.276000000000003</v>
      </c>
      <c r="G46" s="163">
        <v>313.57</v>
      </c>
      <c r="H46" s="163">
        <v>510.673</v>
      </c>
      <c r="I46" s="163">
        <v>157.11000000000001</v>
      </c>
      <c r="J46" s="163">
        <v>156.82</v>
      </c>
      <c r="K46" s="163">
        <v>495.33</v>
      </c>
      <c r="L46" s="163">
        <v>339.84</v>
      </c>
      <c r="M46" s="163">
        <v>1149.0999999999999</v>
      </c>
    </row>
    <row r="47" spans="1:13" ht="18" customHeight="1">
      <c r="A47" s="159" t="s">
        <v>36</v>
      </c>
      <c r="B47" s="159" t="s">
        <v>676</v>
      </c>
      <c r="C47" s="166">
        <v>36.700000000000003</v>
      </c>
      <c r="D47" s="166">
        <v>37.15</v>
      </c>
      <c r="E47" s="166">
        <v>61.889000000000003</v>
      </c>
      <c r="F47" s="166">
        <v>58.097000000000001</v>
      </c>
      <c r="G47" s="166">
        <v>308.99</v>
      </c>
      <c r="H47" s="166">
        <v>502.82600000000002</v>
      </c>
      <c r="I47" s="166">
        <v>160.44</v>
      </c>
      <c r="J47" s="166">
        <v>163.27000000000001</v>
      </c>
      <c r="K47" s="166">
        <v>504.33</v>
      </c>
      <c r="L47" s="166">
        <v>356.5</v>
      </c>
      <c r="M47" s="166">
        <v>1184.54</v>
      </c>
    </row>
    <row r="48" spans="1:13" ht="18" customHeight="1">
      <c r="A48" s="159" t="s">
        <v>36</v>
      </c>
      <c r="B48" s="159" t="s">
        <v>677</v>
      </c>
      <c r="C48" s="160">
        <v>35.9</v>
      </c>
      <c r="D48" s="160">
        <v>36.08</v>
      </c>
      <c r="E48" s="160">
        <v>62.558</v>
      </c>
      <c r="F48" s="160">
        <v>58.097000000000001</v>
      </c>
      <c r="G48" s="160">
        <v>305.12</v>
      </c>
      <c r="H48" s="160">
        <v>497.755</v>
      </c>
      <c r="I48" s="160">
        <v>155.63</v>
      </c>
      <c r="J48" s="160">
        <v>156.04</v>
      </c>
      <c r="K48" s="160">
        <v>486.13</v>
      </c>
      <c r="L48" s="160">
        <v>336.86</v>
      </c>
      <c r="M48" s="160">
        <v>1134.6600000000001</v>
      </c>
    </row>
    <row r="49" spans="1:13" ht="18" customHeight="1">
      <c r="A49" s="159" t="s">
        <v>36</v>
      </c>
      <c r="B49" s="159" t="s">
        <v>678</v>
      </c>
      <c r="C49" s="163">
        <v>34.72</v>
      </c>
      <c r="D49" s="163">
        <v>34.939</v>
      </c>
      <c r="E49" s="163">
        <v>62.423999999999999</v>
      </c>
      <c r="F49" s="163">
        <v>58.064</v>
      </c>
      <c r="G49" s="163">
        <v>313.42</v>
      </c>
      <c r="H49" s="163">
        <v>503.56700000000001</v>
      </c>
      <c r="I49" s="163">
        <v>159.27000000000001</v>
      </c>
      <c r="J49" s="163">
        <v>159.69</v>
      </c>
      <c r="K49" s="163">
        <v>492.04</v>
      </c>
      <c r="L49" s="163">
        <v>341.94</v>
      </c>
      <c r="M49" s="163">
        <v>1152.94</v>
      </c>
    </row>
    <row r="50" spans="1:13" ht="18" customHeight="1">
      <c r="A50" s="159" t="s">
        <v>36</v>
      </c>
      <c r="B50" s="159" t="s">
        <v>679</v>
      </c>
      <c r="C50" s="163">
        <v>33.889000000000003</v>
      </c>
      <c r="D50" s="163">
        <v>33.74</v>
      </c>
      <c r="E50" s="163">
        <v>60.951000000000001</v>
      </c>
      <c r="F50" s="163">
        <v>56.347000000000001</v>
      </c>
      <c r="G50" s="163">
        <v>294.86</v>
      </c>
      <c r="H50" s="163">
        <v>479.78699999999998</v>
      </c>
      <c r="I50" s="163">
        <v>165.37</v>
      </c>
      <c r="J50" s="163">
        <v>164.45</v>
      </c>
      <c r="K50" s="163">
        <v>498.96</v>
      </c>
      <c r="L50" s="163">
        <v>353.54</v>
      </c>
      <c r="M50" s="163">
        <v>1182.32</v>
      </c>
    </row>
    <row r="51" spans="1:13" ht="18" customHeight="1">
      <c r="A51" s="159" t="s">
        <v>36</v>
      </c>
      <c r="B51" s="159" t="s">
        <v>680</v>
      </c>
      <c r="C51" s="163">
        <v>31.478999999999999</v>
      </c>
      <c r="D51" s="163">
        <v>31.52</v>
      </c>
      <c r="E51" s="163">
        <v>57.87</v>
      </c>
      <c r="F51" s="163">
        <v>52.817999999999998</v>
      </c>
      <c r="G51" s="163">
        <v>275.97000000000003</v>
      </c>
      <c r="H51" s="163">
        <v>449.65699999999998</v>
      </c>
      <c r="I51" s="163">
        <v>164.13</v>
      </c>
      <c r="J51" s="163">
        <v>163.18</v>
      </c>
      <c r="K51" s="163">
        <v>494.82</v>
      </c>
      <c r="L51" s="163">
        <v>353.63</v>
      </c>
      <c r="M51" s="163">
        <v>1175.76</v>
      </c>
    </row>
    <row r="52" spans="1:13" ht="18" customHeight="1">
      <c r="A52" s="159" t="s">
        <v>36</v>
      </c>
      <c r="B52" s="159" t="s">
        <v>681</v>
      </c>
      <c r="C52" s="163">
        <v>28.03</v>
      </c>
      <c r="D52" s="163">
        <v>28.298999999999999</v>
      </c>
      <c r="E52" s="163">
        <v>55.726999999999997</v>
      </c>
      <c r="F52" s="163">
        <v>50.892000000000003</v>
      </c>
      <c r="G52" s="163">
        <v>245.94</v>
      </c>
      <c r="H52" s="163">
        <v>408.88799999999998</v>
      </c>
      <c r="I52" s="163">
        <v>167.98</v>
      </c>
      <c r="J52" s="163">
        <v>166.14</v>
      </c>
      <c r="K52" s="163">
        <v>488.23</v>
      </c>
      <c r="L52" s="163">
        <v>361.33</v>
      </c>
      <c r="M52" s="163">
        <v>1183.68</v>
      </c>
    </row>
    <row r="53" spans="1:13" ht="18" customHeight="1">
      <c r="A53" s="159" t="s">
        <v>36</v>
      </c>
      <c r="B53" s="159" t="s">
        <v>682</v>
      </c>
      <c r="C53" s="163">
        <v>25.329000000000001</v>
      </c>
      <c r="D53" s="163">
        <v>25.388999999999999</v>
      </c>
      <c r="E53" s="163">
        <v>54.923000000000002</v>
      </c>
      <c r="F53" s="163">
        <v>54.356000000000002</v>
      </c>
      <c r="G53" s="163">
        <v>215.2</v>
      </c>
      <c r="H53" s="163">
        <v>375.197</v>
      </c>
      <c r="I53" s="163">
        <v>172.35</v>
      </c>
      <c r="J53" s="163">
        <v>171.81</v>
      </c>
      <c r="K53" s="163">
        <v>511.72</v>
      </c>
      <c r="L53" s="163">
        <v>378.3</v>
      </c>
      <c r="M53" s="163">
        <v>1234.18</v>
      </c>
    </row>
    <row r="54" spans="1:13" ht="18" customHeight="1">
      <c r="A54" s="159" t="s">
        <v>36</v>
      </c>
      <c r="B54" s="159" t="s">
        <v>683</v>
      </c>
      <c r="C54" s="163">
        <v>24.478999999999999</v>
      </c>
      <c r="D54" s="163">
        <v>24.318999999999999</v>
      </c>
      <c r="E54" s="163">
        <v>53.850999999999999</v>
      </c>
      <c r="F54" s="163">
        <v>53.942</v>
      </c>
      <c r="G54" s="163">
        <v>182.88</v>
      </c>
      <c r="H54" s="163">
        <v>339.471</v>
      </c>
      <c r="I54" s="163">
        <v>175.86</v>
      </c>
      <c r="J54" s="163">
        <v>176.37</v>
      </c>
      <c r="K54" s="163">
        <v>521.38</v>
      </c>
      <c r="L54" s="163">
        <v>376.42</v>
      </c>
      <c r="M54" s="163">
        <v>1250.03</v>
      </c>
    </row>
    <row r="55" spans="1:13" ht="18" customHeight="1">
      <c r="A55" s="159" t="s">
        <v>684</v>
      </c>
      <c r="B55" s="159" t="s">
        <v>37</v>
      </c>
      <c r="C55" s="166">
        <v>22.25</v>
      </c>
      <c r="D55" s="166">
        <v>22.42</v>
      </c>
      <c r="E55" s="166">
        <v>52.912999999999997</v>
      </c>
      <c r="F55" s="166">
        <v>52.970999999999997</v>
      </c>
      <c r="G55" s="166">
        <v>153.30000000000001</v>
      </c>
      <c r="H55" s="166">
        <v>303.85399999999998</v>
      </c>
      <c r="I55" s="166">
        <v>173.48</v>
      </c>
      <c r="J55" s="166">
        <v>172.24</v>
      </c>
      <c r="K55" s="166">
        <v>502.52</v>
      </c>
      <c r="L55" s="166">
        <v>368.88</v>
      </c>
      <c r="M55" s="166">
        <v>1217.1199999999999</v>
      </c>
    </row>
    <row r="56" spans="1:13">
      <c r="A56" s="233" t="s">
        <v>696</v>
      </c>
      <c r="B56" s="233"/>
      <c r="C56" s="169">
        <v>-15.199</v>
      </c>
      <c r="D56" s="169">
        <v>-15.26</v>
      </c>
      <c r="E56" s="169">
        <v>-45.383000000000003</v>
      </c>
      <c r="F56" s="169">
        <v>-44.664000000000001</v>
      </c>
      <c r="G56" s="169">
        <v>-144.01</v>
      </c>
      <c r="H56" s="169"/>
      <c r="I56" s="169">
        <v>175.86</v>
      </c>
      <c r="J56" s="169">
        <v>176.37</v>
      </c>
      <c r="K56" s="169">
        <v>521.38</v>
      </c>
      <c r="L56" s="169">
        <v>378.3</v>
      </c>
      <c r="M56" s="169"/>
    </row>
    <row r="57" spans="1:13">
      <c r="A57" s="233" t="s">
        <v>697</v>
      </c>
      <c r="B57" s="233"/>
      <c r="C57" s="169">
        <v>-37.840000000000003</v>
      </c>
      <c r="D57" s="169">
        <v>-37.759</v>
      </c>
      <c r="E57" s="169">
        <v>-63.228000000000002</v>
      </c>
      <c r="F57" s="169">
        <v>-62.106000000000002</v>
      </c>
      <c r="G57" s="169">
        <v>-313.57</v>
      </c>
      <c r="H57" s="169"/>
      <c r="I57" s="169">
        <v>107.99</v>
      </c>
      <c r="J57" s="169">
        <v>107.05</v>
      </c>
      <c r="K57" s="169">
        <v>283.01</v>
      </c>
      <c r="L57" s="169">
        <v>166.97</v>
      </c>
      <c r="M57" s="169"/>
    </row>
    <row r="58" spans="1:13">
      <c r="A58" s="233" t="s">
        <v>698</v>
      </c>
      <c r="B58" s="233"/>
      <c r="C58" s="169">
        <v>-27.483458333333335</v>
      </c>
      <c r="D58" s="169">
        <v>-27.650124999999999</v>
      </c>
      <c r="E58" s="169">
        <v>-53.005812499999998</v>
      </c>
      <c r="F58" s="169">
        <v>-50.735839583333338</v>
      </c>
      <c r="G58" s="169">
        <v>-218.53770833333331</v>
      </c>
      <c r="H58" s="169"/>
      <c r="I58" s="169">
        <v>142.42145833333333</v>
      </c>
      <c r="J58" s="169">
        <v>142.50854166666667</v>
      </c>
      <c r="K58" s="169">
        <v>405.94333333333333</v>
      </c>
      <c r="L58" s="169">
        <v>287.11376875000002</v>
      </c>
      <c r="M58" s="169"/>
    </row>
    <row r="59" spans="1:13" ht="27" customHeight="1">
      <c r="A59" s="233" t="s">
        <v>3</v>
      </c>
      <c r="B59" s="233"/>
      <c r="C59" s="234" t="s">
        <v>2198</v>
      </c>
      <c r="D59" s="234"/>
      <c r="E59" s="234" t="s">
        <v>100</v>
      </c>
      <c r="F59" s="234"/>
      <c r="G59" s="234" t="s">
        <v>118</v>
      </c>
      <c r="H59" s="234" t="s">
        <v>793</v>
      </c>
      <c r="I59" s="234" t="s">
        <v>118</v>
      </c>
      <c r="J59" s="234"/>
      <c r="K59" s="234"/>
      <c r="L59" s="234" t="s">
        <v>147</v>
      </c>
      <c r="M59" s="234" t="s">
        <v>793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row>
    <row r="4" spans="1:32" ht="30" customHeight="1">
      <c r="A4" s="235" t="s">
        <v>2514</v>
      </c>
      <c r="B4" s="236"/>
      <c r="C4" s="236"/>
      <c r="D4" s="236"/>
      <c r="E4" s="236"/>
      <c r="F4" s="236"/>
      <c r="G4" s="236"/>
      <c r="H4" s="236"/>
      <c r="I4" s="236"/>
      <c r="J4" s="236"/>
      <c r="K4" s="236"/>
      <c r="L4" s="236"/>
      <c r="M4" s="236"/>
      <c r="N4" s="236"/>
      <c r="O4" s="236"/>
      <c r="P4" s="236"/>
      <c r="Q4" s="236"/>
      <c r="R4" s="236"/>
      <c r="S4" s="236"/>
      <c r="T4" s="236"/>
      <c r="U4" s="236"/>
      <c r="V4" s="236"/>
      <c r="W4" s="236"/>
      <c r="X4" s="236"/>
      <c r="Y4" s="236"/>
      <c r="Z4" s="236"/>
      <c r="AA4" s="236"/>
      <c r="AB4" s="236"/>
      <c r="AC4" s="236"/>
      <c r="AD4" s="236"/>
      <c r="AE4" s="236"/>
      <c r="AF4" s="236"/>
    </row>
    <row r="5" spans="1:32" ht="19.95" hidden="1" customHeight="1">
      <c r="A5" s="233" t="s">
        <v>1552</v>
      </c>
      <c r="B5" s="233"/>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c r="A6" s="233" t="s">
        <v>1553</v>
      </c>
      <c r="B6" s="233"/>
      <c r="C6" s="173" t="s">
        <v>2515</v>
      </c>
      <c r="D6" s="173" t="s">
        <v>2516</v>
      </c>
      <c r="E6" s="173" t="s">
        <v>2517</v>
      </c>
      <c r="F6" s="173" t="s">
        <v>2518</v>
      </c>
      <c r="G6" s="173" t="s">
        <v>2519</v>
      </c>
      <c r="H6" s="173" t="s">
        <v>2520</v>
      </c>
      <c r="I6" s="173" t="s">
        <v>2521</v>
      </c>
      <c r="J6" s="173" t="s">
        <v>2522</v>
      </c>
      <c r="K6" s="173" t="s">
        <v>2523</v>
      </c>
      <c r="L6" s="173" t="s">
        <v>2524</v>
      </c>
      <c r="M6" s="173" t="s">
        <v>2525</v>
      </c>
      <c r="N6" s="173" t="s">
        <v>2526</v>
      </c>
      <c r="O6" s="11" t="s">
        <v>2527</v>
      </c>
      <c r="P6" s="11" t="s">
        <v>2528</v>
      </c>
      <c r="Q6" s="11" t="s">
        <v>2529</v>
      </c>
      <c r="R6" s="11" t="s">
        <v>2530</v>
      </c>
      <c r="S6" s="11" t="s">
        <v>2531</v>
      </c>
      <c r="T6" s="11" t="s">
        <v>2532</v>
      </c>
      <c r="U6" s="11" t="s">
        <v>2533</v>
      </c>
      <c r="V6" s="11" t="s">
        <v>2534</v>
      </c>
      <c r="W6" s="11" t="s">
        <v>2535</v>
      </c>
      <c r="X6" s="174" t="s">
        <v>2536</v>
      </c>
      <c r="Y6" s="174" t="s">
        <v>2537</v>
      </c>
      <c r="Z6" s="174" t="s">
        <v>2538</v>
      </c>
      <c r="AA6" s="174" t="s">
        <v>2539</v>
      </c>
      <c r="AB6" s="174" t="s">
        <v>2540</v>
      </c>
      <c r="AC6" s="174" t="s">
        <v>2541</v>
      </c>
      <c r="AD6" s="174" t="s">
        <v>2542</v>
      </c>
      <c r="AE6" s="174" t="s">
        <v>2543</v>
      </c>
      <c r="AF6" s="174" t="s">
        <v>2544</v>
      </c>
    </row>
    <row r="7" spans="1:32" ht="27" customHeight="1">
      <c r="A7" s="233" t="s">
        <v>17</v>
      </c>
      <c r="B7" s="233"/>
      <c r="C7" s="237" t="s">
        <v>2545</v>
      </c>
      <c r="D7" s="237" t="s">
        <v>2546</v>
      </c>
      <c r="E7" s="237" t="s">
        <v>2547</v>
      </c>
      <c r="F7" s="237" t="s">
        <v>2548</v>
      </c>
      <c r="G7" s="237" t="s">
        <v>377</v>
      </c>
      <c r="H7" s="237" t="s">
        <v>148</v>
      </c>
      <c r="I7" s="237" t="s">
        <v>161</v>
      </c>
      <c r="J7" s="237" t="s">
        <v>389</v>
      </c>
      <c r="K7" s="237" t="s">
        <v>156</v>
      </c>
      <c r="L7" s="237" t="s">
        <v>405</v>
      </c>
      <c r="M7" s="237" t="s">
        <v>2549</v>
      </c>
      <c r="N7" s="237" t="s">
        <v>248</v>
      </c>
      <c r="O7" s="231" t="s">
        <v>2550</v>
      </c>
      <c r="P7" s="231" t="s">
        <v>354</v>
      </c>
      <c r="Q7" s="231" t="s">
        <v>312</v>
      </c>
      <c r="R7" s="231" t="s">
        <v>2551</v>
      </c>
      <c r="S7" s="231" t="s">
        <v>566</v>
      </c>
      <c r="T7" s="231" t="s">
        <v>401</v>
      </c>
      <c r="U7" s="231" t="s">
        <v>2552</v>
      </c>
      <c r="V7" s="231" t="s">
        <v>2553</v>
      </c>
      <c r="W7" s="231" t="s">
        <v>2554</v>
      </c>
      <c r="X7" s="238" t="s">
        <v>2555</v>
      </c>
      <c r="Y7" s="238" t="s">
        <v>2556</v>
      </c>
      <c r="Z7" s="238" t="s">
        <v>2557</v>
      </c>
      <c r="AA7" s="238" t="s">
        <v>2558</v>
      </c>
      <c r="AB7" s="238" t="s">
        <v>2559</v>
      </c>
      <c r="AC7" s="238" t="s">
        <v>2560</v>
      </c>
      <c r="AD7" s="238" t="s">
        <v>2552</v>
      </c>
      <c r="AE7" s="238" t="s">
        <v>2561</v>
      </c>
      <c r="AF7" s="238" t="s">
        <v>2553</v>
      </c>
    </row>
    <row r="8" spans="1:32">
      <c r="A8" s="233" t="s">
        <v>2562</v>
      </c>
      <c r="B8" s="233"/>
      <c r="C8" s="173" t="s">
        <v>2563</v>
      </c>
      <c r="D8" s="173" t="s">
        <v>2563</v>
      </c>
      <c r="E8" s="173" t="s">
        <v>2563</v>
      </c>
      <c r="F8" s="173" t="s">
        <v>2563</v>
      </c>
      <c r="G8" s="173" t="s">
        <v>2563</v>
      </c>
      <c r="H8" s="173" t="s">
        <v>2563</v>
      </c>
      <c r="I8" s="173" t="s">
        <v>2563</v>
      </c>
      <c r="J8" s="173" t="s">
        <v>2563</v>
      </c>
      <c r="K8" s="173" t="s">
        <v>2563</v>
      </c>
      <c r="L8" s="173" t="s">
        <v>2563</v>
      </c>
      <c r="M8" s="173" t="s">
        <v>2563</v>
      </c>
      <c r="N8" s="173" t="s">
        <v>2563</v>
      </c>
      <c r="O8" s="11" t="s">
        <v>2564</v>
      </c>
      <c r="P8" s="11" t="s">
        <v>2564</v>
      </c>
      <c r="Q8" s="11" t="s">
        <v>2564</v>
      </c>
      <c r="R8" s="11" t="s">
        <v>2564</v>
      </c>
      <c r="S8" s="11" t="s">
        <v>2564</v>
      </c>
      <c r="T8" s="11" t="s">
        <v>2564</v>
      </c>
      <c r="U8" s="11" t="s">
        <v>2564</v>
      </c>
      <c r="V8" s="11" t="s">
        <v>2564</v>
      </c>
      <c r="W8" s="11" t="s">
        <v>2564</v>
      </c>
      <c r="X8" s="174" t="s">
        <v>2565</v>
      </c>
      <c r="Y8" s="174" t="s">
        <v>2565</v>
      </c>
      <c r="Z8" s="174" t="s">
        <v>2565</v>
      </c>
      <c r="AA8" s="174" t="s">
        <v>2565</v>
      </c>
      <c r="AB8" s="174" t="s">
        <v>2565</v>
      </c>
      <c r="AC8" s="174" t="s">
        <v>2565</v>
      </c>
      <c r="AD8" s="174" t="s">
        <v>2565</v>
      </c>
      <c r="AE8" s="174" t="s">
        <v>2565</v>
      </c>
      <c r="AF8" s="174" t="s">
        <v>2565</v>
      </c>
    </row>
    <row r="9" spans="1:32" ht="27" customHeight="1">
      <c r="A9" s="156" t="s">
        <v>32</v>
      </c>
      <c r="B9" s="156" t="s">
        <v>414</v>
      </c>
      <c r="C9" s="173" t="s">
        <v>181</v>
      </c>
      <c r="D9" s="173" t="s">
        <v>181</v>
      </c>
      <c r="E9" s="173" t="s">
        <v>181</v>
      </c>
      <c r="F9" s="173" t="s">
        <v>181</v>
      </c>
      <c r="G9" s="173" t="s">
        <v>181</v>
      </c>
      <c r="H9" s="173" t="s">
        <v>181</v>
      </c>
      <c r="I9" s="173" t="s">
        <v>181</v>
      </c>
      <c r="J9" s="173" t="s">
        <v>181</v>
      </c>
      <c r="K9" s="173" t="s">
        <v>181</v>
      </c>
      <c r="L9" s="173" t="s">
        <v>181</v>
      </c>
      <c r="M9" s="173" t="s">
        <v>181</v>
      </c>
      <c r="N9" s="173" t="s">
        <v>181</v>
      </c>
      <c r="O9" s="11" t="s">
        <v>181</v>
      </c>
      <c r="P9" s="11" t="s">
        <v>181</v>
      </c>
      <c r="Q9" s="11" t="s">
        <v>181</v>
      </c>
      <c r="R9" s="11" t="s">
        <v>181</v>
      </c>
      <c r="S9" s="11" t="s">
        <v>181</v>
      </c>
      <c r="T9" s="11" t="s">
        <v>181</v>
      </c>
      <c r="U9" s="11" t="s">
        <v>181</v>
      </c>
      <c r="V9" s="11" t="s">
        <v>181</v>
      </c>
      <c r="W9" s="11" t="s">
        <v>181</v>
      </c>
      <c r="X9" s="174" t="s">
        <v>181</v>
      </c>
      <c r="Y9" s="174" t="s">
        <v>181</v>
      </c>
      <c r="Z9" s="174" t="s">
        <v>181</v>
      </c>
      <c r="AA9" s="174" t="s">
        <v>181</v>
      </c>
      <c r="AB9" s="174" t="s">
        <v>181</v>
      </c>
      <c r="AC9" s="174" t="s">
        <v>181</v>
      </c>
      <c r="AD9" s="174" t="s">
        <v>181</v>
      </c>
      <c r="AE9" s="174" t="s">
        <v>181</v>
      </c>
      <c r="AF9" s="174" t="s">
        <v>181</v>
      </c>
    </row>
    <row r="10" spans="1:32" ht="18" customHeight="1">
      <c r="A10" s="159" t="s">
        <v>36</v>
      </c>
      <c r="B10" s="159" t="s">
        <v>637</v>
      </c>
      <c r="C10" s="160">
        <v>504.58</v>
      </c>
      <c r="D10" s="160">
        <v>512.36</v>
      </c>
      <c r="E10" s="160">
        <v>509.9</v>
      </c>
      <c r="F10" s="160">
        <v>513.25</v>
      </c>
      <c r="G10" s="160">
        <v>513.66</v>
      </c>
      <c r="H10" s="160">
        <v>514.89</v>
      </c>
      <c r="I10" s="160">
        <v>507.67</v>
      </c>
      <c r="J10" s="160">
        <v>496.44</v>
      </c>
      <c r="K10" s="160">
        <v>494.71</v>
      </c>
      <c r="L10" s="160">
        <v>485.59</v>
      </c>
      <c r="M10" s="160">
        <v>496.41</v>
      </c>
      <c r="N10" s="161">
        <v>488.8</v>
      </c>
      <c r="O10" s="160">
        <v>225</v>
      </c>
      <c r="P10" s="160">
        <v>225.35</v>
      </c>
      <c r="Q10" s="160">
        <v>226.5</v>
      </c>
      <c r="R10" s="160">
        <v>220.62</v>
      </c>
      <c r="S10" s="160">
        <v>219.72</v>
      </c>
      <c r="T10" s="161">
        <v>219.71</v>
      </c>
      <c r="U10" s="160">
        <v>220.39</v>
      </c>
      <c r="V10" s="161">
        <v>227.39</v>
      </c>
      <c r="W10" s="160">
        <v>223.8</v>
      </c>
      <c r="X10" s="160">
        <v>141.65</v>
      </c>
      <c r="Y10" s="160">
        <v>139.87</v>
      </c>
      <c r="Z10" s="160">
        <v>139.26</v>
      </c>
      <c r="AA10" s="160">
        <v>139.29</v>
      </c>
      <c r="AB10" s="162"/>
      <c r="AC10" s="160">
        <v>140.11000000000001</v>
      </c>
      <c r="AD10" s="160">
        <v>141.78</v>
      </c>
      <c r="AE10" s="160">
        <v>127.6</v>
      </c>
      <c r="AF10" s="160">
        <v>139.94</v>
      </c>
    </row>
    <row r="11" spans="1:32" ht="18" customHeight="1">
      <c r="A11" s="159" t="s">
        <v>36</v>
      </c>
      <c r="B11" s="159" t="s">
        <v>638</v>
      </c>
      <c r="C11" s="163">
        <v>504.58</v>
      </c>
      <c r="D11" s="163">
        <v>511.73</v>
      </c>
      <c r="E11" s="163">
        <v>510.59</v>
      </c>
      <c r="F11" s="163">
        <v>513.25</v>
      </c>
      <c r="G11" s="163">
        <v>513.66</v>
      </c>
      <c r="H11" s="163">
        <v>514.89</v>
      </c>
      <c r="I11" s="163">
        <v>507.67</v>
      </c>
      <c r="J11" s="163">
        <v>496.44</v>
      </c>
      <c r="K11" s="163">
        <v>494.71</v>
      </c>
      <c r="L11" s="163">
        <v>485.59</v>
      </c>
      <c r="M11" s="163">
        <v>496.77</v>
      </c>
      <c r="N11" s="164">
        <v>488.8</v>
      </c>
      <c r="O11" s="163">
        <v>225</v>
      </c>
      <c r="P11" s="163">
        <v>225.35</v>
      </c>
      <c r="Q11" s="163">
        <v>226.5</v>
      </c>
      <c r="R11" s="163">
        <v>222.89</v>
      </c>
      <c r="S11" s="163">
        <v>219.72</v>
      </c>
      <c r="T11" s="164">
        <v>219.71</v>
      </c>
      <c r="U11" s="163">
        <v>220.39</v>
      </c>
      <c r="V11" s="164">
        <v>227.39</v>
      </c>
      <c r="W11" s="163">
        <v>223.8</v>
      </c>
      <c r="X11" s="163">
        <v>141.65</v>
      </c>
      <c r="Y11" s="163">
        <v>139.87</v>
      </c>
      <c r="Z11" s="163">
        <v>139.26</v>
      </c>
      <c r="AA11" s="163">
        <v>139.29</v>
      </c>
      <c r="AB11" s="165"/>
      <c r="AC11" s="163">
        <v>140.11000000000001</v>
      </c>
      <c r="AD11" s="163">
        <v>141.78</v>
      </c>
      <c r="AE11" s="163">
        <v>127.6</v>
      </c>
      <c r="AF11" s="163">
        <v>139.94</v>
      </c>
    </row>
    <row r="12" spans="1:32" ht="18" customHeight="1">
      <c r="A12" s="159" t="s">
        <v>36</v>
      </c>
      <c r="B12" s="159" t="s">
        <v>639</v>
      </c>
      <c r="C12" s="163">
        <v>504.58</v>
      </c>
      <c r="D12" s="163">
        <v>512.57000000000005</v>
      </c>
      <c r="E12" s="163">
        <v>510.59</v>
      </c>
      <c r="F12" s="163">
        <v>518.87</v>
      </c>
      <c r="G12" s="163">
        <v>519.03</v>
      </c>
      <c r="H12" s="163">
        <v>514.89</v>
      </c>
      <c r="I12" s="163">
        <v>507.67</v>
      </c>
      <c r="J12" s="163">
        <v>501.89</v>
      </c>
      <c r="K12" s="163">
        <v>494.71</v>
      </c>
      <c r="L12" s="163">
        <v>485.59</v>
      </c>
      <c r="M12" s="163">
        <v>496.77</v>
      </c>
      <c r="N12" s="164">
        <v>488.8</v>
      </c>
      <c r="O12" s="163">
        <v>225</v>
      </c>
      <c r="P12" s="163">
        <v>225.82</v>
      </c>
      <c r="Q12" s="163">
        <v>226.5</v>
      </c>
      <c r="R12" s="163">
        <v>222.22</v>
      </c>
      <c r="S12" s="163">
        <v>219.72</v>
      </c>
      <c r="T12" s="164">
        <v>219.71</v>
      </c>
      <c r="U12" s="163">
        <v>220.39</v>
      </c>
      <c r="V12" s="164">
        <v>227.39</v>
      </c>
      <c r="W12" s="163">
        <v>223.8</v>
      </c>
      <c r="X12" s="163">
        <v>141.65</v>
      </c>
      <c r="Y12" s="163">
        <v>139.87</v>
      </c>
      <c r="Z12" s="163">
        <v>139.26</v>
      </c>
      <c r="AA12" s="163">
        <v>139.29</v>
      </c>
      <c r="AB12" s="165"/>
      <c r="AC12" s="163">
        <v>140.11000000000001</v>
      </c>
      <c r="AD12" s="163">
        <v>141.78</v>
      </c>
      <c r="AE12" s="163">
        <v>127.6</v>
      </c>
      <c r="AF12" s="163">
        <v>141.35</v>
      </c>
    </row>
    <row r="13" spans="1:32" ht="18" customHeight="1">
      <c r="A13" s="159" t="s">
        <v>36</v>
      </c>
      <c r="B13" s="159" t="s">
        <v>640</v>
      </c>
      <c r="C13" s="163">
        <v>504.21</v>
      </c>
      <c r="D13" s="163">
        <v>512.92999999999995</v>
      </c>
      <c r="E13" s="163">
        <v>510.59</v>
      </c>
      <c r="F13" s="163">
        <v>518.87</v>
      </c>
      <c r="G13" s="163">
        <v>519.03</v>
      </c>
      <c r="H13" s="163">
        <v>514.89</v>
      </c>
      <c r="I13" s="163">
        <v>513.52</v>
      </c>
      <c r="J13" s="163">
        <v>501.89</v>
      </c>
      <c r="K13" s="163">
        <v>494.71</v>
      </c>
      <c r="L13" s="163">
        <v>485.59</v>
      </c>
      <c r="M13" s="163">
        <v>501.84</v>
      </c>
      <c r="N13" s="164">
        <v>488.8</v>
      </c>
      <c r="O13" s="163">
        <v>225</v>
      </c>
      <c r="P13" s="163">
        <v>225.31</v>
      </c>
      <c r="Q13" s="163">
        <v>226.5</v>
      </c>
      <c r="R13" s="163">
        <v>222.22</v>
      </c>
      <c r="S13" s="163">
        <v>221.98</v>
      </c>
      <c r="T13" s="164">
        <v>219.71</v>
      </c>
      <c r="U13" s="163">
        <v>223.19</v>
      </c>
      <c r="V13" s="164">
        <v>227.39</v>
      </c>
      <c r="W13" s="163">
        <v>226.3</v>
      </c>
      <c r="X13" s="163">
        <v>141.65</v>
      </c>
      <c r="Y13" s="163">
        <v>141.28</v>
      </c>
      <c r="Z13" s="163">
        <v>139.26</v>
      </c>
      <c r="AA13" s="163">
        <v>139.29</v>
      </c>
      <c r="AB13" s="165"/>
      <c r="AC13" s="163">
        <v>140.11000000000001</v>
      </c>
      <c r="AD13" s="163">
        <v>141.78</v>
      </c>
      <c r="AE13" s="163">
        <v>124.69</v>
      </c>
      <c r="AF13" s="163">
        <v>141.35</v>
      </c>
    </row>
    <row r="14" spans="1:32" ht="18" customHeight="1">
      <c r="A14" s="159" t="s">
        <v>36</v>
      </c>
      <c r="B14" s="159" t="s">
        <v>641</v>
      </c>
      <c r="C14" s="163">
        <v>509.35</v>
      </c>
      <c r="D14" s="163">
        <v>512.92999999999995</v>
      </c>
      <c r="E14" s="163">
        <v>510.59</v>
      </c>
      <c r="F14" s="163">
        <v>518.87</v>
      </c>
      <c r="G14" s="163">
        <v>519.03</v>
      </c>
      <c r="H14" s="163">
        <v>514.89</v>
      </c>
      <c r="I14" s="163">
        <v>513.52</v>
      </c>
      <c r="J14" s="163">
        <v>501.89</v>
      </c>
      <c r="K14" s="163">
        <v>494.71</v>
      </c>
      <c r="L14" s="163">
        <v>485.59</v>
      </c>
      <c r="M14" s="163">
        <v>501.84</v>
      </c>
      <c r="N14" s="164">
        <v>488.8</v>
      </c>
      <c r="O14" s="163">
        <v>225</v>
      </c>
      <c r="P14" s="163">
        <v>227.15</v>
      </c>
      <c r="Q14" s="163">
        <v>226.5</v>
      </c>
      <c r="R14" s="163">
        <v>224.57</v>
      </c>
      <c r="S14" s="163">
        <v>221.98</v>
      </c>
      <c r="T14" s="164">
        <v>219.71</v>
      </c>
      <c r="U14" s="163">
        <v>223.19</v>
      </c>
      <c r="V14" s="164">
        <v>229.8</v>
      </c>
      <c r="W14" s="163">
        <v>226.3</v>
      </c>
      <c r="X14" s="163">
        <v>141.65</v>
      </c>
      <c r="Y14" s="163">
        <v>141.28</v>
      </c>
      <c r="Z14" s="163">
        <v>139.26</v>
      </c>
      <c r="AA14" s="163">
        <v>140.69</v>
      </c>
      <c r="AB14" s="165"/>
      <c r="AC14" s="163">
        <v>140.11000000000001</v>
      </c>
      <c r="AD14" s="163">
        <v>143.58000000000001</v>
      </c>
      <c r="AE14" s="163">
        <v>125.96</v>
      </c>
      <c r="AF14" s="163">
        <v>141.35</v>
      </c>
    </row>
    <row r="15" spans="1:32" ht="18" customHeight="1">
      <c r="A15" s="159" t="s">
        <v>36</v>
      </c>
      <c r="B15" s="159" t="s">
        <v>642</v>
      </c>
      <c r="C15" s="163">
        <v>507.52</v>
      </c>
      <c r="D15" s="163">
        <v>511.94</v>
      </c>
      <c r="E15" s="163">
        <v>510.59</v>
      </c>
      <c r="F15" s="163">
        <v>518.87</v>
      </c>
      <c r="G15" s="163">
        <v>519.03</v>
      </c>
      <c r="H15" s="163">
        <v>514.89</v>
      </c>
      <c r="I15" s="163">
        <v>513.52</v>
      </c>
      <c r="J15" s="163">
        <v>501.89</v>
      </c>
      <c r="K15" s="163">
        <v>494.71</v>
      </c>
      <c r="L15" s="163">
        <v>485.59</v>
      </c>
      <c r="M15" s="163">
        <v>501.84</v>
      </c>
      <c r="N15" s="163">
        <v>488.8</v>
      </c>
      <c r="O15" s="163">
        <v>225</v>
      </c>
      <c r="P15" s="163">
        <v>227.72</v>
      </c>
      <c r="Q15" s="163">
        <v>226.47</v>
      </c>
      <c r="R15" s="163">
        <v>224.57</v>
      </c>
      <c r="S15" s="163">
        <v>221.98</v>
      </c>
      <c r="T15" s="164">
        <v>219.71</v>
      </c>
      <c r="U15" s="163">
        <v>223.19</v>
      </c>
      <c r="V15" s="164">
        <v>227.5</v>
      </c>
      <c r="W15" s="163">
        <v>226.3</v>
      </c>
      <c r="X15" s="163">
        <v>141.65</v>
      </c>
      <c r="Y15" s="163">
        <v>139.85</v>
      </c>
      <c r="Z15" s="163">
        <v>139.26</v>
      </c>
      <c r="AA15" s="163">
        <v>140.69</v>
      </c>
      <c r="AB15" s="163">
        <v>135.24</v>
      </c>
      <c r="AC15" s="163">
        <v>140.11000000000001</v>
      </c>
      <c r="AD15" s="163">
        <v>142.02000000000001</v>
      </c>
      <c r="AE15" s="163">
        <v>125.91</v>
      </c>
      <c r="AF15" s="163">
        <v>141.35</v>
      </c>
    </row>
    <row r="16" spans="1:32" ht="18" customHeight="1">
      <c r="A16" s="159" t="s">
        <v>36</v>
      </c>
      <c r="B16" s="159" t="s">
        <v>643</v>
      </c>
      <c r="C16" s="163">
        <v>507.52</v>
      </c>
      <c r="D16" s="163">
        <v>511.78</v>
      </c>
      <c r="E16" s="163">
        <v>511.79</v>
      </c>
      <c r="F16" s="163">
        <v>518.87</v>
      </c>
      <c r="G16" s="163">
        <v>519.03</v>
      </c>
      <c r="H16" s="163">
        <v>514.89</v>
      </c>
      <c r="I16" s="163">
        <v>513.52</v>
      </c>
      <c r="J16" s="163">
        <v>501.89</v>
      </c>
      <c r="K16" s="163">
        <v>494.71</v>
      </c>
      <c r="L16" s="163">
        <v>485.59</v>
      </c>
      <c r="M16" s="163">
        <v>501.84</v>
      </c>
      <c r="N16" s="163">
        <v>488.8</v>
      </c>
      <c r="O16" s="163">
        <v>227.3</v>
      </c>
      <c r="P16" s="163">
        <v>227.72</v>
      </c>
      <c r="Q16" s="163">
        <v>228.85</v>
      </c>
      <c r="R16" s="163">
        <v>224.57</v>
      </c>
      <c r="S16" s="163">
        <v>221.98</v>
      </c>
      <c r="T16" s="164">
        <v>219.71</v>
      </c>
      <c r="U16" s="163">
        <v>223.19</v>
      </c>
      <c r="V16" s="164">
        <v>227.5</v>
      </c>
      <c r="W16" s="163">
        <v>226.3</v>
      </c>
      <c r="X16" s="163">
        <v>141.65</v>
      </c>
      <c r="Y16" s="163">
        <v>141.31</v>
      </c>
      <c r="Z16" s="163">
        <v>139.26</v>
      </c>
      <c r="AA16" s="163">
        <v>140.69</v>
      </c>
      <c r="AB16" s="163">
        <v>135.24</v>
      </c>
      <c r="AC16" s="163">
        <v>140.11000000000001</v>
      </c>
      <c r="AD16" s="163">
        <v>142.02000000000001</v>
      </c>
      <c r="AE16" s="163">
        <v>125.91</v>
      </c>
      <c r="AF16" s="163">
        <v>141.35</v>
      </c>
    </row>
    <row r="17" spans="1:32" ht="18" customHeight="1">
      <c r="A17" s="159" t="s">
        <v>36</v>
      </c>
      <c r="B17" s="159" t="s">
        <v>644</v>
      </c>
      <c r="C17" s="167">
        <v>506.78332999999998</v>
      </c>
      <c r="D17" s="166">
        <v>511.78</v>
      </c>
      <c r="E17" s="166">
        <v>511.79</v>
      </c>
      <c r="F17" s="166">
        <v>518.87</v>
      </c>
      <c r="G17" s="166">
        <v>519.03</v>
      </c>
      <c r="H17" s="166">
        <v>514.89</v>
      </c>
      <c r="I17" s="166">
        <v>513.52</v>
      </c>
      <c r="J17" s="166">
        <v>501.89</v>
      </c>
      <c r="K17" s="167">
        <v>495.54333000000003</v>
      </c>
      <c r="L17" s="166">
        <v>485.59</v>
      </c>
      <c r="M17" s="167">
        <v>501.84667000000002</v>
      </c>
      <c r="N17" s="166">
        <v>488.8</v>
      </c>
      <c r="O17" s="166">
        <v>227.3</v>
      </c>
      <c r="P17" s="166">
        <v>227.03</v>
      </c>
      <c r="Q17" s="166">
        <v>229.05</v>
      </c>
      <c r="R17" s="166">
        <v>224.57</v>
      </c>
      <c r="S17" s="167">
        <v>221.565</v>
      </c>
      <c r="T17" s="167">
        <v>219.71</v>
      </c>
      <c r="U17" s="166">
        <v>223.19</v>
      </c>
      <c r="V17" s="167">
        <v>227.5</v>
      </c>
      <c r="W17" s="167">
        <v>226.26667</v>
      </c>
      <c r="X17" s="166">
        <v>141.65</v>
      </c>
      <c r="Y17" s="166">
        <v>141.31</v>
      </c>
      <c r="Z17" s="166">
        <v>139.26</v>
      </c>
      <c r="AA17" s="166">
        <v>139.28</v>
      </c>
      <c r="AB17" s="166">
        <v>135.24</v>
      </c>
      <c r="AC17" s="166">
        <v>140.11000000000001</v>
      </c>
      <c r="AD17" s="166">
        <v>142.02000000000001</v>
      </c>
      <c r="AE17" s="166">
        <v>125.86</v>
      </c>
      <c r="AF17" s="166">
        <v>141.35</v>
      </c>
    </row>
    <row r="18" spans="1:32" ht="18" customHeight="1">
      <c r="A18" s="159" t="s">
        <v>36</v>
      </c>
      <c r="B18" s="159" t="s">
        <v>645</v>
      </c>
      <c r="C18" s="161">
        <v>507.15055999999998</v>
      </c>
      <c r="D18" s="160">
        <v>511.78</v>
      </c>
      <c r="E18" s="160">
        <v>517.1</v>
      </c>
      <c r="F18" s="160">
        <v>518.87</v>
      </c>
      <c r="G18" s="160">
        <v>519.03</v>
      </c>
      <c r="H18" s="160">
        <v>514.89</v>
      </c>
      <c r="I18" s="160">
        <v>513.52</v>
      </c>
      <c r="J18" s="160">
        <v>501.89</v>
      </c>
      <c r="K18" s="161">
        <v>496.57389000000001</v>
      </c>
      <c r="L18" s="160">
        <v>485.59</v>
      </c>
      <c r="M18" s="161">
        <v>503.45611000000002</v>
      </c>
      <c r="N18" s="160">
        <v>488.8</v>
      </c>
      <c r="O18" s="160">
        <v>227.3</v>
      </c>
      <c r="P18" s="160">
        <v>227.03</v>
      </c>
      <c r="Q18" s="160">
        <v>229.05</v>
      </c>
      <c r="R18" s="160">
        <v>224.57</v>
      </c>
      <c r="S18" s="161">
        <v>221.78583</v>
      </c>
      <c r="T18" s="161">
        <v>219.71</v>
      </c>
      <c r="U18" s="160">
        <v>220.89</v>
      </c>
      <c r="V18" s="161">
        <v>227.5</v>
      </c>
      <c r="W18" s="161">
        <v>226.67778000000001</v>
      </c>
      <c r="X18" s="160">
        <v>141.65</v>
      </c>
      <c r="Y18" s="160">
        <v>139.88</v>
      </c>
      <c r="Z18" s="160">
        <v>139.26</v>
      </c>
      <c r="AA18" s="160">
        <v>139.28</v>
      </c>
      <c r="AB18" s="160">
        <v>135.24</v>
      </c>
      <c r="AC18" s="160">
        <v>140.11000000000001</v>
      </c>
      <c r="AD18" s="160">
        <v>140.53</v>
      </c>
      <c r="AE18" s="160">
        <v>127.13</v>
      </c>
      <c r="AF18" s="160">
        <v>141.35</v>
      </c>
    </row>
    <row r="19" spans="1:32" ht="18" customHeight="1">
      <c r="A19" s="159" t="s">
        <v>36</v>
      </c>
      <c r="B19" s="159" t="s">
        <v>646</v>
      </c>
      <c r="C19" s="164">
        <v>506.76564999999999</v>
      </c>
      <c r="D19" s="163">
        <v>511.78</v>
      </c>
      <c r="E19" s="163">
        <v>509.85</v>
      </c>
      <c r="F19" s="163">
        <v>518.87</v>
      </c>
      <c r="G19" s="163">
        <v>519.03</v>
      </c>
      <c r="H19" s="163">
        <v>514.89</v>
      </c>
      <c r="I19" s="163">
        <v>508.18</v>
      </c>
      <c r="J19" s="163">
        <v>501.89</v>
      </c>
      <c r="K19" s="164">
        <v>496.88454000000002</v>
      </c>
      <c r="L19" s="163">
        <v>485.59</v>
      </c>
      <c r="M19" s="164">
        <v>503.72546</v>
      </c>
      <c r="N19" s="163">
        <v>488.8</v>
      </c>
      <c r="O19" s="163">
        <v>227.3</v>
      </c>
      <c r="P19" s="163">
        <v>226.67</v>
      </c>
      <c r="Q19" s="163">
        <v>229.05</v>
      </c>
      <c r="R19" s="163">
        <v>224.57</v>
      </c>
      <c r="S19" s="164">
        <v>221.75346999999999</v>
      </c>
      <c r="T19" s="164">
        <v>219.71</v>
      </c>
      <c r="U19" s="163">
        <v>220.89</v>
      </c>
      <c r="V19" s="164">
        <v>227.5</v>
      </c>
      <c r="W19" s="164">
        <v>226.74073999999999</v>
      </c>
      <c r="X19" s="163">
        <v>140.21</v>
      </c>
      <c r="Y19" s="163">
        <v>139.88</v>
      </c>
      <c r="Z19" s="163">
        <v>139.26</v>
      </c>
      <c r="AA19" s="163">
        <v>139.28</v>
      </c>
      <c r="AB19" s="163">
        <v>135.24</v>
      </c>
      <c r="AC19" s="163">
        <v>140.11000000000001</v>
      </c>
      <c r="AD19" s="163">
        <v>140.53</v>
      </c>
      <c r="AE19" s="163">
        <v>127.13</v>
      </c>
      <c r="AF19" s="163">
        <v>141.35</v>
      </c>
    </row>
    <row r="20" spans="1:32" ht="18" customHeight="1">
      <c r="A20" s="159" t="s">
        <v>36</v>
      </c>
      <c r="B20" s="159" t="s">
        <v>647</v>
      </c>
      <c r="C20" s="164">
        <v>506.33492000000001</v>
      </c>
      <c r="D20" s="163">
        <v>511.78</v>
      </c>
      <c r="E20" s="163">
        <v>509.85</v>
      </c>
      <c r="F20" s="163">
        <v>518.87</v>
      </c>
      <c r="G20" s="163">
        <v>519.03</v>
      </c>
      <c r="H20" s="163">
        <v>514.89</v>
      </c>
      <c r="I20" s="163">
        <v>508.18</v>
      </c>
      <c r="J20" s="163">
        <v>496.8</v>
      </c>
      <c r="K20" s="164">
        <v>497.24696</v>
      </c>
      <c r="L20" s="163">
        <v>485.59</v>
      </c>
      <c r="M20" s="164">
        <v>504.03971000000001</v>
      </c>
      <c r="N20" s="163">
        <v>483.83</v>
      </c>
      <c r="O20" s="163">
        <v>227.3</v>
      </c>
      <c r="P20" s="163">
        <v>226.67</v>
      </c>
      <c r="Q20" s="163">
        <v>226.65</v>
      </c>
      <c r="R20" s="163">
        <v>222.24</v>
      </c>
      <c r="S20" s="164">
        <v>221.71572</v>
      </c>
      <c r="T20" s="164">
        <v>219.71</v>
      </c>
      <c r="U20" s="163">
        <v>220.89</v>
      </c>
      <c r="V20" s="164">
        <v>227.5</v>
      </c>
      <c r="W20" s="164">
        <v>226.43086</v>
      </c>
      <c r="X20" s="163">
        <v>140.21</v>
      </c>
      <c r="Y20" s="163">
        <v>139.88</v>
      </c>
      <c r="Z20" s="163">
        <v>139.26</v>
      </c>
      <c r="AA20" s="163">
        <v>139.28</v>
      </c>
      <c r="AB20" s="163">
        <v>135.24</v>
      </c>
      <c r="AC20" s="163">
        <v>140.11000000000001</v>
      </c>
      <c r="AD20" s="163">
        <v>140.53</v>
      </c>
      <c r="AE20" s="163">
        <v>127.13</v>
      </c>
      <c r="AF20" s="163">
        <v>141.35</v>
      </c>
    </row>
    <row r="21" spans="1:32" ht="18" customHeight="1">
      <c r="A21" s="159" t="s">
        <v>36</v>
      </c>
      <c r="B21" s="159" t="s">
        <v>648</v>
      </c>
      <c r="C21" s="164">
        <v>506.13740999999999</v>
      </c>
      <c r="D21" s="163">
        <v>511.78</v>
      </c>
      <c r="E21" s="163">
        <v>508.33</v>
      </c>
      <c r="F21" s="163">
        <v>518.87</v>
      </c>
      <c r="G21" s="163">
        <v>519.03</v>
      </c>
      <c r="H21" s="163">
        <v>514.89</v>
      </c>
      <c r="I21" s="163">
        <v>513.41</v>
      </c>
      <c r="J21" s="163">
        <v>502.01</v>
      </c>
      <c r="K21" s="164">
        <v>497.66978999999998</v>
      </c>
      <c r="L21" s="163">
        <v>485.59</v>
      </c>
      <c r="M21" s="164">
        <v>503.54466000000002</v>
      </c>
      <c r="N21" s="163">
        <v>488.92</v>
      </c>
      <c r="O21" s="163">
        <v>227.3</v>
      </c>
      <c r="P21" s="163">
        <v>226.67</v>
      </c>
      <c r="Q21" s="163">
        <v>226.65</v>
      </c>
      <c r="R21" s="163">
        <v>224.48</v>
      </c>
      <c r="S21" s="164">
        <v>221.67167000000001</v>
      </c>
      <c r="T21" s="164">
        <v>219.71</v>
      </c>
      <c r="U21" s="163">
        <v>220.89</v>
      </c>
      <c r="V21" s="164">
        <v>227.5</v>
      </c>
      <c r="W21" s="164">
        <v>226.45267000000001</v>
      </c>
      <c r="X21" s="163">
        <v>140.51</v>
      </c>
      <c r="Y21" s="163">
        <v>139.88</v>
      </c>
      <c r="Z21" s="163">
        <v>139.26</v>
      </c>
      <c r="AA21" s="163">
        <v>139.28</v>
      </c>
      <c r="AB21" s="163">
        <v>135.24</v>
      </c>
      <c r="AC21" s="163">
        <v>140.11000000000001</v>
      </c>
      <c r="AD21" s="163">
        <v>142.08000000000001</v>
      </c>
      <c r="AE21" s="163">
        <v>127.13</v>
      </c>
      <c r="AF21" s="163">
        <v>141.35</v>
      </c>
    </row>
    <row r="22" spans="1:32" ht="18" customHeight="1">
      <c r="A22" s="159" t="s">
        <v>36</v>
      </c>
      <c r="B22" s="159" t="s">
        <v>649</v>
      </c>
      <c r="C22" s="164">
        <v>505.05031000000002</v>
      </c>
      <c r="D22" s="163">
        <v>517.24</v>
      </c>
      <c r="E22" s="163">
        <v>508.33</v>
      </c>
      <c r="F22" s="163">
        <v>518.87</v>
      </c>
      <c r="G22" s="163">
        <v>519.03</v>
      </c>
      <c r="H22" s="163">
        <v>520.53</v>
      </c>
      <c r="I22" s="163">
        <v>513.41</v>
      </c>
      <c r="J22" s="163">
        <v>502.01</v>
      </c>
      <c r="K22" s="164">
        <v>497.31475</v>
      </c>
      <c r="L22" s="163">
        <v>485.59</v>
      </c>
      <c r="M22" s="164">
        <v>503.82877000000002</v>
      </c>
      <c r="N22" s="163">
        <v>488.92</v>
      </c>
      <c r="O22" s="163">
        <v>227.3</v>
      </c>
      <c r="P22" s="163">
        <v>226.67</v>
      </c>
      <c r="Q22" s="163">
        <v>226.65</v>
      </c>
      <c r="R22" s="163">
        <v>224.48</v>
      </c>
      <c r="S22" s="164">
        <v>221.75</v>
      </c>
      <c r="T22" s="164">
        <v>219.71</v>
      </c>
      <c r="U22" s="163">
        <v>223.19</v>
      </c>
      <c r="V22" s="164">
        <v>227.5</v>
      </c>
      <c r="W22" s="164">
        <v>228.6</v>
      </c>
      <c r="X22" s="163">
        <v>142.47</v>
      </c>
      <c r="Y22" s="163">
        <v>141.37</v>
      </c>
      <c r="Z22" s="163">
        <v>139.26</v>
      </c>
      <c r="AA22" s="163">
        <v>140.72</v>
      </c>
      <c r="AB22" s="163">
        <v>135.24</v>
      </c>
      <c r="AC22" s="163">
        <v>140.11000000000001</v>
      </c>
      <c r="AD22" s="163">
        <v>142.08000000000001</v>
      </c>
      <c r="AE22" s="163">
        <v>126.8</v>
      </c>
      <c r="AF22" s="163">
        <v>141.35</v>
      </c>
    </row>
    <row r="23" spans="1:32" ht="18" customHeight="1">
      <c r="A23" s="159" t="s">
        <v>36</v>
      </c>
      <c r="B23" s="159" t="s">
        <v>650</v>
      </c>
      <c r="C23" s="163">
        <v>507.52</v>
      </c>
      <c r="D23" s="163">
        <v>517.24</v>
      </c>
      <c r="E23" s="163">
        <v>508.33</v>
      </c>
      <c r="F23" s="163">
        <v>518.87</v>
      </c>
      <c r="G23" s="163">
        <v>519.03</v>
      </c>
      <c r="H23" s="163">
        <v>520.53</v>
      </c>
      <c r="I23" s="163">
        <v>518.65</v>
      </c>
      <c r="J23" s="163">
        <v>507.33</v>
      </c>
      <c r="K23" s="163">
        <v>499.71</v>
      </c>
      <c r="L23" s="163">
        <v>491.11</v>
      </c>
      <c r="M23" s="163">
        <v>506.95</v>
      </c>
      <c r="N23" s="163">
        <v>494.32</v>
      </c>
      <c r="O23" s="163">
        <v>227.3</v>
      </c>
      <c r="P23" s="163">
        <v>226.67</v>
      </c>
      <c r="Q23" s="163">
        <v>226.65</v>
      </c>
      <c r="R23" s="163">
        <v>224.48</v>
      </c>
      <c r="S23" s="163">
        <v>221.75</v>
      </c>
      <c r="T23" s="164">
        <v>219.71</v>
      </c>
      <c r="U23" s="163">
        <v>223.19</v>
      </c>
      <c r="V23" s="164">
        <v>229.89</v>
      </c>
      <c r="W23" s="163">
        <v>228.6</v>
      </c>
      <c r="X23" s="163">
        <v>142.47</v>
      </c>
      <c r="Y23" s="163">
        <v>139.91</v>
      </c>
      <c r="Z23" s="163">
        <v>139.26</v>
      </c>
      <c r="AA23" s="163">
        <v>140.72</v>
      </c>
      <c r="AB23" s="163">
        <v>135.24</v>
      </c>
      <c r="AC23" s="163">
        <v>141.55000000000001</v>
      </c>
      <c r="AD23" s="163">
        <v>142.08000000000001</v>
      </c>
      <c r="AE23" s="163">
        <v>126.8</v>
      </c>
      <c r="AF23" s="163">
        <v>141.35</v>
      </c>
    </row>
    <row r="24" spans="1:32" ht="18" customHeight="1">
      <c r="A24" s="159" t="s">
        <v>36</v>
      </c>
      <c r="B24" s="159" t="s">
        <v>651</v>
      </c>
      <c r="C24" s="163">
        <v>507.52</v>
      </c>
      <c r="D24" s="163">
        <v>512.04</v>
      </c>
      <c r="E24" s="163">
        <v>513.67999999999995</v>
      </c>
      <c r="F24" s="163">
        <v>518.87</v>
      </c>
      <c r="G24" s="163">
        <v>519.03</v>
      </c>
      <c r="H24" s="163">
        <v>520.53</v>
      </c>
      <c r="I24" s="164">
        <v>512.49167</v>
      </c>
      <c r="J24" s="163">
        <v>507.33</v>
      </c>
      <c r="K24" s="163">
        <v>505.06</v>
      </c>
      <c r="L24" s="163">
        <v>491.11</v>
      </c>
      <c r="M24" s="163">
        <v>511.53</v>
      </c>
      <c r="N24" s="163">
        <v>499.5</v>
      </c>
      <c r="O24" s="163">
        <v>227.3</v>
      </c>
      <c r="P24" s="163">
        <v>226.67</v>
      </c>
      <c r="Q24" s="163">
        <v>226.65</v>
      </c>
      <c r="R24" s="163">
        <v>222.2</v>
      </c>
      <c r="S24" s="163">
        <v>221.23</v>
      </c>
      <c r="T24" s="164">
        <v>222.17</v>
      </c>
      <c r="U24" s="163">
        <v>225.69</v>
      </c>
      <c r="V24" s="164">
        <v>229.89</v>
      </c>
      <c r="W24" s="163">
        <v>228.6</v>
      </c>
      <c r="X24" s="163">
        <v>142.47</v>
      </c>
      <c r="Y24" s="163">
        <v>141.41</v>
      </c>
      <c r="Z24" s="163">
        <v>139.26</v>
      </c>
      <c r="AA24" s="163">
        <v>140.72</v>
      </c>
      <c r="AB24" s="163">
        <v>135.24</v>
      </c>
      <c r="AC24" s="163">
        <v>140.13</v>
      </c>
      <c r="AD24" s="163">
        <v>142.08000000000001</v>
      </c>
      <c r="AE24" s="163">
        <v>125.44</v>
      </c>
      <c r="AF24" s="163">
        <v>142.91999999999999</v>
      </c>
    </row>
    <row r="25" spans="1:32" ht="18" customHeight="1">
      <c r="A25" s="159" t="s">
        <v>36</v>
      </c>
      <c r="B25" s="159" t="s">
        <v>652</v>
      </c>
      <c r="C25" s="166">
        <v>502.27</v>
      </c>
      <c r="D25" s="166">
        <v>512.04</v>
      </c>
      <c r="E25" s="166">
        <v>513.67999999999995</v>
      </c>
      <c r="F25" s="166">
        <v>518.87</v>
      </c>
      <c r="G25" s="166">
        <v>519.03</v>
      </c>
      <c r="H25" s="166">
        <v>515.1</v>
      </c>
      <c r="I25" s="167">
        <v>513.21028000000001</v>
      </c>
      <c r="J25" s="166">
        <v>507.33</v>
      </c>
      <c r="K25" s="166">
        <v>505.06</v>
      </c>
      <c r="L25" s="166">
        <v>496.02</v>
      </c>
      <c r="M25" s="166">
        <v>511.53</v>
      </c>
      <c r="N25" s="166">
        <v>499.5</v>
      </c>
      <c r="O25" s="166">
        <v>224.8</v>
      </c>
      <c r="P25" s="166">
        <v>226.67</v>
      </c>
      <c r="Q25" s="166">
        <v>226.65</v>
      </c>
      <c r="R25" s="166">
        <v>222.2</v>
      </c>
      <c r="S25" s="167">
        <v>221.23</v>
      </c>
      <c r="T25" s="167">
        <v>222.17</v>
      </c>
      <c r="U25" s="166">
        <v>225.69</v>
      </c>
      <c r="V25" s="167">
        <v>229.89</v>
      </c>
      <c r="W25" s="166">
        <v>228.6</v>
      </c>
      <c r="X25" s="166">
        <v>142.47</v>
      </c>
      <c r="Y25" s="166">
        <v>141.41</v>
      </c>
      <c r="Z25" s="166">
        <v>139.26</v>
      </c>
      <c r="AA25" s="166">
        <v>140.72</v>
      </c>
      <c r="AB25" s="166">
        <v>135.24</v>
      </c>
      <c r="AC25" s="166">
        <v>140.13</v>
      </c>
      <c r="AD25" s="166">
        <v>142.08000000000001</v>
      </c>
      <c r="AE25" s="167">
        <v>126.25333000000001</v>
      </c>
      <c r="AF25" s="167">
        <v>141.41</v>
      </c>
    </row>
    <row r="26" spans="1:32" ht="18" customHeight="1">
      <c r="A26" s="159" t="s">
        <v>36</v>
      </c>
      <c r="B26" s="159" t="s">
        <v>653</v>
      </c>
      <c r="C26" s="160">
        <v>502.27</v>
      </c>
      <c r="D26" s="160">
        <v>506.74</v>
      </c>
      <c r="E26" s="160">
        <v>508.43</v>
      </c>
      <c r="F26" s="160">
        <v>513.66</v>
      </c>
      <c r="G26" s="160">
        <v>519.03</v>
      </c>
      <c r="H26" s="160">
        <v>515.1</v>
      </c>
      <c r="I26" s="161">
        <v>514.04866000000004</v>
      </c>
      <c r="J26" s="160">
        <v>502.2</v>
      </c>
      <c r="K26" s="160">
        <v>505.06</v>
      </c>
      <c r="L26" s="160">
        <v>491.03</v>
      </c>
      <c r="M26" s="160">
        <v>511.53</v>
      </c>
      <c r="N26" s="160">
        <v>499.5</v>
      </c>
      <c r="O26" s="160">
        <v>224.8</v>
      </c>
      <c r="P26" s="160">
        <v>224.39</v>
      </c>
      <c r="Q26" s="160">
        <v>224.24</v>
      </c>
      <c r="R26" s="160">
        <v>222.2</v>
      </c>
      <c r="S26" s="161">
        <v>221.23</v>
      </c>
      <c r="T26" s="161">
        <v>222.17</v>
      </c>
      <c r="U26" s="160">
        <v>225.69</v>
      </c>
      <c r="V26" s="161">
        <v>229.89</v>
      </c>
      <c r="W26" s="160">
        <v>226.3</v>
      </c>
      <c r="X26" s="160">
        <v>141.01</v>
      </c>
      <c r="Y26" s="160">
        <v>141.41</v>
      </c>
      <c r="Z26" s="160">
        <v>137.81</v>
      </c>
      <c r="AA26" s="160">
        <v>139.21</v>
      </c>
      <c r="AB26" s="160">
        <v>133.62</v>
      </c>
      <c r="AC26" s="160">
        <v>140.13</v>
      </c>
      <c r="AD26" s="160">
        <v>142.08000000000001</v>
      </c>
      <c r="AE26" s="161">
        <v>126.10722</v>
      </c>
      <c r="AF26" s="161">
        <v>141.41999999999999</v>
      </c>
    </row>
    <row r="27" spans="1:32" ht="18" customHeight="1">
      <c r="A27" s="159" t="s">
        <v>36</v>
      </c>
      <c r="B27" s="159" t="s">
        <v>654</v>
      </c>
      <c r="C27" s="163">
        <v>502.27</v>
      </c>
      <c r="D27" s="163">
        <v>506.74</v>
      </c>
      <c r="E27" s="163">
        <v>503.02</v>
      </c>
      <c r="F27" s="163">
        <v>508.42</v>
      </c>
      <c r="G27" s="163">
        <v>508.07</v>
      </c>
      <c r="H27" s="163">
        <v>509.78</v>
      </c>
      <c r="I27" s="164">
        <v>514.15509999999995</v>
      </c>
      <c r="J27" s="163">
        <v>502.2</v>
      </c>
      <c r="K27" s="163">
        <v>505.06</v>
      </c>
      <c r="L27" s="163">
        <v>491.03</v>
      </c>
      <c r="M27" s="163">
        <v>506.36</v>
      </c>
      <c r="N27" s="163">
        <v>493.77</v>
      </c>
      <c r="O27" s="163">
        <v>224.8</v>
      </c>
      <c r="P27" s="163">
        <v>224.39</v>
      </c>
      <c r="Q27" s="163">
        <v>224.24</v>
      </c>
      <c r="R27" s="163">
        <v>222.2</v>
      </c>
      <c r="S27" s="164">
        <v>221.23</v>
      </c>
      <c r="T27" s="164">
        <v>222.17</v>
      </c>
      <c r="U27" s="163">
        <v>223.19</v>
      </c>
      <c r="V27" s="164">
        <v>227.3</v>
      </c>
      <c r="W27" s="163">
        <v>226.3</v>
      </c>
      <c r="X27" s="163">
        <v>141.01</v>
      </c>
      <c r="Y27" s="163">
        <v>139.72</v>
      </c>
      <c r="Z27" s="163">
        <v>137.81</v>
      </c>
      <c r="AA27" s="163">
        <v>139.21</v>
      </c>
      <c r="AB27" s="163">
        <v>133.62</v>
      </c>
      <c r="AC27" s="163">
        <v>138.72</v>
      </c>
      <c r="AD27" s="163">
        <v>140.65</v>
      </c>
      <c r="AE27" s="164">
        <v>125.93676000000001</v>
      </c>
      <c r="AF27" s="164">
        <v>141.43167</v>
      </c>
    </row>
    <row r="28" spans="1:32" ht="18" customHeight="1">
      <c r="A28" s="159" t="s">
        <v>36</v>
      </c>
      <c r="B28" s="159" t="s">
        <v>655</v>
      </c>
      <c r="C28" s="163">
        <v>497.13</v>
      </c>
      <c r="D28" s="163">
        <v>501.48</v>
      </c>
      <c r="E28" s="163">
        <v>503.02</v>
      </c>
      <c r="F28" s="163">
        <v>502.92</v>
      </c>
      <c r="G28" s="163">
        <v>508.07</v>
      </c>
      <c r="H28" s="163">
        <v>509.78</v>
      </c>
      <c r="I28" s="164">
        <v>514.27927999999997</v>
      </c>
      <c r="J28" s="163">
        <v>502.2</v>
      </c>
      <c r="K28" s="163">
        <v>499.97</v>
      </c>
      <c r="L28" s="163">
        <v>491.03</v>
      </c>
      <c r="M28" s="163">
        <v>506.36</v>
      </c>
      <c r="N28" s="163">
        <v>493.77</v>
      </c>
      <c r="O28" s="163">
        <v>224.56</v>
      </c>
      <c r="P28" s="163">
        <v>224.54</v>
      </c>
      <c r="Q28" s="163">
        <v>224.19</v>
      </c>
      <c r="R28" s="163">
        <v>219.9</v>
      </c>
      <c r="S28" s="164">
        <v>221.23</v>
      </c>
      <c r="T28" s="164">
        <v>219.8</v>
      </c>
      <c r="U28" s="163">
        <v>223.19</v>
      </c>
      <c r="V28" s="164">
        <v>227.3</v>
      </c>
      <c r="W28" s="163">
        <v>223.89</v>
      </c>
      <c r="X28" s="163">
        <v>141.01</v>
      </c>
      <c r="Y28" s="163">
        <v>139.72</v>
      </c>
      <c r="Z28" s="163">
        <v>137.81</v>
      </c>
      <c r="AA28" s="163">
        <v>139.21</v>
      </c>
      <c r="AB28" s="163">
        <v>133.62</v>
      </c>
      <c r="AC28" s="163">
        <v>138.72</v>
      </c>
      <c r="AD28" s="163">
        <v>140.65</v>
      </c>
      <c r="AE28" s="164">
        <v>125.79289</v>
      </c>
      <c r="AF28" s="164">
        <v>141.44528</v>
      </c>
    </row>
    <row r="29" spans="1:32" ht="18" customHeight="1">
      <c r="A29" s="159" t="s">
        <v>36</v>
      </c>
      <c r="B29" s="159" t="s">
        <v>656</v>
      </c>
      <c r="C29" s="163">
        <v>497.13</v>
      </c>
      <c r="D29" s="163">
        <v>501.48</v>
      </c>
      <c r="E29" s="163">
        <v>503.02</v>
      </c>
      <c r="F29" s="163">
        <v>508.06</v>
      </c>
      <c r="G29" s="163">
        <v>508.07</v>
      </c>
      <c r="H29" s="163">
        <v>509.78</v>
      </c>
      <c r="I29" s="164">
        <v>514.52583000000004</v>
      </c>
      <c r="J29" s="163">
        <v>502.2</v>
      </c>
      <c r="K29" s="163">
        <v>499.97</v>
      </c>
      <c r="L29" s="163">
        <v>491.03</v>
      </c>
      <c r="M29" s="163">
        <v>506.36</v>
      </c>
      <c r="N29" s="163">
        <v>493.77</v>
      </c>
      <c r="O29" s="163">
        <v>224.4</v>
      </c>
      <c r="P29" s="163">
        <v>222.14</v>
      </c>
      <c r="Q29" s="163">
        <v>224.19</v>
      </c>
      <c r="R29" s="163">
        <v>219.9</v>
      </c>
      <c r="S29" s="164">
        <v>221.23</v>
      </c>
      <c r="T29" s="164">
        <v>219.8</v>
      </c>
      <c r="U29" s="163">
        <v>223.19</v>
      </c>
      <c r="V29" s="164">
        <v>227.3</v>
      </c>
      <c r="W29" s="163">
        <v>226.39</v>
      </c>
      <c r="X29" s="163">
        <v>141.01</v>
      </c>
      <c r="Y29" s="163">
        <v>141.13999999999999</v>
      </c>
      <c r="Z29" s="163">
        <v>137.81</v>
      </c>
      <c r="AA29" s="163">
        <v>139.21</v>
      </c>
      <c r="AB29" s="163">
        <v>133.62</v>
      </c>
      <c r="AC29" s="163">
        <v>138.72</v>
      </c>
      <c r="AD29" s="163">
        <v>140.65</v>
      </c>
      <c r="AE29" s="164">
        <v>125.67337000000001</v>
      </c>
      <c r="AF29" s="164">
        <v>141.46116000000001</v>
      </c>
    </row>
    <row r="30" spans="1:32" ht="18" customHeight="1">
      <c r="A30" s="159" t="s">
        <v>36</v>
      </c>
      <c r="B30" s="159" t="s">
        <v>657</v>
      </c>
      <c r="C30" s="163">
        <v>491.88</v>
      </c>
      <c r="D30" s="163">
        <v>501.48</v>
      </c>
      <c r="E30" s="163">
        <v>503.02</v>
      </c>
      <c r="F30" s="163">
        <v>508.06</v>
      </c>
      <c r="G30" s="163">
        <v>508.07</v>
      </c>
      <c r="H30" s="163">
        <v>509.78</v>
      </c>
      <c r="I30" s="164">
        <v>513.12</v>
      </c>
      <c r="J30" s="163">
        <v>502.2</v>
      </c>
      <c r="K30" s="163">
        <v>499.97</v>
      </c>
      <c r="L30" s="163">
        <v>491.03</v>
      </c>
      <c r="M30" s="163">
        <v>506.36</v>
      </c>
      <c r="N30" s="163">
        <v>493.77</v>
      </c>
      <c r="O30" s="163">
        <v>222.12</v>
      </c>
      <c r="P30" s="163">
        <v>222.14</v>
      </c>
      <c r="Q30" s="163">
        <v>224.19</v>
      </c>
      <c r="R30" s="163">
        <v>219.9</v>
      </c>
      <c r="S30" s="164">
        <v>218.61</v>
      </c>
      <c r="T30" s="164">
        <v>219.8</v>
      </c>
      <c r="U30" s="163">
        <v>223.19</v>
      </c>
      <c r="V30" s="164">
        <v>227.3</v>
      </c>
      <c r="W30" s="163">
        <v>226.39</v>
      </c>
      <c r="X30" s="163">
        <v>141.01</v>
      </c>
      <c r="Y30" s="163">
        <v>141.1</v>
      </c>
      <c r="Z30" s="163">
        <v>137.81</v>
      </c>
      <c r="AA30" s="163">
        <v>139.21</v>
      </c>
      <c r="AB30" s="163">
        <v>133.62</v>
      </c>
      <c r="AC30" s="163">
        <v>138.72</v>
      </c>
      <c r="AD30" s="163">
        <v>140.65</v>
      </c>
      <c r="AE30" s="164">
        <v>124.22</v>
      </c>
      <c r="AF30" s="164">
        <v>140.13999999999999</v>
      </c>
    </row>
    <row r="31" spans="1:32" ht="18" customHeight="1">
      <c r="A31" s="159" t="s">
        <v>36</v>
      </c>
      <c r="B31" s="159" t="s">
        <v>658</v>
      </c>
      <c r="C31" s="163">
        <v>491.88</v>
      </c>
      <c r="D31" s="163">
        <v>501.48</v>
      </c>
      <c r="E31" s="163">
        <v>503.02</v>
      </c>
      <c r="F31" s="163">
        <v>508.75</v>
      </c>
      <c r="G31" s="163">
        <v>508.07</v>
      </c>
      <c r="H31" s="163">
        <v>509.78</v>
      </c>
      <c r="I31" s="163">
        <v>513.12</v>
      </c>
      <c r="J31" s="163">
        <v>502.2</v>
      </c>
      <c r="K31" s="163">
        <v>505.22</v>
      </c>
      <c r="L31" s="163">
        <v>491.03</v>
      </c>
      <c r="M31" s="163">
        <v>506.36</v>
      </c>
      <c r="N31" s="163">
        <v>493.77</v>
      </c>
      <c r="O31" s="163">
        <v>222.12</v>
      </c>
      <c r="P31" s="163">
        <v>222.14</v>
      </c>
      <c r="Q31" s="163">
        <v>224.19</v>
      </c>
      <c r="R31" s="163">
        <v>219.9</v>
      </c>
      <c r="S31" s="163">
        <v>218.61</v>
      </c>
      <c r="T31" s="164">
        <v>219.8</v>
      </c>
      <c r="U31" s="163">
        <v>223.19</v>
      </c>
      <c r="V31" s="164">
        <v>227.3</v>
      </c>
      <c r="W31" s="163">
        <v>226.39</v>
      </c>
      <c r="X31" s="163">
        <v>141.01</v>
      </c>
      <c r="Y31" s="163">
        <v>141.1</v>
      </c>
      <c r="Z31" s="163">
        <v>137.81</v>
      </c>
      <c r="AA31" s="163">
        <v>139.21</v>
      </c>
      <c r="AB31" s="163">
        <v>133.62</v>
      </c>
      <c r="AC31" s="163">
        <v>138.72</v>
      </c>
      <c r="AD31" s="163">
        <v>142.19999999999999</v>
      </c>
      <c r="AE31" s="163">
        <v>124.22</v>
      </c>
      <c r="AF31" s="163">
        <v>140.13999999999999</v>
      </c>
    </row>
    <row r="32" spans="1:32" ht="18" customHeight="1">
      <c r="A32" s="159" t="s">
        <v>36</v>
      </c>
      <c r="B32" s="159" t="s">
        <v>659</v>
      </c>
      <c r="C32" s="163">
        <v>491.88</v>
      </c>
      <c r="D32" s="163">
        <v>501.48</v>
      </c>
      <c r="E32" s="163">
        <v>503.02</v>
      </c>
      <c r="F32" s="163">
        <v>508.75</v>
      </c>
      <c r="G32" s="163">
        <v>508.07</v>
      </c>
      <c r="H32" s="163">
        <v>509.78</v>
      </c>
      <c r="I32" s="163">
        <v>513.12</v>
      </c>
      <c r="J32" s="163">
        <v>502.2</v>
      </c>
      <c r="K32" s="163">
        <v>499.84</v>
      </c>
      <c r="L32" s="163">
        <v>491.03</v>
      </c>
      <c r="M32" s="163">
        <v>506.36</v>
      </c>
      <c r="N32" s="163">
        <v>493.77</v>
      </c>
      <c r="O32" s="163">
        <v>222.12</v>
      </c>
      <c r="P32" s="163">
        <v>222.14</v>
      </c>
      <c r="Q32" s="163">
        <v>224.19</v>
      </c>
      <c r="R32" s="163">
        <v>219.9</v>
      </c>
      <c r="S32" s="163">
        <v>218.61</v>
      </c>
      <c r="T32" s="164">
        <v>219.8</v>
      </c>
      <c r="U32" s="163">
        <v>223.19</v>
      </c>
      <c r="V32" s="164">
        <v>227.3</v>
      </c>
      <c r="W32" s="163">
        <v>226.39</v>
      </c>
      <c r="X32" s="163">
        <v>141.01</v>
      </c>
      <c r="Y32" s="163">
        <v>141.1</v>
      </c>
      <c r="Z32" s="163">
        <v>137.81</v>
      </c>
      <c r="AA32" s="163">
        <v>139.21</v>
      </c>
      <c r="AB32" s="163">
        <v>133.62</v>
      </c>
      <c r="AC32" s="163">
        <v>138.72</v>
      </c>
      <c r="AD32" s="163">
        <v>142.19999999999999</v>
      </c>
      <c r="AE32" s="163">
        <v>124.22</v>
      </c>
      <c r="AF32" s="163">
        <v>140.13999999999999</v>
      </c>
    </row>
    <row r="33" spans="1:32" ht="18" customHeight="1">
      <c r="A33" s="159" t="s">
        <v>36</v>
      </c>
      <c r="B33" s="159" t="s">
        <v>660</v>
      </c>
      <c r="C33" s="166">
        <v>491.88</v>
      </c>
      <c r="D33" s="166">
        <v>501.48</v>
      </c>
      <c r="E33" s="166">
        <v>497.67</v>
      </c>
      <c r="F33" s="166">
        <v>508.75</v>
      </c>
      <c r="G33" s="166">
        <v>508.07</v>
      </c>
      <c r="H33" s="166">
        <v>509.78</v>
      </c>
      <c r="I33" s="166">
        <v>513.12</v>
      </c>
      <c r="J33" s="166">
        <v>502.2</v>
      </c>
      <c r="K33" s="166">
        <v>499.84</v>
      </c>
      <c r="L33" s="166">
        <v>491.03</v>
      </c>
      <c r="M33" s="166">
        <v>506.36</v>
      </c>
      <c r="N33" s="166">
        <v>493.77</v>
      </c>
      <c r="O33" s="166">
        <v>222.12</v>
      </c>
      <c r="P33" s="166">
        <v>222.14</v>
      </c>
      <c r="Q33" s="166">
        <v>224.19</v>
      </c>
      <c r="R33" s="166">
        <v>219.9</v>
      </c>
      <c r="S33" s="166">
        <v>218.61</v>
      </c>
      <c r="T33" s="167">
        <v>219.8</v>
      </c>
      <c r="U33" s="166">
        <v>223.19</v>
      </c>
      <c r="V33" s="167">
        <v>227.3</v>
      </c>
      <c r="W33" s="167">
        <v>225.99167</v>
      </c>
      <c r="X33" s="166">
        <v>139.59</v>
      </c>
      <c r="Y33" s="166">
        <v>139.62</v>
      </c>
      <c r="Z33" s="166">
        <v>136.32</v>
      </c>
      <c r="AA33" s="166">
        <v>139.21</v>
      </c>
      <c r="AB33" s="167">
        <v>133.61832999999999</v>
      </c>
      <c r="AC33" s="166">
        <v>138.72</v>
      </c>
      <c r="AD33" s="167">
        <v>141.18833000000001</v>
      </c>
      <c r="AE33" s="166">
        <v>124.22</v>
      </c>
      <c r="AF33" s="166">
        <v>140.13999999999999</v>
      </c>
    </row>
    <row r="34" spans="1:32" ht="18" customHeight="1">
      <c r="A34" s="159" t="s">
        <v>36</v>
      </c>
      <c r="B34" s="159" t="s">
        <v>661</v>
      </c>
      <c r="C34" s="160">
        <v>496.92</v>
      </c>
      <c r="D34" s="160">
        <v>501.48</v>
      </c>
      <c r="E34" s="160">
        <v>497.67</v>
      </c>
      <c r="F34" s="160">
        <v>508.75</v>
      </c>
      <c r="G34" s="160">
        <v>508.07</v>
      </c>
      <c r="H34" s="160">
        <v>509.78</v>
      </c>
      <c r="I34" s="160">
        <v>513.12</v>
      </c>
      <c r="J34" s="160">
        <v>502.2</v>
      </c>
      <c r="K34" s="160">
        <v>499.84</v>
      </c>
      <c r="L34" s="160">
        <v>491.03</v>
      </c>
      <c r="M34" s="160">
        <v>506.36</v>
      </c>
      <c r="N34" s="160">
        <v>493.77</v>
      </c>
      <c r="O34" s="160">
        <v>226.92</v>
      </c>
      <c r="P34" s="160">
        <v>224.39</v>
      </c>
      <c r="Q34" s="160">
        <v>224.19</v>
      </c>
      <c r="R34" s="160">
        <v>220.16</v>
      </c>
      <c r="S34" s="160">
        <v>218.61</v>
      </c>
      <c r="T34" s="161">
        <v>219.8</v>
      </c>
      <c r="U34" s="160">
        <v>223.19</v>
      </c>
      <c r="V34" s="161">
        <v>227.3</v>
      </c>
      <c r="W34" s="161">
        <v>225.92527999999999</v>
      </c>
      <c r="X34" s="160">
        <v>141.19999999999999</v>
      </c>
      <c r="Y34" s="160">
        <v>139.62</v>
      </c>
      <c r="Z34" s="160">
        <v>136.32</v>
      </c>
      <c r="AA34" s="160">
        <v>139.21</v>
      </c>
      <c r="AB34" s="161">
        <v>133.61806000000001</v>
      </c>
      <c r="AC34" s="160">
        <v>138.72</v>
      </c>
      <c r="AD34" s="161">
        <v>141.27806000000001</v>
      </c>
      <c r="AE34" s="160">
        <v>124.22</v>
      </c>
      <c r="AF34" s="160">
        <v>140.13999999999999</v>
      </c>
    </row>
    <row r="35" spans="1:32" ht="18" customHeight="1">
      <c r="A35" s="159" t="s">
        <v>36</v>
      </c>
      <c r="B35" s="159" t="s">
        <v>662</v>
      </c>
      <c r="C35" s="163">
        <v>496.92</v>
      </c>
      <c r="D35" s="163">
        <v>501.48</v>
      </c>
      <c r="E35" s="163">
        <v>503.34</v>
      </c>
      <c r="F35" s="163">
        <v>508.75</v>
      </c>
      <c r="G35" s="163">
        <v>508.07</v>
      </c>
      <c r="H35" s="163">
        <v>509.78</v>
      </c>
      <c r="I35" s="163">
        <v>518.97</v>
      </c>
      <c r="J35" s="163">
        <v>502.2</v>
      </c>
      <c r="K35" s="163">
        <v>499.84</v>
      </c>
      <c r="L35" s="163">
        <v>491.03</v>
      </c>
      <c r="M35" s="163">
        <v>511.55</v>
      </c>
      <c r="N35" s="163">
        <v>493.77</v>
      </c>
      <c r="O35" s="163">
        <v>226.92</v>
      </c>
      <c r="P35" s="163">
        <v>224.39</v>
      </c>
      <c r="Q35" s="163">
        <v>224.19</v>
      </c>
      <c r="R35" s="163">
        <v>220.16</v>
      </c>
      <c r="S35" s="163">
        <v>218.25</v>
      </c>
      <c r="T35" s="164">
        <v>219.8</v>
      </c>
      <c r="U35" s="163">
        <v>223.19</v>
      </c>
      <c r="V35" s="164">
        <v>227.3</v>
      </c>
      <c r="W35" s="164">
        <v>225.84782000000001</v>
      </c>
      <c r="X35" s="163">
        <v>141.19999999999999</v>
      </c>
      <c r="Y35" s="163">
        <v>141.05000000000001</v>
      </c>
      <c r="Z35" s="163">
        <v>136.32</v>
      </c>
      <c r="AA35" s="163">
        <v>139.21</v>
      </c>
      <c r="AB35" s="164">
        <v>133.61772999999999</v>
      </c>
      <c r="AC35" s="163">
        <v>138.72</v>
      </c>
      <c r="AD35" s="164">
        <v>141.50327999999999</v>
      </c>
      <c r="AE35" s="163">
        <v>124.51</v>
      </c>
      <c r="AF35" s="163">
        <v>140.13999999999999</v>
      </c>
    </row>
    <row r="36" spans="1:32" ht="18" customHeight="1">
      <c r="A36" s="159" t="s">
        <v>36</v>
      </c>
      <c r="B36" s="159" t="s">
        <v>663</v>
      </c>
      <c r="C36" s="163">
        <v>496.92</v>
      </c>
      <c r="D36" s="163">
        <v>501.48</v>
      </c>
      <c r="E36" s="163">
        <v>503.34</v>
      </c>
      <c r="F36" s="163">
        <v>508.75</v>
      </c>
      <c r="G36" s="163">
        <v>508.07</v>
      </c>
      <c r="H36" s="163">
        <v>509.78</v>
      </c>
      <c r="I36" s="163">
        <v>518.29</v>
      </c>
      <c r="J36" s="163">
        <v>502.2</v>
      </c>
      <c r="K36" s="163">
        <v>499.84</v>
      </c>
      <c r="L36" s="163">
        <v>491.03</v>
      </c>
      <c r="M36" s="163">
        <v>511.55</v>
      </c>
      <c r="N36" s="163">
        <v>493.77</v>
      </c>
      <c r="O36" s="163">
        <v>226.92</v>
      </c>
      <c r="P36" s="163">
        <v>224.39</v>
      </c>
      <c r="Q36" s="163">
        <v>223.92</v>
      </c>
      <c r="R36" s="163">
        <v>221.61</v>
      </c>
      <c r="S36" s="163">
        <v>218.25</v>
      </c>
      <c r="T36" s="164">
        <v>219.8</v>
      </c>
      <c r="U36" s="163">
        <v>223.19</v>
      </c>
      <c r="V36" s="164">
        <v>227.3</v>
      </c>
      <c r="W36" s="164">
        <v>225.75746000000001</v>
      </c>
      <c r="X36" s="163">
        <v>141.19999999999999</v>
      </c>
      <c r="Y36" s="163">
        <v>141.05000000000001</v>
      </c>
      <c r="Z36" s="163">
        <v>136.32</v>
      </c>
      <c r="AA36" s="163">
        <v>139.21</v>
      </c>
      <c r="AB36" s="164">
        <v>133.61734999999999</v>
      </c>
      <c r="AC36" s="163">
        <v>138.72</v>
      </c>
      <c r="AD36" s="164">
        <v>141.67393000000001</v>
      </c>
      <c r="AE36" s="163">
        <v>124.51</v>
      </c>
      <c r="AF36" s="163">
        <v>140.13999999999999</v>
      </c>
    </row>
    <row r="37" spans="1:32" ht="18" customHeight="1">
      <c r="A37" s="159" t="s">
        <v>36</v>
      </c>
      <c r="B37" s="159" t="s">
        <v>664</v>
      </c>
      <c r="C37" s="163">
        <v>496.92</v>
      </c>
      <c r="D37" s="163">
        <v>501.48</v>
      </c>
      <c r="E37" s="163">
        <v>501.6</v>
      </c>
      <c r="F37" s="163">
        <v>508.75</v>
      </c>
      <c r="G37" s="163">
        <v>508.07</v>
      </c>
      <c r="H37" s="163">
        <v>509.78</v>
      </c>
      <c r="I37" s="163">
        <v>518.49</v>
      </c>
      <c r="J37" s="163">
        <v>502.2</v>
      </c>
      <c r="K37" s="163">
        <v>501.48</v>
      </c>
      <c r="L37" s="163">
        <v>491.03</v>
      </c>
      <c r="M37" s="163">
        <v>511.55</v>
      </c>
      <c r="N37" s="163">
        <v>493.62</v>
      </c>
      <c r="O37" s="163">
        <v>227.66</v>
      </c>
      <c r="P37" s="163">
        <v>224.39</v>
      </c>
      <c r="Q37" s="163">
        <v>223.92</v>
      </c>
      <c r="R37" s="163">
        <v>221.61</v>
      </c>
      <c r="S37" s="163">
        <v>218.25</v>
      </c>
      <c r="T37" s="164">
        <v>219.8</v>
      </c>
      <c r="U37" s="163">
        <v>223.19</v>
      </c>
      <c r="V37" s="164">
        <v>227.3</v>
      </c>
      <c r="W37" s="164">
        <v>225.65204</v>
      </c>
      <c r="X37" s="163">
        <v>141.19999999999999</v>
      </c>
      <c r="Y37" s="163">
        <v>139.6</v>
      </c>
      <c r="Z37" s="163">
        <v>136.32</v>
      </c>
      <c r="AA37" s="163">
        <v>139.21</v>
      </c>
      <c r="AB37" s="164">
        <v>133.61690999999999</v>
      </c>
      <c r="AC37" s="163">
        <v>138.72</v>
      </c>
      <c r="AD37" s="164">
        <v>141.56872000000001</v>
      </c>
      <c r="AE37" s="163">
        <v>124.51</v>
      </c>
      <c r="AF37" s="163">
        <v>140.13999999999999</v>
      </c>
    </row>
    <row r="38" spans="1:32" ht="18" customHeight="1">
      <c r="A38" s="159" t="s">
        <v>36</v>
      </c>
      <c r="B38" s="159" t="s">
        <v>665</v>
      </c>
      <c r="C38" s="163">
        <v>496.92</v>
      </c>
      <c r="D38" s="163">
        <v>501.48</v>
      </c>
      <c r="E38" s="163">
        <v>501.6</v>
      </c>
      <c r="F38" s="163">
        <v>508.75</v>
      </c>
      <c r="G38" s="163">
        <v>508.07</v>
      </c>
      <c r="H38" s="163">
        <v>509.78</v>
      </c>
      <c r="I38" s="163">
        <v>518.5</v>
      </c>
      <c r="J38" s="163">
        <v>502.2</v>
      </c>
      <c r="K38" s="163">
        <v>501.48</v>
      </c>
      <c r="L38" s="163">
        <v>491.03</v>
      </c>
      <c r="M38" s="163">
        <v>506.38</v>
      </c>
      <c r="N38" s="163">
        <v>493.62</v>
      </c>
      <c r="O38" s="163">
        <v>227.66</v>
      </c>
      <c r="P38" s="163">
        <v>224.39</v>
      </c>
      <c r="Q38" s="163">
        <v>223.92</v>
      </c>
      <c r="R38" s="163">
        <v>221.61</v>
      </c>
      <c r="S38" s="163">
        <v>218.25</v>
      </c>
      <c r="T38" s="164">
        <v>219.8</v>
      </c>
      <c r="U38" s="163">
        <v>223.19</v>
      </c>
      <c r="V38" s="164">
        <v>227.3</v>
      </c>
      <c r="W38" s="164">
        <v>226.5</v>
      </c>
      <c r="X38" s="163">
        <v>139.78</v>
      </c>
      <c r="Y38" s="163">
        <v>139.6</v>
      </c>
      <c r="Z38" s="163">
        <v>136.32</v>
      </c>
      <c r="AA38" s="163">
        <v>139.21</v>
      </c>
      <c r="AB38" s="164">
        <v>133.61000000000001</v>
      </c>
      <c r="AC38" s="163">
        <v>138.72</v>
      </c>
      <c r="AD38" s="164">
        <v>140.78</v>
      </c>
      <c r="AE38" s="163">
        <v>123.1</v>
      </c>
      <c r="AF38" s="163">
        <v>140.13999999999999</v>
      </c>
    </row>
    <row r="39" spans="1:32" ht="18" customHeight="1">
      <c r="A39" s="159" t="s">
        <v>36</v>
      </c>
      <c r="B39" s="159" t="s">
        <v>666</v>
      </c>
      <c r="C39" s="163">
        <v>496.92</v>
      </c>
      <c r="D39" s="163">
        <v>501.48</v>
      </c>
      <c r="E39" s="163">
        <v>501.6</v>
      </c>
      <c r="F39" s="163">
        <v>508.75</v>
      </c>
      <c r="G39" s="163">
        <v>508.07</v>
      </c>
      <c r="H39" s="163">
        <v>509.78</v>
      </c>
      <c r="I39" s="163">
        <v>518.5</v>
      </c>
      <c r="J39" s="163">
        <v>502.2</v>
      </c>
      <c r="K39" s="163">
        <v>501.48</v>
      </c>
      <c r="L39" s="163">
        <v>491.03</v>
      </c>
      <c r="M39" s="163">
        <v>506.38</v>
      </c>
      <c r="N39" s="163">
        <v>493.62</v>
      </c>
      <c r="O39" s="163">
        <v>227.66</v>
      </c>
      <c r="P39" s="163">
        <v>224.39</v>
      </c>
      <c r="Q39" s="163">
        <v>223.92</v>
      </c>
      <c r="R39" s="163">
        <v>221.61</v>
      </c>
      <c r="S39" s="163">
        <v>218.25</v>
      </c>
      <c r="T39" s="164">
        <v>219.8</v>
      </c>
      <c r="U39" s="163">
        <v>223.19</v>
      </c>
      <c r="V39" s="164">
        <v>227.3</v>
      </c>
      <c r="W39" s="163">
        <v>226.5</v>
      </c>
      <c r="X39" s="163">
        <v>139.78</v>
      </c>
      <c r="Y39" s="163">
        <v>139.6</v>
      </c>
      <c r="Z39" s="163">
        <v>136.32</v>
      </c>
      <c r="AA39" s="163">
        <v>139.21</v>
      </c>
      <c r="AB39" s="163">
        <v>133.61000000000001</v>
      </c>
      <c r="AC39" s="163">
        <v>138.72</v>
      </c>
      <c r="AD39" s="163">
        <v>140.78</v>
      </c>
      <c r="AE39" s="163">
        <v>123.1</v>
      </c>
      <c r="AF39" s="163">
        <v>140.13999999999999</v>
      </c>
    </row>
    <row r="40" spans="1:32" ht="18" customHeight="1">
      <c r="A40" s="159" t="s">
        <v>36</v>
      </c>
      <c r="B40" s="159" t="s">
        <v>667</v>
      </c>
      <c r="C40" s="163">
        <v>496.92</v>
      </c>
      <c r="D40" s="163">
        <v>501.48</v>
      </c>
      <c r="E40" s="163">
        <v>501.6</v>
      </c>
      <c r="F40" s="163">
        <v>508.75</v>
      </c>
      <c r="G40" s="163">
        <v>513.16</v>
      </c>
      <c r="H40" s="163">
        <v>509.78</v>
      </c>
      <c r="I40" s="164">
        <v>516.46500000000003</v>
      </c>
      <c r="J40" s="163">
        <v>502.2</v>
      </c>
      <c r="K40" s="163">
        <v>501.48</v>
      </c>
      <c r="L40" s="163">
        <v>491.03</v>
      </c>
      <c r="M40" s="163">
        <v>506.38</v>
      </c>
      <c r="N40" s="163">
        <v>493.62</v>
      </c>
      <c r="O40" s="163">
        <v>227.66</v>
      </c>
      <c r="P40" s="163">
        <v>224.39</v>
      </c>
      <c r="Q40" s="163">
        <v>223.92</v>
      </c>
      <c r="R40" s="163">
        <v>221.61</v>
      </c>
      <c r="S40" s="163">
        <v>220.49</v>
      </c>
      <c r="T40" s="164">
        <v>219.8</v>
      </c>
      <c r="U40" s="163">
        <v>223.19</v>
      </c>
      <c r="V40" s="164">
        <v>227.3</v>
      </c>
      <c r="W40" s="163">
        <v>224</v>
      </c>
      <c r="X40" s="163">
        <v>139.78</v>
      </c>
      <c r="Y40" s="163">
        <v>139.6</v>
      </c>
      <c r="Z40" s="163">
        <v>136.32</v>
      </c>
      <c r="AA40" s="163">
        <v>139.21</v>
      </c>
      <c r="AB40" s="163">
        <v>133.61000000000001</v>
      </c>
      <c r="AC40" s="163">
        <v>138.72</v>
      </c>
      <c r="AD40" s="163">
        <v>140.78</v>
      </c>
      <c r="AE40" s="163">
        <v>124.36</v>
      </c>
      <c r="AF40" s="163">
        <v>140.13999999999999</v>
      </c>
    </row>
    <row r="41" spans="1:32" ht="18" customHeight="1">
      <c r="A41" s="159" t="s">
        <v>36</v>
      </c>
      <c r="B41" s="159" t="s">
        <v>668</v>
      </c>
      <c r="C41" s="166">
        <v>496.92</v>
      </c>
      <c r="D41" s="166">
        <v>501.48</v>
      </c>
      <c r="E41" s="166">
        <v>501.6</v>
      </c>
      <c r="F41" s="166">
        <v>508.75</v>
      </c>
      <c r="G41" s="166">
        <v>513.16</v>
      </c>
      <c r="H41" s="166">
        <v>509.78</v>
      </c>
      <c r="I41" s="167">
        <v>516.04750000000001</v>
      </c>
      <c r="J41" s="166">
        <v>502.2</v>
      </c>
      <c r="K41" s="166">
        <v>501.48</v>
      </c>
      <c r="L41" s="166">
        <v>491.03</v>
      </c>
      <c r="M41" s="167">
        <v>506.33166999999997</v>
      </c>
      <c r="N41" s="167">
        <v>491.65</v>
      </c>
      <c r="O41" s="166">
        <v>227.66</v>
      </c>
      <c r="P41" s="166">
        <v>224.39</v>
      </c>
      <c r="Q41" s="166">
        <v>223.92</v>
      </c>
      <c r="R41" s="166">
        <v>221.61</v>
      </c>
      <c r="S41" s="166">
        <v>220.49</v>
      </c>
      <c r="T41" s="167">
        <v>219.8</v>
      </c>
      <c r="U41" s="167">
        <v>222.75833</v>
      </c>
      <c r="V41" s="167">
        <v>227.3</v>
      </c>
      <c r="W41" s="166">
        <v>224</v>
      </c>
      <c r="X41" s="166">
        <v>139.78</v>
      </c>
      <c r="Y41" s="166">
        <v>141.02000000000001</v>
      </c>
      <c r="Z41" s="166">
        <v>136.32</v>
      </c>
      <c r="AA41" s="166">
        <v>139.21</v>
      </c>
      <c r="AB41" s="166">
        <v>133.61000000000001</v>
      </c>
      <c r="AC41" s="166">
        <v>138.72</v>
      </c>
      <c r="AD41" s="168"/>
      <c r="AE41" s="166">
        <v>124.36</v>
      </c>
      <c r="AF41" s="167">
        <v>139.89832999999999</v>
      </c>
    </row>
    <row r="42" spans="1:32" ht="18" customHeight="1">
      <c r="A42" s="159" t="s">
        <v>36</v>
      </c>
      <c r="B42" s="159" t="s">
        <v>669</v>
      </c>
      <c r="C42" s="160">
        <v>502.32</v>
      </c>
      <c r="D42" s="160">
        <v>501.48</v>
      </c>
      <c r="E42" s="160">
        <v>501.6</v>
      </c>
      <c r="F42" s="160">
        <v>508.75</v>
      </c>
      <c r="G42" s="160">
        <v>513.16</v>
      </c>
      <c r="H42" s="160">
        <v>509.78</v>
      </c>
      <c r="I42" s="161">
        <v>515.67375000000004</v>
      </c>
      <c r="J42" s="160">
        <v>502.2</v>
      </c>
      <c r="K42" s="160">
        <v>501.48</v>
      </c>
      <c r="L42" s="160">
        <v>491.03</v>
      </c>
      <c r="M42" s="161">
        <v>505.46194000000003</v>
      </c>
      <c r="N42" s="161">
        <v>491.29667000000001</v>
      </c>
      <c r="O42" s="160">
        <v>225.36</v>
      </c>
      <c r="P42" s="160">
        <v>224.39</v>
      </c>
      <c r="Q42" s="160">
        <v>223.92</v>
      </c>
      <c r="R42" s="160">
        <v>221.61</v>
      </c>
      <c r="S42" s="160">
        <v>220.49</v>
      </c>
      <c r="T42" s="161">
        <v>219.8</v>
      </c>
      <c r="U42" s="161">
        <v>222.68638999999999</v>
      </c>
      <c r="V42" s="161">
        <v>227.3</v>
      </c>
      <c r="W42" s="160">
        <v>224</v>
      </c>
      <c r="X42" s="160">
        <v>139.78</v>
      </c>
      <c r="Y42" s="160">
        <v>141.02000000000001</v>
      </c>
      <c r="Z42" s="160">
        <v>136.32</v>
      </c>
      <c r="AA42" s="160">
        <v>139.21</v>
      </c>
      <c r="AB42" s="160">
        <v>133.61000000000001</v>
      </c>
      <c r="AC42" s="160">
        <v>138.72</v>
      </c>
      <c r="AD42" s="162"/>
      <c r="AE42" s="160">
        <v>124.36</v>
      </c>
      <c r="AF42" s="161">
        <v>139.85805999999999</v>
      </c>
    </row>
    <row r="43" spans="1:32" ht="18" customHeight="1">
      <c r="A43" s="159" t="s">
        <v>36</v>
      </c>
      <c r="B43" s="159" t="s">
        <v>670</v>
      </c>
      <c r="C43" s="163">
        <v>496.55</v>
      </c>
      <c r="D43" s="163">
        <v>501.48</v>
      </c>
      <c r="E43" s="163">
        <v>501.6</v>
      </c>
      <c r="F43" s="163">
        <v>508.75</v>
      </c>
      <c r="G43" s="163">
        <v>513.16</v>
      </c>
      <c r="H43" s="163">
        <v>514.99</v>
      </c>
      <c r="I43" s="164">
        <v>515.20438000000001</v>
      </c>
      <c r="J43" s="163">
        <v>502.2</v>
      </c>
      <c r="K43" s="163">
        <v>501.48</v>
      </c>
      <c r="L43" s="163">
        <v>491.03</v>
      </c>
      <c r="M43" s="164">
        <v>504.44727</v>
      </c>
      <c r="N43" s="164">
        <v>490.90944000000002</v>
      </c>
      <c r="O43" s="163">
        <v>225.36</v>
      </c>
      <c r="P43" s="163">
        <v>224.39</v>
      </c>
      <c r="Q43" s="163">
        <v>226.19</v>
      </c>
      <c r="R43" s="163">
        <v>223.86</v>
      </c>
      <c r="S43" s="163">
        <v>220.49</v>
      </c>
      <c r="T43" s="164">
        <v>219.8</v>
      </c>
      <c r="U43" s="164">
        <v>222.18579</v>
      </c>
      <c r="V43" s="164">
        <v>227.3</v>
      </c>
      <c r="W43" s="163">
        <v>224</v>
      </c>
      <c r="X43" s="163">
        <v>139.78</v>
      </c>
      <c r="Y43" s="163">
        <v>141.02000000000001</v>
      </c>
      <c r="Z43" s="163">
        <v>136.32</v>
      </c>
      <c r="AA43" s="163">
        <v>139.21</v>
      </c>
      <c r="AB43" s="163">
        <v>133.61000000000001</v>
      </c>
      <c r="AC43" s="163">
        <v>138.72</v>
      </c>
      <c r="AD43" s="165"/>
      <c r="AE43" s="163">
        <v>124.36</v>
      </c>
      <c r="AF43" s="164">
        <v>139.81106</v>
      </c>
    </row>
    <row r="44" spans="1:32" ht="18" customHeight="1">
      <c r="A44" s="159" t="s">
        <v>36</v>
      </c>
      <c r="B44" s="159" t="s">
        <v>671</v>
      </c>
      <c r="C44" s="163">
        <v>501.33</v>
      </c>
      <c r="D44" s="163">
        <v>506.63</v>
      </c>
      <c r="E44" s="163">
        <v>504.13</v>
      </c>
      <c r="F44" s="163">
        <v>508.75</v>
      </c>
      <c r="G44" s="163">
        <v>513.16</v>
      </c>
      <c r="H44" s="163">
        <v>514.99</v>
      </c>
      <c r="I44" s="164">
        <v>514.65509999999995</v>
      </c>
      <c r="J44" s="163">
        <v>502.2</v>
      </c>
      <c r="K44" s="163">
        <v>496.42</v>
      </c>
      <c r="L44" s="163">
        <v>486.11</v>
      </c>
      <c r="M44" s="164">
        <v>504.12515000000002</v>
      </c>
      <c r="N44" s="164">
        <v>490.45769000000001</v>
      </c>
      <c r="O44" s="163">
        <v>227.73</v>
      </c>
      <c r="P44" s="163">
        <v>226.74</v>
      </c>
      <c r="Q44" s="163">
        <v>226.19</v>
      </c>
      <c r="R44" s="163">
        <v>223.86</v>
      </c>
      <c r="S44" s="163">
        <v>220.49</v>
      </c>
      <c r="T44" s="164">
        <v>219.8</v>
      </c>
      <c r="U44" s="164">
        <v>222.01841999999999</v>
      </c>
      <c r="V44" s="164">
        <v>227.3</v>
      </c>
      <c r="W44" s="163">
        <v>224</v>
      </c>
      <c r="X44" s="163">
        <v>140.15</v>
      </c>
      <c r="Y44" s="163">
        <v>141.02000000000001</v>
      </c>
      <c r="Z44" s="163">
        <v>136.32</v>
      </c>
      <c r="AA44" s="163">
        <v>139.21</v>
      </c>
      <c r="AB44" s="163">
        <v>133.61000000000001</v>
      </c>
      <c r="AC44" s="163">
        <v>138.72</v>
      </c>
      <c r="AD44" s="165"/>
      <c r="AE44" s="163">
        <v>124.36</v>
      </c>
      <c r="AF44" s="164">
        <v>139.75623999999999</v>
      </c>
    </row>
    <row r="45" spans="1:32" ht="18" customHeight="1">
      <c r="A45" s="159" t="s">
        <v>36</v>
      </c>
      <c r="B45" s="159" t="s">
        <v>672</v>
      </c>
      <c r="C45" s="163">
        <v>501.33</v>
      </c>
      <c r="D45" s="163">
        <v>506.63</v>
      </c>
      <c r="E45" s="163">
        <v>505.81</v>
      </c>
      <c r="F45" s="163">
        <v>508.75</v>
      </c>
      <c r="G45" s="163">
        <v>513.16</v>
      </c>
      <c r="H45" s="163">
        <v>514.99</v>
      </c>
      <c r="I45" s="164">
        <v>514.01428999999996</v>
      </c>
      <c r="J45" s="163">
        <v>496.89</v>
      </c>
      <c r="K45" s="163">
        <v>496.42</v>
      </c>
      <c r="L45" s="163">
        <v>481.06</v>
      </c>
      <c r="M45" s="164">
        <v>503.74934000000002</v>
      </c>
      <c r="N45" s="164">
        <v>489.93063000000001</v>
      </c>
      <c r="O45" s="163">
        <v>227.73</v>
      </c>
      <c r="P45" s="163">
        <v>226.87</v>
      </c>
      <c r="Q45" s="163">
        <v>225.81</v>
      </c>
      <c r="R45" s="163">
        <v>223.86</v>
      </c>
      <c r="S45" s="163">
        <v>220.49</v>
      </c>
      <c r="T45" s="164">
        <v>219.8</v>
      </c>
      <c r="U45" s="164">
        <v>221.82315</v>
      </c>
      <c r="V45" s="164">
        <v>224.89</v>
      </c>
      <c r="W45" s="163">
        <v>224</v>
      </c>
      <c r="X45" s="163">
        <v>140.15</v>
      </c>
      <c r="Y45" s="163">
        <v>139.58000000000001</v>
      </c>
      <c r="Z45" s="163">
        <v>136.32</v>
      </c>
      <c r="AA45" s="163">
        <v>139.21</v>
      </c>
      <c r="AB45" s="163">
        <v>133.61000000000001</v>
      </c>
      <c r="AC45" s="163">
        <v>138.72</v>
      </c>
      <c r="AD45" s="165"/>
      <c r="AE45" s="163">
        <v>124.36</v>
      </c>
      <c r="AF45" s="164">
        <v>139.69228000000001</v>
      </c>
    </row>
    <row r="46" spans="1:32" ht="18" customHeight="1">
      <c r="A46" s="159" t="s">
        <v>36</v>
      </c>
      <c r="B46" s="159" t="s">
        <v>673</v>
      </c>
      <c r="C46" s="163">
        <v>501.33</v>
      </c>
      <c r="D46" s="163">
        <v>506.63</v>
      </c>
      <c r="E46" s="163">
        <v>505.81</v>
      </c>
      <c r="F46" s="163">
        <v>514.64</v>
      </c>
      <c r="G46" s="163">
        <v>513.16</v>
      </c>
      <c r="H46" s="163">
        <v>514.99</v>
      </c>
      <c r="I46" s="164">
        <v>506.04</v>
      </c>
      <c r="J46" s="163">
        <v>496.89</v>
      </c>
      <c r="K46" s="163">
        <v>491.28</v>
      </c>
      <c r="L46" s="163">
        <v>481.06</v>
      </c>
      <c r="M46" s="164">
        <v>495.75</v>
      </c>
      <c r="N46" s="164">
        <v>481.65</v>
      </c>
      <c r="O46" s="163">
        <v>225.45</v>
      </c>
      <c r="P46" s="163">
        <v>227.03</v>
      </c>
      <c r="Q46" s="163">
        <v>228.1</v>
      </c>
      <c r="R46" s="163">
        <v>223.86</v>
      </c>
      <c r="S46" s="163">
        <v>220.49</v>
      </c>
      <c r="T46" s="164">
        <v>219.8</v>
      </c>
      <c r="U46" s="164">
        <v>220.6</v>
      </c>
      <c r="V46" s="164">
        <v>224.89</v>
      </c>
      <c r="W46" s="163">
        <v>224</v>
      </c>
      <c r="X46" s="163">
        <v>140.01</v>
      </c>
      <c r="Y46" s="163">
        <v>139.58000000000001</v>
      </c>
      <c r="Z46" s="163">
        <v>136.32</v>
      </c>
      <c r="AA46" s="163">
        <v>137.74</v>
      </c>
      <c r="AB46" s="163">
        <v>134.97</v>
      </c>
      <c r="AC46" s="163">
        <v>138.58000000000001</v>
      </c>
      <c r="AD46" s="165"/>
      <c r="AE46" s="163">
        <v>125.63</v>
      </c>
      <c r="AF46" s="164">
        <v>138.69</v>
      </c>
    </row>
    <row r="47" spans="1:32" ht="18" customHeight="1">
      <c r="A47" s="159" t="s">
        <v>36</v>
      </c>
      <c r="B47" s="159" t="s">
        <v>674</v>
      </c>
      <c r="C47" s="163">
        <v>496.13</v>
      </c>
      <c r="D47" s="163">
        <v>500.43</v>
      </c>
      <c r="E47" s="163">
        <v>503.97</v>
      </c>
      <c r="F47" s="163">
        <v>514.64</v>
      </c>
      <c r="G47" s="163">
        <v>513.16</v>
      </c>
      <c r="H47" s="163">
        <v>514.99</v>
      </c>
      <c r="I47" s="163">
        <v>506.04</v>
      </c>
      <c r="J47" s="163">
        <v>496.89</v>
      </c>
      <c r="K47" s="163">
        <v>491.28</v>
      </c>
      <c r="L47" s="163">
        <v>481.06</v>
      </c>
      <c r="M47" s="163">
        <v>495.75</v>
      </c>
      <c r="N47" s="163">
        <v>481.65</v>
      </c>
      <c r="O47" s="163">
        <v>220.61</v>
      </c>
      <c r="P47" s="163">
        <v>225.42</v>
      </c>
      <c r="Q47" s="163">
        <v>225.73</v>
      </c>
      <c r="R47" s="163">
        <v>221.56</v>
      </c>
      <c r="S47" s="163">
        <v>220.49</v>
      </c>
      <c r="T47" s="164">
        <v>219.8</v>
      </c>
      <c r="U47" s="163">
        <v>220.6</v>
      </c>
      <c r="V47" s="164">
        <v>224.89</v>
      </c>
      <c r="W47" s="163">
        <v>224.1</v>
      </c>
      <c r="X47" s="163">
        <v>138.38</v>
      </c>
      <c r="Y47" s="163">
        <v>141</v>
      </c>
      <c r="Z47" s="163">
        <v>136.32</v>
      </c>
      <c r="AA47" s="163">
        <v>137.74</v>
      </c>
      <c r="AB47" s="163">
        <v>134.97</v>
      </c>
      <c r="AC47" s="163">
        <v>138.58000000000001</v>
      </c>
      <c r="AD47" s="163">
        <v>142.22</v>
      </c>
      <c r="AE47" s="163">
        <v>125.63</v>
      </c>
      <c r="AF47" s="163">
        <v>138.69</v>
      </c>
    </row>
    <row r="48" spans="1:32" ht="18" customHeight="1">
      <c r="A48" s="159" t="s">
        <v>36</v>
      </c>
      <c r="B48" s="159" t="s">
        <v>675</v>
      </c>
      <c r="C48" s="163">
        <v>490.89</v>
      </c>
      <c r="D48" s="163">
        <v>500.43</v>
      </c>
      <c r="E48" s="163">
        <v>503.97</v>
      </c>
      <c r="F48" s="163">
        <v>509.42</v>
      </c>
      <c r="G48" s="163">
        <v>513.16</v>
      </c>
      <c r="H48" s="163">
        <v>514.99</v>
      </c>
      <c r="I48" s="163">
        <v>506.04</v>
      </c>
      <c r="J48" s="163">
        <v>496.89</v>
      </c>
      <c r="K48" s="163">
        <v>491.28</v>
      </c>
      <c r="L48" s="163">
        <v>481.06</v>
      </c>
      <c r="M48" s="163">
        <v>495.75</v>
      </c>
      <c r="N48" s="163">
        <v>481.65</v>
      </c>
      <c r="O48" s="163">
        <v>220.61</v>
      </c>
      <c r="P48" s="163">
        <v>223.16</v>
      </c>
      <c r="Q48" s="163">
        <v>225.73</v>
      </c>
      <c r="R48" s="163">
        <v>221.07</v>
      </c>
      <c r="S48" s="163">
        <v>218.13</v>
      </c>
      <c r="T48" s="164">
        <v>219.8</v>
      </c>
      <c r="U48" s="163">
        <v>220.6</v>
      </c>
      <c r="V48" s="164">
        <v>224.89</v>
      </c>
      <c r="W48" s="163">
        <v>224.1</v>
      </c>
      <c r="X48" s="163">
        <v>138.38</v>
      </c>
      <c r="Y48" s="163">
        <v>141</v>
      </c>
      <c r="Z48" s="163">
        <v>136.32</v>
      </c>
      <c r="AA48" s="163">
        <v>137.74</v>
      </c>
      <c r="AB48" s="163">
        <v>134.97</v>
      </c>
      <c r="AC48" s="163">
        <v>138.58000000000001</v>
      </c>
      <c r="AD48" s="163">
        <v>142.22</v>
      </c>
      <c r="AE48" s="163">
        <v>124.27</v>
      </c>
      <c r="AF48" s="163">
        <v>138.69</v>
      </c>
    </row>
    <row r="49" spans="1:32" ht="18" customHeight="1">
      <c r="A49" s="159" t="s">
        <v>36</v>
      </c>
      <c r="B49" s="159" t="s">
        <v>676</v>
      </c>
      <c r="C49" s="166">
        <v>490.89</v>
      </c>
      <c r="D49" s="166">
        <v>500.43</v>
      </c>
      <c r="E49" s="166">
        <v>503.97</v>
      </c>
      <c r="F49" s="166">
        <v>509.42</v>
      </c>
      <c r="G49" s="166">
        <v>513.16</v>
      </c>
      <c r="H49" s="166">
        <v>514.99</v>
      </c>
      <c r="I49" s="167">
        <v>506.04</v>
      </c>
      <c r="J49" s="166">
        <v>496.89</v>
      </c>
      <c r="K49" s="166">
        <v>486.32</v>
      </c>
      <c r="L49" s="167">
        <v>481.06</v>
      </c>
      <c r="M49" s="166">
        <v>495.75</v>
      </c>
      <c r="N49" s="167">
        <v>481.65</v>
      </c>
      <c r="O49" s="166">
        <v>220.61</v>
      </c>
      <c r="P49" s="166">
        <v>223.16</v>
      </c>
      <c r="Q49" s="166">
        <v>225.73</v>
      </c>
      <c r="R49" s="166">
        <v>221.07</v>
      </c>
      <c r="S49" s="166">
        <v>218.13</v>
      </c>
      <c r="T49" s="167">
        <v>219.8</v>
      </c>
      <c r="U49" s="166">
        <v>218.1</v>
      </c>
      <c r="V49" s="167">
        <v>224.89</v>
      </c>
      <c r="W49" s="167">
        <v>224.1</v>
      </c>
      <c r="X49" s="166">
        <v>138.38</v>
      </c>
      <c r="Y49" s="166">
        <v>141</v>
      </c>
      <c r="Z49" s="166">
        <v>136.32</v>
      </c>
      <c r="AA49" s="166">
        <v>137.74</v>
      </c>
      <c r="AB49" s="166">
        <v>134.97</v>
      </c>
      <c r="AC49" s="166">
        <v>138.58000000000001</v>
      </c>
      <c r="AD49" s="166">
        <v>142.22</v>
      </c>
      <c r="AE49" s="166">
        <v>124.27</v>
      </c>
      <c r="AF49" s="166">
        <v>138.69</v>
      </c>
    </row>
    <row r="50" spans="1:32" ht="18" customHeight="1">
      <c r="A50" s="159" t="s">
        <v>36</v>
      </c>
      <c r="B50" s="159" t="s">
        <v>677</v>
      </c>
      <c r="C50" s="160">
        <v>490.89</v>
      </c>
      <c r="D50" s="160">
        <v>500.43</v>
      </c>
      <c r="E50" s="160">
        <v>503.97</v>
      </c>
      <c r="F50" s="160">
        <v>509.42</v>
      </c>
      <c r="G50" s="160">
        <v>513.16</v>
      </c>
      <c r="H50" s="160">
        <v>514.99</v>
      </c>
      <c r="I50" s="161">
        <v>506.04</v>
      </c>
      <c r="J50" s="160">
        <v>496.89</v>
      </c>
      <c r="K50" s="160">
        <v>486.32</v>
      </c>
      <c r="L50" s="161">
        <v>481.06</v>
      </c>
      <c r="M50" s="160">
        <v>495.75</v>
      </c>
      <c r="N50" s="161">
        <v>481.65</v>
      </c>
      <c r="O50" s="160">
        <v>220.61</v>
      </c>
      <c r="P50" s="160">
        <v>223.16</v>
      </c>
      <c r="Q50" s="160">
        <v>225.73</v>
      </c>
      <c r="R50" s="160">
        <v>220.99</v>
      </c>
      <c r="S50" s="160">
        <v>218.13</v>
      </c>
      <c r="T50" s="161">
        <v>219.8</v>
      </c>
      <c r="U50" s="160">
        <v>218.1</v>
      </c>
      <c r="V50" s="161">
        <v>224.89</v>
      </c>
      <c r="W50" s="161">
        <v>224.1</v>
      </c>
      <c r="X50" s="160">
        <v>138.38</v>
      </c>
      <c r="Y50" s="160">
        <v>141</v>
      </c>
      <c r="Z50" s="160">
        <v>136.32</v>
      </c>
      <c r="AA50" s="160">
        <v>137.74</v>
      </c>
      <c r="AB50" s="160">
        <v>134.97</v>
      </c>
      <c r="AC50" s="160">
        <v>138.58000000000001</v>
      </c>
      <c r="AD50" s="160">
        <v>142.22</v>
      </c>
      <c r="AE50" s="160">
        <v>125.54</v>
      </c>
      <c r="AF50" s="160">
        <v>138.69</v>
      </c>
    </row>
    <row r="51" spans="1:32" ht="18" customHeight="1">
      <c r="A51" s="159" t="s">
        <v>36</v>
      </c>
      <c r="B51" s="159" t="s">
        <v>678</v>
      </c>
      <c r="C51" s="163">
        <v>490.89</v>
      </c>
      <c r="D51" s="163">
        <v>500.43</v>
      </c>
      <c r="E51" s="163">
        <v>503.97</v>
      </c>
      <c r="F51" s="163">
        <v>509.42</v>
      </c>
      <c r="G51" s="163">
        <v>513.16</v>
      </c>
      <c r="H51" s="163">
        <v>514.99</v>
      </c>
      <c r="I51" s="164">
        <v>506.04</v>
      </c>
      <c r="J51" s="163">
        <v>496.89</v>
      </c>
      <c r="K51" s="163">
        <v>486.32</v>
      </c>
      <c r="L51" s="164">
        <v>481.06</v>
      </c>
      <c r="M51" s="163">
        <v>495.75</v>
      </c>
      <c r="N51" s="164">
        <v>481.65</v>
      </c>
      <c r="O51" s="163">
        <v>220.61</v>
      </c>
      <c r="P51" s="163">
        <v>223.16</v>
      </c>
      <c r="Q51" s="163">
        <v>225.73</v>
      </c>
      <c r="R51" s="163">
        <v>220.99</v>
      </c>
      <c r="S51" s="163">
        <v>218.13</v>
      </c>
      <c r="T51" s="164">
        <v>219.8</v>
      </c>
      <c r="U51" s="163">
        <v>218.1</v>
      </c>
      <c r="V51" s="164">
        <v>224.89</v>
      </c>
      <c r="W51" s="164">
        <v>224.1</v>
      </c>
      <c r="X51" s="163">
        <v>138.38</v>
      </c>
      <c r="Y51" s="163">
        <v>140.99</v>
      </c>
      <c r="Z51" s="163">
        <v>136.32</v>
      </c>
      <c r="AA51" s="163">
        <v>137.74</v>
      </c>
      <c r="AB51" s="163">
        <v>134.97</v>
      </c>
      <c r="AC51" s="163">
        <v>138.58000000000001</v>
      </c>
      <c r="AD51" s="163">
        <v>142.22</v>
      </c>
      <c r="AE51" s="163">
        <v>125.54</v>
      </c>
      <c r="AF51" s="163">
        <v>138.69</v>
      </c>
    </row>
    <row r="52" spans="1:32" ht="18" customHeight="1">
      <c r="A52" s="159" t="s">
        <v>36</v>
      </c>
      <c r="B52" s="159" t="s">
        <v>679</v>
      </c>
      <c r="C52" s="163">
        <v>495.87</v>
      </c>
      <c r="D52" s="163">
        <v>500.43</v>
      </c>
      <c r="E52" s="163">
        <v>503.97</v>
      </c>
      <c r="F52" s="163">
        <v>509.42</v>
      </c>
      <c r="G52" s="163">
        <v>513.16</v>
      </c>
      <c r="H52" s="163">
        <v>514.99</v>
      </c>
      <c r="I52" s="164">
        <v>506.04</v>
      </c>
      <c r="J52" s="163">
        <v>496.89</v>
      </c>
      <c r="K52" s="163">
        <v>486.32</v>
      </c>
      <c r="L52" s="164">
        <v>481.06</v>
      </c>
      <c r="M52" s="163">
        <v>495.75</v>
      </c>
      <c r="N52" s="164">
        <v>481.65</v>
      </c>
      <c r="O52" s="163">
        <v>222.87</v>
      </c>
      <c r="P52" s="163">
        <v>223.16</v>
      </c>
      <c r="Q52" s="163">
        <v>225.73</v>
      </c>
      <c r="R52" s="163">
        <v>220.99</v>
      </c>
      <c r="S52" s="163">
        <v>218.13</v>
      </c>
      <c r="T52" s="164">
        <v>219.8</v>
      </c>
      <c r="U52" s="163">
        <v>218.1</v>
      </c>
      <c r="V52" s="164">
        <v>224.89</v>
      </c>
      <c r="W52" s="164">
        <v>224.1</v>
      </c>
      <c r="X52" s="163">
        <v>138.38</v>
      </c>
      <c r="Y52" s="163">
        <v>140.99</v>
      </c>
      <c r="Z52" s="163">
        <v>136.32</v>
      </c>
      <c r="AA52" s="163">
        <v>137.74</v>
      </c>
      <c r="AB52" s="163">
        <v>134.97</v>
      </c>
      <c r="AC52" s="163">
        <v>138.58000000000001</v>
      </c>
      <c r="AD52" s="163">
        <v>142.22</v>
      </c>
      <c r="AE52" s="163">
        <v>125.54</v>
      </c>
      <c r="AF52" s="163">
        <v>138.69</v>
      </c>
    </row>
    <row r="53" spans="1:32" ht="18" customHeight="1">
      <c r="A53" s="159" t="s">
        <v>36</v>
      </c>
      <c r="B53" s="159" t="s">
        <v>680</v>
      </c>
      <c r="C53" s="163">
        <v>495.87</v>
      </c>
      <c r="D53" s="163">
        <v>500.43</v>
      </c>
      <c r="E53" s="163">
        <v>503.97</v>
      </c>
      <c r="F53" s="163">
        <v>509.42</v>
      </c>
      <c r="G53" s="163">
        <v>513.16</v>
      </c>
      <c r="H53" s="163">
        <v>514.99</v>
      </c>
      <c r="I53" s="164">
        <v>506.04</v>
      </c>
      <c r="J53" s="163">
        <v>496.89</v>
      </c>
      <c r="K53" s="163">
        <v>486.32</v>
      </c>
      <c r="L53" s="164">
        <v>481.06</v>
      </c>
      <c r="M53" s="163">
        <v>495.75</v>
      </c>
      <c r="N53" s="164">
        <v>481.65</v>
      </c>
      <c r="O53" s="163">
        <v>223.15</v>
      </c>
      <c r="P53" s="163">
        <v>225.55</v>
      </c>
      <c r="Q53" s="163">
        <v>225.73</v>
      </c>
      <c r="R53" s="163">
        <v>220.99</v>
      </c>
      <c r="S53" s="163">
        <v>218.13</v>
      </c>
      <c r="T53" s="164">
        <v>219.8</v>
      </c>
      <c r="U53" s="163">
        <v>218.1</v>
      </c>
      <c r="V53" s="164">
        <v>224.89</v>
      </c>
      <c r="W53" s="164">
        <v>224.1</v>
      </c>
      <c r="X53" s="163">
        <v>138.38</v>
      </c>
      <c r="Y53" s="163">
        <v>140.94</v>
      </c>
      <c r="Z53" s="163">
        <v>136.32</v>
      </c>
      <c r="AA53" s="163">
        <v>137.74</v>
      </c>
      <c r="AB53" s="163">
        <v>134.97</v>
      </c>
      <c r="AC53" s="163">
        <v>138.58000000000001</v>
      </c>
      <c r="AD53" s="163">
        <v>142.22</v>
      </c>
      <c r="AE53" s="163">
        <v>125.54</v>
      </c>
      <c r="AF53" s="163">
        <v>138.69</v>
      </c>
    </row>
    <row r="54" spans="1:32" ht="18" customHeight="1">
      <c r="A54" s="159" t="s">
        <v>36</v>
      </c>
      <c r="B54" s="159" t="s">
        <v>681</v>
      </c>
      <c r="C54" s="163">
        <v>500.85</v>
      </c>
      <c r="D54" s="163">
        <v>506.26</v>
      </c>
      <c r="E54" s="163">
        <v>503.97</v>
      </c>
      <c r="F54" s="163">
        <v>514.65</v>
      </c>
      <c r="G54" s="163">
        <v>513.16</v>
      </c>
      <c r="H54" s="163">
        <v>514.99</v>
      </c>
      <c r="I54" s="164">
        <v>506.04</v>
      </c>
      <c r="J54" s="163">
        <v>496.89</v>
      </c>
      <c r="K54" s="163">
        <v>486.32</v>
      </c>
      <c r="L54" s="164">
        <v>481.06</v>
      </c>
      <c r="M54" s="163">
        <v>495.75</v>
      </c>
      <c r="N54" s="164">
        <v>481.65</v>
      </c>
      <c r="O54" s="163">
        <v>225.47</v>
      </c>
      <c r="P54" s="163">
        <v>225.55</v>
      </c>
      <c r="Q54" s="163">
        <v>225.73</v>
      </c>
      <c r="R54" s="163">
        <v>220.99</v>
      </c>
      <c r="S54" s="163">
        <v>220.33</v>
      </c>
      <c r="T54" s="164">
        <v>219.8</v>
      </c>
      <c r="U54" s="163">
        <v>220.6</v>
      </c>
      <c r="V54" s="164">
        <v>224.89</v>
      </c>
      <c r="W54" s="164">
        <v>224.1</v>
      </c>
      <c r="X54" s="163">
        <v>140.19</v>
      </c>
      <c r="Y54" s="163">
        <v>140.62</v>
      </c>
      <c r="Z54" s="163">
        <v>137.71</v>
      </c>
      <c r="AA54" s="163">
        <v>137.74</v>
      </c>
      <c r="AB54" s="163">
        <v>134.94</v>
      </c>
      <c r="AC54" s="163">
        <v>138.58000000000001</v>
      </c>
      <c r="AD54" s="163">
        <v>141.15</v>
      </c>
      <c r="AE54" s="163">
        <v>125.54</v>
      </c>
      <c r="AF54" s="163">
        <v>138.69</v>
      </c>
    </row>
    <row r="55" spans="1:32" ht="18" customHeight="1">
      <c r="A55" s="159" t="s">
        <v>36</v>
      </c>
      <c r="B55" s="159" t="s">
        <v>682</v>
      </c>
      <c r="C55" s="163">
        <v>500.85</v>
      </c>
      <c r="D55" s="163">
        <v>506.26</v>
      </c>
      <c r="E55" s="163">
        <v>503.97</v>
      </c>
      <c r="F55" s="163">
        <v>514.65</v>
      </c>
      <c r="G55" s="163">
        <v>513.16</v>
      </c>
      <c r="H55" s="163">
        <v>514.99</v>
      </c>
      <c r="I55" s="163">
        <v>506.04</v>
      </c>
      <c r="J55" s="163">
        <v>496.89</v>
      </c>
      <c r="K55" s="163">
        <v>491.73</v>
      </c>
      <c r="L55" s="163">
        <v>481.06</v>
      </c>
      <c r="M55" s="163">
        <v>495.75</v>
      </c>
      <c r="N55" s="163">
        <v>481.65</v>
      </c>
      <c r="O55" s="163">
        <v>225.47</v>
      </c>
      <c r="P55" s="163">
        <v>225.55</v>
      </c>
      <c r="Q55" s="163">
        <v>228.01</v>
      </c>
      <c r="R55" s="163">
        <v>223.21</v>
      </c>
      <c r="S55" s="163">
        <v>220.33</v>
      </c>
      <c r="T55" s="164">
        <v>219.8</v>
      </c>
      <c r="U55" s="163">
        <v>220.6</v>
      </c>
      <c r="V55" s="164">
        <v>224.89</v>
      </c>
      <c r="W55" s="163">
        <v>224.3</v>
      </c>
      <c r="X55" s="163">
        <v>140.76</v>
      </c>
      <c r="Y55" s="163">
        <v>139.11000000000001</v>
      </c>
      <c r="Z55" s="163">
        <v>137.71</v>
      </c>
      <c r="AA55" s="163">
        <v>139.15</v>
      </c>
      <c r="AB55" s="163">
        <v>134.94</v>
      </c>
      <c r="AC55" s="163">
        <v>138.58000000000001</v>
      </c>
      <c r="AD55" s="163">
        <v>141.15</v>
      </c>
      <c r="AE55" s="163">
        <v>125.54</v>
      </c>
      <c r="AF55" s="163">
        <v>140.53</v>
      </c>
    </row>
    <row r="56" spans="1:32" ht="18" customHeight="1">
      <c r="A56" s="159" t="s">
        <v>36</v>
      </c>
      <c r="B56" s="159" t="s">
        <v>683</v>
      </c>
      <c r="C56" s="163">
        <v>500.85</v>
      </c>
      <c r="D56" s="163">
        <v>506.26</v>
      </c>
      <c r="E56" s="163">
        <v>510.38</v>
      </c>
      <c r="F56" s="163">
        <v>514.65</v>
      </c>
      <c r="G56" s="163">
        <v>513.16</v>
      </c>
      <c r="H56" s="163">
        <v>514.99</v>
      </c>
      <c r="I56" s="163">
        <v>506.04</v>
      </c>
      <c r="J56" s="163">
        <v>496.89</v>
      </c>
      <c r="K56" s="163">
        <v>491.73</v>
      </c>
      <c r="L56" s="163">
        <v>481.06</v>
      </c>
      <c r="M56" s="163">
        <v>495.75</v>
      </c>
      <c r="N56" s="163">
        <v>481.65</v>
      </c>
      <c r="O56" s="163">
        <v>227.78</v>
      </c>
      <c r="P56" s="163">
        <v>227.89</v>
      </c>
      <c r="Q56" s="163">
        <v>228.01</v>
      </c>
      <c r="R56" s="163">
        <v>223.21</v>
      </c>
      <c r="S56" s="163">
        <v>220.33</v>
      </c>
      <c r="T56" s="164">
        <v>219.8</v>
      </c>
      <c r="U56" s="163">
        <v>220.6</v>
      </c>
      <c r="V56" s="164">
        <v>224.89</v>
      </c>
      <c r="W56" s="163">
        <v>224.3</v>
      </c>
      <c r="X56" s="163">
        <v>140.76</v>
      </c>
      <c r="Y56" s="163">
        <v>139.11000000000001</v>
      </c>
      <c r="Z56" s="163">
        <v>137.71</v>
      </c>
      <c r="AA56" s="163">
        <v>137.55000000000001</v>
      </c>
      <c r="AB56" s="163">
        <v>134.94</v>
      </c>
      <c r="AC56" s="163">
        <v>138.58000000000001</v>
      </c>
      <c r="AD56" s="163">
        <v>141.15</v>
      </c>
      <c r="AE56" s="163">
        <v>125.54</v>
      </c>
      <c r="AF56" s="163">
        <v>140.53</v>
      </c>
    </row>
    <row r="57" spans="1:32" ht="18" customHeight="1">
      <c r="A57" s="159" t="s">
        <v>684</v>
      </c>
      <c r="B57" s="159" t="s">
        <v>37</v>
      </c>
      <c r="C57" s="166">
        <v>505.99</v>
      </c>
      <c r="D57" s="166">
        <v>512.09</v>
      </c>
      <c r="E57" s="166">
        <v>510.38</v>
      </c>
      <c r="F57" s="166">
        <v>514.65</v>
      </c>
      <c r="G57" s="166">
        <v>518.32000000000005</v>
      </c>
      <c r="H57" s="166">
        <v>514.99</v>
      </c>
      <c r="I57" s="166">
        <v>506.04</v>
      </c>
      <c r="J57" s="166">
        <v>496.89</v>
      </c>
      <c r="K57" s="167">
        <v>491.73</v>
      </c>
      <c r="L57" s="166">
        <v>481.06</v>
      </c>
      <c r="M57" s="166">
        <v>495.75</v>
      </c>
      <c r="N57" s="167">
        <v>481.65</v>
      </c>
      <c r="O57" s="166">
        <v>227.78</v>
      </c>
      <c r="P57" s="166">
        <v>227.89</v>
      </c>
      <c r="Q57" s="167">
        <v>228.01</v>
      </c>
      <c r="R57" s="166">
        <v>223.21</v>
      </c>
      <c r="S57" s="166">
        <v>220.33</v>
      </c>
      <c r="T57" s="167">
        <v>219.8</v>
      </c>
      <c r="U57" s="166">
        <v>220.6</v>
      </c>
      <c r="V57" s="167">
        <v>224.89</v>
      </c>
      <c r="W57" s="167">
        <v>224.3</v>
      </c>
      <c r="X57" s="166">
        <v>140.76</v>
      </c>
      <c r="Y57" s="166">
        <v>139.11000000000001</v>
      </c>
      <c r="Z57" s="166">
        <v>137.71</v>
      </c>
      <c r="AA57" s="166">
        <v>137.55000000000001</v>
      </c>
      <c r="AB57" s="166">
        <v>134.94</v>
      </c>
      <c r="AC57" s="166">
        <v>138.58000000000001</v>
      </c>
      <c r="AD57" s="166">
        <v>141.15</v>
      </c>
      <c r="AE57" s="166">
        <v>125.54</v>
      </c>
      <c r="AF57" s="166">
        <v>140.53</v>
      </c>
    </row>
    <row r="58" spans="1:32">
      <c r="A58" s="233" t="s">
        <v>696</v>
      </c>
      <c r="B58" s="233"/>
      <c r="C58" s="169">
        <v>509.35</v>
      </c>
      <c r="D58" s="169">
        <v>517.24</v>
      </c>
      <c r="E58" s="169">
        <v>517.1</v>
      </c>
      <c r="F58" s="169">
        <v>518.87</v>
      </c>
      <c r="G58" s="169">
        <v>519.03</v>
      </c>
      <c r="H58" s="169">
        <v>520.53</v>
      </c>
      <c r="I58" s="169">
        <v>518.97</v>
      </c>
      <c r="J58" s="169">
        <v>507.33</v>
      </c>
      <c r="K58" s="169">
        <v>505.22</v>
      </c>
      <c r="L58" s="169">
        <v>496.02</v>
      </c>
      <c r="M58" s="169">
        <v>511.55</v>
      </c>
      <c r="N58" s="169">
        <v>499.5</v>
      </c>
      <c r="O58" s="169">
        <v>227.78</v>
      </c>
      <c r="P58" s="169">
        <v>227.89</v>
      </c>
      <c r="Q58" s="169">
        <v>229.05</v>
      </c>
      <c r="R58" s="169">
        <v>224.57</v>
      </c>
      <c r="S58" s="169">
        <v>221.98</v>
      </c>
      <c r="T58" s="169">
        <v>222.17</v>
      </c>
      <c r="U58" s="169">
        <v>225.69</v>
      </c>
      <c r="V58" s="169">
        <v>229.89</v>
      </c>
      <c r="W58" s="169">
        <v>228.6</v>
      </c>
      <c r="X58" s="169">
        <v>142.47</v>
      </c>
      <c r="Y58" s="169">
        <v>141.41</v>
      </c>
      <c r="Z58" s="169">
        <v>139.26</v>
      </c>
      <c r="AA58" s="169">
        <v>140.72</v>
      </c>
      <c r="AB58" s="169">
        <v>135.24</v>
      </c>
      <c r="AC58" s="169">
        <v>141.55000000000001</v>
      </c>
      <c r="AD58" s="169">
        <v>143.58000000000001</v>
      </c>
      <c r="AE58" s="169">
        <v>127.6</v>
      </c>
      <c r="AF58" s="169">
        <v>142.91999999999999</v>
      </c>
    </row>
    <row r="59" spans="1:32">
      <c r="A59" s="233" t="s">
        <v>697</v>
      </c>
      <c r="B59" s="233"/>
      <c r="C59" s="169">
        <v>490.89</v>
      </c>
      <c r="D59" s="169">
        <v>500.43</v>
      </c>
      <c r="E59" s="169">
        <v>497.67</v>
      </c>
      <c r="F59" s="169">
        <v>502.92</v>
      </c>
      <c r="G59" s="169">
        <v>508.07</v>
      </c>
      <c r="H59" s="169">
        <v>509.78</v>
      </c>
      <c r="I59" s="169">
        <v>506.04</v>
      </c>
      <c r="J59" s="169">
        <v>496.44</v>
      </c>
      <c r="K59" s="169">
        <v>486.32</v>
      </c>
      <c r="L59" s="169">
        <v>481.06</v>
      </c>
      <c r="M59" s="169">
        <v>495.75</v>
      </c>
      <c r="N59" s="169">
        <v>481.65</v>
      </c>
      <c r="O59" s="169">
        <v>220.61</v>
      </c>
      <c r="P59" s="169">
        <v>222.14</v>
      </c>
      <c r="Q59" s="169">
        <v>223.92</v>
      </c>
      <c r="R59" s="169">
        <v>219.9</v>
      </c>
      <c r="S59" s="169">
        <v>218.13</v>
      </c>
      <c r="T59" s="169">
        <v>219.71</v>
      </c>
      <c r="U59" s="169">
        <v>218.1</v>
      </c>
      <c r="V59" s="169">
        <v>224.89</v>
      </c>
      <c r="W59" s="169">
        <v>223.8</v>
      </c>
      <c r="X59" s="169">
        <v>138.38</v>
      </c>
      <c r="Y59" s="169">
        <v>139.11000000000001</v>
      </c>
      <c r="Z59" s="169">
        <v>136.32</v>
      </c>
      <c r="AA59" s="169">
        <v>137.55000000000001</v>
      </c>
      <c r="AB59" s="169">
        <v>133.61000000000001</v>
      </c>
      <c r="AC59" s="169">
        <v>138.58000000000001</v>
      </c>
      <c r="AD59" s="169">
        <v>140.53</v>
      </c>
      <c r="AE59" s="169">
        <v>123.1</v>
      </c>
      <c r="AF59" s="169">
        <v>138.69</v>
      </c>
    </row>
    <row r="60" spans="1:32">
      <c r="A60" s="233" t="s">
        <v>698</v>
      </c>
      <c r="B60" s="233"/>
      <c r="C60" s="169">
        <v>500.04962875000001</v>
      </c>
      <c r="D60" s="169">
        <v>506.138125</v>
      </c>
      <c r="E60" s="169">
        <v>505.99145833333336</v>
      </c>
      <c r="F60" s="169">
        <v>512.65520833333323</v>
      </c>
      <c r="G60" s="169">
        <v>513.74416666666662</v>
      </c>
      <c r="H60" s="169">
        <v>513.57916666666665</v>
      </c>
      <c r="I60" s="169">
        <v>511.90751749999998</v>
      </c>
      <c r="J60" s="169">
        <v>500.6704166666666</v>
      </c>
      <c r="K60" s="169">
        <v>496.63819291666664</v>
      </c>
      <c r="L60" s="169">
        <v>486.86124999999998</v>
      </c>
      <c r="M60" s="169">
        <v>502.855765625</v>
      </c>
      <c r="N60" s="169">
        <v>489.34821729166669</v>
      </c>
      <c r="O60" s="169">
        <v>225.28749999999999</v>
      </c>
      <c r="P60" s="169">
        <v>225.15375</v>
      </c>
      <c r="Q60" s="169">
        <v>225.84312499999999</v>
      </c>
      <c r="R60" s="169">
        <v>222.17833333333331</v>
      </c>
      <c r="S60" s="169">
        <v>220.09941020833332</v>
      </c>
      <c r="T60" s="169">
        <v>219.97125</v>
      </c>
      <c r="U60" s="169">
        <v>221.97837666666663</v>
      </c>
      <c r="V60" s="169">
        <v>226.95604166666666</v>
      </c>
      <c r="W60" s="169">
        <v>225.447770625</v>
      </c>
      <c r="X60" s="169">
        <v>140.5675</v>
      </c>
      <c r="Y60" s="169">
        <v>140.44583333333333</v>
      </c>
      <c r="Z60" s="169">
        <v>137.63312500000001</v>
      </c>
      <c r="AA60" s="169">
        <v>139.09625</v>
      </c>
      <c r="AB60" s="169">
        <v>134.40624139534884</v>
      </c>
      <c r="AC60" s="169">
        <v>139.20854166666666</v>
      </c>
      <c r="AD60" s="169">
        <v>141.6076742857143</v>
      </c>
      <c r="AE60" s="169">
        <v>125.407574375</v>
      </c>
      <c r="AF60" s="169">
        <v>140.34425166666665</v>
      </c>
    </row>
    <row r="61" spans="1:32">
      <c r="A61" s="233" t="s">
        <v>2194</v>
      </c>
      <c r="B61" s="233"/>
      <c r="C61" s="157" t="s">
        <v>144</v>
      </c>
      <c r="D61" s="157" t="s">
        <v>144</v>
      </c>
      <c r="E61" s="157" t="s">
        <v>144</v>
      </c>
      <c r="F61" s="157" t="s">
        <v>2195</v>
      </c>
      <c r="G61" s="157" t="s">
        <v>2195</v>
      </c>
      <c r="H61" s="157" t="s">
        <v>2195</v>
      </c>
      <c r="I61" s="157" t="s">
        <v>2196</v>
      </c>
      <c r="J61" s="157" t="s">
        <v>2196</v>
      </c>
      <c r="K61" s="157" t="s">
        <v>2196</v>
      </c>
      <c r="L61" s="157" t="s">
        <v>2196</v>
      </c>
      <c r="M61" s="157" t="s">
        <v>2196</v>
      </c>
      <c r="N61" s="157" t="s">
        <v>2196</v>
      </c>
      <c r="O61" s="157" t="s">
        <v>144</v>
      </c>
      <c r="P61" s="157" t="s">
        <v>144</v>
      </c>
      <c r="Q61" s="157" t="s">
        <v>144</v>
      </c>
      <c r="R61" s="157" t="s">
        <v>2195</v>
      </c>
      <c r="S61" s="157" t="s">
        <v>2195</v>
      </c>
      <c r="T61" s="157" t="s">
        <v>2196</v>
      </c>
      <c r="U61" s="157" t="s">
        <v>2196</v>
      </c>
      <c r="V61" s="157" t="s">
        <v>2196</v>
      </c>
      <c r="W61" s="157" t="s">
        <v>2196</v>
      </c>
      <c r="X61" s="157" t="s">
        <v>2196</v>
      </c>
      <c r="Y61" s="157" t="s">
        <v>2196</v>
      </c>
      <c r="Z61" s="157" t="s">
        <v>2196</v>
      </c>
      <c r="AA61" s="157" t="s">
        <v>2196</v>
      </c>
      <c r="AB61" s="157" t="s">
        <v>2196</v>
      </c>
      <c r="AC61" s="157" t="s">
        <v>2196</v>
      </c>
      <c r="AD61" s="157" t="s">
        <v>2196</v>
      </c>
      <c r="AE61" s="157" t="s">
        <v>2196</v>
      </c>
      <c r="AF61" s="157" t="s">
        <v>2196</v>
      </c>
    </row>
    <row r="62" spans="1:32" ht="27" customHeight="1">
      <c r="A62" s="233" t="s">
        <v>3</v>
      </c>
      <c r="B62" s="233"/>
      <c r="C62" s="234" t="s">
        <v>118</v>
      </c>
      <c r="D62" s="234"/>
      <c r="E62" s="234"/>
      <c r="F62" s="234"/>
      <c r="G62" s="234"/>
      <c r="H62" s="234"/>
      <c r="I62" s="234" t="s">
        <v>147</v>
      </c>
      <c r="J62" s="234" t="s">
        <v>118</v>
      </c>
      <c r="K62" s="234" t="s">
        <v>147</v>
      </c>
      <c r="L62" s="234" t="s">
        <v>118</v>
      </c>
      <c r="M62" s="234" t="s">
        <v>291</v>
      </c>
      <c r="N62" s="234" t="s">
        <v>147</v>
      </c>
      <c r="O62" s="234" t="s">
        <v>100</v>
      </c>
      <c r="P62" s="234"/>
      <c r="Q62" s="234"/>
      <c r="R62" s="234"/>
      <c r="S62" s="234"/>
      <c r="T62" s="234" t="s">
        <v>118</v>
      </c>
      <c r="U62" s="234" t="s">
        <v>2206</v>
      </c>
      <c r="V62" s="234"/>
      <c r="W62" s="234"/>
      <c r="X62" s="234" t="s">
        <v>100</v>
      </c>
      <c r="Y62" s="234" t="s">
        <v>773</v>
      </c>
      <c r="Z62" s="234" t="s">
        <v>100</v>
      </c>
      <c r="AA62" s="234" t="s">
        <v>2207</v>
      </c>
      <c r="AB62" s="234" t="s">
        <v>427</v>
      </c>
      <c r="AC62" s="234" t="s">
        <v>100</v>
      </c>
      <c r="AD62" s="234" t="s">
        <v>58</v>
      </c>
      <c r="AE62" s="234" t="s">
        <v>100</v>
      </c>
      <c r="AF62" s="234"/>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3" t="s">
        <v>2566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70"/>
      <c r="B65" s="1" t="s">
        <v>2210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1"/>
      <c r="B66" s="1" t="s">
        <v>2211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199" t="s">
        <v>0</v>
      </c>
      <c r="C3" s="200"/>
      <c r="D3" s="200"/>
      <c r="E3" s="200"/>
      <c r="F3" s="200"/>
      <c r="G3" s="200"/>
    </row>
    <row r="4" spans="1:7" ht="0" hidden="1" customHeight="1">
      <c r="A4" s="1"/>
      <c r="B4" s="1"/>
      <c r="C4" s="1"/>
      <c r="D4" s="1"/>
      <c r="E4" s="1"/>
      <c r="F4" s="1"/>
      <c r="G4" s="1"/>
    </row>
    <row r="5" spans="1:7" ht="30" customHeight="1">
      <c r="A5" s="1"/>
      <c r="B5" s="22" t="s">
        <v>2567</v>
      </c>
      <c r="C5" s="1"/>
      <c r="D5" s="1"/>
      <c r="E5" s="1"/>
      <c r="F5" s="1"/>
      <c r="G5" s="1"/>
    </row>
    <row r="6" spans="1:7" ht="34.950000000000003" customHeight="1">
      <c r="A6" s="1"/>
      <c r="B6" s="3" t="s">
        <v>3</v>
      </c>
      <c r="C6" s="3" t="s">
        <v>4</v>
      </c>
      <c r="D6" s="3" t="s">
        <v>6</v>
      </c>
      <c r="E6" s="3" t="s">
        <v>7</v>
      </c>
      <c r="F6" s="3" t="s">
        <v>8</v>
      </c>
      <c r="G6" s="3" t="s">
        <v>2568</v>
      </c>
    </row>
    <row r="7" spans="1:7">
      <c r="A7" s="1"/>
      <c r="B7" s="6" t="s">
        <v>281</v>
      </c>
      <c r="C7" s="6" t="s">
        <v>2569</v>
      </c>
      <c r="D7" s="85" t="s">
        <v>283</v>
      </c>
      <c r="E7" s="85" t="s">
        <v>18</v>
      </c>
      <c r="F7" s="85" t="s">
        <v>2570</v>
      </c>
      <c r="G7" s="6" t="s">
        <v>2571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9" t="s">
        <v>0</v>
      </c>
      <c r="C3" s="200"/>
      <c r="D3" s="200"/>
      <c r="E3" s="200"/>
      <c r="F3" s="200"/>
      <c r="G3" s="200"/>
      <c r="H3" s="1"/>
      <c r="I3" s="1"/>
    </row>
    <row r="4" spans="1:9" ht="0" hidden="1" customHeight="1">
      <c r="A4" s="1"/>
      <c r="B4" s="1"/>
      <c r="C4" s="1"/>
      <c r="D4" s="1"/>
      <c r="E4" s="1"/>
      <c r="F4" s="1"/>
      <c r="G4" s="1"/>
      <c r="H4" s="1"/>
      <c r="I4" s="1"/>
    </row>
    <row r="5" spans="1:9" ht="30" customHeight="1">
      <c r="A5" s="1"/>
      <c r="B5" s="22" t="s">
        <v>2572</v>
      </c>
      <c r="C5" s="1"/>
      <c r="D5" s="1"/>
      <c r="E5" s="1"/>
      <c r="F5" s="1"/>
      <c r="G5" s="1"/>
      <c r="H5" s="1"/>
      <c r="I5" s="1"/>
    </row>
    <row r="6" spans="1:9" ht="34.950000000000003" customHeight="1">
      <c r="A6" s="1"/>
      <c r="B6" s="3" t="s">
        <v>4</v>
      </c>
      <c r="C6" s="3" t="s">
        <v>2573</v>
      </c>
      <c r="D6" s="3" t="s">
        <v>2574</v>
      </c>
      <c r="E6" s="3" t="s">
        <v>7</v>
      </c>
      <c r="F6" s="3" t="s">
        <v>8</v>
      </c>
      <c r="G6" s="3" t="s">
        <v>2575</v>
      </c>
      <c r="H6" s="3" t="s">
        <v>2568</v>
      </c>
      <c r="I6" s="3" t="s">
        <v>2576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199" t="s">
        <v>0</v>
      </c>
      <c r="C3" s="200"/>
      <c r="D3" s="200"/>
      <c r="E3" s="200"/>
      <c r="F3" s="200"/>
      <c r="G3" s="200"/>
      <c r="H3" s="1"/>
      <c r="I3" s="1"/>
    </row>
    <row r="4" spans="1:9" ht="0" hidden="1" customHeight="1">
      <c r="A4" s="1"/>
      <c r="B4" s="1"/>
      <c r="C4" s="1"/>
      <c r="D4" s="1"/>
      <c r="E4" s="1"/>
      <c r="F4" s="1"/>
      <c r="G4" s="1"/>
      <c r="H4" s="1"/>
      <c r="I4" s="1"/>
    </row>
    <row r="5" spans="1:9" ht="17.399999999999999">
      <c r="A5" s="1"/>
      <c r="B5" s="2" t="s">
        <v>2577</v>
      </c>
      <c r="C5" s="1"/>
      <c r="D5" s="1"/>
      <c r="E5" s="1"/>
      <c r="F5" s="1"/>
      <c r="G5" s="1"/>
      <c r="H5" s="1"/>
      <c r="I5" s="1"/>
    </row>
    <row r="6" spans="1:9" ht="30" customHeight="1">
      <c r="A6" s="1"/>
      <c r="B6" s="207" t="s">
        <v>2578</v>
      </c>
      <c r="C6" s="207"/>
      <c r="D6" s="207"/>
      <c r="E6" s="207"/>
      <c r="F6" s="207"/>
      <c r="G6" s="207"/>
      <c r="H6" s="207"/>
      <c r="I6" s="207"/>
    </row>
    <row r="7" spans="1:9" ht="19.95" customHeight="1">
      <c r="A7" s="1"/>
      <c r="B7" s="207" t="s">
        <v>2579</v>
      </c>
      <c r="C7" s="207" t="s">
        <v>2580</v>
      </c>
      <c r="D7" s="207"/>
      <c r="E7" s="207" t="s">
        <v>2581</v>
      </c>
      <c r="F7" s="207"/>
      <c r="G7" s="207" t="s">
        <v>2582</v>
      </c>
      <c r="H7" s="207"/>
      <c r="I7" s="207"/>
    </row>
    <row r="8" spans="1:9" ht="19.95" customHeight="1">
      <c r="A8" s="1"/>
      <c r="B8" s="207"/>
      <c r="C8" s="3" t="s">
        <v>2583</v>
      </c>
      <c r="D8" s="3" t="s">
        <v>2584</v>
      </c>
      <c r="E8" s="3" t="s">
        <v>2583</v>
      </c>
      <c r="F8" s="3" t="s">
        <v>2584</v>
      </c>
      <c r="G8" s="3" t="s">
        <v>2583</v>
      </c>
      <c r="H8" s="3" t="s">
        <v>2584</v>
      </c>
      <c r="I8" s="3" t="s">
        <v>2585</v>
      </c>
    </row>
    <row r="9" spans="1:9" ht="26.4">
      <c r="A9" s="1"/>
      <c r="B9" s="85" t="s">
        <v>2586</v>
      </c>
      <c r="C9" s="85" t="s">
        <v>2587</v>
      </c>
      <c r="D9" s="85" t="s">
        <v>2587</v>
      </c>
      <c r="E9" s="85" t="s">
        <v>2587</v>
      </c>
      <c r="F9" s="85" t="s">
        <v>2587</v>
      </c>
      <c r="G9" s="85" t="s">
        <v>2587</v>
      </c>
      <c r="H9" s="85" t="s">
        <v>2587</v>
      </c>
      <c r="I9" s="85" t="s">
        <v>2588</v>
      </c>
    </row>
    <row r="10" spans="1:9" ht="26.4">
      <c r="A10" s="1"/>
      <c r="B10" s="85" t="s">
        <v>2589</v>
      </c>
      <c r="C10" s="85" t="s">
        <v>2587</v>
      </c>
      <c r="D10" s="85" t="s">
        <v>2587</v>
      </c>
      <c r="E10" s="85" t="s">
        <v>2587</v>
      </c>
      <c r="F10" s="85" t="s">
        <v>2587</v>
      </c>
      <c r="G10" s="85" t="s">
        <v>2587</v>
      </c>
      <c r="H10" s="85" t="s">
        <v>2587</v>
      </c>
      <c r="I10" s="85" t="s">
        <v>2588</v>
      </c>
    </row>
    <row r="11" spans="1:9" ht="26.4">
      <c r="A11" s="1"/>
      <c r="B11" s="85" t="s">
        <v>2590</v>
      </c>
      <c r="C11" s="85" t="s">
        <v>2591</v>
      </c>
      <c r="D11" s="85" t="s">
        <v>2592</v>
      </c>
      <c r="E11" s="85" t="s">
        <v>2593</v>
      </c>
      <c r="F11" s="85" t="s">
        <v>2594</v>
      </c>
      <c r="G11" s="85" t="s">
        <v>793</v>
      </c>
      <c r="H11" s="85" t="s">
        <v>793</v>
      </c>
      <c r="I11" s="85" t="s">
        <v>793</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07" t="s">
        <v>624</v>
      </c>
      <c r="C14" s="207"/>
      <c r="D14" s="207"/>
      <c r="E14" s="207"/>
      <c r="F14" s="207"/>
      <c r="G14" s="207"/>
      <c r="H14" s="207"/>
      <c r="I14" s="207"/>
    </row>
    <row r="15" spans="1:9" ht="19.95" customHeight="1">
      <c r="A15" s="1"/>
      <c r="B15" s="207" t="s">
        <v>2579</v>
      </c>
      <c r="C15" s="207" t="s">
        <v>2580</v>
      </c>
      <c r="D15" s="207"/>
      <c r="E15" s="207" t="s">
        <v>2581</v>
      </c>
      <c r="F15" s="207"/>
      <c r="G15" s="207" t="s">
        <v>2582</v>
      </c>
      <c r="H15" s="207"/>
      <c r="I15" s="207"/>
    </row>
    <row r="16" spans="1:9" ht="19.95" customHeight="1">
      <c r="A16" s="1"/>
      <c r="B16" s="207"/>
      <c r="C16" s="3" t="s">
        <v>2583</v>
      </c>
      <c r="D16" s="3" t="s">
        <v>2584</v>
      </c>
      <c r="E16" s="3" t="s">
        <v>2583</v>
      </c>
      <c r="F16" s="3" t="s">
        <v>2584</v>
      </c>
      <c r="G16" s="3" t="s">
        <v>2583</v>
      </c>
      <c r="H16" s="3" t="s">
        <v>2584</v>
      </c>
      <c r="I16" s="3" t="s">
        <v>2585</v>
      </c>
    </row>
    <row r="17" spans="1:9" ht="26.4">
      <c r="A17" s="1"/>
      <c r="B17" s="85" t="s">
        <v>2586</v>
      </c>
      <c r="C17" s="85" t="s">
        <v>2587</v>
      </c>
      <c r="D17" s="85" t="s">
        <v>2587</v>
      </c>
      <c r="E17" s="85" t="s">
        <v>2587</v>
      </c>
      <c r="F17" s="85" t="s">
        <v>2587</v>
      </c>
      <c r="G17" s="85" t="s">
        <v>2587</v>
      </c>
      <c r="H17" s="85" t="s">
        <v>2587</v>
      </c>
      <c r="I17" s="85" t="s">
        <v>2588</v>
      </c>
    </row>
    <row r="18" spans="1:9" ht="26.4">
      <c r="A18" s="1"/>
      <c r="B18" s="85" t="s">
        <v>2589</v>
      </c>
      <c r="C18" s="85" t="s">
        <v>2587</v>
      </c>
      <c r="D18" s="85" t="s">
        <v>2587</v>
      </c>
      <c r="E18" s="85" t="s">
        <v>2587</v>
      </c>
      <c r="F18" s="85" t="s">
        <v>2587</v>
      </c>
      <c r="G18" s="85" t="s">
        <v>2587</v>
      </c>
      <c r="H18" s="85" t="s">
        <v>2587</v>
      </c>
      <c r="I18" s="85" t="s">
        <v>2588</v>
      </c>
    </row>
    <row r="19" spans="1:9" ht="26.4">
      <c r="A19" s="1"/>
      <c r="B19" s="85" t="s">
        <v>2590</v>
      </c>
      <c r="C19" s="85" t="s">
        <v>2591</v>
      </c>
      <c r="D19" s="85" t="s">
        <v>2595</v>
      </c>
      <c r="E19" s="85" t="s">
        <v>2593</v>
      </c>
      <c r="F19" s="85" t="s">
        <v>2596</v>
      </c>
      <c r="G19" s="85" t="s">
        <v>793</v>
      </c>
      <c r="H19" s="85" t="s">
        <v>793</v>
      </c>
      <c r="I19" s="85" t="s">
        <v>793</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07" t="s">
        <v>2597</v>
      </c>
      <c r="C22" s="207"/>
      <c r="D22" s="207"/>
      <c r="E22" s="207"/>
      <c r="F22" s="207"/>
      <c r="G22" s="207"/>
      <c r="H22" s="207"/>
      <c r="I22" s="207"/>
    </row>
    <row r="23" spans="1:9" ht="19.95" customHeight="1">
      <c r="A23" s="1"/>
      <c r="B23" s="207" t="s">
        <v>2579</v>
      </c>
      <c r="C23" s="207" t="s">
        <v>2580</v>
      </c>
      <c r="D23" s="207"/>
      <c r="E23" s="207" t="s">
        <v>2581</v>
      </c>
      <c r="F23" s="207"/>
      <c r="G23" s="207" t="s">
        <v>2582</v>
      </c>
      <c r="H23" s="207"/>
      <c r="I23" s="207"/>
    </row>
    <row r="24" spans="1:9" ht="19.95" customHeight="1">
      <c r="A24" s="1"/>
      <c r="B24" s="207"/>
      <c r="C24" s="3" t="s">
        <v>2583</v>
      </c>
      <c r="D24" s="3" t="s">
        <v>2584</v>
      </c>
      <c r="E24" s="3" t="s">
        <v>2583</v>
      </c>
      <c r="F24" s="3" t="s">
        <v>2584</v>
      </c>
      <c r="G24" s="3" t="s">
        <v>2583</v>
      </c>
      <c r="H24" s="3" t="s">
        <v>2584</v>
      </c>
      <c r="I24" s="3" t="s">
        <v>2585</v>
      </c>
    </row>
    <row r="25" spans="1:9" ht="26.4">
      <c r="A25" s="1"/>
      <c r="B25" s="85" t="s">
        <v>2586</v>
      </c>
      <c r="C25" s="85" t="s">
        <v>2587</v>
      </c>
      <c r="D25" s="85" t="s">
        <v>2587</v>
      </c>
      <c r="E25" s="85" t="s">
        <v>2587</v>
      </c>
      <c r="F25" s="85" t="s">
        <v>2587</v>
      </c>
      <c r="G25" s="85" t="s">
        <v>2587</v>
      </c>
      <c r="H25" s="85" t="s">
        <v>2587</v>
      </c>
      <c r="I25" s="85" t="s">
        <v>2588</v>
      </c>
    </row>
    <row r="26" spans="1:9" ht="26.4">
      <c r="A26" s="1"/>
      <c r="B26" s="85" t="s">
        <v>2589</v>
      </c>
      <c r="C26" s="85" t="s">
        <v>2587</v>
      </c>
      <c r="D26" s="85" t="s">
        <v>2587</v>
      </c>
      <c r="E26" s="85" t="s">
        <v>2587</v>
      </c>
      <c r="F26" s="85" t="s">
        <v>2587</v>
      </c>
      <c r="G26" s="85" t="s">
        <v>2587</v>
      </c>
      <c r="H26" s="85" t="s">
        <v>2587</v>
      </c>
      <c r="I26" s="85" t="s">
        <v>2588</v>
      </c>
    </row>
    <row r="27" spans="1:9" ht="26.4">
      <c r="A27" s="1"/>
      <c r="B27" s="85" t="s">
        <v>2590</v>
      </c>
      <c r="C27" s="85" t="s">
        <v>2591</v>
      </c>
      <c r="D27" s="85" t="s">
        <v>2592</v>
      </c>
      <c r="E27" s="85" t="s">
        <v>2593</v>
      </c>
      <c r="F27" s="85" t="s">
        <v>2594</v>
      </c>
      <c r="G27" s="85" t="s">
        <v>793</v>
      </c>
      <c r="H27" s="85" t="s">
        <v>793</v>
      </c>
      <c r="I27" s="85" t="s">
        <v>793</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07" t="s">
        <v>2553</v>
      </c>
      <c r="C30" s="207"/>
      <c r="D30" s="207"/>
      <c r="E30" s="207"/>
      <c r="F30" s="207"/>
      <c r="G30" s="207"/>
      <c r="H30" s="207"/>
      <c r="I30" s="207"/>
    </row>
    <row r="31" spans="1:9" ht="19.95" customHeight="1">
      <c r="A31" s="1"/>
      <c r="B31" s="207" t="s">
        <v>2579</v>
      </c>
      <c r="C31" s="207" t="s">
        <v>2580</v>
      </c>
      <c r="D31" s="207"/>
      <c r="E31" s="207" t="s">
        <v>2581</v>
      </c>
      <c r="F31" s="207"/>
      <c r="G31" s="207" t="s">
        <v>2582</v>
      </c>
      <c r="H31" s="207"/>
      <c r="I31" s="207"/>
    </row>
    <row r="32" spans="1:9" ht="19.95" customHeight="1">
      <c r="A32" s="1"/>
      <c r="B32" s="207"/>
      <c r="C32" s="3" t="s">
        <v>2583</v>
      </c>
      <c r="D32" s="3" t="s">
        <v>2584</v>
      </c>
      <c r="E32" s="3" t="s">
        <v>2583</v>
      </c>
      <c r="F32" s="3" t="s">
        <v>2584</v>
      </c>
      <c r="G32" s="3" t="s">
        <v>2583</v>
      </c>
      <c r="H32" s="3" t="s">
        <v>2584</v>
      </c>
      <c r="I32" s="3" t="s">
        <v>2585</v>
      </c>
    </row>
    <row r="33" spans="1:9" ht="26.4">
      <c r="A33" s="1"/>
      <c r="B33" s="85" t="s">
        <v>2586</v>
      </c>
      <c r="C33" s="85" t="s">
        <v>2587</v>
      </c>
      <c r="D33" s="85" t="s">
        <v>2587</v>
      </c>
      <c r="E33" s="85" t="s">
        <v>2587</v>
      </c>
      <c r="F33" s="85" t="s">
        <v>2587</v>
      </c>
      <c r="G33" s="85" t="s">
        <v>2587</v>
      </c>
      <c r="H33" s="85" t="s">
        <v>2587</v>
      </c>
      <c r="I33" s="85" t="s">
        <v>2588</v>
      </c>
    </row>
    <row r="34" spans="1:9" ht="26.4">
      <c r="A34" s="1"/>
      <c r="B34" s="85" t="s">
        <v>2589</v>
      </c>
      <c r="C34" s="85" t="s">
        <v>2587</v>
      </c>
      <c r="D34" s="85" t="s">
        <v>2587</v>
      </c>
      <c r="E34" s="85" t="s">
        <v>2587</v>
      </c>
      <c r="F34" s="85" t="s">
        <v>2587</v>
      </c>
      <c r="G34" s="85" t="s">
        <v>2587</v>
      </c>
      <c r="H34" s="85" t="s">
        <v>2587</v>
      </c>
      <c r="I34" s="85" t="s">
        <v>2588</v>
      </c>
    </row>
    <row r="35" spans="1:9" ht="26.4">
      <c r="A35" s="1"/>
      <c r="B35" s="85" t="s">
        <v>2590</v>
      </c>
      <c r="C35" s="85" t="s">
        <v>2591</v>
      </c>
      <c r="D35" s="85" t="s">
        <v>2592</v>
      </c>
      <c r="E35" s="85" t="s">
        <v>2593</v>
      </c>
      <c r="F35" s="85" t="s">
        <v>2598</v>
      </c>
      <c r="G35" s="85" t="s">
        <v>793</v>
      </c>
      <c r="H35" s="85" t="s">
        <v>793</v>
      </c>
      <c r="I35" s="85" t="s">
        <v>793</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07" t="s">
        <v>364</v>
      </c>
      <c r="C38" s="207"/>
      <c r="D38" s="207"/>
      <c r="E38" s="207"/>
      <c r="F38" s="207"/>
      <c r="G38" s="207"/>
      <c r="H38" s="207"/>
      <c r="I38" s="207"/>
    </row>
    <row r="39" spans="1:9" ht="19.95" customHeight="1">
      <c r="A39" s="1"/>
      <c r="B39" s="207" t="s">
        <v>2579</v>
      </c>
      <c r="C39" s="207" t="s">
        <v>2580</v>
      </c>
      <c r="D39" s="207"/>
      <c r="E39" s="207" t="s">
        <v>2581</v>
      </c>
      <c r="F39" s="207"/>
      <c r="G39" s="207" t="s">
        <v>2582</v>
      </c>
      <c r="H39" s="207"/>
      <c r="I39" s="207"/>
    </row>
    <row r="40" spans="1:9" ht="19.95" customHeight="1">
      <c r="A40" s="1"/>
      <c r="B40" s="207"/>
      <c r="C40" s="3" t="s">
        <v>2583</v>
      </c>
      <c r="D40" s="3" t="s">
        <v>2584</v>
      </c>
      <c r="E40" s="3" t="s">
        <v>2583</v>
      </c>
      <c r="F40" s="3" t="s">
        <v>2584</v>
      </c>
      <c r="G40" s="3" t="s">
        <v>2583</v>
      </c>
      <c r="H40" s="3" t="s">
        <v>2584</v>
      </c>
      <c r="I40" s="3" t="s">
        <v>2585</v>
      </c>
    </row>
    <row r="41" spans="1:9" ht="26.4">
      <c r="A41" s="1"/>
      <c r="B41" s="85" t="s">
        <v>2586</v>
      </c>
      <c r="C41" s="85" t="s">
        <v>2587</v>
      </c>
      <c r="D41" s="85" t="s">
        <v>2587</v>
      </c>
      <c r="E41" s="85" t="s">
        <v>2587</v>
      </c>
      <c r="F41" s="85" t="s">
        <v>2587</v>
      </c>
      <c r="G41" s="85" t="s">
        <v>2587</v>
      </c>
      <c r="H41" s="85" t="s">
        <v>2587</v>
      </c>
      <c r="I41" s="85" t="s">
        <v>2588</v>
      </c>
    </row>
    <row r="42" spans="1:9" ht="26.4">
      <c r="A42" s="1"/>
      <c r="B42" s="85" t="s">
        <v>2589</v>
      </c>
      <c r="C42" s="85" t="s">
        <v>2587</v>
      </c>
      <c r="D42" s="85" t="s">
        <v>2587</v>
      </c>
      <c r="E42" s="85" t="s">
        <v>2587</v>
      </c>
      <c r="F42" s="85" t="s">
        <v>2587</v>
      </c>
      <c r="G42" s="85" t="s">
        <v>2587</v>
      </c>
      <c r="H42" s="85" t="s">
        <v>2587</v>
      </c>
      <c r="I42" s="85" t="s">
        <v>2588</v>
      </c>
    </row>
    <row r="43" spans="1:9" ht="26.4">
      <c r="A43" s="1"/>
      <c r="B43" s="85" t="s">
        <v>2590</v>
      </c>
      <c r="C43" s="85" t="s">
        <v>2591</v>
      </c>
      <c r="D43" s="85" t="s">
        <v>2592</v>
      </c>
      <c r="E43" s="85" t="s">
        <v>2593</v>
      </c>
      <c r="F43" s="85" t="s">
        <v>2598</v>
      </c>
      <c r="G43" s="85" t="s">
        <v>793</v>
      </c>
      <c r="H43" s="85" t="s">
        <v>793</v>
      </c>
      <c r="I43" s="85" t="s">
        <v>793</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07" t="s">
        <v>2599</v>
      </c>
      <c r="C46" s="207"/>
      <c r="D46" s="207"/>
      <c r="E46" s="207"/>
      <c r="F46" s="207"/>
      <c r="G46" s="207"/>
      <c r="H46" s="207"/>
      <c r="I46" s="207"/>
    </row>
    <row r="47" spans="1:9" ht="19.95" customHeight="1">
      <c r="A47" s="1"/>
      <c r="B47" s="207" t="s">
        <v>2579</v>
      </c>
      <c r="C47" s="207" t="s">
        <v>2580</v>
      </c>
      <c r="D47" s="207"/>
      <c r="E47" s="207" t="s">
        <v>2581</v>
      </c>
      <c r="F47" s="207"/>
      <c r="G47" s="207" t="s">
        <v>2582</v>
      </c>
      <c r="H47" s="207"/>
      <c r="I47" s="207"/>
    </row>
    <row r="48" spans="1:9" ht="19.95" customHeight="1">
      <c r="A48" s="1"/>
      <c r="B48" s="207"/>
      <c r="C48" s="3" t="s">
        <v>2583</v>
      </c>
      <c r="D48" s="3" t="s">
        <v>2584</v>
      </c>
      <c r="E48" s="3" t="s">
        <v>2583</v>
      </c>
      <c r="F48" s="3" t="s">
        <v>2584</v>
      </c>
      <c r="G48" s="3" t="s">
        <v>2583</v>
      </c>
      <c r="H48" s="3" t="s">
        <v>2584</v>
      </c>
      <c r="I48" s="3" t="s">
        <v>2585</v>
      </c>
    </row>
    <row r="49" spans="1:9" ht="26.4">
      <c r="A49" s="1"/>
      <c r="B49" s="85" t="s">
        <v>2586</v>
      </c>
      <c r="C49" s="85" t="s">
        <v>2587</v>
      </c>
      <c r="D49" s="85" t="s">
        <v>2587</v>
      </c>
      <c r="E49" s="85" t="s">
        <v>2587</v>
      </c>
      <c r="F49" s="85" t="s">
        <v>2587</v>
      </c>
      <c r="G49" s="85" t="s">
        <v>2587</v>
      </c>
      <c r="H49" s="85" t="s">
        <v>2587</v>
      </c>
      <c r="I49" s="85" t="s">
        <v>2588</v>
      </c>
    </row>
    <row r="50" spans="1:9" ht="26.4">
      <c r="A50" s="1"/>
      <c r="B50" s="85" t="s">
        <v>2589</v>
      </c>
      <c r="C50" s="85" t="s">
        <v>2587</v>
      </c>
      <c r="D50" s="85" t="s">
        <v>2587</v>
      </c>
      <c r="E50" s="85" t="s">
        <v>2587</v>
      </c>
      <c r="F50" s="85" t="s">
        <v>2587</v>
      </c>
      <c r="G50" s="85" t="s">
        <v>2587</v>
      </c>
      <c r="H50" s="85" t="s">
        <v>2587</v>
      </c>
      <c r="I50" s="85" t="s">
        <v>2588</v>
      </c>
    </row>
    <row r="51" spans="1:9" ht="26.4">
      <c r="A51" s="1"/>
      <c r="B51" s="85" t="s">
        <v>2590</v>
      </c>
      <c r="C51" s="85" t="s">
        <v>2591</v>
      </c>
      <c r="D51" s="85" t="s">
        <v>2592</v>
      </c>
      <c r="E51" s="85" t="s">
        <v>2593</v>
      </c>
      <c r="F51" s="85" t="s">
        <v>2594</v>
      </c>
      <c r="G51" s="85" t="s">
        <v>793</v>
      </c>
      <c r="H51" s="85" t="s">
        <v>793</v>
      </c>
      <c r="I51" s="85" t="s">
        <v>793</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207" t="s">
        <v>521</v>
      </c>
      <c r="C54" s="207"/>
      <c r="D54" s="207"/>
      <c r="E54" s="207"/>
      <c r="F54" s="207"/>
      <c r="G54" s="207"/>
      <c r="H54" s="207"/>
      <c r="I54" s="207"/>
    </row>
    <row r="55" spans="1:9" ht="19.95" customHeight="1">
      <c r="A55" s="1"/>
      <c r="B55" s="207" t="s">
        <v>2579</v>
      </c>
      <c r="C55" s="207" t="s">
        <v>2580</v>
      </c>
      <c r="D55" s="207"/>
      <c r="E55" s="207" t="s">
        <v>2581</v>
      </c>
      <c r="F55" s="207"/>
      <c r="G55" s="207" t="s">
        <v>2582</v>
      </c>
      <c r="H55" s="207"/>
      <c r="I55" s="207"/>
    </row>
    <row r="56" spans="1:9" ht="19.95" customHeight="1">
      <c r="A56" s="1"/>
      <c r="B56" s="207"/>
      <c r="C56" s="3" t="s">
        <v>2583</v>
      </c>
      <c r="D56" s="3" t="s">
        <v>2584</v>
      </c>
      <c r="E56" s="3" t="s">
        <v>2583</v>
      </c>
      <c r="F56" s="3" t="s">
        <v>2584</v>
      </c>
      <c r="G56" s="3" t="s">
        <v>2583</v>
      </c>
      <c r="H56" s="3" t="s">
        <v>2584</v>
      </c>
      <c r="I56" s="3" t="s">
        <v>2585</v>
      </c>
    </row>
    <row r="57" spans="1:9" ht="26.4">
      <c r="A57" s="1"/>
      <c r="B57" s="85" t="s">
        <v>2586</v>
      </c>
      <c r="C57" s="85" t="s">
        <v>2587</v>
      </c>
      <c r="D57" s="85" t="s">
        <v>2587</v>
      </c>
      <c r="E57" s="85" t="s">
        <v>2587</v>
      </c>
      <c r="F57" s="85" t="s">
        <v>2587</v>
      </c>
      <c r="G57" s="85" t="s">
        <v>2587</v>
      </c>
      <c r="H57" s="85" t="s">
        <v>2587</v>
      </c>
      <c r="I57" s="85" t="s">
        <v>2588</v>
      </c>
    </row>
    <row r="58" spans="1:9" ht="26.4">
      <c r="A58" s="1"/>
      <c r="B58" s="85" t="s">
        <v>2589</v>
      </c>
      <c r="C58" s="85" t="s">
        <v>2587</v>
      </c>
      <c r="D58" s="85" t="s">
        <v>2587</v>
      </c>
      <c r="E58" s="85" t="s">
        <v>2587</v>
      </c>
      <c r="F58" s="85" t="s">
        <v>2587</v>
      </c>
      <c r="G58" s="85" t="s">
        <v>2587</v>
      </c>
      <c r="H58" s="85" t="s">
        <v>2587</v>
      </c>
      <c r="I58" s="85" t="s">
        <v>2588</v>
      </c>
    </row>
    <row r="59" spans="1:9" ht="26.4">
      <c r="A59" s="1"/>
      <c r="B59" s="85" t="s">
        <v>2590</v>
      </c>
      <c r="C59" s="85" t="s">
        <v>2591</v>
      </c>
      <c r="D59" s="85" t="s">
        <v>2600</v>
      </c>
      <c r="E59" s="85" t="s">
        <v>2593</v>
      </c>
      <c r="F59" s="85" t="s">
        <v>2594</v>
      </c>
      <c r="G59" s="85" t="s">
        <v>793</v>
      </c>
      <c r="H59" s="85" t="s">
        <v>793</v>
      </c>
      <c r="I59" s="85" t="s">
        <v>793</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199" t="s">
        <v>0</v>
      </c>
      <c r="C3" s="200"/>
      <c r="D3" s="200"/>
      <c r="E3" s="200"/>
      <c r="F3" s="200"/>
      <c r="G3" s="200"/>
    </row>
    <row r="4" spans="1:7" ht="0" hidden="1" customHeight="1">
      <c r="A4" s="1"/>
      <c r="B4" s="1"/>
      <c r="C4" s="1"/>
      <c r="D4" s="1"/>
      <c r="E4" s="1"/>
      <c r="F4" s="1"/>
      <c r="G4" s="1"/>
    </row>
    <row r="5" spans="1:7" ht="17.399999999999999">
      <c r="A5" s="1"/>
      <c r="B5" s="2" t="s">
        <v>2601</v>
      </c>
      <c r="C5" s="1"/>
      <c r="D5" s="1"/>
      <c r="E5" s="1"/>
      <c r="F5" s="1"/>
      <c r="G5" s="1"/>
    </row>
    <row r="6" spans="1:7" ht="30" customHeight="1">
      <c r="A6" s="1"/>
      <c r="B6" s="207" t="s">
        <v>2578</v>
      </c>
      <c r="C6" s="207"/>
      <c r="D6" s="207"/>
      <c r="E6" s="207"/>
      <c r="F6" s="207"/>
      <c r="G6" s="207"/>
    </row>
    <row r="7" spans="1:7">
      <c r="A7" s="1"/>
      <c r="B7" s="207" t="s">
        <v>2602</v>
      </c>
      <c r="C7" s="207" t="s">
        <v>2603</v>
      </c>
      <c r="D7" s="207" t="s">
        <v>2604</v>
      </c>
      <c r="E7" s="207" t="s">
        <v>2605</v>
      </c>
      <c r="F7" s="207" t="s">
        <v>2606</v>
      </c>
      <c r="G7" s="207"/>
    </row>
    <row r="8" spans="1:7">
      <c r="A8" s="1"/>
      <c r="B8" s="207"/>
      <c r="C8" s="207"/>
      <c r="D8" s="207"/>
      <c r="E8" s="207"/>
      <c r="F8" s="207" t="s">
        <v>2584</v>
      </c>
      <c r="G8" s="207"/>
    </row>
    <row r="9" spans="1:7">
      <c r="A9" s="1"/>
      <c r="B9" s="207"/>
      <c r="C9" s="207"/>
      <c r="D9" s="207"/>
      <c r="E9" s="207"/>
      <c r="F9" s="3" t="s">
        <v>2607</v>
      </c>
      <c r="G9" s="3" t="s">
        <v>2608</v>
      </c>
    </row>
    <row r="10" spans="1:7">
      <c r="A10" s="1"/>
      <c r="B10" s="85" t="s">
        <v>2586</v>
      </c>
      <c r="C10" s="85" t="s">
        <v>2587</v>
      </c>
      <c r="D10" s="85" t="s">
        <v>2587</v>
      </c>
      <c r="E10" s="85">
        <v>0</v>
      </c>
      <c r="F10" s="85">
        <v>60.36</v>
      </c>
      <c r="G10" s="85">
        <v>59.64</v>
      </c>
    </row>
    <row r="11" spans="1:7">
      <c r="A11" s="1"/>
      <c r="B11" s="85" t="s">
        <v>2609</v>
      </c>
      <c r="C11" s="85" t="s">
        <v>2587</v>
      </c>
      <c r="D11" s="85" t="s">
        <v>2587</v>
      </c>
      <c r="E11" s="85">
        <v>0</v>
      </c>
      <c r="F11" s="85">
        <v>61</v>
      </c>
      <c r="G11" s="85">
        <v>59</v>
      </c>
    </row>
    <row r="12" spans="1:7">
      <c r="A12" s="1"/>
      <c r="B12" s="1"/>
      <c r="C12" s="1"/>
      <c r="D12" s="1"/>
      <c r="E12" s="1"/>
      <c r="F12" s="1"/>
      <c r="G12" s="1"/>
    </row>
    <row r="13" spans="1:7">
      <c r="A13" s="1"/>
      <c r="B13" s="1"/>
      <c r="C13" s="1"/>
      <c r="D13" s="1"/>
      <c r="E13" s="1"/>
      <c r="F13" s="1"/>
      <c r="G13" s="1"/>
    </row>
    <row r="14" spans="1:7" ht="30" customHeight="1">
      <c r="A14" s="1"/>
      <c r="B14" s="207" t="s">
        <v>624</v>
      </c>
      <c r="C14" s="207"/>
      <c r="D14" s="207"/>
      <c r="E14" s="207"/>
      <c r="F14" s="207"/>
      <c r="G14" s="207"/>
    </row>
    <row r="15" spans="1:7">
      <c r="A15" s="1"/>
      <c r="B15" s="207" t="s">
        <v>2602</v>
      </c>
      <c r="C15" s="207" t="s">
        <v>2603</v>
      </c>
      <c r="D15" s="207" t="s">
        <v>2604</v>
      </c>
      <c r="E15" s="207" t="s">
        <v>2605</v>
      </c>
      <c r="F15" s="207" t="s">
        <v>2606</v>
      </c>
      <c r="G15" s="207"/>
    </row>
    <row r="16" spans="1:7">
      <c r="A16" s="1"/>
      <c r="B16" s="207"/>
      <c r="C16" s="207"/>
      <c r="D16" s="207"/>
      <c r="E16" s="207"/>
      <c r="F16" s="207" t="s">
        <v>2584</v>
      </c>
      <c r="G16" s="207"/>
    </row>
    <row r="17" spans="1:7">
      <c r="A17" s="1"/>
      <c r="B17" s="207"/>
      <c r="C17" s="207"/>
      <c r="D17" s="207"/>
      <c r="E17" s="207"/>
      <c r="F17" s="3" t="s">
        <v>2607</v>
      </c>
      <c r="G17" s="3" t="s">
        <v>2608</v>
      </c>
    </row>
    <row r="18" spans="1:7">
      <c r="A18" s="1"/>
      <c r="B18" s="85" t="s">
        <v>2586</v>
      </c>
      <c r="C18" s="85" t="s">
        <v>2587</v>
      </c>
      <c r="D18" s="85" t="s">
        <v>2587</v>
      </c>
      <c r="E18" s="85">
        <v>0</v>
      </c>
      <c r="F18" s="85">
        <v>60.36</v>
      </c>
      <c r="G18" s="85">
        <v>59.64</v>
      </c>
    </row>
    <row r="19" spans="1:7">
      <c r="A19" s="1"/>
      <c r="B19" s="85" t="s">
        <v>2609</v>
      </c>
      <c r="C19" s="85" t="s">
        <v>2587</v>
      </c>
      <c r="D19" s="85" t="s">
        <v>2587</v>
      </c>
      <c r="E19" s="85">
        <v>0</v>
      </c>
      <c r="F19" s="85">
        <v>61</v>
      </c>
      <c r="G19" s="85">
        <v>59</v>
      </c>
    </row>
    <row r="20" spans="1:7">
      <c r="A20" s="1"/>
      <c r="B20" s="1"/>
      <c r="C20" s="1"/>
      <c r="D20" s="1"/>
      <c r="E20" s="1"/>
      <c r="F20" s="1"/>
      <c r="G20" s="1"/>
    </row>
    <row r="21" spans="1:7">
      <c r="A21" s="1"/>
      <c r="B21" s="1"/>
      <c r="C21" s="1"/>
      <c r="D21" s="1"/>
      <c r="E21" s="1"/>
      <c r="F21" s="1"/>
      <c r="G21" s="1"/>
    </row>
    <row r="22" spans="1:7" ht="30" customHeight="1">
      <c r="A22" s="1"/>
      <c r="B22" s="207" t="s">
        <v>2597</v>
      </c>
      <c r="C22" s="207"/>
      <c r="D22" s="207"/>
      <c r="E22" s="207"/>
      <c r="F22" s="207"/>
      <c r="G22" s="207"/>
    </row>
    <row r="23" spans="1:7">
      <c r="A23" s="1"/>
      <c r="B23" s="207" t="s">
        <v>2602</v>
      </c>
      <c r="C23" s="207" t="s">
        <v>2603</v>
      </c>
      <c r="D23" s="207" t="s">
        <v>2604</v>
      </c>
      <c r="E23" s="207" t="s">
        <v>2605</v>
      </c>
      <c r="F23" s="207" t="s">
        <v>2606</v>
      </c>
      <c r="G23" s="207"/>
    </row>
    <row r="24" spans="1:7">
      <c r="A24" s="1"/>
      <c r="B24" s="207"/>
      <c r="C24" s="207"/>
      <c r="D24" s="207"/>
      <c r="E24" s="207"/>
      <c r="F24" s="207" t="s">
        <v>2584</v>
      </c>
      <c r="G24" s="207"/>
    </row>
    <row r="25" spans="1:7">
      <c r="A25" s="1"/>
      <c r="B25" s="207"/>
      <c r="C25" s="207"/>
      <c r="D25" s="207"/>
      <c r="E25" s="207"/>
      <c r="F25" s="3" t="s">
        <v>2607</v>
      </c>
      <c r="G25" s="3" t="s">
        <v>2608</v>
      </c>
    </row>
    <row r="26" spans="1:7">
      <c r="A26" s="1"/>
      <c r="B26" s="85" t="s">
        <v>2586</v>
      </c>
      <c r="C26" s="85" t="s">
        <v>2587</v>
      </c>
      <c r="D26" s="85" t="s">
        <v>2587</v>
      </c>
      <c r="E26" s="85">
        <v>0</v>
      </c>
      <c r="F26" s="85">
        <v>60.36</v>
      </c>
      <c r="G26" s="85">
        <v>59.64</v>
      </c>
    </row>
    <row r="27" spans="1:7">
      <c r="A27" s="1"/>
      <c r="B27" s="85" t="s">
        <v>2609</v>
      </c>
      <c r="C27" s="85" t="s">
        <v>2587</v>
      </c>
      <c r="D27" s="85" t="s">
        <v>2587</v>
      </c>
      <c r="E27" s="85">
        <v>0</v>
      </c>
      <c r="F27" s="85">
        <v>61</v>
      </c>
      <c r="G27" s="85">
        <v>59</v>
      </c>
    </row>
    <row r="28" spans="1:7">
      <c r="A28" s="1"/>
      <c r="B28" s="1"/>
      <c r="C28" s="1"/>
      <c r="D28" s="1"/>
      <c r="E28" s="1"/>
      <c r="F28" s="1"/>
      <c r="G28" s="1"/>
    </row>
    <row r="29" spans="1:7">
      <c r="A29" s="1"/>
      <c r="B29" s="1"/>
      <c r="C29" s="1"/>
      <c r="D29" s="1"/>
      <c r="E29" s="1"/>
      <c r="F29" s="1"/>
      <c r="G29" s="1"/>
    </row>
    <row r="30" spans="1:7" ht="30" customHeight="1">
      <c r="A30" s="1"/>
      <c r="B30" s="207" t="s">
        <v>2553</v>
      </c>
      <c r="C30" s="207"/>
      <c r="D30" s="207"/>
      <c r="E30" s="207"/>
      <c r="F30" s="207"/>
      <c r="G30" s="207"/>
    </row>
    <row r="31" spans="1:7">
      <c r="A31" s="1"/>
      <c r="B31" s="207" t="s">
        <v>2602</v>
      </c>
      <c r="C31" s="207" t="s">
        <v>2603</v>
      </c>
      <c r="D31" s="207" t="s">
        <v>2604</v>
      </c>
      <c r="E31" s="207" t="s">
        <v>2605</v>
      </c>
      <c r="F31" s="207" t="s">
        <v>2606</v>
      </c>
      <c r="G31" s="207"/>
    </row>
    <row r="32" spans="1:7">
      <c r="A32" s="1"/>
      <c r="B32" s="207"/>
      <c r="C32" s="207"/>
      <c r="D32" s="207"/>
      <c r="E32" s="207"/>
      <c r="F32" s="207" t="s">
        <v>2584</v>
      </c>
      <c r="G32" s="207"/>
    </row>
    <row r="33" spans="1:7">
      <c r="A33" s="1"/>
      <c r="B33" s="207"/>
      <c r="C33" s="207"/>
      <c r="D33" s="207"/>
      <c r="E33" s="207"/>
      <c r="F33" s="3" t="s">
        <v>2607</v>
      </c>
      <c r="G33" s="3" t="s">
        <v>2608</v>
      </c>
    </row>
    <row r="34" spans="1:7">
      <c r="A34" s="1"/>
      <c r="B34" s="85" t="s">
        <v>2586</v>
      </c>
      <c r="C34" s="85" t="s">
        <v>2587</v>
      </c>
      <c r="D34" s="85" t="s">
        <v>2587</v>
      </c>
      <c r="E34" s="85">
        <v>0</v>
      </c>
      <c r="F34" s="85">
        <v>60.36</v>
      </c>
      <c r="G34" s="85">
        <v>59.64</v>
      </c>
    </row>
    <row r="35" spans="1:7">
      <c r="A35" s="1"/>
      <c r="B35" s="85" t="s">
        <v>2609</v>
      </c>
      <c r="C35" s="85" t="s">
        <v>2587</v>
      </c>
      <c r="D35" s="85" t="s">
        <v>2587</v>
      </c>
      <c r="E35" s="85">
        <v>0</v>
      </c>
      <c r="F35" s="85">
        <v>61</v>
      </c>
      <c r="G35" s="85">
        <v>59</v>
      </c>
    </row>
    <row r="36" spans="1:7">
      <c r="A36" s="1"/>
      <c r="B36" s="1"/>
      <c r="C36" s="1"/>
      <c r="D36" s="1"/>
      <c r="E36" s="1"/>
      <c r="F36" s="1"/>
      <c r="G36" s="1"/>
    </row>
    <row r="37" spans="1:7">
      <c r="A37" s="1"/>
      <c r="B37" s="1"/>
      <c r="C37" s="1"/>
      <c r="D37" s="1"/>
      <c r="E37" s="1"/>
      <c r="F37" s="1"/>
      <c r="G37" s="1"/>
    </row>
    <row r="38" spans="1:7" ht="30" customHeight="1">
      <c r="A38" s="1"/>
      <c r="B38" s="207" t="s">
        <v>364</v>
      </c>
      <c r="C38" s="207"/>
      <c r="D38" s="207"/>
      <c r="E38" s="207"/>
      <c r="F38" s="207"/>
      <c r="G38" s="207"/>
    </row>
    <row r="39" spans="1:7">
      <c r="A39" s="1"/>
      <c r="B39" s="207" t="s">
        <v>2602</v>
      </c>
      <c r="C39" s="207" t="s">
        <v>2603</v>
      </c>
      <c r="D39" s="207" t="s">
        <v>2604</v>
      </c>
      <c r="E39" s="207" t="s">
        <v>2605</v>
      </c>
      <c r="F39" s="207" t="s">
        <v>2606</v>
      </c>
      <c r="G39" s="207"/>
    </row>
    <row r="40" spans="1:7">
      <c r="A40" s="1"/>
      <c r="B40" s="207"/>
      <c r="C40" s="207"/>
      <c r="D40" s="207"/>
      <c r="E40" s="207"/>
      <c r="F40" s="207" t="s">
        <v>2584</v>
      </c>
      <c r="G40" s="207"/>
    </row>
    <row r="41" spans="1:7">
      <c r="A41" s="1"/>
      <c r="B41" s="207"/>
      <c r="C41" s="207"/>
      <c r="D41" s="207"/>
      <c r="E41" s="207"/>
      <c r="F41" s="3" t="s">
        <v>2607</v>
      </c>
      <c r="G41" s="3" t="s">
        <v>2608</v>
      </c>
    </row>
    <row r="42" spans="1:7">
      <c r="A42" s="1"/>
      <c r="B42" s="85" t="s">
        <v>2586</v>
      </c>
      <c r="C42" s="85" t="s">
        <v>2587</v>
      </c>
      <c r="D42" s="85" t="s">
        <v>2587</v>
      </c>
      <c r="E42" s="85">
        <v>0</v>
      </c>
      <c r="F42" s="85">
        <v>60.36</v>
      </c>
      <c r="G42" s="85">
        <v>59.64</v>
      </c>
    </row>
    <row r="43" spans="1:7">
      <c r="A43" s="1"/>
      <c r="B43" s="85" t="s">
        <v>2609</v>
      </c>
      <c r="C43" s="85" t="s">
        <v>2587</v>
      </c>
      <c r="D43" s="85" t="s">
        <v>2587</v>
      </c>
      <c r="E43" s="85">
        <v>0</v>
      </c>
      <c r="F43" s="85">
        <v>61</v>
      </c>
      <c r="G43" s="85">
        <v>59</v>
      </c>
    </row>
    <row r="44" spans="1:7">
      <c r="A44" s="1"/>
      <c r="B44" s="1"/>
      <c r="C44" s="1"/>
      <c r="D44" s="1"/>
      <c r="E44" s="1"/>
      <c r="F44" s="1"/>
      <c r="G44" s="1"/>
    </row>
    <row r="45" spans="1:7">
      <c r="A45" s="1"/>
      <c r="B45" s="1"/>
      <c r="C45" s="1"/>
      <c r="D45" s="1"/>
      <c r="E45" s="1"/>
      <c r="F45" s="1"/>
      <c r="G45" s="1"/>
    </row>
    <row r="46" spans="1:7" ht="30" customHeight="1">
      <c r="A46" s="1"/>
      <c r="B46" s="207" t="s">
        <v>2599</v>
      </c>
      <c r="C46" s="207"/>
      <c r="D46" s="207"/>
      <c r="E46" s="207"/>
      <c r="F46" s="207"/>
      <c r="G46" s="207"/>
    </row>
    <row r="47" spans="1:7">
      <c r="A47" s="1"/>
      <c r="B47" s="207" t="s">
        <v>2602</v>
      </c>
      <c r="C47" s="207" t="s">
        <v>2603</v>
      </c>
      <c r="D47" s="207" t="s">
        <v>2604</v>
      </c>
      <c r="E47" s="207" t="s">
        <v>2605</v>
      </c>
      <c r="F47" s="207" t="s">
        <v>2606</v>
      </c>
      <c r="G47" s="207"/>
    </row>
    <row r="48" spans="1:7">
      <c r="A48" s="1"/>
      <c r="B48" s="207"/>
      <c r="C48" s="207"/>
      <c r="D48" s="207"/>
      <c r="E48" s="207"/>
      <c r="F48" s="207" t="s">
        <v>2584</v>
      </c>
      <c r="G48" s="207"/>
    </row>
    <row r="49" spans="1:7">
      <c r="A49" s="1"/>
      <c r="B49" s="207"/>
      <c r="C49" s="207"/>
      <c r="D49" s="207"/>
      <c r="E49" s="207"/>
      <c r="F49" s="3" t="s">
        <v>2607</v>
      </c>
      <c r="G49" s="3" t="s">
        <v>2608</v>
      </c>
    </row>
    <row r="50" spans="1:7">
      <c r="A50" s="1"/>
      <c r="B50" s="85" t="s">
        <v>2586</v>
      </c>
      <c r="C50" s="85" t="s">
        <v>2587</v>
      </c>
      <c r="D50" s="85" t="s">
        <v>2587</v>
      </c>
      <c r="E50" s="85">
        <v>0</v>
      </c>
      <c r="F50" s="85">
        <v>60.36</v>
      </c>
      <c r="G50" s="85">
        <v>59.64</v>
      </c>
    </row>
    <row r="51" spans="1:7">
      <c r="A51" s="1"/>
      <c r="B51" s="85" t="s">
        <v>2609</v>
      </c>
      <c r="C51" s="85" t="s">
        <v>2587</v>
      </c>
      <c r="D51" s="85" t="s">
        <v>2587</v>
      </c>
      <c r="E51" s="85">
        <v>0</v>
      </c>
      <c r="F51" s="85">
        <v>61</v>
      </c>
      <c r="G51" s="85">
        <v>59</v>
      </c>
    </row>
    <row r="52" spans="1:7">
      <c r="A52" s="1"/>
      <c r="B52" s="1"/>
      <c r="C52" s="1"/>
      <c r="D52" s="1"/>
      <c r="E52" s="1"/>
      <c r="F52" s="1"/>
      <c r="G52" s="1"/>
    </row>
    <row r="53" spans="1:7">
      <c r="A53" s="1"/>
      <c r="B53" s="1"/>
      <c r="C53" s="1"/>
      <c r="D53" s="1"/>
      <c r="E53" s="1"/>
      <c r="F53" s="1"/>
      <c r="G53" s="1"/>
    </row>
    <row r="54" spans="1:7" ht="30" customHeight="1">
      <c r="A54" s="1"/>
      <c r="B54" s="207" t="s">
        <v>521</v>
      </c>
      <c r="C54" s="207"/>
      <c r="D54" s="207"/>
      <c r="E54" s="207"/>
      <c r="F54" s="207"/>
      <c r="G54" s="207"/>
    </row>
    <row r="55" spans="1:7">
      <c r="A55" s="1"/>
      <c r="B55" s="207" t="s">
        <v>2602</v>
      </c>
      <c r="C55" s="207" t="s">
        <v>2603</v>
      </c>
      <c r="D55" s="207" t="s">
        <v>2604</v>
      </c>
      <c r="E55" s="207" t="s">
        <v>2605</v>
      </c>
      <c r="F55" s="207" t="s">
        <v>2606</v>
      </c>
      <c r="G55" s="207"/>
    </row>
    <row r="56" spans="1:7">
      <c r="A56" s="1"/>
      <c r="B56" s="207"/>
      <c r="C56" s="207"/>
      <c r="D56" s="207"/>
      <c r="E56" s="207"/>
      <c r="F56" s="207" t="s">
        <v>2584</v>
      </c>
      <c r="G56" s="207"/>
    </row>
    <row r="57" spans="1:7">
      <c r="A57" s="1"/>
      <c r="B57" s="207"/>
      <c r="C57" s="207"/>
      <c r="D57" s="207"/>
      <c r="E57" s="207"/>
      <c r="F57" s="3" t="s">
        <v>2607</v>
      </c>
      <c r="G57" s="3" t="s">
        <v>2608</v>
      </c>
    </row>
    <row r="58" spans="1:7">
      <c r="A58" s="1"/>
      <c r="B58" s="85" t="s">
        <v>2586</v>
      </c>
      <c r="C58" s="85" t="s">
        <v>2587</v>
      </c>
      <c r="D58" s="85" t="s">
        <v>2587</v>
      </c>
      <c r="E58" s="85">
        <v>0</v>
      </c>
      <c r="F58" s="85">
        <v>60.36</v>
      </c>
      <c r="G58" s="85">
        <v>59.64</v>
      </c>
    </row>
    <row r="59" spans="1:7">
      <c r="A59" s="1"/>
      <c r="B59" s="85" t="s">
        <v>2609</v>
      </c>
      <c r="C59" s="85" t="s">
        <v>2587</v>
      </c>
      <c r="D59" s="85" t="s">
        <v>2587</v>
      </c>
      <c r="E59" s="85">
        <v>0</v>
      </c>
      <c r="F59" s="85">
        <v>61</v>
      </c>
      <c r="G59" s="85">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199" t="s">
        <v>0</v>
      </c>
      <c r="C3" s="200"/>
      <c r="D3" s="200"/>
      <c r="E3" s="200"/>
      <c r="F3" s="200"/>
      <c r="G3" s="202"/>
    </row>
    <row r="4" spans="1:7" ht="0" hidden="1" customHeight="1">
      <c r="A4" s="1"/>
      <c r="B4" s="1"/>
      <c r="C4" s="1"/>
      <c r="D4" s="1"/>
      <c r="E4" s="1"/>
      <c r="F4" s="1"/>
    </row>
    <row r="5" spans="1:7" ht="22.8">
      <c r="A5" s="1"/>
      <c r="B5" s="22" t="s">
        <v>2610</v>
      </c>
      <c r="C5" s="1"/>
      <c r="D5" s="1"/>
      <c r="E5" s="1"/>
      <c r="F5" s="1"/>
    </row>
    <row r="6" spans="1:7" ht="27" customHeight="1">
      <c r="A6" s="1"/>
      <c r="B6" s="7" t="s">
        <v>32</v>
      </c>
      <c r="C6" s="7" t="s">
        <v>414</v>
      </c>
      <c r="D6" s="7" t="s">
        <v>2611</v>
      </c>
      <c r="E6" s="7" t="s">
        <v>2612</v>
      </c>
      <c r="F6" s="7" t="s">
        <v>2613</v>
      </c>
    </row>
    <row r="7" spans="1:7">
      <c r="A7" s="1"/>
      <c r="B7" s="145" t="s">
        <v>36</v>
      </c>
      <c r="C7" s="145" t="s">
        <v>637</v>
      </c>
      <c r="D7" s="53">
        <v>6610.66</v>
      </c>
      <c r="E7" s="53">
        <v>6569.2715900000003</v>
      </c>
      <c r="F7" s="175">
        <v>-6.2608589762595569E-3</v>
      </c>
    </row>
    <row r="8" spans="1:7">
      <c r="A8" s="1"/>
      <c r="B8" s="145" t="s">
        <v>36</v>
      </c>
      <c r="C8" s="145" t="s">
        <v>638</v>
      </c>
      <c r="D8" s="53">
        <v>6531.4</v>
      </c>
      <c r="E8" s="53">
        <v>6448.1266900000001</v>
      </c>
      <c r="F8" s="175">
        <v>-1.2749687662675691E-2</v>
      </c>
    </row>
    <row r="9" spans="1:7">
      <c r="A9" s="1"/>
      <c r="B9" s="145" t="s">
        <v>36</v>
      </c>
      <c r="C9" s="145" t="s">
        <v>639</v>
      </c>
      <c r="D9" s="53">
        <v>6440.16</v>
      </c>
      <c r="E9" s="53">
        <v>6345.3455400000003</v>
      </c>
      <c r="F9" s="175">
        <v>-1.472237646269658E-2</v>
      </c>
    </row>
    <row r="10" spans="1:7">
      <c r="A10" s="1"/>
      <c r="B10" s="145" t="s">
        <v>36</v>
      </c>
      <c r="C10" s="145" t="s">
        <v>640</v>
      </c>
      <c r="D10" s="53">
        <v>6347.06</v>
      </c>
      <c r="E10" s="53">
        <v>6262.9930299999996</v>
      </c>
      <c r="F10" s="175">
        <v>-1.324502525578772E-2</v>
      </c>
    </row>
    <row r="11" spans="1:7">
      <c r="A11" s="1"/>
      <c r="B11" s="145" t="s">
        <v>36</v>
      </c>
      <c r="C11" s="145" t="s">
        <v>641</v>
      </c>
      <c r="D11" s="53">
        <v>6186.72</v>
      </c>
      <c r="E11" s="53">
        <v>6203.2199600000004</v>
      </c>
      <c r="F11" s="175">
        <v>2.6669964052034034E-3</v>
      </c>
    </row>
    <row r="12" spans="1:7">
      <c r="A12" s="1"/>
      <c r="B12" s="145" t="s">
        <v>36</v>
      </c>
      <c r="C12" s="145" t="s">
        <v>642</v>
      </c>
      <c r="D12" s="53">
        <v>6292.6</v>
      </c>
      <c r="E12" s="53">
        <v>6180.8580400000001</v>
      </c>
      <c r="F12" s="175">
        <v>-1.7757677271715983E-2</v>
      </c>
    </row>
    <row r="13" spans="1:7">
      <c r="A13" s="1"/>
      <c r="B13" s="145" t="s">
        <v>36</v>
      </c>
      <c r="C13" s="145" t="s">
        <v>643</v>
      </c>
      <c r="D13" s="53">
        <v>6237.22</v>
      </c>
      <c r="E13" s="53">
        <v>6126.89336</v>
      </c>
      <c r="F13" s="175">
        <v>-1.7688431705150692E-2</v>
      </c>
    </row>
    <row r="14" spans="1:7">
      <c r="A14" s="1"/>
      <c r="B14" s="145" t="s">
        <v>36</v>
      </c>
      <c r="C14" s="145" t="s">
        <v>644</v>
      </c>
      <c r="D14" s="53">
        <v>6171.27</v>
      </c>
      <c r="E14" s="53">
        <v>6123.1665000000003</v>
      </c>
      <c r="F14" s="175">
        <v>-7.7947488928534966E-3</v>
      </c>
    </row>
    <row r="15" spans="1:7">
      <c r="A15" s="1"/>
      <c r="B15" s="145" t="s">
        <v>36</v>
      </c>
      <c r="C15" s="145" t="s">
        <v>645</v>
      </c>
      <c r="D15" s="53">
        <v>6260.98</v>
      </c>
      <c r="E15" s="53">
        <v>6147.8136400000003</v>
      </c>
      <c r="F15" s="175">
        <v>-1.8074863679487879E-2</v>
      </c>
    </row>
    <row r="16" spans="1:7">
      <c r="A16" s="1"/>
      <c r="B16" s="145" t="s">
        <v>36</v>
      </c>
      <c r="C16" s="145" t="s">
        <v>646</v>
      </c>
      <c r="D16" s="53">
        <v>6293.33</v>
      </c>
      <c r="E16" s="53">
        <v>6153.6986699999998</v>
      </c>
      <c r="F16" s="175">
        <v>-2.2187193425420249E-2</v>
      </c>
    </row>
    <row r="17" spans="1:6">
      <c r="A17" s="1"/>
      <c r="B17" s="145" t="s">
        <v>36</v>
      </c>
      <c r="C17" s="145" t="s">
        <v>647</v>
      </c>
      <c r="D17" s="53">
        <v>6248.47</v>
      </c>
      <c r="E17" s="53">
        <v>6174.2658300000003</v>
      </c>
      <c r="F17" s="175">
        <v>-1.187557434059858E-2</v>
      </c>
    </row>
    <row r="18" spans="1:6">
      <c r="A18" s="1"/>
      <c r="B18" s="145" t="s">
        <v>36</v>
      </c>
      <c r="C18" s="145" t="s">
        <v>648</v>
      </c>
      <c r="D18" s="53">
        <v>6237.47</v>
      </c>
      <c r="E18" s="53">
        <v>6090.0629300000001</v>
      </c>
      <c r="F18" s="175">
        <v>-2.363250965535706E-2</v>
      </c>
    </row>
    <row r="19" spans="1:6">
      <c r="A19" s="1"/>
      <c r="B19" s="145" t="s">
        <v>36</v>
      </c>
      <c r="C19" s="145" t="s">
        <v>649</v>
      </c>
      <c r="D19" s="53">
        <v>6233.66</v>
      </c>
      <c r="E19" s="53">
        <v>6165.36258</v>
      </c>
      <c r="F19" s="175">
        <v>-1.095623117077287E-2</v>
      </c>
    </row>
    <row r="20" spans="1:6">
      <c r="A20" s="1"/>
      <c r="B20" s="145" t="s">
        <v>36</v>
      </c>
      <c r="C20" s="145" t="s">
        <v>650</v>
      </c>
      <c r="D20" s="53">
        <v>6257.03</v>
      </c>
      <c r="E20" s="53">
        <v>6218.7987400000002</v>
      </c>
      <c r="F20" s="175">
        <v>-6.110128926982929E-3</v>
      </c>
    </row>
    <row r="21" spans="1:6">
      <c r="A21" s="1"/>
      <c r="B21" s="145" t="s">
        <v>36</v>
      </c>
      <c r="C21" s="145" t="s">
        <v>651</v>
      </c>
      <c r="D21" s="53">
        <v>6454.72</v>
      </c>
      <c r="E21" s="53">
        <v>6536.0579299999999</v>
      </c>
      <c r="F21" s="175">
        <v>1.2601310358931139E-2</v>
      </c>
    </row>
    <row r="22" spans="1:6">
      <c r="A22" s="1"/>
      <c r="B22" s="145" t="s">
        <v>36</v>
      </c>
      <c r="C22" s="145" t="s">
        <v>652</v>
      </c>
      <c r="D22" s="53">
        <v>6657.93</v>
      </c>
      <c r="E22" s="53">
        <v>6706.0518700000002</v>
      </c>
      <c r="F22" s="175">
        <v>7.2277524696114257E-3</v>
      </c>
    </row>
    <row r="23" spans="1:6">
      <c r="A23" s="1"/>
      <c r="B23" s="145" t="s">
        <v>36</v>
      </c>
      <c r="C23" s="145" t="s">
        <v>653</v>
      </c>
      <c r="D23" s="53">
        <v>6910.02</v>
      </c>
      <c r="E23" s="53">
        <v>6952.5568199999998</v>
      </c>
      <c r="F23" s="175">
        <v>6.1558172045811732E-3</v>
      </c>
    </row>
    <row r="24" spans="1:6">
      <c r="A24" s="1"/>
      <c r="B24" s="145" t="s">
        <v>36</v>
      </c>
      <c r="C24" s="145" t="s">
        <v>654</v>
      </c>
      <c r="D24" s="53">
        <v>6956.03</v>
      </c>
      <c r="E24" s="53">
        <v>7075.0773499999996</v>
      </c>
      <c r="F24" s="175">
        <v>1.7114266327201002E-2</v>
      </c>
    </row>
    <row r="25" spans="1:6">
      <c r="A25" s="1"/>
      <c r="B25" s="145" t="s">
        <v>36</v>
      </c>
      <c r="C25" s="145" t="s">
        <v>655</v>
      </c>
      <c r="D25" s="53">
        <v>7229.72</v>
      </c>
      <c r="E25" s="53">
        <v>7263.3755499999997</v>
      </c>
      <c r="F25" s="175">
        <v>4.6551664518127952E-3</v>
      </c>
    </row>
    <row r="26" spans="1:6">
      <c r="A26" s="1"/>
      <c r="B26" s="145" t="s">
        <v>36</v>
      </c>
      <c r="C26" s="145" t="s">
        <v>656</v>
      </c>
      <c r="D26" s="53">
        <v>7233.82</v>
      </c>
      <c r="E26" s="53">
        <v>7358.30771</v>
      </c>
      <c r="F26" s="175">
        <v>1.7209124639540382E-2</v>
      </c>
    </row>
    <row r="27" spans="1:6">
      <c r="A27" s="1"/>
      <c r="B27" s="145" t="s">
        <v>36</v>
      </c>
      <c r="C27" s="145" t="s">
        <v>657</v>
      </c>
      <c r="D27" s="53">
        <v>7425.09</v>
      </c>
      <c r="E27" s="53">
        <v>7431.86103</v>
      </c>
      <c r="F27" s="175">
        <v>9.1191217884227667E-4</v>
      </c>
    </row>
    <row r="28" spans="1:6">
      <c r="A28" s="1"/>
      <c r="B28" s="145" t="s">
        <v>36</v>
      </c>
      <c r="C28" s="145" t="s">
        <v>658</v>
      </c>
      <c r="D28" s="53">
        <v>7426.38</v>
      </c>
      <c r="E28" s="53">
        <v>7460.9984800000002</v>
      </c>
      <c r="F28" s="175">
        <v>4.6615551587718381E-3</v>
      </c>
    </row>
    <row r="29" spans="1:6">
      <c r="A29" s="1"/>
      <c r="B29" s="145" t="s">
        <v>36</v>
      </c>
      <c r="C29" s="145" t="s">
        <v>659</v>
      </c>
      <c r="D29" s="53">
        <v>7414.43</v>
      </c>
      <c r="E29" s="53">
        <v>7510.3166499999998</v>
      </c>
      <c r="F29" s="175">
        <v>1.293243715295714E-2</v>
      </c>
    </row>
    <row r="30" spans="1:6">
      <c r="A30" s="1"/>
      <c r="B30" s="145" t="s">
        <v>36</v>
      </c>
      <c r="C30" s="145" t="s">
        <v>660</v>
      </c>
      <c r="D30" s="53">
        <v>7552.14</v>
      </c>
      <c r="E30" s="53">
        <v>7505.9312900000004</v>
      </c>
      <c r="F30" s="175">
        <v>-6.1186246547336254E-3</v>
      </c>
    </row>
    <row r="31" spans="1:6">
      <c r="A31" s="1"/>
      <c r="B31" s="145" t="s">
        <v>36</v>
      </c>
      <c r="C31" s="145" t="s">
        <v>661</v>
      </c>
      <c r="D31" s="53">
        <v>7475.46</v>
      </c>
      <c r="E31" s="53">
        <v>7456.4071899999999</v>
      </c>
      <c r="F31" s="175">
        <v>-2.5487140590679373E-3</v>
      </c>
    </row>
    <row r="32" spans="1:6">
      <c r="A32" s="1"/>
      <c r="B32" s="145" t="s">
        <v>36</v>
      </c>
      <c r="C32" s="145" t="s">
        <v>662</v>
      </c>
      <c r="D32" s="53">
        <v>7386.37</v>
      </c>
      <c r="E32" s="53">
        <v>7412.0564800000002</v>
      </c>
      <c r="F32" s="175">
        <v>3.4775512193404882E-3</v>
      </c>
    </row>
    <row r="33" spans="1:6">
      <c r="A33" s="1"/>
      <c r="B33" s="145" t="s">
        <v>36</v>
      </c>
      <c r="C33" s="145" t="s">
        <v>663</v>
      </c>
      <c r="D33" s="53">
        <v>7337.01</v>
      </c>
      <c r="E33" s="53">
        <v>7317.2151000000003</v>
      </c>
      <c r="F33" s="175">
        <v>-2.6979518904839983E-3</v>
      </c>
    </row>
    <row r="34" spans="1:6">
      <c r="A34" s="1"/>
      <c r="B34" s="145" t="s">
        <v>36</v>
      </c>
      <c r="C34" s="145" t="s">
        <v>664</v>
      </c>
      <c r="D34" s="53">
        <v>7251.52</v>
      </c>
      <c r="E34" s="53">
        <v>7310.2736500000001</v>
      </c>
      <c r="F34" s="175">
        <v>8.1022530448788665E-3</v>
      </c>
    </row>
    <row r="35" spans="1:6">
      <c r="A35" s="1"/>
      <c r="B35" s="145" t="s">
        <v>36</v>
      </c>
      <c r="C35" s="145" t="s">
        <v>665</v>
      </c>
      <c r="D35" s="53">
        <v>7290.72</v>
      </c>
      <c r="E35" s="53">
        <v>7335.4107899999999</v>
      </c>
      <c r="F35" s="175">
        <v>6.1298184541444464E-3</v>
      </c>
    </row>
    <row r="36" spans="1:6">
      <c r="A36" s="1"/>
      <c r="B36" s="145" t="s">
        <v>36</v>
      </c>
      <c r="C36" s="145" t="s">
        <v>666</v>
      </c>
      <c r="D36" s="53">
        <v>7267.56</v>
      </c>
      <c r="E36" s="53">
        <v>7293.66111</v>
      </c>
      <c r="F36" s="175">
        <v>3.5914543533180324E-3</v>
      </c>
    </row>
    <row r="37" spans="1:6">
      <c r="A37" s="1"/>
      <c r="B37" s="145" t="s">
        <v>36</v>
      </c>
      <c r="C37" s="145" t="s">
        <v>667</v>
      </c>
      <c r="D37" s="53">
        <v>7194.36</v>
      </c>
      <c r="E37" s="53">
        <v>7281.5921099999996</v>
      </c>
      <c r="F37" s="175">
        <v>1.2125068803896384E-2</v>
      </c>
    </row>
    <row r="38" spans="1:6">
      <c r="A38" s="1"/>
      <c r="B38" s="145" t="s">
        <v>36</v>
      </c>
      <c r="C38" s="145" t="s">
        <v>668</v>
      </c>
      <c r="D38" s="53">
        <v>7071.54</v>
      </c>
      <c r="E38" s="53">
        <v>7268.3283700000002</v>
      </c>
      <c r="F38" s="175">
        <v>2.7828219878555448E-2</v>
      </c>
    </row>
    <row r="39" spans="1:6">
      <c r="A39" s="1"/>
      <c r="B39" s="145" t="s">
        <v>36</v>
      </c>
      <c r="C39" s="145" t="s">
        <v>669</v>
      </c>
      <c r="D39" s="53">
        <v>7032.52</v>
      </c>
      <c r="E39" s="53">
        <v>7233.6017099999999</v>
      </c>
      <c r="F39" s="175">
        <v>2.8593123091011474E-2</v>
      </c>
    </row>
    <row r="40" spans="1:6">
      <c r="A40" s="1"/>
      <c r="B40" s="145" t="s">
        <v>36</v>
      </c>
      <c r="C40" s="145" t="s">
        <v>670</v>
      </c>
      <c r="D40" s="53">
        <v>7032.65</v>
      </c>
      <c r="E40" s="53">
        <v>7085.1385600000003</v>
      </c>
      <c r="F40" s="175">
        <v>7.4635535680006833E-3</v>
      </c>
    </row>
    <row r="41" spans="1:6">
      <c r="A41" s="1"/>
      <c r="B41" s="145" t="s">
        <v>36</v>
      </c>
      <c r="C41" s="145" t="s">
        <v>671</v>
      </c>
      <c r="D41" s="53">
        <v>6976.52</v>
      </c>
      <c r="E41" s="53">
        <v>7011.5035600000001</v>
      </c>
      <c r="F41" s="175">
        <v>5.0144713983476001E-3</v>
      </c>
    </row>
    <row r="42" spans="1:6">
      <c r="A42" s="1"/>
      <c r="B42" s="145" t="s">
        <v>36</v>
      </c>
      <c r="C42" s="145" t="s">
        <v>672</v>
      </c>
      <c r="D42" s="53">
        <v>6855.34</v>
      </c>
      <c r="E42" s="53">
        <v>6937.1997499999998</v>
      </c>
      <c r="F42" s="175">
        <v>1.1941019701429835E-2</v>
      </c>
    </row>
    <row r="43" spans="1:6">
      <c r="A43" s="1"/>
      <c r="B43" s="145" t="s">
        <v>36</v>
      </c>
      <c r="C43" s="145" t="s">
        <v>673</v>
      </c>
      <c r="D43" s="53">
        <v>6932.74</v>
      </c>
      <c r="E43" s="53">
        <v>7037.9185200000002</v>
      </c>
      <c r="F43" s="175">
        <v>1.5171277157372121E-2</v>
      </c>
    </row>
    <row r="44" spans="1:6">
      <c r="A44" s="1"/>
      <c r="B44" s="145" t="s">
        <v>36</v>
      </c>
      <c r="C44" s="145" t="s">
        <v>674</v>
      </c>
      <c r="D44" s="53">
        <v>7231.34</v>
      </c>
      <c r="E44" s="53">
        <v>7323.8693800000001</v>
      </c>
      <c r="F44" s="175">
        <v>1.2795606346818155E-2</v>
      </c>
    </row>
    <row r="45" spans="1:6">
      <c r="A45" s="1"/>
      <c r="B45" s="145" t="s">
        <v>36</v>
      </c>
      <c r="C45" s="145" t="s">
        <v>675</v>
      </c>
      <c r="D45" s="53">
        <v>7343.94</v>
      </c>
      <c r="E45" s="53">
        <v>7443.7836799999995</v>
      </c>
      <c r="F45" s="175">
        <v>1.3595383404548514E-2</v>
      </c>
    </row>
    <row r="46" spans="1:6">
      <c r="A46" s="1"/>
      <c r="B46" s="145" t="s">
        <v>36</v>
      </c>
      <c r="C46" s="145" t="s">
        <v>676</v>
      </c>
      <c r="D46" s="53">
        <v>7385.91</v>
      </c>
      <c r="E46" s="53">
        <v>7432.6974600000003</v>
      </c>
      <c r="F46" s="175">
        <v>6.3346913244271864E-3</v>
      </c>
    </row>
    <row r="47" spans="1:6">
      <c r="A47" s="1"/>
      <c r="B47" s="145" t="s">
        <v>36</v>
      </c>
      <c r="C47" s="145" t="s">
        <v>677</v>
      </c>
      <c r="D47" s="53">
        <v>7295.52</v>
      </c>
      <c r="E47" s="53">
        <v>7409.1128099999996</v>
      </c>
      <c r="F47" s="175">
        <v>1.5570214323310745E-2</v>
      </c>
    </row>
    <row r="48" spans="1:6">
      <c r="A48" s="1"/>
      <c r="B48" s="145" t="s">
        <v>36</v>
      </c>
      <c r="C48" s="145" t="s">
        <v>678</v>
      </c>
      <c r="D48" s="53">
        <v>7290.28</v>
      </c>
      <c r="E48" s="53">
        <v>7368.9800599999999</v>
      </c>
      <c r="F48" s="175">
        <v>1.0795204025085455E-2</v>
      </c>
    </row>
    <row r="49" spans="1:6">
      <c r="A49" s="1"/>
      <c r="B49" s="145" t="s">
        <v>36</v>
      </c>
      <c r="C49" s="145" t="s">
        <v>679</v>
      </c>
      <c r="D49" s="53">
        <v>7277.25</v>
      </c>
      <c r="E49" s="53">
        <v>7335.0065100000002</v>
      </c>
      <c r="F49" s="175">
        <v>7.9365845614758328E-3</v>
      </c>
    </row>
    <row r="50" spans="1:6">
      <c r="A50" s="1"/>
      <c r="B50" s="145" t="s">
        <v>36</v>
      </c>
      <c r="C50" s="145" t="s">
        <v>680</v>
      </c>
      <c r="D50" s="53">
        <v>7250.91</v>
      </c>
      <c r="E50" s="53">
        <v>7291.8232500000004</v>
      </c>
      <c r="F50" s="175">
        <v>5.6424986656847202E-3</v>
      </c>
    </row>
    <row r="51" spans="1:6">
      <c r="A51" s="1"/>
      <c r="B51" s="145" t="s">
        <v>36</v>
      </c>
      <c r="C51" s="145" t="s">
        <v>681</v>
      </c>
      <c r="D51" s="53">
        <v>7113.29</v>
      </c>
      <c r="E51" s="53">
        <v>7209.8296200000004</v>
      </c>
      <c r="F51" s="175">
        <v>1.3571725600952583E-2</v>
      </c>
    </row>
    <row r="52" spans="1:6">
      <c r="A52" s="1"/>
      <c r="B52" s="145" t="s">
        <v>36</v>
      </c>
      <c r="C52" s="145" t="s">
        <v>682</v>
      </c>
      <c r="D52" s="53">
        <v>6957.68</v>
      </c>
      <c r="E52" s="53">
        <v>7044.8957399999999</v>
      </c>
      <c r="F52" s="175">
        <v>1.2535175518276208E-2</v>
      </c>
    </row>
    <row r="53" spans="1:6">
      <c r="A53" s="1"/>
      <c r="B53" s="145" t="s">
        <v>36</v>
      </c>
      <c r="C53" s="145" t="s">
        <v>683</v>
      </c>
      <c r="D53" s="53">
        <v>6800.82</v>
      </c>
      <c r="E53" s="53">
        <v>6890.9874099999997</v>
      </c>
      <c r="F53" s="175">
        <v>1.3258314438552998E-2</v>
      </c>
    </row>
    <row r="54" spans="1:6">
      <c r="A54" s="1"/>
      <c r="B54" s="145" t="s">
        <v>684</v>
      </c>
      <c r="C54" s="145" t="s">
        <v>37</v>
      </c>
      <c r="D54" s="53">
        <v>6738.77</v>
      </c>
      <c r="E54" s="53">
        <v>6686.3185000000003</v>
      </c>
      <c r="F54" s="175">
        <v>-7.7835421004129835E-3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39" width="12" customWidth="1"/>
  </cols>
  <sheetData>
    <row r="1" spans="1:63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c r="A5" s="1"/>
      <c r="B5" s="208" t="s">
        <v>2614</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209"/>
      <c r="FQ5" s="209"/>
      <c r="FR5" s="209"/>
      <c r="FS5" s="209"/>
      <c r="FT5" s="209"/>
      <c r="FU5" s="209"/>
      <c r="FV5" s="209"/>
      <c r="FW5" s="209"/>
      <c r="FX5" s="209"/>
      <c r="FY5" s="209"/>
      <c r="FZ5" s="209"/>
      <c r="GA5" s="209"/>
      <c r="GB5" s="209"/>
      <c r="GC5" s="209"/>
      <c r="GD5" s="209"/>
      <c r="GE5" s="209"/>
      <c r="GF5" s="209"/>
      <c r="GG5" s="209"/>
      <c r="GH5" s="209"/>
      <c r="GI5" s="209"/>
      <c r="GJ5" s="209"/>
      <c r="GK5" s="209"/>
      <c r="GL5" s="209"/>
      <c r="GM5" s="209"/>
      <c r="GN5" s="209"/>
      <c r="GO5" s="209"/>
      <c r="GP5" s="209"/>
      <c r="GQ5" s="209"/>
      <c r="GR5" s="209"/>
      <c r="GS5" s="209"/>
      <c r="GT5" s="209"/>
      <c r="GU5" s="209"/>
      <c r="GV5" s="209"/>
      <c r="GW5" s="209"/>
      <c r="GX5" s="209"/>
      <c r="GY5" s="209"/>
      <c r="GZ5" s="209"/>
      <c r="HA5" s="209"/>
      <c r="HB5" s="209"/>
      <c r="HC5" s="209"/>
      <c r="HD5" s="209"/>
      <c r="HE5" s="209"/>
      <c r="HF5" s="209"/>
      <c r="HG5" s="209"/>
      <c r="HH5" s="209"/>
      <c r="HI5" s="209"/>
      <c r="HJ5" s="209"/>
      <c r="HK5" s="209"/>
      <c r="HL5" s="209"/>
      <c r="HM5" s="209"/>
      <c r="HN5" s="209"/>
      <c r="HO5" s="209"/>
      <c r="HP5" s="209"/>
      <c r="HQ5" s="209"/>
      <c r="HR5" s="209"/>
      <c r="HS5" s="209"/>
      <c r="HT5" s="209"/>
      <c r="HU5" s="209"/>
      <c r="HV5" s="209"/>
      <c r="HW5" s="209"/>
      <c r="HX5" s="209"/>
      <c r="HY5" s="209"/>
      <c r="HZ5" s="209"/>
      <c r="IA5" s="209"/>
      <c r="IB5" s="209"/>
      <c r="IC5" s="209"/>
      <c r="ID5" s="209"/>
      <c r="IE5" s="209"/>
      <c r="IF5" s="209"/>
      <c r="IG5" s="209"/>
      <c r="IH5" s="209"/>
      <c r="II5" s="209"/>
      <c r="IJ5" s="209"/>
      <c r="IK5" s="209"/>
      <c r="IL5" s="209"/>
      <c r="IM5" s="209"/>
      <c r="IN5" s="209"/>
      <c r="IO5" s="209"/>
      <c r="IP5" s="209"/>
      <c r="IQ5" s="209"/>
      <c r="IR5" s="209"/>
      <c r="IS5" s="209"/>
      <c r="IT5" s="209"/>
      <c r="IU5" s="209"/>
      <c r="IV5" s="209"/>
      <c r="IW5" s="209"/>
      <c r="IX5" s="209"/>
      <c r="IY5" s="209"/>
      <c r="IZ5" s="209"/>
      <c r="JA5" s="209"/>
      <c r="JB5" s="209"/>
      <c r="JC5" s="209"/>
      <c r="JD5" s="209"/>
      <c r="JE5" s="209"/>
      <c r="JF5" s="209"/>
      <c r="JG5" s="209"/>
      <c r="JH5" s="209"/>
      <c r="JI5" s="209"/>
      <c r="JJ5" s="209"/>
      <c r="JK5" s="209"/>
      <c r="JL5" s="209"/>
      <c r="JM5" s="209"/>
      <c r="JN5" s="209"/>
      <c r="JO5" s="209"/>
      <c r="JP5" s="209"/>
      <c r="JQ5" s="209"/>
      <c r="JR5" s="209"/>
      <c r="JS5" s="209"/>
      <c r="JT5" s="209"/>
      <c r="JU5" s="209"/>
      <c r="JV5" s="209"/>
      <c r="JW5" s="209"/>
      <c r="JX5" s="209"/>
      <c r="JY5" s="209"/>
      <c r="JZ5" s="209"/>
      <c r="KA5" s="209"/>
      <c r="KB5" s="209"/>
      <c r="KC5" s="209"/>
      <c r="KD5" s="209"/>
      <c r="KE5" s="209"/>
      <c r="KF5" s="209"/>
      <c r="KG5" s="209"/>
      <c r="KH5" s="209"/>
      <c r="KI5" s="209"/>
      <c r="KJ5" s="209"/>
      <c r="KK5" s="209"/>
      <c r="KL5" s="209"/>
      <c r="KM5" s="209"/>
      <c r="KN5" s="209"/>
      <c r="KO5" s="209"/>
      <c r="KP5" s="209"/>
      <c r="KQ5" s="209"/>
      <c r="KR5" s="209"/>
      <c r="KS5" s="209"/>
      <c r="KT5" s="209"/>
      <c r="KU5" s="209"/>
      <c r="KV5" s="209"/>
      <c r="KW5" s="209"/>
      <c r="KX5" s="209"/>
      <c r="KY5" s="209"/>
      <c r="KZ5" s="209"/>
      <c r="LA5" s="209"/>
      <c r="LB5" s="209"/>
      <c r="LC5" s="209"/>
      <c r="LD5" s="209"/>
      <c r="LE5" s="209"/>
      <c r="LF5" s="209"/>
      <c r="LG5" s="209"/>
      <c r="LH5" s="209"/>
      <c r="LI5" s="209"/>
      <c r="LJ5" s="209"/>
      <c r="LK5" s="209"/>
      <c r="LL5" s="209"/>
      <c r="LM5" s="209"/>
      <c r="LN5" s="209"/>
      <c r="LO5" s="209"/>
      <c r="LP5" s="209"/>
      <c r="LQ5" s="209"/>
      <c r="LR5" s="209"/>
      <c r="LS5" s="209"/>
      <c r="LT5" s="209"/>
      <c r="LU5" s="209"/>
      <c r="LV5" s="209"/>
      <c r="LW5" s="209"/>
      <c r="LX5" s="209"/>
      <c r="LY5" s="209"/>
      <c r="LZ5" s="209"/>
      <c r="MA5" s="209"/>
      <c r="MB5" s="209"/>
      <c r="MC5" s="209"/>
      <c r="MD5" s="209"/>
      <c r="ME5" s="209"/>
      <c r="MF5" s="209"/>
      <c r="MG5" s="209"/>
      <c r="MH5" s="209"/>
      <c r="MI5" s="209"/>
      <c r="MJ5" s="209"/>
      <c r="MK5" s="209"/>
      <c r="ML5" s="209"/>
      <c r="MM5" s="209"/>
      <c r="MN5" s="209"/>
      <c r="MO5" s="209"/>
      <c r="MP5" s="209"/>
      <c r="MQ5" s="209"/>
      <c r="MR5" s="209"/>
      <c r="MS5" s="209"/>
      <c r="MT5" s="209"/>
      <c r="MU5" s="209"/>
      <c r="MV5" s="209"/>
      <c r="MW5" s="209"/>
      <c r="MX5" s="209"/>
      <c r="MY5" s="209"/>
      <c r="MZ5" s="209"/>
      <c r="NA5" s="209"/>
      <c r="NB5" s="209"/>
      <c r="NC5" s="209"/>
      <c r="ND5" s="209"/>
      <c r="NE5" s="209"/>
      <c r="NF5" s="209"/>
      <c r="NG5" s="209"/>
      <c r="NH5" s="209"/>
      <c r="NI5" s="209"/>
      <c r="NJ5" s="209"/>
      <c r="NK5" s="209"/>
      <c r="NL5" s="209"/>
      <c r="NM5" s="209"/>
      <c r="NN5" s="209"/>
      <c r="NO5" s="209"/>
      <c r="NP5" s="209"/>
      <c r="NQ5" s="209"/>
      <c r="NR5" s="209"/>
      <c r="NS5" s="209"/>
      <c r="NT5" s="209"/>
      <c r="NU5" s="209"/>
      <c r="NV5" s="209"/>
      <c r="NW5" s="209"/>
      <c r="NX5" s="209"/>
      <c r="NY5" s="209"/>
      <c r="NZ5" s="209"/>
      <c r="OA5" s="209"/>
      <c r="OB5" s="209"/>
      <c r="OC5" s="209"/>
      <c r="OD5" s="209"/>
      <c r="OE5" s="209"/>
      <c r="OF5" s="209"/>
      <c r="OG5" s="209"/>
      <c r="OH5" s="209"/>
      <c r="OI5" s="209"/>
      <c r="OJ5" s="209"/>
      <c r="OK5" s="209"/>
      <c r="OL5" s="209"/>
      <c r="OM5" s="209"/>
      <c r="ON5" s="209"/>
      <c r="OO5" s="209"/>
      <c r="OP5" s="209"/>
      <c r="OQ5" s="209"/>
      <c r="OR5" s="209"/>
      <c r="OS5" s="209"/>
      <c r="OT5" s="209"/>
      <c r="OU5" s="209"/>
      <c r="OV5" s="209"/>
      <c r="OW5" s="209"/>
      <c r="OX5" s="209"/>
      <c r="OY5" s="209"/>
      <c r="OZ5" s="209"/>
      <c r="PA5" s="209"/>
      <c r="PB5" s="209"/>
      <c r="PC5" s="209"/>
      <c r="PD5" s="209"/>
      <c r="PE5" s="209"/>
      <c r="PF5" s="209"/>
      <c r="PG5" s="209"/>
      <c r="PH5" s="209"/>
      <c r="PI5" s="209"/>
      <c r="PJ5" s="209"/>
      <c r="PK5" s="209"/>
      <c r="PL5" s="209"/>
      <c r="PM5" s="209"/>
      <c r="PN5" s="209"/>
      <c r="PO5" s="209"/>
      <c r="PP5" s="209"/>
      <c r="PQ5" s="209"/>
      <c r="PR5" s="209"/>
      <c r="PS5" s="209"/>
      <c r="PT5" s="209"/>
      <c r="PU5" s="209"/>
      <c r="PV5" s="209"/>
      <c r="PW5" s="209"/>
      <c r="PX5" s="209"/>
      <c r="PY5" s="209"/>
      <c r="PZ5" s="209"/>
      <c r="QA5" s="209"/>
      <c r="QB5" s="209"/>
      <c r="QC5" s="209"/>
      <c r="QD5" s="209"/>
      <c r="QE5" s="209"/>
      <c r="QF5" s="209"/>
      <c r="QG5" s="209"/>
      <c r="QH5" s="209"/>
      <c r="QI5" s="209"/>
      <c r="QJ5" s="209"/>
      <c r="QK5" s="209"/>
      <c r="QL5" s="209"/>
      <c r="QM5" s="209"/>
      <c r="QN5" s="209"/>
      <c r="QO5" s="209"/>
      <c r="QP5" s="209"/>
      <c r="QQ5" s="209"/>
      <c r="QR5" s="209"/>
      <c r="QS5" s="209"/>
      <c r="QT5" s="209"/>
      <c r="QU5" s="209"/>
      <c r="QV5" s="209"/>
      <c r="QW5" s="209"/>
      <c r="QX5" s="209"/>
      <c r="QY5" s="209"/>
      <c r="QZ5" s="209"/>
      <c r="RA5" s="209"/>
      <c r="RB5" s="209"/>
      <c r="RC5" s="209"/>
      <c r="RD5" s="209"/>
      <c r="RE5" s="209"/>
      <c r="RF5" s="209"/>
      <c r="RG5" s="209"/>
      <c r="RH5" s="209"/>
      <c r="RI5" s="209"/>
      <c r="RJ5" s="209"/>
      <c r="RK5" s="209"/>
      <c r="RL5" s="209"/>
      <c r="RM5" s="209"/>
      <c r="RN5" s="209"/>
      <c r="RO5" s="209"/>
      <c r="RP5" s="209"/>
      <c r="RQ5" s="209"/>
      <c r="RR5" s="209"/>
      <c r="RS5" s="209"/>
      <c r="RT5" s="209"/>
      <c r="RU5" s="209"/>
      <c r="RV5" s="209"/>
      <c r="RW5" s="209"/>
      <c r="RX5" s="209"/>
      <c r="RY5" s="209"/>
      <c r="RZ5" s="209"/>
      <c r="SA5" s="209"/>
      <c r="SB5" s="209"/>
      <c r="SC5" s="209"/>
      <c r="SD5" s="209"/>
      <c r="SE5" s="209"/>
      <c r="SF5" s="209"/>
      <c r="SG5" s="209"/>
      <c r="SH5" s="209"/>
      <c r="SI5" s="209"/>
      <c r="SJ5" s="209"/>
      <c r="SK5" s="209"/>
      <c r="SL5" s="209"/>
      <c r="SM5" s="209"/>
      <c r="SN5" s="209"/>
      <c r="SO5" s="209"/>
      <c r="SP5" s="209"/>
      <c r="SQ5" s="209"/>
      <c r="SR5" s="209"/>
      <c r="SS5" s="209"/>
      <c r="ST5" s="209"/>
      <c r="SU5" s="209"/>
      <c r="SV5" s="209"/>
      <c r="SW5" s="209"/>
      <c r="SX5" s="209"/>
      <c r="SY5" s="209"/>
      <c r="SZ5" s="209"/>
      <c r="TA5" s="209"/>
      <c r="TB5" s="209"/>
      <c r="TC5" s="209"/>
      <c r="TD5" s="209"/>
      <c r="TE5" s="209"/>
      <c r="TF5" s="209"/>
      <c r="TG5" s="209"/>
      <c r="TH5" s="209"/>
      <c r="TI5" s="209"/>
      <c r="TJ5" s="209"/>
      <c r="TK5" s="209"/>
      <c r="TL5" s="209"/>
      <c r="TM5" s="209"/>
      <c r="TN5" s="209"/>
      <c r="TO5" s="209"/>
      <c r="TP5" s="209"/>
      <c r="TQ5" s="209"/>
      <c r="TR5" s="209"/>
      <c r="TS5" s="209"/>
      <c r="TT5" s="209"/>
      <c r="TU5" s="209"/>
      <c r="TV5" s="209"/>
      <c r="TW5" s="209"/>
      <c r="TX5" s="209"/>
      <c r="TY5" s="209"/>
      <c r="TZ5" s="209"/>
      <c r="UA5" s="209"/>
      <c r="UB5" s="209"/>
      <c r="UC5" s="209"/>
      <c r="UD5" s="209"/>
      <c r="UE5" s="209"/>
      <c r="UF5" s="209"/>
      <c r="UG5" s="209"/>
      <c r="UH5" s="209"/>
      <c r="UI5" s="209"/>
      <c r="UJ5" s="209"/>
      <c r="UK5" s="209"/>
      <c r="UL5" s="209"/>
      <c r="UM5" s="209"/>
      <c r="UN5" s="209"/>
      <c r="UO5" s="209"/>
      <c r="UP5" s="209"/>
      <c r="UQ5" s="209"/>
      <c r="UR5" s="209"/>
      <c r="US5" s="209"/>
      <c r="UT5" s="209"/>
      <c r="UU5" s="209"/>
      <c r="UV5" s="209"/>
      <c r="UW5" s="209"/>
      <c r="UX5" s="209"/>
      <c r="UY5" s="209"/>
      <c r="UZ5" s="209"/>
      <c r="VA5" s="209"/>
      <c r="VB5" s="209"/>
      <c r="VC5" s="209"/>
      <c r="VD5" s="209"/>
      <c r="VE5" s="209"/>
      <c r="VF5" s="209"/>
      <c r="VG5" s="209"/>
      <c r="VH5" s="209"/>
      <c r="VI5" s="209"/>
      <c r="VJ5" s="209"/>
      <c r="VK5" s="209"/>
      <c r="VL5" s="209"/>
      <c r="VM5" s="209"/>
      <c r="VN5" s="209"/>
      <c r="VO5" s="209"/>
      <c r="VP5" s="209"/>
      <c r="VQ5" s="209"/>
      <c r="VR5" s="209"/>
      <c r="VS5" s="209"/>
      <c r="VT5" s="209"/>
      <c r="VU5" s="209"/>
      <c r="VV5" s="209"/>
      <c r="VW5" s="209"/>
      <c r="VX5" s="209"/>
      <c r="VY5" s="209"/>
      <c r="VZ5" s="209"/>
      <c r="WA5" s="209"/>
      <c r="WB5" s="209"/>
      <c r="WC5" s="209"/>
      <c r="WD5" s="209"/>
      <c r="WE5" s="209"/>
      <c r="WF5" s="209"/>
      <c r="WG5" s="209"/>
      <c r="WH5" s="209"/>
      <c r="WI5" s="209"/>
      <c r="WJ5" s="209"/>
      <c r="WK5" s="209"/>
      <c r="WL5" s="209"/>
      <c r="WM5" s="209"/>
      <c r="WN5" s="209"/>
      <c r="WO5" s="209"/>
      <c r="WP5" s="209"/>
      <c r="WQ5" s="209"/>
      <c r="WR5" s="209"/>
      <c r="WS5" s="209"/>
      <c r="WT5" s="209"/>
      <c r="WU5" s="209"/>
      <c r="WV5" s="209"/>
      <c r="WW5" s="209"/>
      <c r="WX5" s="209"/>
      <c r="WY5" s="209"/>
      <c r="WZ5" s="209"/>
      <c r="XA5" s="209"/>
      <c r="XB5" s="209"/>
      <c r="XC5" s="209"/>
      <c r="XD5" s="209"/>
      <c r="XE5" s="209"/>
      <c r="XF5" s="209"/>
      <c r="XG5" s="209"/>
      <c r="XH5" s="209"/>
      <c r="XI5" s="209"/>
      <c r="XJ5" s="209"/>
      <c r="XK5" s="209"/>
      <c r="XL5" s="209"/>
      <c r="XM5" s="209"/>
      <c r="XN5" s="209"/>
      <c r="XO5" s="209"/>
    </row>
    <row r="6" spans="1:639" ht="19.95" customHeight="1">
      <c r="A6" s="1"/>
      <c r="B6" s="207" t="s">
        <v>32</v>
      </c>
      <c r="C6" s="207" t="s">
        <v>414</v>
      </c>
      <c r="D6" s="231" t="s">
        <v>424</v>
      </c>
      <c r="E6" s="231"/>
      <c r="F6" s="231"/>
      <c r="G6" s="231"/>
      <c r="H6" s="231" t="s">
        <v>424</v>
      </c>
      <c r="I6" s="231"/>
      <c r="J6" s="231"/>
      <c r="K6" s="231"/>
      <c r="L6" s="231" t="s">
        <v>425</v>
      </c>
      <c r="M6" s="231"/>
      <c r="N6" s="231"/>
      <c r="O6" s="231"/>
      <c r="P6" s="231" t="s">
        <v>227</v>
      </c>
      <c r="Q6" s="231"/>
      <c r="R6" s="231"/>
      <c r="S6" s="231"/>
      <c r="T6" s="231" t="s">
        <v>227</v>
      </c>
      <c r="U6" s="231"/>
      <c r="V6" s="231"/>
      <c r="W6" s="231"/>
      <c r="X6" s="231" t="s">
        <v>227</v>
      </c>
      <c r="Y6" s="231"/>
      <c r="Z6" s="231"/>
      <c r="AA6" s="231"/>
      <c r="AB6" s="231" t="s">
        <v>227</v>
      </c>
      <c r="AC6" s="231"/>
      <c r="AD6" s="231"/>
      <c r="AE6" s="231"/>
      <c r="AF6" s="231" t="s">
        <v>85</v>
      </c>
      <c r="AG6" s="231"/>
      <c r="AH6" s="231"/>
      <c r="AI6" s="231"/>
      <c r="AJ6" s="231" t="s">
        <v>85</v>
      </c>
      <c r="AK6" s="231"/>
      <c r="AL6" s="231"/>
      <c r="AM6" s="231"/>
      <c r="AN6" s="231" t="s">
        <v>115</v>
      </c>
      <c r="AO6" s="231"/>
      <c r="AP6" s="231"/>
      <c r="AQ6" s="231"/>
      <c r="AR6" s="231" t="s">
        <v>115</v>
      </c>
      <c r="AS6" s="231"/>
      <c r="AT6" s="231"/>
      <c r="AU6" s="231"/>
      <c r="AV6" s="231" t="s">
        <v>76</v>
      </c>
      <c r="AW6" s="231"/>
      <c r="AX6" s="231"/>
      <c r="AY6" s="231"/>
      <c r="AZ6" s="231" t="s">
        <v>76</v>
      </c>
      <c r="BA6" s="231"/>
      <c r="BB6" s="231"/>
      <c r="BC6" s="231"/>
      <c r="BD6" s="231" t="s">
        <v>76</v>
      </c>
      <c r="BE6" s="231"/>
      <c r="BF6" s="231"/>
      <c r="BG6" s="231"/>
      <c r="BH6" s="231" t="s">
        <v>76</v>
      </c>
      <c r="BI6" s="231"/>
      <c r="BJ6" s="231"/>
      <c r="BK6" s="231"/>
      <c r="BL6" s="231" t="s">
        <v>76</v>
      </c>
      <c r="BM6" s="231"/>
      <c r="BN6" s="231"/>
      <c r="BO6" s="231"/>
      <c r="BP6" s="231" t="s">
        <v>76</v>
      </c>
      <c r="BQ6" s="231"/>
      <c r="BR6" s="231"/>
      <c r="BS6" s="231"/>
      <c r="BT6" s="231" t="s">
        <v>76</v>
      </c>
      <c r="BU6" s="231"/>
      <c r="BV6" s="231"/>
      <c r="BW6" s="231"/>
      <c r="BX6" s="231" t="s">
        <v>76</v>
      </c>
      <c r="BY6" s="231"/>
      <c r="BZ6" s="231"/>
      <c r="CA6" s="231"/>
      <c r="CB6" s="231" t="s">
        <v>426</v>
      </c>
      <c r="CC6" s="231"/>
      <c r="CD6" s="231"/>
      <c r="CE6" s="231"/>
      <c r="CF6" s="231" t="s">
        <v>426</v>
      </c>
      <c r="CG6" s="231"/>
      <c r="CH6" s="231"/>
      <c r="CI6" s="231"/>
      <c r="CJ6" s="231" t="s">
        <v>426</v>
      </c>
      <c r="CK6" s="231"/>
      <c r="CL6" s="231"/>
      <c r="CM6" s="231"/>
      <c r="CN6" s="231" t="s">
        <v>426</v>
      </c>
      <c r="CO6" s="231"/>
      <c r="CP6" s="231"/>
      <c r="CQ6" s="231"/>
      <c r="CR6" s="231" t="s">
        <v>427</v>
      </c>
      <c r="CS6" s="231"/>
      <c r="CT6" s="231"/>
      <c r="CU6" s="231"/>
      <c r="CV6" s="231" t="s">
        <v>206</v>
      </c>
      <c r="CW6" s="231"/>
      <c r="CX6" s="231"/>
      <c r="CY6" s="231"/>
      <c r="CZ6" s="231" t="s">
        <v>206</v>
      </c>
      <c r="DA6" s="231"/>
      <c r="DB6" s="231"/>
      <c r="DC6" s="231"/>
      <c r="DD6" s="231" t="s">
        <v>49</v>
      </c>
      <c r="DE6" s="231"/>
      <c r="DF6" s="231"/>
      <c r="DG6" s="231"/>
      <c r="DH6" s="231" t="s">
        <v>49</v>
      </c>
      <c r="DI6" s="231"/>
      <c r="DJ6" s="231"/>
      <c r="DK6" s="231"/>
      <c r="DL6" s="231" t="s">
        <v>49</v>
      </c>
      <c r="DM6" s="231"/>
      <c r="DN6" s="231"/>
      <c r="DO6" s="231"/>
      <c r="DP6" s="231" t="s">
        <v>49</v>
      </c>
      <c r="DQ6" s="231"/>
      <c r="DR6" s="231"/>
      <c r="DS6" s="231"/>
      <c r="DT6" s="231" t="s">
        <v>49</v>
      </c>
      <c r="DU6" s="231"/>
      <c r="DV6" s="231"/>
      <c r="DW6" s="231"/>
      <c r="DX6" s="231" t="s">
        <v>49</v>
      </c>
      <c r="DY6" s="231"/>
      <c r="DZ6" s="231"/>
      <c r="EA6" s="231"/>
      <c r="EB6" s="231" t="s">
        <v>49</v>
      </c>
      <c r="EC6" s="231"/>
      <c r="ED6" s="231"/>
      <c r="EE6" s="231"/>
      <c r="EF6" s="231" t="s">
        <v>364</v>
      </c>
      <c r="EG6" s="231"/>
      <c r="EH6" s="231"/>
      <c r="EI6" s="231"/>
      <c r="EJ6" s="231" t="s">
        <v>39</v>
      </c>
      <c r="EK6" s="231"/>
      <c r="EL6" s="231"/>
      <c r="EM6" s="231"/>
      <c r="EN6" s="231" t="s">
        <v>291</v>
      </c>
      <c r="EO6" s="231"/>
      <c r="EP6" s="231"/>
      <c r="EQ6" s="231"/>
      <c r="ER6" s="231" t="s">
        <v>428</v>
      </c>
      <c r="ES6" s="231"/>
      <c r="ET6" s="231"/>
      <c r="EU6" s="231"/>
      <c r="EV6" s="231" t="s">
        <v>428</v>
      </c>
      <c r="EW6" s="231"/>
      <c r="EX6" s="231"/>
      <c r="EY6" s="231"/>
      <c r="EZ6" s="231" t="s">
        <v>429</v>
      </c>
      <c r="FA6" s="231"/>
      <c r="FB6" s="231"/>
      <c r="FC6" s="231"/>
      <c r="FD6" s="231" t="s">
        <v>429</v>
      </c>
      <c r="FE6" s="231"/>
      <c r="FF6" s="231"/>
      <c r="FG6" s="231"/>
      <c r="FH6" s="231" t="s">
        <v>430</v>
      </c>
      <c r="FI6" s="231"/>
      <c r="FJ6" s="231"/>
      <c r="FK6" s="231"/>
      <c r="FL6" s="231" t="s">
        <v>44</v>
      </c>
      <c r="FM6" s="231"/>
      <c r="FN6" s="231"/>
      <c r="FO6" s="231"/>
      <c r="FP6" s="231" t="s">
        <v>44</v>
      </c>
      <c r="FQ6" s="231"/>
      <c r="FR6" s="231"/>
      <c r="FS6" s="231"/>
      <c r="FT6" s="231" t="s">
        <v>431</v>
      </c>
      <c r="FU6" s="231"/>
      <c r="FV6" s="231"/>
      <c r="FW6" s="231"/>
      <c r="FX6" s="231" t="s">
        <v>432</v>
      </c>
      <c r="FY6" s="231"/>
      <c r="FZ6" s="231"/>
      <c r="GA6" s="231"/>
      <c r="GB6" s="231" t="s">
        <v>433</v>
      </c>
      <c r="GC6" s="231"/>
      <c r="GD6" s="231"/>
      <c r="GE6" s="231"/>
      <c r="GF6" s="231" t="s">
        <v>73</v>
      </c>
      <c r="GG6" s="231"/>
      <c r="GH6" s="231"/>
      <c r="GI6" s="231"/>
      <c r="GJ6" s="231" t="s">
        <v>73</v>
      </c>
      <c r="GK6" s="231"/>
      <c r="GL6" s="231"/>
      <c r="GM6" s="231"/>
      <c r="GN6" s="231" t="s">
        <v>73</v>
      </c>
      <c r="GO6" s="231"/>
      <c r="GP6" s="231"/>
      <c r="GQ6" s="231"/>
      <c r="GR6" s="231" t="s">
        <v>108</v>
      </c>
      <c r="GS6" s="231"/>
      <c r="GT6" s="231"/>
      <c r="GU6" s="231"/>
      <c r="GV6" s="231" t="s">
        <v>108</v>
      </c>
      <c r="GW6" s="231"/>
      <c r="GX6" s="231"/>
      <c r="GY6" s="231"/>
      <c r="GZ6" s="231" t="s">
        <v>108</v>
      </c>
      <c r="HA6" s="231"/>
      <c r="HB6" s="231"/>
      <c r="HC6" s="231"/>
      <c r="HD6" s="231" t="s">
        <v>108</v>
      </c>
      <c r="HE6" s="231"/>
      <c r="HF6" s="231"/>
      <c r="HG6" s="231"/>
      <c r="HH6" s="231" t="s">
        <v>108</v>
      </c>
      <c r="HI6" s="231"/>
      <c r="HJ6" s="231"/>
      <c r="HK6" s="231"/>
      <c r="HL6" s="231" t="s">
        <v>108</v>
      </c>
      <c r="HM6" s="231"/>
      <c r="HN6" s="231"/>
      <c r="HO6" s="231"/>
      <c r="HP6" s="231" t="s">
        <v>108</v>
      </c>
      <c r="HQ6" s="231"/>
      <c r="HR6" s="231"/>
      <c r="HS6" s="231"/>
      <c r="HT6" s="231" t="s">
        <v>108</v>
      </c>
      <c r="HU6" s="231"/>
      <c r="HV6" s="231"/>
      <c r="HW6" s="231"/>
      <c r="HX6" s="231" t="s">
        <v>434</v>
      </c>
      <c r="HY6" s="231"/>
      <c r="HZ6" s="231"/>
      <c r="IA6" s="231"/>
      <c r="IB6" s="231" t="s">
        <v>54</v>
      </c>
      <c r="IC6" s="231"/>
      <c r="ID6" s="231"/>
      <c r="IE6" s="231"/>
      <c r="IF6" s="231" t="s">
        <v>54</v>
      </c>
      <c r="IG6" s="231"/>
      <c r="IH6" s="231"/>
      <c r="II6" s="231"/>
      <c r="IJ6" s="231" t="s">
        <v>54</v>
      </c>
      <c r="IK6" s="231"/>
      <c r="IL6" s="231"/>
      <c r="IM6" s="231"/>
      <c r="IN6" s="231" t="s">
        <v>58</v>
      </c>
      <c r="IO6" s="231"/>
      <c r="IP6" s="231"/>
      <c r="IQ6" s="231"/>
      <c r="IR6" s="231" t="s">
        <v>58</v>
      </c>
      <c r="IS6" s="231"/>
      <c r="IT6" s="231"/>
      <c r="IU6" s="231"/>
      <c r="IV6" s="231" t="s">
        <v>58</v>
      </c>
      <c r="IW6" s="231"/>
      <c r="IX6" s="231"/>
      <c r="IY6" s="231"/>
      <c r="IZ6" s="231" t="s">
        <v>58</v>
      </c>
      <c r="JA6" s="231"/>
      <c r="JB6" s="231"/>
      <c r="JC6" s="231"/>
      <c r="JD6" s="231" t="s">
        <v>58</v>
      </c>
      <c r="JE6" s="231"/>
      <c r="JF6" s="231"/>
      <c r="JG6" s="231"/>
      <c r="JH6" s="231" t="s">
        <v>58</v>
      </c>
      <c r="JI6" s="231"/>
      <c r="JJ6" s="231"/>
      <c r="JK6" s="231"/>
      <c r="JL6" s="231" t="s">
        <v>58</v>
      </c>
      <c r="JM6" s="231"/>
      <c r="JN6" s="231"/>
      <c r="JO6" s="231"/>
      <c r="JP6" s="231" t="s">
        <v>58</v>
      </c>
      <c r="JQ6" s="231"/>
      <c r="JR6" s="231"/>
      <c r="JS6" s="231"/>
      <c r="JT6" s="231" t="s">
        <v>58</v>
      </c>
      <c r="JU6" s="231"/>
      <c r="JV6" s="231"/>
      <c r="JW6" s="231"/>
      <c r="JX6" s="231" t="s">
        <v>58</v>
      </c>
      <c r="JY6" s="231"/>
      <c r="JZ6" s="231"/>
      <c r="KA6" s="231"/>
      <c r="KB6" s="231" t="s">
        <v>58</v>
      </c>
      <c r="KC6" s="231"/>
      <c r="KD6" s="231"/>
      <c r="KE6" s="231"/>
      <c r="KF6" s="231" t="s">
        <v>58</v>
      </c>
      <c r="KG6" s="231"/>
      <c r="KH6" s="231"/>
      <c r="KI6" s="231"/>
      <c r="KJ6" s="231" t="s">
        <v>58</v>
      </c>
      <c r="KK6" s="231"/>
      <c r="KL6" s="231"/>
      <c r="KM6" s="231"/>
      <c r="KN6" s="231" t="s">
        <v>58</v>
      </c>
      <c r="KO6" s="231"/>
      <c r="KP6" s="231"/>
      <c r="KQ6" s="231"/>
      <c r="KR6" s="231" t="s">
        <v>435</v>
      </c>
      <c r="KS6" s="231"/>
      <c r="KT6" s="231"/>
      <c r="KU6" s="231"/>
      <c r="KV6" s="231" t="s">
        <v>435</v>
      </c>
      <c r="KW6" s="231"/>
      <c r="KX6" s="231"/>
      <c r="KY6" s="231"/>
      <c r="KZ6" s="231" t="s">
        <v>90</v>
      </c>
      <c r="LA6" s="231"/>
      <c r="LB6" s="231"/>
      <c r="LC6" s="231"/>
      <c r="LD6" s="231" t="s">
        <v>90</v>
      </c>
      <c r="LE6" s="231"/>
      <c r="LF6" s="231"/>
      <c r="LG6" s="231"/>
      <c r="LH6" s="231" t="s">
        <v>90</v>
      </c>
      <c r="LI6" s="231"/>
      <c r="LJ6" s="231"/>
      <c r="LK6" s="231"/>
      <c r="LL6" s="231" t="s">
        <v>90</v>
      </c>
      <c r="LM6" s="231"/>
      <c r="LN6" s="231"/>
      <c r="LO6" s="231"/>
      <c r="LP6" s="231" t="s">
        <v>90</v>
      </c>
      <c r="LQ6" s="231"/>
      <c r="LR6" s="231"/>
      <c r="LS6" s="231"/>
      <c r="LT6" s="231" t="s">
        <v>90</v>
      </c>
      <c r="LU6" s="231"/>
      <c r="LV6" s="231"/>
      <c r="LW6" s="231"/>
      <c r="LX6" s="231" t="s">
        <v>90</v>
      </c>
      <c r="LY6" s="231"/>
      <c r="LZ6" s="231"/>
      <c r="MA6" s="231"/>
      <c r="MB6" s="231" t="s">
        <v>90</v>
      </c>
      <c r="MC6" s="231"/>
      <c r="MD6" s="231"/>
      <c r="ME6" s="231"/>
      <c r="MF6" s="231" t="s">
        <v>90</v>
      </c>
      <c r="MG6" s="231"/>
      <c r="MH6" s="231"/>
      <c r="MI6" s="231"/>
      <c r="MJ6" s="231" t="s">
        <v>90</v>
      </c>
      <c r="MK6" s="231"/>
      <c r="ML6" s="231"/>
      <c r="MM6" s="231"/>
      <c r="MN6" s="231" t="s">
        <v>90</v>
      </c>
      <c r="MO6" s="231"/>
      <c r="MP6" s="231"/>
      <c r="MQ6" s="231"/>
      <c r="MR6" s="231" t="s">
        <v>90</v>
      </c>
      <c r="MS6" s="231"/>
      <c r="MT6" s="231"/>
      <c r="MU6" s="231"/>
      <c r="MV6" s="231" t="s">
        <v>105</v>
      </c>
      <c r="MW6" s="231"/>
      <c r="MX6" s="231"/>
      <c r="MY6" s="231"/>
      <c r="MZ6" s="231" t="s">
        <v>105</v>
      </c>
      <c r="NA6" s="231"/>
      <c r="NB6" s="231"/>
      <c r="NC6" s="231"/>
      <c r="ND6" s="231" t="s">
        <v>105</v>
      </c>
      <c r="NE6" s="231"/>
      <c r="NF6" s="231"/>
      <c r="NG6" s="231"/>
      <c r="NH6" s="231" t="s">
        <v>105</v>
      </c>
      <c r="NI6" s="231"/>
      <c r="NJ6" s="231"/>
      <c r="NK6" s="231"/>
      <c r="NL6" s="231" t="s">
        <v>112</v>
      </c>
      <c r="NM6" s="231"/>
      <c r="NN6" s="231"/>
      <c r="NO6" s="231"/>
      <c r="NP6" s="231" t="s">
        <v>112</v>
      </c>
      <c r="NQ6" s="231"/>
      <c r="NR6" s="231"/>
      <c r="NS6" s="231"/>
      <c r="NT6" s="231" t="s">
        <v>436</v>
      </c>
      <c r="NU6" s="231"/>
      <c r="NV6" s="231"/>
      <c r="NW6" s="231"/>
      <c r="NX6" s="231" t="s">
        <v>437</v>
      </c>
      <c r="NY6" s="231"/>
      <c r="NZ6" s="231"/>
      <c r="OA6" s="231"/>
      <c r="OB6" s="231" t="s">
        <v>438</v>
      </c>
      <c r="OC6" s="231"/>
      <c r="OD6" s="231"/>
      <c r="OE6" s="231"/>
      <c r="OF6" s="231" t="s">
        <v>439</v>
      </c>
      <c r="OG6" s="231"/>
      <c r="OH6" s="231"/>
      <c r="OI6" s="231"/>
      <c r="OJ6" s="231" t="s">
        <v>440</v>
      </c>
      <c r="OK6" s="231"/>
      <c r="OL6" s="231"/>
      <c r="OM6" s="231"/>
      <c r="ON6" s="231" t="s">
        <v>441</v>
      </c>
      <c r="OO6" s="231"/>
      <c r="OP6" s="231"/>
      <c r="OQ6" s="231"/>
      <c r="OR6" s="231" t="s">
        <v>85</v>
      </c>
      <c r="OS6" s="231"/>
      <c r="OT6" s="231"/>
      <c r="OU6" s="231"/>
      <c r="OV6" s="231" t="s">
        <v>85</v>
      </c>
      <c r="OW6" s="231"/>
      <c r="OX6" s="231"/>
      <c r="OY6" s="231"/>
      <c r="OZ6" s="231" t="s">
        <v>442</v>
      </c>
      <c r="PA6" s="231"/>
      <c r="PB6" s="231"/>
      <c r="PC6" s="231"/>
      <c r="PD6" s="231" t="s">
        <v>443</v>
      </c>
      <c r="PE6" s="231"/>
      <c r="PF6" s="231"/>
      <c r="PG6" s="231"/>
      <c r="PH6" s="231" t="s">
        <v>234</v>
      </c>
      <c r="PI6" s="231"/>
      <c r="PJ6" s="231"/>
      <c r="PK6" s="231"/>
      <c r="PL6" s="231" t="s">
        <v>444</v>
      </c>
      <c r="PM6" s="231"/>
      <c r="PN6" s="231"/>
      <c r="PO6" s="231"/>
      <c r="PP6" s="231" t="s">
        <v>445</v>
      </c>
      <c r="PQ6" s="231"/>
      <c r="PR6" s="231"/>
      <c r="PS6" s="231"/>
      <c r="PT6" s="231" t="s">
        <v>446</v>
      </c>
      <c r="PU6" s="231"/>
      <c r="PV6" s="231"/>
      <c r="PW6" s="231"/>
      <c r="PX6" s="231" t="s">
        <v>447</v>
      </c>
      <c r="PY6" s="231"/>
      <c r="PZ6" s="231"/>
      <c r="QA6" s="231"/>
      <c r="QB6" s="231" t="s">
        <v>448</v>
      </c>
      <c r="QC6" s="231"/>
      <c r="QD6" s="231"/>
      <c r="QE6" s="231"/>
      <c r="QF6" s="231" t="s">
        <v>449</v>
      </c>
      <c r="QG6" s="231"/>
      <c r="QH6" s="231"/>
      <c r="QI6" s="231"/>
      <c r="QJ6" s="231" t="s">
        <v>450</v>
      </c>
      <c r="QK6" s="231"/>
      <c r="QL6" s="231"/>
      <c r="QM6" s="231"/>
      <c r="QN6" s="231" t="s">
        <v>451</v>
      </c>
      <c r="QO6" s="231"/>
      <c r="QP6" s="231"/>
      <c r="QQ6" s="231"/>
      <c r="QR6" s="231" t="s">
        <v>452</v>
      </c>
      <c r="QS6" s="231"/>
      <c r="QT6" s="231"/>
      <c r="QU6" s="231"/>
      <c r="QV6" s="231" t="s">
        <v>452</v>
      </c>
      <c r="QW6" s="231"/>
      <c r="QX6" s="231"/>
      <c r="QY6" s="231"/>
      <c r="QZ6" s="231" t="s">
        <v>452</v>
      </c>
      <c r="RA6" s="231"/>
      <c r="RB6" s="231"/>
      <c r="RC6" s="231"/>
      <c r="RD6" s="231" t="s">
        <v>452</v>
      </c>
      <c r="RE6" s="231"/>
      <c r="RF6" s="231"/>
      <c r="RG6" s="231"/>
      <c r="RH6" s="231" t="s">
        <v>453</v>
      </c>
      <c r="RI6" s="231"/>
      <c r="RJ6" s="231"/>
      <c r="RK6" s="231"/>
      <c r="RL6" s="231" t="s">
        <v>454</v>
      </c>
      <c r="RM6" s="231"/>
      <c r="RN6" s="231"/>
      <c r="RO6" s="231"/>
      <c r="RP6" s="231" t="s">
        <v>455</v>
      </c>
      <c r="RQ6" s="231"/>
      <c r="RR6" s="231"/>
      <c r="RS6" s="231"/>
      <c r="RT6" s="231" t="s">
        <v>456</v>
      </c>
      <c r="RU6" s="231"/>
      <c r="RV6" s="231"/>
      <c r="RW6" s="231"/>
      <c r="RX6" s="231" t="s">
        <v>166</v>
      </c>
      <c r="RY6" s="231"/>
      <c r="RZ6" s="231"/>
      <c r="SA6" s="231"/>
      <c r="SB6" s="231" t="s">
        <v>457</v>
      </c>
      <c r="SC6" s="231"/>
      <c r="SD6" s="231"/>
      <c r="SE6" s="231"/>
      <c r="SF6" s="231" t="s">
        <v>457</v>
      </c>
      <c r="SG6" s="231"/>
      <c r="SH6" s="231"/>
      <c r="SI6" s="231"/>
      <c r="SJ6" s="231" t="s">
        <v>457</v>
      </c>
      <c r="SK6" s="231"/>
      <c r="SL6" s="231"/>
      <c r="SM6" s="231"/>
      <c r="SN6" s="231" t="s">
        <v>457</v>
      </c>
      <c r="SO6" s="231"/>
      <c r="SP6" s="231"/>
      <c r="SQ6" s="231"/>
      <c r="SR6" s="231" t="s">
        <v>458</v>
      </c>
      <c r="SS6" s="231"/>
      <c r="ST6" s="231"/>
      <c r="SU6" s="231"/>
      <c r="SV6" s="231" t="s">
        <v>459</v>
      </c>
      <c r="SW6" s="231"/>
      <c r="SX6" s="231"/>
      <c r="SY6" s="231"/>
      <c r="SZ6" s="231" t="s">
        <v>459</v>
      </c>
      <c r="TA6" s="231"/>
      <c r="TB6" s="231"/>
      <c r="TC6" s="231"/>
      <c r="TD6" s="231" t="s">
        <v>58</v>
      </c>
      <c r="TE6" s="231"/>
      <c r="TF6" s="231"/>
      <c r="TG6" s="231"/>
      <c r="TH6" s="231" t="s">
        <v>58</v>
      </c>
      <c r="TI6" s="231"/>
      <c r="TJ6" s="231"/>
      <c r="TK6" s="231"/>
      <c r="TL6" s="231" t="s">
        <v>58</v>
      </c>
      <c r="TM6" s="231"/>
      <c r="TN6" s="231"/>
      <c r="TO6" s="231"/>
      <c r="TP6" s="231" t="s">
        <v>58</v>
      </c>
      <c r="TQ6" s="231"/>
      <c r="TR6" s="231"/>
      <c r="TS6" s="231"/>
      <c r="TT6" s="231" t="s">
        <v>58</v>
      </c>
      <c r="TU6" s="231"/>
      <c r="TV6" s="231"/>
      <c r="TW6" s="231"/>
      <c r="TX6" s="231" t="s">
        <v>460</v>
      </c>
      <c r="TY6" s="231"/>
      <c r="TZ6" s="231"/>
      <c r="UA6" s="231"/>
      <c r="UB6" s="231" t="s">
        <v>460</v>
      </c>
      <c r="UC6" s="231"/>
      <c r="UD6" s="231"/>
      <c r="UE6" s="231"/>
      <c r="UF6" s="231" t="s">
        <v>461</v>
      </c>
      <c r="UG6" s="231"/>
      <c r="UH6" s="231"/>
      <c r="UI6" s="231"/>
      <c r="UJ6" s="231" t="s">
        <v>461</v>
      </c>
      <c r="UK6" s="231"/>
      <c r="UL6" s="231"/>
      <c r="UM6" s="231"/>
      <c r="UN6" s="231" t="s">
        <v>461</v>
      </c>
      <c r="UO6" s="231"/>
      <c r="UP6" s="231"/>
      <c r="UQ6" s="231"/>
      <c r="UR6" s="231" t="s">
        <v>461</v>
      </c>
      <c r="US6" s="231"/>
      <c r="UT6" s="231"/>
      <c r="UU6" s="231"/>
      <c r="UV6" s="231" t="s">
        <v>270</v>
      </c>
      <c r="UW6" s="231"/>
      <c r="UX6" s="231"/>
      <c r="UY6" s="231"/>
      <c r="UZ6" s="231" t="s">
        <v>462</v>
      </c>
      <c r="VA6" s="231"/>
      <c r="VB6" s="231"/>
      <c r="VC6" s="231"/>
      <c r="VD6" s="231" t="s">
        <v>90</v>
      </c>
      <c r="VE6" s="231"/>
      <c r="VF6" s="231"/>
      <c r="VG6" s="231"/>
      <c r="VH6" s="231" t="s">
        <v>90</v>
      </c>
      <c r="VI6" s="231"/>
      <c r="VJ6" s="231"/>
      <c r="VK6" s="231"/>
      <c r="VL6" s="231" t="s">
        <v>90</v>
      </c>
      <c r="VM6" s="231"/>
      <c r="VN6" s="231"/>
      <c r="VO6" s="231"/>
      <c r="VP6" s="231" t="s">
        <v>90</v>
      </c>
      <c r="VQ6" s="231"/>
      <c r="VR6" s="231"/>
      <c r="VS6" s="231"/>
      <c r="VT6" s="231" t="s">
        <v>90</v>
      </c>
      <c r="VU6" s="231"/>
      <c r="VV6" s="231"/>
      <c r="VW6" s="231"/>
      <c r="VX6" s="231" t="s">
        <v>463</v>
      </c>
      <c r="VY6" s="231"/>
      <c r="VZ6" s="231"/>
      <c r="WA6" s="231"/>
      <c r="WB6" s="231" t="s">
        <v>464</v>
      </c>
      <c r="WC6" s="231"/>
      <c r="WD6" s="231"/>
      <c r="WE6" s="231"/>
      <c r="WF6" s="231" t="s">
        <v>464</v>
      </c>
      <c r="WG6" s="231"/>
      <c r="WH6" s="231"/>
      <c r="WI6" s="231"/>
      <c r="WJ6" s="231" t="s">
        <v>465</v>
      </c>
      <c r="WK6" s="231"/>
      <c r="WL6" s="231"/>
      <c r="WM6" s="231"/>
      <c r="WN6" s="231" t="s">
        <v>466</v>
      </c>
      <c r="WO6" s="231"/>
      <c r="WP6" s="231"/>
      <c r="WQ6" s="231"/>
      <c r="WR6" s="231" t="s">
        <v>466</v>
      </c>
      <c r="WS6" s="231"/>
      <c r="WT6" s="231"/>
      <c r="WU6" s="231"/>
      <c r="WV6" s="231" t="s">
        <v>467</v>
      </c>
      <c r="WW6" s="231"/>
      <c r="WX6" s="231"/>
      <c r="WY6" s="231"/>
      <c r="WZ6" s="231" t="s">
        <v>467</v>
      </c>
      <c r="XA6" s="231"/>
      <c r="XB6" s="231"/>
      <c r="XC6" s="231"/>
      <c r="XD6" s="231" t="s">
        <v>468</v>
      </c>
      <c r="XE6" s="231"/>
      <c r="XF6" s="231"/>
      <c r="XG6" s="231"/>
      <c r="XH6" s="231" t="s">
        <v>469</v>
      </c>
      <c r="XI6" s="231"/>
      <c r="XJ6" s="231"/>
      <c r="XK6" s="231"/>
      <c r="XL6" s="231" t="s">
        <v>470</v>
      </c>
      <c r="XM6" s="231"/>
      <c r="XN6" s="231"/>
      <c r="XO6" s="231"/>
    </row>
    <row r="7" spans="1:639" ht="40.049999999999997" customHeight="1">
      <c r="A7" s="1"/>
      <c r="B7" s="207"/>
      <c r="C7" s="207"/>
      <c r="D7" s="239" t="s">
        <v>477</v>
      </c>
      <c r="E7" s="207"/>
      <c r="F7" s="207"/>
      <c r="G7" s="207"/>
      <c r="H7" s="239" t="s">
        <v>478</v>
      </c>
      <c r="I7" s="207"/>
      <c r="J7" s="207"/>
      <c r="K7" s="207"/>
      <c r="L7" s="239" t="s">
        <v>479</v>
      </c>
      <c r="M7" s="207"/>
      <c r="N7" s="207"/>
      <c r="O7" s="207"/>
      <c r="P7" s="239" t="s">
        <v>480</v>
      </c>
      <c r="Q7" s="207"/>
      <c r="R7" s="207"/>
      <c r="S7" s="207"/>
      <c r="T7" s="239" t="s">
        <v>228</v>
      </c>
      <c r="U7" s="207"/>
      <c r="V7" s="207"/>
      <c r="W7" s="207"/>
      <c r="X7" s="239" t="s">
        <v>481</v>
      </c>
      <c r="Y7" s="207"/>
      <c r="Z7" s="207"/>
      <c r="AA7" s="207"/>
      <c r="AB7" s="239" t="s">
        <v>482</v>
      </c>
      <c r="AC7" s="207"/>
      <c r="AD7" s="207"/>
      <c r="AE7" s="207"/>
      <c r="AF7" s="239" t="s">
        <v>483</v>
      </c>
      <c r="AG7" s="207"/>
      <c r="AH7" s="207"/>
      <c r="AI7" s="207"/>
      <c r="AJ7" s="239" t="s">
        <v>484</v>
      </c>
      <c r="AK7" s="207"/>
      <c r="AL7" s="207"/>
      <c r="AM7" s="207"/>
      <c r="AN7" s="239" t="s">
        <v>485</v>
      </c>
      <c r="AO7" s="207"/>
      <c r="AP7" s="207"/>
      <c r="AQ7" s="207"/>
      <c r="AR7" s="239" t="s">
        <v>486</v>
      </c>
      <c r="AS7" s="207"/>
      <c r="AT7" s="207"/>
      <c r="AU7" s="207"/>
      <c r="AV7" s="239" t="s">
        <v>487</v>
      </c>
      <c r="AW7" s="207"/>
      <c r="AX7" s="207"/>
      <c r="AY7" s="207"/>
      <c r="AZ7" s="239" t="s">
        <v>488</v>
      </c>
      <c r="BA7" s="207"/>
      <c r="BB7" s="207"/>
      <c r="BC7" s="207"/>
      <c r="BD7" s="239" t="s">
        <v>489</v>
      </c>
      <c r="BE7" s="207"/>
      <c r="BF7" s="207"/>
      <c r="BG7" s="207"/>
      <c r="BH7" s="239" t="s">
        <v>490</v>
      </c>
      <c r="BI7" s="207"/>
      <c r="BJ7" s="207"/>
      <c r="BK7" s="207"/>
      <c r="BL7" s="239" t="s">
        <v>491</v>
      </c>
      <c r="BM7" s="207"/>
      <c r="BN7" s="207"/>
      <c r="BO7" s="207"/>
      <c r="BP7" s="239" t="s">
        <v>492</v>
      </c>
      <c r="BQ7" s="207"/>
      <c r="BR7" s="207"/>
      <c r="BS7" s="207"/>
      <c r="BT7" s="239" t="s">
        <v>493</v>
      </c>
      <c r="BU7" s="207"/>
      <c r="BV7" s="207"/>
      <c r="BW7" s="207"/>
      <c r="BX7" s="239" t="s">
        <v>494</v>
      </c>
      <c r="BY7" s="207"/>
      <c r="BZ7" s="207"/>
      <c r="CA7" s="207"/>
      <c r="CB7" s="239" t="s">
        <v>495</v>
      </c>
      <c r="CC7" s="207"/>
      <c r="CD7" s="207"/>
      <c r="CE7" s="207"/>
      <c r="CF7" s="239" t="s">
        <v>496</v>
      </c>
      <c r="CG7" s="207"/>
      <c r="CH7" s="207"/>
      <c r="CI7" s="207"/>
      <c r="CJ7" s="239" t="s">
        <v>497</v>
      </c>
      <c r="CK7" s="207"/>
      <c r="CL7" s="207"/>
      <c r="CM7" s="207"/>
      <c r="CN7" s="239" t="s">
        <v>498</v>
      </c>
      <c r="CO7" s="207"/>
      <c r="CP7" s="207"/>
      <c r="CQ7" s="207"/>
      <c r="CR7" s="239" t="s">
        <v>499</v>
      </c>
      <c r="CS7" s="207"/>
      <c r="CT7" s="207"/>
      <c r="CU7" s="207"/>
      <c r="CV7" s="239" t="s">
        <v>500</v>
      </c>
      <c r="CW7" s="207"/>
      <c r="CX7" s="207"/>
      <c r="CY7" s="207"/>
      <c r="CZ7" s="239" t="s">
        <v>211</v>
      </c>
      <c r="DA7" s="207"/>
      <c r="DB7" s="207"/>
      <c r="DC7" s="207"/>
      <c r="DD7" s="239" t="s">
        <v>501</v>
      </c>
      <c r="DE7" s="207"/>
      <c r="DF7" s="207"/>
      <c r="DG7" s="207"/>
      <c r="DH7" s="239" t="s">
        <v>201</v>
      </c>
      <c r="DI7" s="207"/>
      <c r="DJ7" s="207"/>
      <c r="DK7" s="207"/>
      <c r="DL7" s="239" t="s">
        <v>502</v>
      </c>
      <c r="DM7" s="207"/>
      <c r="DN7" s="207"/>
      <c r="DO7" s="207"/>
      <c r="DP7" s="239" t="s">
        <v>503</v>
      </c>
      <c r="DQ7" s="207"/>
      <c r="DR7" s="207"/>
      <c r="DS7" s="207"/>
      <c r="DT7" s="239" t="s">
        <v>504</v>
      </c>
      <c r="DU7" s="207"/>
      <c r="DV7" s="207"/>
      <c r="DW7" s="207"/>
      <c r="DX7" s="239" t="s">
        <v>505</v>
      </c>
      <c r="DY7" s="207"/>
      <c r="DZ7" s="207"/>
      <c r="EA7" s="207"/>
      <c r="EB7" s="239" t="s">
        <v>506</v>
      </c>
      <c r="EC7" s="207"/>
      <c r="ED7" s="207"/>
      <c r="EE7" s="207"/>
      <c r="EF7" s="239" t="s">
        <v>507</v>
      </c>
      <c r="EG7" s="207"/>
      <c r="EH7" s="207"/>
      <c r="EI7" s="207"/>
      <c r="EJ7" s="239" t="s">
        <v>508</v>
      </c>
      <c r="EK7" s="207"/>
      <c r="EL7" s="207"/>
      <c r="EM7" s="207"/>
      <c r="EN7" s="239" t="s">
        <v>509</v>
      </c>
      <c r="EO7" s="207"/>
      <c r="EP7" s="207"/>
      <c r="EQ7" s="207"/>
      <c r="ER7" s="239" t="s">
        <v>510</v>
      </c>
      <c r="ES7" s="207"/>
      <c r="ET7" s="207"/>
      <c r="EU7" s="207"/>
      <c r="EV7" s="239" t="s">
        <v>511</v>
      </c>
      <c r="EW7" s="207"/>
      <c r="EX7" s="207"/>
      <c r="EY7" s="207"/>
      <c r="EZ7" s="239" t="s">
        <v>512</v>
      </c>
      <c r="FA7" s="207"/>
      <c r="FB7" s="207"/>
      <c r="FC7" s="207"/>
      <c r="FD7" s="239" t="s">
        <v>513</v>
      </c>
      <c r="FE7" s="207"/>
      <c r="FF7" s="207"/>
      <c r="FG7" s="207"/>
      <c r="FH7" s="239" t="s">
        <v>430</v>
      </c>
      <c r="FI7" s="207"/>
      <c r="FJ7" s="207"/>
      <c r="FK7" s="207"/>
      <c r="FL7" s="239" t="s">
        <v>171</v>
      </c>
      <c r="FM7" s="207"/>
      <c r="FN7" s="207"/>
      <c r="FO7" s="207"/>
      <c r="FP7" s="239" t="s">
        <v>514</v>
      </c>
      <c r="FQ7" s="207"/>
      <c r="FR7" s="207"/>
      <c r="FS7" s="207"/>
      <c r="FT7" s="239" t="s">
        <v>515</v>
      </c>
      <c r="FU7" s="207"/>
      <c r="FV7" s="207"/>
      <c r="FW7" s="207"/>
      <c r="FX7" s="239" t="s">
        <v>516</v>
      </c>
      <c r="FY7" s="207"/>
      <c r="FZ7" s="207"/>
      <c r="GA7" s="207"/>
      <c r="GB7" s="239" t="s">
        <v>517</v>
      </c>
      <c r="GC7" s="207"/>
      <c r="GD7" s="207"/>
      <c r="GE7" s="207"/>
      <c r="GF7" s="239" t="s">
        <v>518</v>
      </c>
      <c r="GG7" s="207"/>
      <c r="GH7" s="207"/>
      <c r="GI7" s="207"/>
      <c r="GJ7" s="239" t="s">
        <v>519</v>
      </c>
      <c r="GK7" s="207"/>
      <c r="GL7" s="207"/>
      <c r="GM7" s="207"/>
      <c r="GN7" s="239" t="s">
        <v>520</v>
      </c>
      <c r="GO7" s="207"/>
      <c r="GP7" s="207"/>
      <c r="GQ7" s="207"/>
      <c r="GR7" s="239" t="s">
        <v>521</v>
      </c>
      <c r="GS7" s="207"/>
      <c r="GT7" s="207"/>
      <c r="GU7" s="207"/>
      <c r="GV7" s="239" t="s">
        <v>522</v>
      </c>
      <c r="GW7" s="207"/>
      <c r="GX7" s="207"/>
      <c r="GY7" s="207"/>
      <c r="GZ7" s="239" t="s">
        <v>333</v>
      </c>
      <c r="HA7" s="207"/>
      <c r="HB7" s="207"/>
      <c r="HC7" s="207"/>
      <c r="HD7" s="239" t="s">
        <v>523</v>
      </c>
      <c r="HE7" s="207"/>
      <c r="HF7" s="207"/>
      <c r="HG7" s="207"/>
      <c r="HH7" s="239" t="s">
        <v>524</v>
      </c>
      <c r="HI7" s="207"/>
      <c r="HJ7" s="207"/>
      <c r="HK7" s="207"/>
      <c r="HL7" s="239" t="s">
        <v>525</v>
      </c>
      <c r="HM7" s="207"/>
      <c r="HN7" s="207"/>
      <c r="HO7" s="207"/>
      <c r="HP7" s="239" t="s">
        <v>526</v>
      </c>
      <c r="HQ7" s="207"/>
      <c r="HR7" s="207"/>
      <c r="HS7" s="207"/>
      <c r="HT7" s="239" t="s">
        <v>527</v>
      </c>
      <c r="HU7" s="207"/>
      <c r="HV7" s="207"/>
      <c r="HW7" s="207"/>
      <c r="HX7" s="239" t="s">
        <v>528</v>
      </c>
      <c r="HY7" s="207"/>
      <c r="HZ7" s="207"/>
      <c r="IA7" s="207"/>
      <c r="IB7" s="239" t="s">
        <v>529</v>
      </c>
      <c r="IC7" s="207"/>
      <c r="ID7" s="207"/>
      <c r="IE7" s="207"/>
      <c r="IF7" s="239" t="s">
        <v>530</v>
      </c>
      <c r="IG7" s="207"/>
      <c r="IH7" s="207"/>
      <c r="II7" s="207"/>
      <c r="IJ7" s="239" t="s">
        <v>531</v>
      </c>
      <c r="IK7" s="207"/>
      <c r="IL7" s="207"/>
      <c r="IM7" s="207"/>
      <c r="IN7" s="239" t="s">
        <v>532</v>
      </c>
      <c r="IO7" s="207"/>
      <c r="IP7" s="207"/>
      <c r="IQ7" s="207"/>
      <c r="IR7" s="239" t="s">
        <v>533</v>
      </c>
      <c r="IS7" s="207"/>
      <c r="IT7" s="207"/>
      <c r="IU7" s="207"/>
      <c r="IV7" s="239" t="s">
        <v>534</v>
      </c>
      <c r="IW7" s="207"/>
      <c r="IX7" s="207"/>
      <c r="IY7" s="207"/>
      <c r="IZ7" s="239" t="s">
        <v>260</v>
      </c>
      <c r="JA7" s="207"/>
      <c r="JB7" s="207"/>
      <c r="JC7" s="207"/>
      <c r="JD7" s="239" t="s">
        <v>535</v>
      </c>
      <c r="JE7" s="207"/>
      <c r="JF7" s="207"/>
      <c r="JG7" s="207"/>
      <c r="JH7" s="239" t="s">
        <v>536</v>
      </c>
      <c r="JI7" s="207"/>
      <c r="JJ7" s="207"/>
      <c r="JK7" s="207"/>
      <c r="JL7" s="239" t="s">
        <v>537</v>
      </c>
      <c r="JM7" s="207"/>
      <c r="JN7" s="207"/>
      <c r="JO7" s="207"/>
      <c r="JP7" s="239" t="s">
        <v>538</v>
      </c>
      <c r="JQ7" s="207"/>
      <c r="JR7" s="207"/>
      <c r="JS7" s="207"/>
      <c r="JT7" s="239" t="s">
        <v>539</v>
      </c>
      <c r="JU7" s="207"/>
      <c r="JV7" s="207"/>
      <c r="JW7" s="207"/>
      <c r="JX7" s="239" t="s">
        <v>540</v>
      </c>
      <c r="JY7" s="207"/>
      <c r="JZ7" s="207"/>
      <c r="KA7" s="207"/>
      <c r="KB7" s="239" t="s">
        <v>541</v>
      </c>
      <c r="KC7" s="207"/>
      <c r="KD7" s="207"/>
      <c r="KE7" s="207"/>
      <c r="KF7" s="239" t="s">
        <v>542</v>
      </c>
      <c r="KG7" s="207"/>
      <c r="KH7" s="207"/>
      <c r="KI7" s="207"/>
      <c r="KJ7" s="239" t="s">
        <v>543</v>
      </c>
      <c r="KK7" s="207"/>
      <c r="KL7" s="207"/>
      <c r="KM7" s="207"/>
      <c r="KN7" s="239" t="s">
        <v>544</v>
      </c>
      <c r="KO7" s="207"/>
      <c r="KP7" s="207"/>
      <c r="KQ7" s="207"/>
      <c r="KR7" s="239" t="s">
        <v>545</v>
      </c>
      <c r="KS7" s="207"/>
      <c r="KT7" s="207"/>
      <c r="KU7" s="207"/>
      <c r="KV7" s="239" t="s">
        <v>546</v>
      </c>
      <c r="KW7" s="207"/>
      <c r="KX7" s="207"/>
      <c r="KY7" s="207"/>
      <c r="KZ7" s="239" t="s">
        <v>547</v>
      </c>
      <c r="LA7" s="207"/>
      <c r="LB7" s="207"/>
      <c r="LC7" s="207"/>
      <c r="LD7" s="239" t="s">
        <v>548</v>
      </c>
      <c r="LE7" s="207"/>
      <c r="LF7" s="207"/>
      <c r="LG7" s="207"/>
      <c r="LH7" s="239" t="s">
        <v>549</v>
      </c>
      <c r="LI7" s="207"/>
      <c r="LJ7" s="207"/>
      <c r="LK7" s="207"/>
      <c r="LL7" s="239" t="s">
        <v>550</v>
      </c>
      <c r="LM7" s="207"/>
      <c r="LN7" s="207"/>
      <c r="LO7" s="207"/>
      <c r="LP7" s="239" t="s">
        <v>551</v>
      </c>
      <c r="LQ7" s="207"/>
      <c r="LR7" s="207"/>
      <c r="LS7" s="207"/>
      <c r="LT7" s="239" t="s">
        <v>552</v>
      </c>
      <c r="LU7" s="207"/>
      <c r="LV7" s="207"/>
      <c r="LW7" s="207"/>
      <c r="LX7" s="239" t="s">
        <v>553</v>
      </c>
      <c r="LY7" s="207"/>
      <c r="LZ7" s="207"/>
      <c r="MA7" s="207"/>
      <c r="MB7" s="239" t="s">
        <v>554</v>
      </c>
      <c r="MC7" s="207"/>
      <c r="MD7" s="207"/>
      <c r="ME7" s="207"/>
      <c r="MF7" s="239" t="s">
        <v>555</v>
      </c>
      <c r="MG7" s="207"/>
      <c r="MH7" s="207"/>
      <c r="MI7" s="207"/>
      <c r="MJ7" s="239" t="s">
        <v>556</v>
      </c>
      <c r="MK7" s="207"/>
      <c r="ML7" s="207"/>
      <c r="MM7" s="207"/>
      <c r="MN7" s="239" t="s">
        <v>557</v>
      </c>
      <c r="MO7" s="207"/>
      <c r="MP7" s="207"/>
      <c r="MQ7" s="207"/>
      <c r="MR7" s="239" t="s">
        <v>558</v>
      </c>
      <c r="MS7" s="207"/>
      <c r="MT7" s="207"/>
      <c r="MU7" s="207"/>
      <c r="MV7" s="239" t="s">
        <v>559</v>
      </c>
      <c r="MW7" s="207"/>
      <c r="MX7" s="207"/>
      <c r="MY7" s="207"/>
      <c r="MZ7" s="239" t="s">
        <v>560</v>
      </c>
      <c r="NA7" s="207"/>
      <c r="NB7" s="207"/>
      <c r="NC7" s="207"/>
      <c r="ND7" s="239" t="s">
        <v>561</v>
      </c>
      <c r="NE7" s="207"/>
      <c r="NF7" s="207"/>
      <c r="NG7" s="207"/>
      <c r="NH7" s="239" t="s">
        <v>562</v>
      </c>
      <c r="NI7" s="207"/>
      <c r="NJ7" s="207"/>
      <c r="NK7" s="207"/>
      <c r="NL7" s="239" t="s">
        <v>563</v>
      </c>
      <c r="NM7" s="207"/>
      <c r="NN7" s="207"/>
      <c r="NO7" s="207"/>
      <c r="NP7" s="239" t="s">
        <v>564</v>
      </c>
      <c r="NQ7" s="207"/>
      <c r="NR7" s="207"/>
      <c r="NS7" s="207"/>
      <c r="NT7" s="239" t="s">
        <v>565</v>
      </c>
      <c r="NU7" s="207"/>
      <c r="NV7" s="207"/>
      <c r="NW7" s="207"/>
      <c r="NX7" s="239" t="s">
        <v>566</v>
      </c>
      <c r="NY7" s="207"/>
      <c r="NZ7" s="207"/>
      <c r="OA7" s="207"/>
      <c r="OB7" s="239" t="s">
        <v>567</v>
      </c>
      <c r="OC7" s="207"/>
      <c r="OD7" s="207"/>
      <c r="OE7" s="207"/>
      <c r="OF7" s="239" t="s">
        <v>568</v>
      </c>
      <c r="OG7" s="207"/>
      <c r="OH7" s="207"/>
      <c r="OI7" s="207"/>
      <c r="OJ7" s="239" t="s">
        <v>569</v>
      </c>
      <c r="OK7" s="207"/>
      <c r="OL7" s="207"/>
      <c r="OM7" s="207"/>
      <c r="ON7" s="239" t="s">
        <v>570</v>
      </c>
      <c r="OO7" s="207"/>
      <c r="OP7" s="207"/>
      <c r="OQ7" s="207"/>
      <c r="OR7" s="239" t="s">
        <v>571</v>
      </c>
      <c r="OS7" s="207"/>
      <c r="OT7" s="207"/>
      <c r="OU7" s="207"/>
      <c r="OV7" s="239" t="s">
        <v>572</v>
      </c>
      <c r="OW7" s="207"/>
      <c r="OX7" s="207"/>
      <c r="OY7" s="207"/>
      <c r="OZ7" s="239" t="s">
        <v>573</v>
      </c>
      <c r="PA7" s="207"/>
      <c r="PB7" s="207"/>
      <c r="PC7" s="207"/>
      <c r="PD7" s="239" t="s">
        <v>574</v>
      </c>
      <c r="PE7" s="207"/>
      <c r="PF7" s="207"/>
      <c r="PG7" s="207"/>
      <c r="PH7" s="239" t="s">
        <v>575</v>
      </c>
      <c r="PI7" s="207"/>
      <c r="PJ7" s="207"/>
      <c r="PK7" s="207"/>
      <c r="PL7" s="239" t="s">
        <v>576</v>
      </c>
      <c r="PM7" s="207"/>
      <c r="PN7" s="207"/>
      <c r="PO7" s="207"/>
      <c r="PP7" s="239" t="s">
        <v>577</v>
      </c>
      <c r="PQ7" s="207"/>
      <c r="PR7" s="207"/>
      <c r="PS7" s="207"/>
      <c r="PT7" s="239" t="s">
        <v>578</v>
      </c>
      <c r="PU7" s="207"/>
      <c r="PV7" s="207"/>
      <c r="PW7" s="207"/>
      <c r="PX7" s="239" t="s">
        <v>579</v>
      </c>
      <c r="PY7" s="207"/>
      <c r="PZ7" s="207"/>
      <c r="QA7" s="207"/>
      <c r="QB7" s="239" t="s">
        <v>580</v>
      </c>
      <c r="QC7" s="207"/>
      <c r="QD7" s="207"/>
      <c r="QE7" s="207"/>
      <c r="QF7" s="239" t="s">
        <v>581</v>
      </c>
      <c r="QG7" s="207"/>
      <c r="QH7" s="207"/>
      <c r="QI7" s="207"/>
      <c r="QJ7" s="239" t="s">
        <v>582</v>
      </c>
      <c r="QK7" s="207"/>
      <c r="QL7" s="207"/>
      <c r="QM7" s="207"/>
      <c r="QN7" s="239" t="s">
        <v>583</v>
      </c>
      <c r="QO7" s="207"/>
      <c r="QP7" s="207"/>
      <c r="QQ7" s="207"/>
      <c r="QR7" s="239" t="s">
        <v>584</v>
      </c>
      <c r="QS7" s="207"/>
      <c r="QT7" s="207"/>
      <c r="QU7" s="207"/>
      <c r="QV7" s="239" t="s">
        <v>585</v>
      </c>
      <c r="QW7" s="207"/>
      <c r="QX7" s="207"/>
      <c r="QY7" s="207"/>
      <c r="QZ7" s="239" t="s">
        <v>586</v>
      </c>
      <c r="RA7" s="207"/>
      <c r="RB7" s="207"/>
      <c r="RC7" s="207"/>
      <c r="RD7" s="239" t="s">
        <v>587</v>
      </c>
      <c r="RE7" s="207"/>
      <c r="RF7" s="207"/>
      <c r="RG7" s="207"/>
      <c r="RH7" s="239" t="s">
        <v>588</v>
      </c>
      <c r="RI7" s="207"/>
      <c r="RJ7" s="207"/>
      <c r="RK7" s="207"/>
      <c r="RL7" s="239" t="s">
        <v>589</v>
      </c>
      <c r="RM7" s="207"/>
      <c r="RN7" s="207"/>
      <c r="RO7" s="207"/>
      <c r="RP7" s="239" t="s">
        <v>590</v>
      </c>
      <c r="RQ7" s="207"/>
      <c r="RR7" s="207"/>
      <c r="RS7" s="207"/>
      <c r="RT7" s="239" t="s">
        <v>591</v>
      </c>
      <c r="RU7" s="207"/>
      <c r="RV7" s="207"/>
      <c r="RW7" s="207"/>
      <c r="RX7" s="239" t="s">
        <v>167</v>
      </c>
      <c r="RY7" s="207"/>
      <c r="RZ7" s="207"/>
      <c r="SA7" s="207"/>
      <c r="SB7" s="239" t="s">
        <v>592</v>
      </c>
      <c r="SC7" s="207"/>
      <c r="SD7" s="207"/>
      <c r="SE7" s="207"/>
      <c r="SF7" s="239" t="s">
        <v>593</v>
      </c>
      <c r="SG7" s="207"/>
      <c r="SH7" s="207"/>
      <c r="SI7" s="207"/>
      <c r="SJ7" s="239" t="s">
        <v>594</v>
      </c>
      <c r="SK7" s="207"/>
      <c r="SL7" s="207"/>
      <c r="SM7" s="207"/>
      <c r="SN7" s="239" t="s">
        <v>595</v>
      </c>
      <c r="SO7" s="207"/>
      <c r="SP7" s="207"/>
      <c r="SQ7" s="207"/>
      <c r="SR7" s="239" t="s">
        <v>596</v>
      </c>
      <c r="SS7" s="207"/>
      <c r="ST7" s="207"/>
      <c r="SU7" s="207"/>
      <c r="SV7" s="239" t="s">
        <v>597</v>
      </c>
      <c r="SW7" s="207"/>
      <c r="SX7" s="207"/>
      <c r="SY7" s="207"/>
      <c r="SZ7" s="239" t="s">
        <v>598</v>
      </c>
      <c r="TA7" s="207"/>
      <c r="TB7" s="207"/>
      <c r="TC7" s="207"/>
      <c r="TD7" s="239" t="s">
        <v>599</v>
      </c>
      <c r="TE7" s="207"/>
      <c r="TF7" s="207"/>
      <c r="TG7" s="207"/>
      <c r="TH7" s="239" t="s">
        <v>600</v>
      </c>
      <c r="TI7" s="207"/>
      <c r="TJ7" s="207"/>
      <c r="TK7" s="207"/>
      <c r="TL7" s="239" t="s">
        <v>601</v>
      </c>
      <c r="TM7" s="207"/>
      <c r="TN7" s="207"/>
      <c r="TO7" s="207"/>
      <c r="TP7" s="239" t="s">
        <v>602</v>
      </c>
      <c r="TQ7" s="207"/>
      <c r="TR7" s="207"/>
      <c r="TS7" s="207"/>
      <c r="TT7" s="239" t="s">
        <v>603</v>
      </c>
      <c r="TU7" s="207"/>
      <c r="TV7" s="207"/>
      <c r="TW7" s="207"/>
      <c r="TX7" s="239" t="s">
        <v>604</v>
      </c>
      <c r="TY7" s="207"/>
      <c r="TZ7" s="207"/>
      <c r="UA7" s="207"/>
      <c r="UB7" s="239" t="s">
        <v>605</v>
      </c>
      <c r="UC7" s="207"/>
      <c r="UD7" s="207"/>
      <c r="UE7" s="207"/>
      <c r="UF7" s="239" t="s">
        <v>606</v>
      </c>
      <c r="UG7" s="207"/>
      <c r="UH7" s="207"/>
      <c r="UI7" s="207"/>
      <c r="UJ7" s="239" t="s">
        <v>607</v>
      </c>
      <c r="UK7" s="207"/>
      <c r="UL7" s="207"/>
      <c r="UM7" s="207"/>
      <c r="UN7" s="239" t="s">
        <v>608</v>
      </c>
      <c r="UO7" s="207"/>
      <c r="UP7" s="207"/>
      <c r="UQ7" s="207"/>
      <c r="UR7" s="239" t="s">
        <v>609</v>
      </c>
      <c r="US7" s="207"/>
      <c r="UT7" s="207"/>
      <c r="UU7" s="207"/>
      <c r="UV7" s="239" t="s">
        <v>610</v>
      </c>
      <c r="UW7" s="207"/>
      <c r="UX7" s="207"/>
      <c r="UY7" s="207"/>
      <c r="UZ7" s="239" t="s">
        <v>611</v>
      </c>
      <c r="VA7" s="207"/>
      <c r="VB7" s="207"/>
      <c r="VC7" s="207"/>
      <c r="VD7" s="239" t="s">
        <v>612</v>
      </c>
      <c r="VE7" s="207"/>
      <c r="VF7" s="207"/>
      <c r="VG7" s="207"/>
      <c r="VH7" s="239" t="s">
        <v>613</v>
      </c>
      <c r="VI7" s="207"/>
      <c r="VJ7" s="207"/>
      <c r="VK7" s="207"/>
      <c r="VL7" s="239" t="s">
        <v>614</v>
      </c>
      <c r="VM7" s="207"/>
      <c r="VN7" s="207"/>
      <c r="VO7" s="207"/>
      <c r="VP7" s="239" t="s">
        <v>615</v>
      </c>
      <c r="VQ7" s="207"/>
      <c r="VR7" s="207"/>
      <c r="VS7" s="207"/>
      <c r="VT7" s="239" t="s">
        <v>616</v>
      </c>
      <c r="VU7" s="207"/>
      <c r="VV7" s="207"/>
      <c r="VW7" s="207"/>
      <c r="VX7" s="239" t="s">
        <v>342</v>
      </c>
      <c r="VY7" s="207"/>
      <c r="VZ7" s="207"/>
      <c r="WA7" s="207"/>
      <c r="WB7" s="239" t="s">
        <v>617</v>
      </c>
      <c r="WC7" s="207"/>
      <c r="WD7" s="207"/>
      <c r="WE7" s="207"/>
      <c r="WF7" s="239" t="s">
        <v>618</v>
      </c>
      <c r="WG7" s="207"/>
      <c r="WH7" s="207"/>
      <c r="WI7" s="207"/>
      <c r="WJ7" s="239" t="s">
        <v>619</v>
      </c>
      <c r="WK7" s="207"/>
      <c r="WL7" s="207"/>
      <c r="WM7" s="207"/>
      <c r="WN7" s="239" t="s">
        <v>620</v>
      </c>
      <c r="WO7" s="207"/>
      <c r="WP7" s="207"/>
      <c r="WQ7" s="207"/>
      <c r="WR7" s="239" t="s">
        <v>621</v>
      </c>
      <c r="WS7" s="207"/>
      <c r="WT7" s="207"/>
      <c r="WU7" s="207"/>
      <c r="WV7" s="239" t="s">
        <v>622</v>
      </c>
      <c r="WW7" s="207"/>
      <c r="WX7" s="207"/>
      <c r="WY7" s="207"/>
      <c r="WZ7" s="239" t="s">
        <v>623</v>
      </c>
      <c r="XA7" s="207"/>
      <c r="XB7" s="207"/>
      <c r="XC7" s="207"/>
      <c r="XD7" s="239" t="s">
        <v>624</v>
      </c>
      <c r="XE7" s="207"/>
      <c r="XF7" s="207"/>
      <c r="XG7" s="207"/>
      <c r="XH7" s="239" t="s">
        <v>625</v>
      </c>
      <c r="XI7" s="207"/>
      <c r="XJ7" s="207"/>
      <c r="XK7" s="207"/>
      <c r="XL7" s="239" t="s">
        <v>626</v>
      </c>
      <c r="XM7" s="207"/>
      <c r="XN7" s="207"/>
      <c r="XO7" s="207"/>
    </row>
    <row r="8" spans="1:639" ht="19.95" customHeight="1">
      <c r="A8" s="1"/>
      <c r="B8" s="207"/>
      <c r="C8" s="207"/>
      <c r="D8" s="9" t="s">
        <v>2615</v>
      </c>
      <c r="E8" s="9" t="s">
        <v>2616</v>
      </c>
      <c r="F8" s="9" t="s">
        <v>2617</v>
      </c>
      <c r="G8" s="9" t="s">
        <v>2618</v>
      </c>
      <c r="H8" s="9" t="s">
        <v>2615</v>
      </c>
      <c r="I8" s="9" t="s">
        <v>2616</v>
      </c>
      <c r="J8" s="9" t="s">
        <v>2617</v>
      </c>
      <c r="K8" s="9" t="s">
        <v>2618</v>
      </c>
      <c r="L8" s="9" t="s">
        <v>2615</v>
      </c>
      <c r="M8" s="9" t="s">
        <v>2616</v>
      </c>
      <c r="N8" s="9" t="s">
        <v>2617</v>
      </c>
      <c r="O8" s="9" t="s">
        <v>2618</v>
      </c>
      <c r="P8" s="9" t="s">
        <v>2615</v>
      </c>
      <c r="Q8" s="9" t="s">
        <v>2616</v>
      </c>
      <c r="R8" s="9" t="s">
        <v>2617</v>
      </c>
      <c r="S8" s="9" t="s">
        <v>2618</v>
      </c>
      <c r="T8" s="9" t="s">
        <v>2615</v>
      </c>
      <c r="U8" s="9" t="s">
        <v>2616</v>
      </c>
      <c r="V8" s="9" t="s">
        <v>2617</v>
      </c>
      <c r="W8" s="9" t="s">
        <v>2618</v>
      </c>
      <c r="X8" s="9" t="s">
        <v>2615</v>
      </c>
      <c r="Y8" s="9" t="s">
        <v>2616</v>
      </c>
      <c r="Z8" s="9" t="s">
        <v>2617</v>
      </c>
      <c r="AA8" s="9" t="s">
        <v>2618</v>
      </c>
      <c r="AB8" s="9" t="s">
        <v>2615</v>
      </c>
      <c r="AC8" s="9" t="s">
        <v>2616</v>
      </c>
      <c r="AD8" s="9" t="s">
        <v>2617</v>
      </c>
      <c r="AE8" s="9" t="s">
        <v>2618</v>
      </c>
      <c r="AF8" s="9" t="s">
        <v>2615</v>
      </c>
      <c r="AG8" s="9" t="s">
        <v>2616</v>
      </c>
      <c r="AH8" s="9" t="s">
        <v>2617</v>
      </c>
      <c r="AI8" s="9" t="s">
        <v>2618</v>
      </c>
      <c r="AJ8" s="9" t="s">
        <v>2615</v>
      </c>
      <c r="AK8" s="9" t="s">
        <v>2616</v>
      </c>
      <c r="AL8" s="9" t="s">
        <v>2617</v>
      </c>
      <c r="AM8" s="9" t="s">
        <v>2618</v>
      </c>
      <c r="AN8" s="9" t="s">
        <v>2615</v>
      </c>
      <c r="AO8" s="9" t="s">
        <v>2616</v>
      </c>
      <c r="AP8" s="9" t="s">
        <v>2617</v>
      </c>
      <c r="AQ8" s="9" t="s">
        <v>2618</v>
      </c>
      <c r="AR8" s="9" t="s">
        <v>2615</v>
      </c>
      <c r="AS8" s="9" t="s">
        <v>2616</v>
      </c>
      <c r="AT8" s="9" t="s">
        <v>2617</v>
      </c>
      <c r="AU8" s="9" t="s">
        <v>2618</v>
      </c>
      <c r="AV8" s="9" t="s">
        <v>2615</v>
      </c>
      <c r="AW8" s="9" t="s">
        <v>2616</v>
      </c>
      <c r="AX8" s="9" t="s">
        <v>2617</v>
      </c>
      <c r="AY8" s="9" t="s">
        <v>2618</v>
      </c>
      <c r="AZ8" s="9" t="s">
        <v>2615</v>
      </c>
      <c r="BA8" s="9" t="s">
        <v>2616</v>
      </c>
      <c r="BB8" s="9" t="s">
        <v>2617</v>
      </c>
      <c r="BC8" s="9" t="s">
        <v>2618</v>
      </c>
      <c r="BD8" s="9" t="s">
        <v>2615</v>
      </c>
      <c r="BE8" s="9" t="s">
        <v>2616</v>
      </c>
      <c r="BF8" s="9" t="s">
        <v>2617</v>
      </c>
      <c r="BG8" s="9" t="s">
        <v>2618</v>
      </c>
      <c r="BH8" s="9" t="s">
        <v>2615</v>
      </c>
      <c r="BI8" s="9" t="s">
        <v>2616</v>
      </c>
      <c r="BJ8" s="9" t="s">
        <v>2617</v>
      </c>
      <c r="BK8" s="9" t="s">
        <v>2618</v>
      </c>
      <c r="BL8" s="9" t="s">
        <v>2615</v>
      </c>
      <c r="BM8" s="9" t="s">
        <v>2616</v>
      </c>
      <c r="BN8" s="9" t="s">
        <v>2617</v>
      </c>
      <c r="BO8" s="9" t="s">
        <v>2618</v>
      </c>
      <c r="BP8" s="9" t="s">
        <v>2615</v>
      </c>
      <c r="BQ8" s="9" t="s">
        <v>2616</v>
      </c>
      <c r="BR8" s="9" t="s">
        <v>2617</v>
      </c>
      <c r="BS8" s="9" t="s">
        <v>2618</v>
      </c>
      <c r="BT8" s="9" t="s">
        <v>2615</v>
      </c>
      <c r="BU8" s="9" t="s">
        <v>2616</v>
      </c>
      <c r="BV8" s="9" t="s">
        <v>2617</v>
      </c>
      <c r="BW8" s="9" t="s">
        <v>2618</v>
      </c>
      <c r="BX8" s="9" t="s">
        <v>2615</v>
      </c>
      <c r="BY8" s="9" t="s">
        <v>2616</v>
      </c>
      <c r="BZ8" s="9" t="s">
        <v>2617</v>
      </c>
      <c r="CA8" s="9" t="s">
        <v>2618</v>
      </c>
      <c r="CB8" s="9" t="s">
        <v>2615</v>
      </c>
      <c r="CC8" s="9" t="s">
        <v>2616</v>
      </c>
      <c r="CD8" s="9" t="s">
        <v>2617</v>
      </c>
      <c r="CE8" s="9" t="s">
        <v>2618</v>
      </c>
      <c r="CF8" s="9" t="s">
        <v>2615</v>
      </c>
      <c r="CG8" s="9" t="s">
        <v>2616</v>
      </c>
      <c r="CH8" s="9" t="s">
        <v>2617</v>
      </c>
      <c r="CI8" s="9" t="s">
        <v>2618</v>
      </c>
      <c r="CJ8" s="9" t="s">
        <v>2615</v>
      </c>
      <c r="CK8" s="9" t="s">
        <v>2616</v>
      </c>
      <c r="CL8" s="9" t="s">
        <v>2617</v>
      </c>
      <c r="CM8" s="9" t="s">
        <v>2618</v>
      </c>
      <c r="CN8" s="9" t="s">
        <v>2615</v>
      </c>
      <c r="CO8" s="9" t="s">
        <v>2616</v>
      </c>
      <c r="CP8" s="9" t="s">
        <v>2617</v>
      </c>
      <c r="CQ8" s="9" t="s">
        <v>2618</v>
      </c>
      <c r="CR8" s="9" t="s">
        <v>2615</v>
      </c>
      <c r="CS8" s="9" t="s">
        <v>2616</v>
      </c>
      <c r="CT8" s="9" t="s">
        <v>2617</v>
      </c>
      <c r="CU8" s="9" t="s">
        <v>2618</v>
      </c>
      <c r="CV8" s="9" t="s">
        <v>2615</v>
      </c>
      <c r="CW8" s="9" t="s">
        <v>2616</v>
      </c>
      <c r="CX8" s="9" t="s">
        <v>2617</v>
      </c>
      <c r="CY8" s="9" t="s">
        <v>2618</v>
      </c>
      <c r="CZ8" s="9" t="s">
        <v>2615</v>
      </c>
      <c r="DA8" s="9" t="s">
        <v>2616</v>
      </c>
      <c r="DB8" s="9" t="s">
        <v>2617</v>
      </c>
      <c r="DC8" s="9" t="s">
        <v>2618</v>
      </c>
      <c r="DD8" s="9" t="s">
        <v>2615</v>
      </c>
      <c r="DE8" s="9" t="s">
        <v>2616</v>
      </c>
      <c r="DF8" s="9" t="s">
        <v>2617</v>
      </c>
      <c r="DG8" s="9" t="s">
        <v>2618</v>
      </c>
      <c r="DH8" s="9" t="s">
        <v>2615</v>
      </c>
      <c r="DI8" s="9" t="s">
        <v>2616</v>
      </c>
      <c r="DJ8" s="9" t="s">
        <v>2617</v>
      </c>
      <c r="DK8" s="9" t="s">
        <v>2618</v>
      </c>
      <c r="DL8" s="9" t="s">
        <v>2615</v>
      </c>
      <c r="DM8" s="9" t="s">
        <v>2616</v>
      </c>
      <c r="DN8" s="9" t="s">
        <v>2617</v>
      </c>
      <c r="DO8" s="9" t="s">
        <v>2618</v>
      </c>
      <c r="DP8" s="9" t="s">
        <v>2615</v>
      </c>
      <c r="DQ8" s="9" t="s">
        <v>2616</v>
      </c>
      <c r="DR8" s="9" t="s">
        <v>2617</v>
      </c>
      <c r="DS8" s="9" t="s">
        <v>2618</v>
      </c>
      <c r="DT8" s="9" t="s">
        <v>2615</v>
      </c>
      <c r="DU8" s="9" t="s">
        <v>2616</v>
      </c>
      <c r="DV8" s="9" t="s">
        <v>2617</v>
      </c>
      <c r="DW8" s="9" t="s">
        <v>2618</v>
      </c>
      <c r="DX8" s="9" t="s">
        <v>2615</v>
      </c>
      <c r="DY8" s="9" t="s">
        <v>2616</v>
      </c>
      <c r="DZ8" s="9" t="s">
        <v>2617</v>
      </c>
      <c r="EA8" s="9" t="s">
        <v>2618</v>
      </c>
      <c r="EB8" s="9" t="s">
        <v>2615</v>
      </c>
      <c r="EC8" s="9" t="s">
        <v>2616</v>
      </c>
      <c r="ED8" s="9" t="s">
        <v>2617</v>
      </c>
      <c r="EE8" s="9" t="s">
        <v>2618</v>
      </c>
      <c r="EF8" s="9" t="s">
        <v>2615</v>
      </c>
      <c r="EG8" s="9" t="s">
        <v>2616</v>
      </c>
      <c r="EH8" s="9" t="s">
        <v>2617</v>
      </c>
      <c r="EI8" s="9" t="s">
        <v>2618</v>
      </c>
      <c r="EJ8" s="9" t="s">
        <v>2615</v>
      </c>
      <c r="EK8" s="9" t="s">
        <v>2616</v>
      </c>
      <c r="EL8" s="9" t="s">
        <v>2617</v>
      </c>
      <c r="EM8" s="9" t="s">
        <v>2618</v>
      </c>
      <c r="EN8" s="9" t="s">
        <v>2615</v>
      </c>
      <c r="EO8" s="9" t="s">
        <v>2616</v>
      </c>
      <c r="EP8" s="9" t="s">
        <v>2617</v>
      </c>
      <c r="EQ8" s="9" t="s">
        <v>2618</v>
      </c>
      <c r="ER8" s="9" t="s">
        <v>2615</v>
      </c>
      <c r="ES8" s="9" t="s">
        <v>2616</v>
      </c>
      <c r="ET8" s="9" t="s">
        <v>2617</v>
      </c>
      <c r="EU8" s="9" t="s">
        <v>2618</v>
      </c>
      <c r="EV8" s="9" t="s">
        <v>2615</v>
      </c>
      <c r="EW8" s="9" t="s">
        <v>2616</v>
      </c>
      <c r="EX8" s="9" t="s">
        <v>2617</v>
      </c>
      <c r="EY8" s="9" t="s">
        <v>2618</v>
      </c>
      <c r="EZ8" s="9" t="s">
        <v>2615</v>
      </c>
      <c r="FA8" s="9" t="s">
        <v>2616</v>
      </c>
      <c r="FB8" s="9" t="s">
        <v>2617</v>
      </c>
      <c r="FC8" s="9" t="s">
        <v>2618</v>
      </c>
      <c r="FD8" s="9" t="s">
        <v>2615</v>
      </c>
      <c r="FE8" s="9" t="s">
        <v>2616</v>
      </c>
      <c r="FF8" s="9" t="s">
        <v>2617</v>
      </c>
      <c r="FG8" s="9" t="s">
        <v>2618</v>
      </c>
      <c r="FH8" s="9" t="s">
        <v>2615</v>
      </c>
      <c r="FI8" s="9" t="s">
        <v>2616</v>
      </c>
      <c r="FJ8" s="9" t="s">
        <v>2617</v>
      </c>
      <c r="FK8" s="9" t="s">
        <v>2618</v>
      </c>
      <c r="FL8" s="9" t="s">
        <v>2615</v>
      </c>
      <c r="FM8" s="9" t="s">
        <v>2616</v>
      </c>
      <c r="FN8" s="9" t="s">
        <v>2617</v>
      </c>
      <c r="FO8" s="9" t="s">
        <v>2618</v>
      </c>
      <c r="FP8" s="9" t="s">
        <v>2615</v>
      </c>
      <c r="FQ8" s="9" t="s">
        <v>2616</v>
      </c>
      <c r="FR8" s="9" t="s">
        <v>2617</v>
      </c>
      <c r="FS8" s="9" t="s">
        <v>2618</v>
      </c>
      <c r="FT8" s="9" t="s">
        <v>2615</v>
      </c>
      <c r="FU8" s="9" t="s">
        <v>2616</v>
      </c>
      <c r="FV8" s="9" t="s">
        <v>2617</v>
      </c>
      <c r="FW8" s="9" t="s">
        <v>2618</v>
      </c>
      <c r="FX8" s="9" t="s">
        <v>2615</v>
      </c>
      <c r="FY8" s="9" t="s">
        <v>2616</v>
      </c>
      <c r="FZ8" s="9" t="s">
        <v>2617</v>
      </c>
      <c r="GA8" s="9" t="s">
        <v>2618</v>
      </c>
      <c r="GB8" s="9" t="s">
        <v>2615</v>
      </c>
      <c r="GC8" s="9" t="s">
        <v>2616</v>
      </c>
      <c r="GD8" s="9" t="s">
        <v>2617</v>
      </c>
      <c r="GE8" s="9" t="s">
        <v>2618</v>
      </c>
      <c r="GF8" s="9" t="s">
        <v>2615</v>
      </c>
      <c r="GG8" s="9" t="s">
        <v>2616</v>
      </c>
      <c r="GH8" s="9" t="s">
        <v>2617</v>
      </c>
      <c r="GI8" s="9" t="s">
        <v>2618</v>
      </c>
      <c r="GJ8" s="9" t="s">
        <v>2615</v>
      </c>
      <c r="GK8" s="9" t="s">
        <v>2616</v>
      </c>
      <c r="GL8" s="9" t="s">
        <v>2617</v>
      </c>
      <c r="GM8" s="9" t="s">
        <v>2618</v>
      </c>
      <c r="GN8" s="9" t="s">
        <v>2615</v>
      </c>
      <c r="GO8" s="9" t="s">
        <v>2616</v>
      </c>
      <c r="GP8" s="9" t="s">
        <v>2617</v>
      </c>
      <c r="GQ8" s="9" t="s">
        <v>2618</v>
      </c>
      <c r="GR8" s="9" t="s">
        <v>2615</v>
      </c>
      <c r="GS8" s="9" t="s">
        <v>2616</v>
      </c>
      <c r="GT8" s="9" t="s">
        <v>2617</v>
      </c>
      <c r="GU8" s="9" t="s">
        <v>2618</v>
      </c>
      <c r="GV8" s="9" t="s">
        <v>2615</v>
      </c>
      <c r="GW8" s="9" t="s">
        <v>2616</v>
      </c>
      <c r="GX8" s="9" t="s">
        <v>2617</v>
      </c>
      <c r="GY8" s="9" t="s">
        <v>2618</v>
      </c>
      <c r="GZ8" s="9" t="s">
        <v>2615</v>
      </c>
      <c r="HA8" s="9" t="s">
        <v>2616</v>
      </c>
      <c r="HB8" s="9" t="s">
        <v>2617</v>
      </c>
      <c r="HC8" s="9" t="s">
        <v>2618</v>
      </c>
      <c r="HD8" s="9" t="s">
        <v>2615</v>
      </c>
      <c r="HE8" s="9" t="s">
        <v>2616</v>
      </c>
      <c r="HF8" s="9" t="s">
        <v>2617</v>
      </c>
      <c r="HG8" s="9" t="s">
        <v>2618</v>
      </c>
      <c r="HH8" s="9" t="s">
        <v>2615</v>
      </c>
      <c r="HI8" s="9" t="s">
        <v>2616</v>
      </c>
      <c r="HJ8" s="9" t="s">
        <v>2617</v>
      </c>
      <c r="HK8" s="9" t="s">
        <v>2618</v>
      </c>
      <c r="HL8" s="9" t="s">
        <v>2615</v>
      </c>
      <c r="HM8" s="9" t="s">
        <v>2616</v>
      </c>
      <c r="HN8" s="9" t="s">
        <v>2617</v>
      </c>
      <c r="HO8" s="9" t="s">
        <v>2618</v>
      </c>
      <c r="HP8" s="9" t="s">
        <v>2615</v>
      </c>
      <c r="HQ8" s="9" t="s">
        <v>2616</v>
      </c>
      <c r="HR8" s="9" t="s">
        <v>2617</v>
      </c>
      <c r="HS8" s="9" t="s">
        <v>2618</v>
      </c>
      <c r="HT8" s="9" t="s">
        <v>2615</v>
      </c>
      <c r="HU8" s="9" t="s">
        <v>2616</v>
      </c>
      <c r="HV8" s="9" t="s">
        <v>2617</v>
      </c>
      <c r="HW8" s="9" t="s">
        <v>2618</v>
      </c>
      <c r="HX8" s="9" t="s">
        <v>2615</v>
      </c>
      <c r="HY8" s="9" t="s">
        <v>2616</v>
      </c>
      <c r="HZ8" s="9" t="s">
        <v>2617</v>
      </c>
      <c r="IA8" s="9" t="s">
        <v>2618</v>
      </c>
      <c r="IB8" s="9" t="s">
        <v>2615</v>
      </c>
      <c r="IC8" s="9" t="s">
        <v>2616</v>
      </c>
      <c r="ID8" s="9" t="s">
        <v>2617</v>
      </c>
      <c r="IE8" s="9" t="s">
        <v>2618</v>
      </c>
      <c r="IF8" s="9" t="s">
        <v>2615</v>
      </c>
      <c r="IG8" s="9" t="s">
        <v>2616</v>
      </c>
      <c r="IH8" s="9" t="s">
        <v>2617</v>
      </c>
      <c r="II8" s="9" t="s">
        <v>2618</v>
      </c>
      <c r="IJ8" s="9" t="s">
        <v>2615</v>
      </c>
      <c r="IK8" s="9" t="s">
        <v>2616</v>
      </c>
      <c r="IL8" s="9" t="s">
        <v>2617</v>
      </c>
      <c r="IM8" s="9" t="s">
        <v>2618</v>
      </c>
      <c r="IN8" s="9" t="s">
        <v>2615</v>
      </c>
      <c r="IO8" s="9" t="s">
        <v>2616</v>
      </c>
      <c r="IP8" s="9" t="s">
        <v>2617</v>
      </c>
      <c r="IQ8" s="9" t="s">
        <v>2618</v>
      </c>
      <c r="IR8" s="9" t="s">
        <v>2615</v>
      </c>
      <c r="IS8" s="9" t="s">
        <v>2616</v>
      </c>
      <c r="IT8" s="9" t="s">
        <v>2617</v>
      </c>
      <c r="IU8" s="9" t="s">
        <v>2618</v>
      </c>
      <c r="IV8" s="9" t="s">
        <v>2615</v>
      </c>
      <c r="IW8" s="9" t="s">
        <v>2616</v>
      </c>
      <c r="IX8" s="9" t="s">
        <v>2617</v>
      </c>
      <c r="IY8" s="9" t="s">
        <v>2618</v>
      </c>
      <c r="IZ8" s="9" t="s">
        <v>2615</v>
      </c>
      <c r="JA8" s="9" t="s">
        <v>2616</v>
      </c>
      <c r="JB8" s="9" t="s">
        <v>2617</v>
      </c>
      <c r="JC8" s="9" t="s">
        <v>2618</v>
      </c>
      <c r="JD8" s="9" t="s">
        <v>2615</v>
      </c>
      <c r="JE8" s="9" t="s">
        <v>2616</v>
      </c>
      <c r="JF8" s="9" t="s">
        <v>2617</v>
      </c>
      <c r="JG8" s="9" t="s">
        <v>2618</v>
      </c>
      <c r="JH8" s="9" t="s">
        <v>2615</v>
      </c>
      <c r="JI8" s="9" t="s">
        <v>2616</v>
      </c>
      <c r="JJ8" s="9" t="s">
        <v>2617</v>
      </c>
      <c r="JK8" s="9" t="s">
        <v>2618</v>
      </c>
      <c r="JL8" s="9" t="s">
        <v>2615</v>
      </c>
      <c r="JM8" s="9" t="s">
        <v>2616</v>
      </c>
      <c r="JN8" s="9" t="s">
        <v>2617</v>
      </c>
      <c r="JO8" s="9" t="s">
        <v>2618</v>
      </c>
      <c r="JP8" s="9" t="s">
        <v>2615</v>
      </c>
      <c r="JQ8" s="9" t="s">
        <v>2616</v>
      </c>
      <c r="JR8" s="9" t="s">
        <v>2617</v>
      </c>
      <c r="JS8" s="9" t="s">
        <v>2618</v>
      </c>
      <c r="JT8" s="9" t="s">
        <v>2615</v>
      </c>
      <c r="JU8" s="9" t="s">
        <v>2616</v>
      </c>
      <c r="JV8" s="9" t="s">
        <v>2617</v>
      </c>
      <c r="JW8" s="9" t="s">
        <v>2618</v>
      </c>
      <c r="JX8" s="9" t="s">
        <v>2615</v>
      </c>
      <c r="JY8" s="9" t="s">
        <v>2616</v>
      </c>
      <c r="JZ8" s="9" t="s">
        <v>2617</v>
      </c>
      <c r="KA8" s="9" t="s">
        <v>2618</v>
      </c>
      <c r="KB8" s="9" t="s">
        <v>2615</v>
      </c>
      <c r="KC8" s="9" t="s">
        <v>2616</v>
      </c>
      <c r="KD8" s="9" t="s">
        <v>2617</v>
      </c>
      <c r="KE8" s="9" t="s">
        <v>2618</v>
      </c>
      <c r="KF8" s="9" t="s">
        <v>2615</v>
      </c>
      <c r="KG8" s="9" t="s">
        <v>2616</v>
      </c>
      <c r="KH8" s="9" t="s">
        <v>2617</v>
      </c>
      <c r="KI8" s="9" t="s">
        <v>2618</v>
      </c>
      <c r="KJ8" s="9" t="s">
        <v>2615</v>
      </c>
      <c r="KK8" s="9" t="s">
        <v>2616</v>
      </c>
      <c r="KL8" s="9" t="s">
        <v>2617</v>
      </c>
      <c r="KM8" s="9" t="s">
        <v>2618</v>
      </c>
      <c r="KN8" s="9" t="s">
        <v>2615</v>
      </c>
      <c r="KO8" s="9" t="s">
        <v>2616</v>
      </c>
      <c r="KP8" s="9" t="s">
        <v>2617</v>
      </c>
      <c r="KQ8" s="9" t="s">
        <v>2618</v>
      </c>
      <c r="KR8" s="9" t="s">
        <v>2615</v>
      </c>
      <c r="KS8" s="9" t="s">
        <v>2616</v>
      </c>
      <c r="KT8" s="9" t="s">
        <v>2617</v>
      </c>
      <c r="KU8" s="9" t="s">
        <v>2618</v>
      </c>
      <c r="KV8" s="9" t="s">
        <v>2615</v>
      </c>
      <c r="KW8" s="9" t="s">
        <v>2616</v>
      </c>
      <c r="KX8" s="9" t="s">
        <v>2617</v>
      </c>
      <c r="KY8" s="9" t="s">
        <v>2618</v>
      </c>
      <c r="KZ8" s="9" t="s">
        <v>2615</v>
      </c>
      <c r="LA8" s="9" t="s">
        <v>2616</v>
      </c>
      <c r="LB8" s="9" t="s">
        <v>2617</v>
      </c>
      <c r="LC8" s="9" t="s">
        <v>2618</v>
      </c>
      <c r="LD8" s="9" t="s">
        <v>2615</v>
      </c>
      <c r="LE8" s="9" t="s">
        <v>2616</v>
      </c>
      <c r="LF8" s="9" t="s">
        <v>2617</v>
      </c>
      <c r="LG8" s="9" t="s">
        <v>2618</v>
      </c>
      <c r="LH8" s="9" t="s">
        <v>2615</v>
      </c>
      <c r="LI8" s="9" t="s">
        <v>2616</v>
      </c>
      <c r="LJ8" s="9" t="s">
        <v>2617</v>
      </c>
      <c r="LK8" s="9" t="s">
        <v>2618</v>
      </c>
      <c r="LL8" s="9" t="s">
        <v>2615</v>
      </c>
      <c r="LM8" s="9" t="s">
        <v>2616</v>
      </c>
      <c r="LN8" s="9" t="s">
        <v>2617</v>
      </c>
      <c r="LO8" s="9" t="s">
        <v>2618</v>
      </c>
      <c r="LP8" s="9" t="s">
        <v>2615</v>
      </c>
      <c r="LQ8" s="9" t="s">
        <v>2616</v>
      </c>
      <c r="LR8" s="9" t="s">
        <v>2617</v>
      </c>
      <c r="LS8" s="9" t="s">
        <v>2618</v>
      </c>
      <c r="LT8" s="9" t="s">
        <v>2615</v>
      </c>
      <c r="LU8" s="9" t="s">
        <v>2616</v>
      </c>
      <c r="LV8" s="9" t="s">
        <v>2617</v>
      </c>
      <c r="LW8" s="9" t="s">
        <v>2618</v>
      </c>
      <c r="LX8" s="9" t="s">
        <v>2615</v>
      </c>
      <c r="LY8" s="9" t="s">
        <v>2616</v>
      </c>
      <c r="LZ8" s="9" t="s">
        <v>2617</v>
      </c>
      <c r="MA8" s="9" t="s">
        <v>2618</v>
      </c>
      <c r="MB8" s="9" t="s">
        <v>2615</v>
      </c>
      <c r="MC8" s="9" t="s">
        <v>2616</v>
      </c>
      <c r="MD8" s="9" t="s">
        <v>2617</v>
      </c>
      <c r="ME8" s="9" t="s">
        <v>2618</v>
      </c>
      <c r="MF8" s="9" t="s">
        <v>2615</v>
      </c>
      <c r="MG8" s="9" t="s">
        <v>2616</v>
      </c>
      <c r="MH8" s="9" t="s">
        <v>2617</v>
      </c>
      <c r="MI8" s="9" t="s">
        <v>2618</v>
      </c>
      <c r="MJ8" s="9" t="s">
        <v>2615</v>
      </c>
      <c r="MK8" s="9" t="s">
        <v>2616</v>
      </c>
      <c r="ML8" s="9" t="s">
        <v>2617</v>
      </c>
      <c r="MM8" s="9" t="s">
        <v>2618</v>
      </c>
      <c r="MN8" s="9" t="s">
        <v>2615</v>
      </c>
      <c r="MO8" s="9" t="s">
        <v>2616</v>
      </c>
      <c r="MP8" s="9" t="s">
        <v>2617</v>
      </c>
      <c r="MQ8" s="9" t="s">
        <v>2618</v>
      </c>
      <c r="MR8" s="9" t="s">
        <v>2615</v>
      </c>
      <c r="MS8" s="9" t="s">
        <v>2616</v>
      </c>
      <c r="MT8" s="9" t="s">
        <v>2617</v>
      </c>
      <c r="MU8" s="9" t="s">
        <v>2618</v>
      </c>
      <c r="MV8" s="9" t="s">
        <v>2615</v>
      </c>
      <c r="MW8" s="9" t="s">
        <v>2616</v>
      </c>
      <c r="MX8" s="9" t="s">
        <v>2617</v>
      </c>
      <c r="MY8" s="9" t="s">
        <v>2618</v>
      </c>
      <c r="MZ8" s="9" t="s">
        <v>2615</v>
      </c>
      <c r="NA8" s="9" t="s">
        <v>2616</v>
      </c>
      <c r="NB8" s="9" t="s">
        <v>2617</v>
      </c>
      <c r="NC8" s="9" t="s">
        <v>2618</v>
      </c>
      <c r="ND8" s="9" t="s">
        <v>2615</v>
      </c>
      <c r="NE8" s="9" t="s">
        <v>2616</v>
      </c>
      <c r="NF8" s="9" t="s">
        <v>2617</v>
      </c>
      <c r="NG8" s="9" t="s">
        <v>2618</v>
      </c>
      <c r="NH8" s="9" t="s">
        <v>2615</v>
      </c>
      <c r="NI8" s="9" t="s">
        <v>2616</v>
      </c>
      <c r="NJ8" s="9" t="s">
        <v>2617</v>
      </c>
      <c r="NK8" s="9" t="s">
        <v>2618</v>
      </c>
      <c r="NL8" s="9" t="s">
        <v>2615</v>
      </c>
      <c r="NM8" s="9" t="s">
        <v>2616</v>
      </c>
      <c r="NN8" s="9" t="s">
        <v>2617</v>
      </c>
      <c r="NO8" s="9" t="s">
        <v>2618</v>
      </c>
      <c r="NP8" s="9" t="s">
        <v>2615</v>
      </c>
      <c r="NQ8" s="9" t="s">
        <v>2616</v>
      </c>
      <c r="NR8" s="9" t="s">
        <v>2617</v>
      </c>
      <c r="NS8" s="9" t="s">
        <v>2618</v>
      </c>
      <c r="NT8" s="9" t="s">
        <v>2615</v>
      </c>
      <c r="NU8" s="9" t="s">
        <v>2616</v>
      </c>
      <c r="NV8" s="9" t="s">
        <v>2617</v>
      </c>
      <c r="NW8" s="9" t="s">
        <v>2618</v>
      </c>
      <c r="NX8" s="9" t="s">
        <v>2615</v>
      </c>
      <c r="NY8" s="9" t="s">
        <v>2616</v>
      </c>
      <c r="NZ8" s="9" t="s">
        <v>2617</v>
      </c>
      <c r="OA8" s="9" t="s">
        <v>2618</v>
      </c>
      <c r="OB8" s="9" t="s">
        <v>2615</v>
      </c>
      <c r="OC8" s="9" t="s">
        <v>2616</v>
      </c>
      <c r="OD8" s="9" t="s">
        <v>2617</v>
      </c>
      <c r="OE8" s="9" t="s">
        <v>2618</v>
      </c>
      <c r="OF8" s="9" t="s">
        <v>2615</v>
      </c>
      <c r="OG8" s="9" t="s">
        <v>2616</v>
      </c>
      <c r="OH8" s="9" t="s">
        <v>2617</v>
      </c>
      <c r="OI8" s="9" t="s">
        <v>2618</v>
      </c>
      <c r="OJ8" s="9" t="s">
        <v>2615</v>
      </c>
      <c r="OK8" s="9" t="s">
        <v>2616</v>
      </c>
      <c r="OL8" s="9" t="s">
        <v>2617</v>
      </c>
      <c r="OM8" s="9" t="s">
        <v>2618</v>
      </c>
      <c r="ON8" s="9" t="s">
        <v>2615</v>
      </c>
      <c r="OO8" s="9" t="s">
        <v>2616</v>
      </c>
      <c r="OP8" s="9" t="s">
        <v>2617</v>
      </c>
      <c r="OQ8" s="9" t="s">
        <v>2618</v>
      </c>
      <c r="OR8" s="9" t="s">
        <v>2615</v>
      </c>
      <c r="OS8" s="9" t="s">
        <v>2616</v>
      </c>
      <c r="OT8" s="9" t="s">
        <v>2617</v>
      </c>
      <c r="OU8" s="9" t="s">
        <v>2618</v>
      </c>
      <c r="OV8" s="9" t="s">
        <v>2615</v>
      </c>
      <c r="OW8" s="9" t="s">
        <v>2616</v>
      </c>
      <c r="OX8" s="9" t="s">
        <v>2617</v>
      </c>
      <c r="OY8" s="9" t="s">
        <v>2618</v>
      </c>
      <c r="OZ8" s="9" t="s">
        <v>2615</v>
      </c>
      <c r="PA8" s="9" t="s">
        <v>2616</v>
      </c>
      <c r="PB8" s="9" t="s">
        <v>2617</v>
      </c>
      <c r="PC8" s="9" t="s">
        <v>2618</v>
      </c>
      <c r="PD8" s="9" t="s">
        <v>2615</v>
      </c>
      <c r="PE8" s="9" t="s">
        <v>2616</v>
      </c>
      <c r="PF8" s="9" t="s">
        <v>2617</v>
      </c>
      <c r="PG8" s="9" t="s">
        <v>2618</v>
      </c>
      <c r="PH8" s="9" t="s">
        <v>2615</v>
      </c>
      <c r="PI8" s="9" t="s">
        <v>2616</v>
      </c>
      <c r="PJ8" s="9" t="s">
        <v>2617</v>
      </c>
      <c r="PK8" s="9" t="s">
        <v>2618</v>
      </c>
      <c r="PL8" s="9" t="s">
        <v>2615</v>
      </c>
      <c r="PM8" s="9" t="s">
        <v>2616</v>
      </c>
      <c r="PN8" s="9" t="s">
        <v>2617</v>
      </c>
      <c r="PO8" s="9" t="s">
        <v>2618</v>
      </c>
      <c r="PP8" s="9" t="s">
        <v>2615</v>
      </c>
      <c r="PQ8" s="9" t="s">
        <v>2616</v>
      </c>
      <c r="PR8" s="9" t="s">
        <v>2617</v>
      </c>
      <c r="PS8" s="9" t="s">
        <v>2618</v>
      </c>
      <c r="PT8" s="9" t="s">
        <v>2615</v>
      </c>
      <c r="PU8" s="9" t="s">
        <v>2616</v>
      </c>
      <c r="PV8" s="9" t="s">
        <v>2617</v>
      </c>
      <c r="PW8" s="9" t="s">
        <v>2618</v>
      </c>
      <c r="PX8" s="9" t="s">
        <v>2615</v>
      </c>
      <c r="PY8" s="9" t="s">
        <v>2616</v>
      </c>
      <c r="PZ8" s="9" t="s">
        <v>2617</v>
      </c>
      <c r="QA8" s="9" t="s">
        <v>2618</v>
      </c>
      <c r="QB8" s="9" t="s">
        <v>2615</v>
      </c>
      <c r="QC8" s="9" t="s">
        <v>2616</v>
      </c>
      <c r="QD8" s="9" t="s">
        <v>2617</v>
      </c>
      <c r="QE8" s="9" t="s">
        <v>2618</v>
      </c>
      <c r="QF8" s="9" t="s">
        <v>2615</v>
      </c>
      <c r="QG8" s="9" t="s">
        <v>2616</v>
      </c>
      <c r="QH8" s="9" t="s">
        <v>2617</v>
      </c>
      <c r="QI8" s="9" t="s">
        <v>2618</v>
      </c>
      <c r="QJ8" s="9" t="s">
        <v>2615</v>
      </c>
      <c r="QK8" s="9" t="s">
        <v>2616</v>
      </c>
      <c r="QL8" s="9" t="s">
        <v>2617</v>
      </c>
      <c r="QM8" s="9" t="s">
        <v>2618</v>
      </c>
      <c r="QN8" s="9" t="s">
        <v>2615</v>
      </c>
      <c r="QO8" s="9" t="s">
        <v>2616</v>
      </c>
      <c r="QP8" s="9" t="s">
        <v>2617</v>
      </c>
      <c r="QQ8" s="9" t="s">
        <v>2618</v>
      </c>
      <c r="QR8" s="9" t="s">
        <v>2615</v>
      </c>
      <c r="QS8" s="9" t="s">
        <v>2616</v>
      </c>
      <c r="QT8" s="9" t="s">
        <v>2617</v>
      </c>
      <c r="QU8" s="9" t="s">
        <v>2618</v>
      </c>
      <c r="QV8" s="9" t="s">
        <v>2615</v>
      </c>
      <c r="QW8" s="9" t="s">
        <v>2616</v>
      </c>
      <c r="QX8" s="9" t="s">
        <v>2617</v>
      </c>
      <c r="QY8" s="9" t="s">
        <v>2618</v>
      </c>
      <c r="QZ8" s="9" t="s">
        <v>2615</v>
      </c>
      <c r="RA8" s="9" t="s">
        <v>2616</v>
      </c>
      <c r="RB8" s="9" t="s">
        <v>2617</v>
      </c>
      <c r="RC8" s="9" t="s">
        <v>2618</v>
      </c>
      <c r="RD8" s="9" t="s">
        <v>2615</v>
      </c>
      <c r="RE8" s="9" t="s">
        <v>2616</v>
      </c>
      <c r="RF8" s="9" t="s">
        <v>2617</v>
      </c>
      <c r="RG8" s="9" t="s">
        <v>2618</v>
      </c>
      <c r="RH8" s="9" t="s">
        <v>2615</v>
      </c>
      <c r="RI8" s="9" t="s">
        <v>2616</v>
      </c>
      <c r="RJ8" s="9" t="s">
        <v>2617</v>
      </c>
      <c r="RK8" s="9" t="s">
        <v>2618</v>
      </c>
      <c r="RL8" s="9" t="s">
        <v>2615</v>
      </c>
      <c r="RM8" s="9" t="s">
        <v>2616</v>
      </c>
      <c r="RN8" s="9" t="s">
        <v>2617</v>
      </c>
      <c r="RO8" s="9" t="s">
        <v>2618</v>
      </c>
      <c r="RP8" s="9" t="s">
        <v>2615</v>
      </c>
      <c r="RQ8" s="9" t="s">
        <v>2616</v>
      </c>
      <c r="RR8" s="9" t="s">
        <v>2617</v>
      </c>
      <c r="RS8" s="9" t="s">
        <v>2618</v>
      </c>
      <c r="RT8" s="9" t="s">
        <v>2615</v>
      </c>
      <c r="RU8" s="9" t="s">
        <v>2616</v>
      </c>
      <c r="RV8" s="9" t="s">
        <v>2617</v>
      </c>
      <c r="RW8" s="9" t="s">
        <v>2618</v>
      </c>
      <c r="RX8" s="9" t="s">
        <v>2615</v>
      </c>
      <c r="RY8" s="9" t="s">
        <v>2616</v>
      </c>
      <c r="RZ8" s="9" t="s">
        <v>2617</v>
      </c>
      <c r="SA8" s="9" t="s">
        <v>2618</v>
      </c>
      <c r="SB8" s="9" t="s">
        <v>2615</v>
      </c>
      <c r="SC8" s="9" t="s">
        <v>2616</v>
      </c>
      <c r="SD8" s="9" t="s">
        <v>2617</v>
      </c>
      <c r="SE8" s="9" t="s">
        <v>2618</v>
      </c>
      <c r="SF8" s="9" t="s">
        <v>2615</v>
      </c>
      <c r="SG8" s="9" t="s">
        <v>2616</v>
      </c>
      <c r="SH8" s="9" t="s">
        <v>2617</v>
      </c>
      <c r="SI8" s="9" t="s">
        <v>2618</v>
      </c>
      <c r="SJ8" s="9" t="s">
        <v>2615</v>
      </c>
      <c r="SK8" s="9" t="s">
        <v>2616</v>
      </c>
      <c r="SL8" s="9" t="s">
        <v>2617</v>
      </c>
      <c r="SM8" s="9" t="s">
        <v>2618</v>
      </c>
      <c r="SN8" s="9" t="s">
        <v>2615</v>
      </c>
      <c r="SO8" s="9" t="s">
        <v>2616</v>
      </c>
      <c r="SP8" s="9" t="s">
        <v>2617</v>
      </c>
      <c r="SQ8" s="9" t="s">
        <v>2618</v>
      </c>
      <c r="SR8" s="9" t="s">
        <v>2615</v>
      </c>
      <c r="SS8" s="9" t="s">
        <v>2616</v>
      </c>
      <c r="ST8" s="9" t="s">
        <v>2617</v>
      </c>
      <c r="SU8" s="9" t="s">
        <v>2618</v>
      </c>
      <c r="SV8" s="9" t="s">
        <v>2615</v>
      </c>
      <c r="SW8" s="9" t="s">
        <v>2616</v>
      </c>
      <c r="SX8" s="9" t="s">
        <v>2617</v>
      </c>
      <c r="SY8" s="9" t="s">
        <v>2618</v>
      </c>
      <c r="SZ8" s="9" t="s">
        <v>2615</v>
      </c>
      <c r="TA8" s="9" t="s">
        <v>2616</v>
      </c>
      <c r="TB8" s="9" t="s">
        <v>2617</v>
      </c>
      <c r="TC8" s="9" t="s">
        <v>2618</v>
      </c>
      <c r="TD8" s="9" t="s">
        <v>2615</v>
      </c>
      <c r="TE8" s="9" t="s">
        <v>2616</v>
      </c>
      <c r="TF8" s="9" t="s">
        <v>2617</v>
      </c>
      <c r="TG8" s="9" t="s">
        <v>2618</v>
      </c>
      <c r="TH8" s="9" t="s">
        <v>2615</v>
      </c>
      <c r="TI8" s="9" t="s">
        <v>2616</v>
      </c>
      <c r="TJ8" s="9" t="s">
        <v>2617</v>
      </c>
      <c r="TK8" s="9" t="s">
        <v>2618</v>
      </c>
      <c r="TL8" s="9" t="s">
        <v>2615</v>
      </c>
      <c r="TM8" s="9" t="s">
        <v>2616</v>
      </c>
      <c r="TN8" s="9" t="s">
        <v>2617</v>
      </c>
      <c r="TO8" s="9" t="s">
        <v>2618</v>
      </c>
      <c r="TP8" s="9" t="s">
        <v>2615</v>
      </c>
      <c r="TQ8" s="9" t="s">
        <v>2616</v>
      </c>
      <c r="TR8" s="9" t="s">
        <v>2617</v>
      </c>
      <c r="TS8" s="9" t="s">
        <v>2618</v>
      </c>
      <c r="TT8" s="9" t="s">
        <v>2615</v>
      </c>
      <c r="TU8" s="9" t="s">
        <v>2616</v>
      </c>
      <c r="TV8" s="9" t="s">
        <v>2617</v>
      </c>
      <c r="TW8" s="9" t="s">
        <v>2618</v>
      </c>
      <c r="TX8" s="9" t="s">
        <v>2615</v>
      </c>
      <c r="TY8" s="9" t="s">
        <v>2616</v>
      </c>
      <c r="TZ8" s="9" t="s">
        <v>2617</v>
      </c>
      <c r="UA8" s="9" t="s">
        <v>2618</v>
      </c>
      <c r="UB8" s="9" t="s">
        <v>2615</v>
      </c>
      <c r="UC8" s="9" t="s">
        <v>2616</v>
      </c>
      <c r="UD8" s="9" t="s">
        <v>2617</v>
      </c>
      <c r="UE8" s="9" t="s">
        <v>2618</v>
      </c>
      <c r="UF8" s="9" t="s">
        <v>2615</v>
      </c>
      <c r="UG8" s="9" t="s">
        <v>2616</v>
      </c>
      <c r="UH8" s="9" t="s">
        <v>2617</v>
      </c>
      <c r="UI8" s="9" t="s">
        <v>2618</v>
      </c>
      <c r="UJ8" s="9" t="s">
        <v>2615</v>
      </c>
      <c r="UK8" s="9" t="s">
        <v>2616</v>
      </c>
      <c r="UL8" s="9" t="s">
        <v>2617</v>
      </c>
      <c r="UM8" s="9" t="s">
        <v>2618</v>
      </c>
      <c r="UN8" s="9" t="s">
        <v>2615</v>
      </c>
      <c r="UO8" s="9" t="s">
        <v>2616</v>
      </c>
      <c r="UP8" s="9" t="s">
        <v>2617</v>
      </c>
      <c r="UQ8" s="9" t="s">
        <v>2618</v>
      </c>
      <c r="UR8" s="9" t="s">
        <v>2615</v>
      </c>
      <c r="US8" s="9" t="s">
        <v>2616</v>
      </c>
      <c r="UT8" s="9" t="s">
        <v>2617</v>
      </c>
      <c r="UU8" s="9" t="s">
        <v>2618</v>
      </c>
      <c r="UV8" s="9" t="s">
        <v>2615</v>
      </c>
      <c r="UW8" s="9" t="s">
        <v>2616</v>
      </c>
      <c r="UX8" s="9" t="s">
        <v>2617</v>
      </c>
      <c r="UY8" s="9" t="s">
        <v>2618</v>
      </c>
      <c r="UZ8" s="9" t="s">
        <v>2615</v>
      </c>
      <c r="VA8" s="9" t="s">
        <v>2616</v>
      </c>
      <c r="VB8" s="9" t="s">
        <v>2617</v>
      </c>
      <c r="VC8" s="9" t="s">
        <v>2618</v>
      </c>
      <c r="VD8" s="9" t="s">
        <v>2615</v>
      </c>
      <c r="VE8" s="9" t="s">
        <v>2616</v>
      </c>
      <c r="VF8" s="9" t="s">
        <v>2617</v>
      </c>
      <c r="VG8" s="9" t="s">
        <v>2618</v>
      </c>
      <c r="VH8" s="9" t="s">
        <v>2615</v>
      </c>
      <c r="VI8" s="9" t="s">
        <v>2616</v>
      </c>
      <c r="VJ8" s="9" t="s">
        <v>2617</v>
      </c>
      <c r="VK8" s="9" t="s">
        <v>2618</v>
      </c>
      <c r="VL8" s="9" t="s">
        <v>2615</v>
      </c>
      <c r="VM8" s="9" t="s">
        <v>2616</v>
      </c>
      <c r="VN8" s="9" t="s">
        <v>2617</v>
      </c>
      <c r="VO8" s="9" t="s">
        <v>2618</v>
      </c>
      <c r="VP8" s="9" t="s">
        <v>2615</v>
      </c>
      <c r="VQ8" s="9" t="s">
        <v>2616</v>
      </c>
      <c r="VR8" s="9" t="s">
        <v>2617</v>
      </c>
      <c r="VS8" s="9" t="s">
        <v>2618</v>
      </c>
      <c r="VT8" s="9" t="s">
        <v>2615</v>
      </c>
      <c r="VU8" s="9" t="s">
        <v>2616</v>
      </c>
      <c r="VV8" s="9" t="s">
        <v>2617</v>
      </c>
      <c r="VW8" s="9" t="s">
        <v>2618</v>
      </c>
      <c r="VX8" s="9" t="s">
        <v>2615</v>
      </c>
      <c r="VY8" s="9" t="s">
        <v>2616</v>
      </c>
      <c r="VZ8" s="9" t="s">
        <v>2617</v>
      </c>
      <c r="WA8" s="9" t="s">
        <v>2618</v>
      </c>
      <c r="WB8" s="9" t="s">
        <v>2615</v>
      </c>
      <c r="WC8" s="9" t="s">
        <v>2616</v>
      </c>
      <c r="WD8" s="9" t="s">
        <v>2617</v>
      </c>
      <c r="WE8" s="9" t="s">
        <v>2618</v>
      </c>
      <c r="WF8" s="9" t="s">
        <v>2615</v>
      </c>
      <c r="WG8" s="9" t="s">
        <v>2616</v>
      </c>
      <c r="WH8" s="9" t="s">
        <v>2617</v>
      </c>
      <c r="WI8" s="9" t="s">
        <v>2618</v>
      </c>
      <c r="WJ8" s="9" t="s">
        <v>2615</v>
      </c>
      <c r="WK8" s="9" t="s">
        <v>2616</v>
      </c>
      <c r="WL8" s="9" t="s">
        <v>2617</v>
      </c>
      <c r="WM8" s="9" t="s">
        <v>2618</v>
      </c>
      <c r="WN8" s="9" t="s">
        <v>2615</v>
      </c>
      <c r="WO8" s="9" t="s">
        <v>2616</v>
      </c>
      <c r="WP8" s="9" t="s">
        <v>2617</v>
      </c>
      <c r="WQ8" s="9" t="s">
        <v>2618</v>
      </c>
      <c r="WR8" s="9" t="s">
        <v>2615</v>
      </c>
      <c r="WS8" s="9" t="s">
        <v>2616</v>
      </c>
      <c r="WT8" s="9" t="s">
        <v>2617</v>
      </c>
      <c r="WU8" s="9" t="s">
        <v>2618</v>
      </c>
      <c r="WV8" s="9" t="s">
        <v>2615</v>
      </c>
      <c r="WW8" s="9" t="s">
        <v>2616</v>
      </c>
      <c r="WX8" s="9" t="s">
        <v>2617</v>
      </c>
      <c r="WY8" s="9" t="s">
        <v>2618</v>
      </c>
      <c r="WZ8" s="9" t="s">
        <v>2615</v>
      </c>
      <c r="XA8" s="9" t="s">
        <v>2616</v>
      </c>
      <c r="XB8" s="9" t="s">
        <v>2617</v>
      </c>
      <c r="XC8" s="9" t="s">
        <v>2618</v>
      </c>
      <c r="XD8" s="9" t="s">
        <v>2615</v>
      </c>
      <c r="XE8" s="9" t="s">
        <v>2616</v>
      </c>
      <c r="XF8" s="9" t="s">
        <v>2617</v>
      </c>
      <c r="XG8" s="9" t="s">
        <v>2618</v>
      </c>
      <c r="XH8" s="9" t="s">
        <v>2615</v>
      </c>
      <c r="XI8" s="9" t="s">
        <v>2616</v>
      </c>
      <c r="XJ8" s="9" t="s">
        <v>2617</v>
      </c>
      <c r="XK8" s="9" t="s">
        <v>2618</v>
      </c>
      <c r="XL8" s="9" t="s">
        <v>2615</v>
      </c>
      <c r="XM8" s="9" t="s">
        <v>2616</v>
      </c>
      <c r="XN8" s="9" t="s">
        <v>2617</v>
      </c>
      <c r="XO8" s="9" t="s">
        <v>2618</v>
      </c>
    </row>
    <row r="9" spans="1:639" ht="24" customHeight="1">
      <c r="A9" s="1"/>
      <c r="B9" s="13" t="s">
        <v>36</v>
      </c>
      <c r="C9" s="13" t="s">
        <v>637</v>
      </c>
      <c r="D9" s="14">
        <v>1.1000000000000001</v>
      </c>
      <c r="E9" s="14">
        <v>0.93</v>
      </c>
      <c r="F9" s="14">
        <v>0.93</v>
      </c>
      <c r="G9" s="14">
        <v>0.17</v>
      </c>
      <c r="H9" s="14">
        <v>1.6</v>
      </c>
      <c r="I9" s="14">
        <v>1.67</v>
      </c>
      <c r="J9" s="14">
        <v>1.67</v>
      </c>
      <c r="K9" s="14">
        <v>-7.0000000000000007E-2</v>
      </c>
      <c r="L9" s="14">
        <v>4.0999999999999996</v>
      </c>
      <c r="M9" s="14">
        <v>2.66208</v>
      </c>
      <c r="N9" s="14">
        <v>2.66208</v>
      </c>
      <c r="O9" s="14">
        <v>1.4379200000000001</v>
      </c>
      <c r="P9" s="14">
        <v>648.20000000000005</v>
      </c>
      <c r="Q9" s="14">
        <v>646.79789000000005</v>
      </c>
      <c r="R9" s="14">
        <v>646.79789000000005</v>
      </c>
      <c r="S9" s="14">
        <v>1.40211</v>
      </c>
      <c r="T9" s="14">
        <v>146.19999999999999</v>
      </c>
      <c r="U9" s="14">
        <v>147.37251000000001</v>
      </c>
      <c r="V9" s="14">
        <v>147.37251000000001</v>
      </c>
      <c r="W9" s="14">
        <v>-1.1725099999999999</v>
      </c>
      <c r="X9" s="14"/>
      <c r="Y9" s="14"/>
      <c r="Z9" s="14"/>
      <c r="AA9" s="14">
        <v>0</v>
      </c>
      <c r="AB9" s="14"/>
      <c r="AC9" s="14"/>
      <c r="AD9" s="14"/>
      <c r="AE9" s="14">
        <v>0</v>
      </c>
      <c r="AF9" s="14">
        <v>90.2</v>
      </c>
      <c r="AG9" s="14">
        <v>92.226339999999993</v>
      </c>
      <c r="AH9" s="14">
        <v>92.226339999999993</v>
      </c>
      <c r="AI9" s="14">
        <v>-2.0263399999999998</v>
      </c>
      <c r="AJ9" s="14">
        <v>232.5</v>
      </c>
      <c r="AK9" s="14">
        <v>245.04525000000001</v>
      </c>
      <c r="AL9" s="14">
        <v>245.04525000000001</v>
      </c>
      <c r="AM9" s="14">
        <v>-12.545249999999999</v>
      </c>
      <c r="AN9" s="14"/>
      <c r="AO9" s="14"/>
      <c r="AP9" s="14"/>
      <c r="AQ9" s="14">
        <v>0</v>
      </c>
      <c r="AR9" s="14"/>
      <c r="AS9" s="14"/>
      <c r="AT9" s="14"/>
      <c r="AU9" s="14">
        <v>0</v>
      </c>
      <c r="AV9" s="14">
        <v>105.8</v>
      </c>
      <c r="AW9" s="14">
        <v>116.66667</v>
      </c>
      <c r="AX9" s="14">
        <v>116.66667</v>
      </c>
      <c r="AY9" s="14">
        <v>-10.866669999999999</v>
      </c>
      <c r="AZ9" s="14">
        <v>105.6</v>
      </c>
      <c r="BA9" s="14">
        <v>116.66667</v>
      </c>
      <c r="BB9" s="14">
        <v>116.66667</v>
      </c>
      <c r="BC9" s="14">
        <v>-11.06667</v>
      </c>
      <c r="BD9" s="14">
        <v>105.9</v>
      </c>
      <c r="BE9" s="14">
        <v>116.66667</v>
      </c>
      <c r="BF9" s="14">
        <v>116.66667</v>
      </c>
      <c r="BG9" s="14">
        <v>-10.76667</v>
      </c>
      <c r="BH9" s="14">
        <v>206.7</v>
      </c>
      <c r="BI9" s="14">
        <v>175</v>
      </c>
      <c r="BJ9" s="14">
        <v>175</v>
      </c>
      <c r="BK9" s="14">
        <v>31.7</v>
      </c>
      <c r="BL9" s="14">
        <v>206</v>
      </c>
      <c r="BM9" s="14">
        <v>212.66579999999999</v>
      </c>
      <c r="BN9" s="14">
        <v>212.66579999999999</v>
      </c>
      <c r="BO9" s="14">
        <v>-6.6657999999999999</v>
      </c>
      <c r="BP9" s="14">
        <v>109</v>
      </c>
      <c r="BQ9" s="14">
        <v>106.3329</v>
      </c>
      <c r="BR9" s="14">
        <v>106.3329</v>
      </c>
      <c r="BS9" s="14">
        <v>2.6671</v>
      </c>
      <c r="BT9" s="14">
        <v>559.79999999999995</v>
      </c>
      <c r="BU9" s="14">
        <v>568.29854</v>
      </c>
      <c r="BV9" s="14">
        <v>568.29854</v>
      </c>
      <c r="BW9" s="14">
        <v>-8.4985400000000002</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168.7</v>
      </c>
      <c r="CS9" s="14">
        <v>164.70732000000001</v>
      </c>
      <c r="CT9" s="14">
        <v>164.70732000000001</v>
      </c>
      <c r="CU9" s="14">
        <v>3.99268</v>
      </c>
      <c r="CV9" s="14">
        <v>8.1</v>
      </c>
      <c r="CW9" s="14">
        <v>7.92502</v>
      </c>
      <c r="CX9" s="14">
        <v>7.92502</v>
      </c>
      <c r="CY9" s="14">
        <v>0.17498</v>
      </c>
      <c r="CZ9" s="14">
        <v>0</v>
      </c>
      <c r="DA9" s="14"/>
      <c r="DB9" s="14">
        <v>0</v>
      </c>
      <c r="DC9" s="14">
        <v>0</v>
      </c>
      <c r="DD9" s="14">
        <v>6.55</v>
      </c>
      <c r="DE9" s="14">
        <v>6.8787000000000003</v>
      </c>
      <c r="DF9" s="14">
        <v>6.8787000000000003</v>
      </c>
      <c r="DG9" s="14">
        <v>-0.32869999999999999</v>
      </c>
      <c r="DH9" s="14">
        <v>10.050000000000001</v>
      </c>
      <c r="DI9" s="14">
        <v>9.9847999999999999</v>
      </c>
      <c r="DJ9" s="14">
        <v>9.9847999999999999</v>
      </c>
      <c r="DK9" s="14">
        <v>6.5199999999999994E-2</v>
      </c>
      <c r="DL9" s="14">
        <v>49.48</v>
      </c>
      <c r="DM9" s="14">
        <v>63.453319999999998</v>
      </c>
      <c r="DN9" s="14">
        <v>131.62645000000001</v>
      </c>
      <c r="DO9" s="14">
        <v>-82.146450000000002</v>
      </c>
      <c r="DP9" s="14">
        <v>6.18</v>
      </c>
      <c r="DQ9" s="14">
        <v>6.2516999999999996</v>
      </c>
      <c r="DR9" s="14">
        <v>6.2516999999999996</v>
      </c>
      <c r="DS9" s="14">
        <v>-7.17E-2</v>
      </c>
      <c r="DT9" s="14"/>
      <c r="DU9" s="14"/>
      <c r="DV9" s="14"/>
      <c r="DW9" s="14">
        <v>0</v>
      </c>
      <c r="DX9" s="14"/>
      <c r="DY9" s="14"/>
      <c r="DZ9" s="14"/>
      <c r="EA9" s="14">
        <v>0</v>
      </c>
      <c r="EB9" s="14"/>
      <c r="EC9" s="14"/>
      <c r="ED9" s="14"/>
      <c r="EE9" s="14">
        <v>0</v>
      </c>
      <c r="EF9" s="14">
        <v>111.3</v>
      </c>
      <c r="EG9" s="14">
        <v>112.90537</v>
      </c>
      <c r="EH9" s="14">
        <v>112.90537</v>
      </c>
      <c r="EI9" s="14">
        <v>-1.60537</v>
      </c>
      <c r="EJ9" s="14">
        <v>222.6</v>
      </c>
      <c r="EK9" s="14">
        <v>221.55625000000001</v>
      </c>
      <c r="EL9" s="14">
        <v>221.55625000000001</v>
      </c>
      <c r="EM9" s="14">
        <v>1.04375</v>
      </c>
      <c r="EN9" s="14"/>
      <c r="EO9" s="14"/>
      <c r="EP9" s="14"/>
      <c r="EQ9" s="14">
        <v>0</v>
      </c>
      <c r="ER9" s="14"/>
      <c r="ES9" s="14"/>
      <c r="ET9" s="14"/>
      <c r="EU9" s="14">
        <v>0</v>
      </c>
      <c r="EV9" s="14"/>
      <c r="EW9" s="14"/>
      <c r="EX9" s="14"/>
      <c r="EY9" s="14">
        <v>0</v>
      </c>
      <c r="EZ9" s="14">
        <v>6.5</v>
      </c>
      <c r="FA9" s="14">
        <v>6.39</v>
      </c>
      <c r="FB9" s="14">
        <v>6.39</v>
      </c>
      <c r="FC9" s="14">
        <v>0.11</v>
      </c>
      <c r="FD9" s="14">
        <v>430.8</v>
      </c>
      <c r="FE9" s="14">
        <v>458.87804999999997</v>
      </c>
      <c r="FF9" s="14">
        <v>458.87804999999997</v>
      </c>
      <c r="FG9" s="14">
        <v>-28.078050000000001</v>
      </c>
      <c r="FH9" s="14">
        <v>68.5</v>
      </c>
      <c r="FI9" s="14">
        <v>72.256389999999996</v>
      </c>
      <c r="FJ9" s="14">
        <v>72.256389999999996</v>
      </c>
      <c r="FK9" s="14">
        <v>-3.7563900000000001</v>
      </c>
      <c r="FL9" s="14">
        <v>144.5</v>
      </c>
      <c r="FM9" s="14">
        <v>72.877070000000003</v>
      </c>
      <c r="FN9" s="14">
        <v>72.877070000000003</v>
      </c>
      <c r="FO9" s="14">
        <v>71.622929999999997</v>
      </c>
      <c r="FP9" s="14">
        <v>41</v>
      </c>
      <c r="FQ9" s="14">
        <v>37.709339999999997</v>
      </c>
      <c r="FR9" s="14">
        <v>37.709339999999997</v>
      </c>
      <c r="FS9" s="14">
        <v>3.2906599999999999</v>
      </c>
      <c r="FT9" s="14">
        <v>18.399999999999999</v>
      </c>
      <c r="FU9" s="14">
        <v>19.28585</v>
      </c>
      <c r="FV9" s="14">
        <v>19.28585</v>
      </c>
      <c r="FW9" s="14">
        <v>-0.88585000000000003</v>
      </c>
      <c r="FX9" s="14">
        <v>19.7</v>
      </c>
      <c r="FY9" s="14">
        <v>19.414629999999999</v>
      </c>
      <c r="FZ9" s="14">
        <v>19.414629999999999</v>
      </c>
      <c r="GA9" s="14">
        <v>0.28537000000000001</v>
      </c>
      <c r="GB9" s="14">
        <v>91</v>
      </c>
      <c r="GC9" s="14">
        <v>87.657560000000004</v>
      </c>
      <c r="GD9" s="14">
        <v>87.657560000000004</v>
      </c>
      <c r="GE9" s="14">
        <v>3.3424399999999999</v>
      </c>
      <c r="GF9" s="14">
        <v>0</v>
      </c>
      <c r="GG9" s="14">
        <v>0</v>
      </c>
      <c r="GH9" s="14"/>
      <c r="GI9" s="14">
        <v>0</v>
      </c>
      <c r="GJ9" s="14">
        <v>124.4</v>
      </c>
      <c r="GK9" s="14">
        <v>136.06837999999999</v>
      </c>
      <c r="GL9" s="14">
        <v>136.06837999999999</v>
      </c>
      <c r="GM9" s="14">
        <v>-11.668380000000001</v>
      </c>
      <c r="GN9" s="14">
        <v>74.2</v>
      </c>
      <c r="GO9" s="14">
        <v>68.034189999999995</v>
      </c>
      <c r="GP9" s="14">
        <v>68.034189999999995</v>
      </c>
      <c r="GQ9" s="14">
        <v>6.1658099999999996</v>
      </c>
      <c r="GR9" s="14">
        <v>108.7</v>
      </c>
      <c r="GS9" s="14">
        <v>110.91316999999999</v>
      </c>
      <c r="GT9" s="14">
        <v>110.91316999999999</v>
      </c>
      <c r="GU9" s="14">
        <v>-2.2131699999999999</v>
      </c>
      <c r="GV9" s="14">
        <v>7.5</v>
      </c>
      <c r="GW9" s="14">
        <v>8.1208399999999994</v>
      </c>
      <c r="GX9" s="14">
        <v>8.1208399999999994</v>
      </c>
      <c r="GY9" s="14">
        <v>-0.62083999999999995</v>
      </c>
      <c r="GZ9" s="14">
        <v>9.4</v>
      </c>
      <c r="HA9" s="14">
        <v>8.1271900000000006</v>
      </c>
      <c r="HB9" s="14">
        <v>8.1271900000000006</v>
      </c>
      <c r="HC9" s="14">
        <v>1.27281</v>
      </c>
      <c r="HD9" s="14">
        <v>39.6</v>
      </c>
      <c r="HE9" s="14">
        <v>47.26634</v>
      </c>
      <c r="HF9" s="14">
        <v>47.26634</v>
      </c>
      <c r="HG9" s="14">
        <v>-7.6663399999999999</v>
      </c>
      <c r="HH9" s="14">
        <v>47.1</v>
      </c>
      <c r="HI9" s="14">
        <v>44.275120000000001</v>
      </c>
      <c r="HJ9" s="14">
        <v>44.275120000000001</v>
      </c>
      <c r="HK9" s="14">
        <v>2.8248799999999998</v>
      </c>
      <c r="HL9" s="14">
        <v>3.4</v>
      </c>
      <c r="HM9" s="14">
        <v>3.0754000000000001</v>
      </c>
      <c r="HN9" s="14">
        <v>3.0754000000000001</v>
      </c>
      <c r="HO9" s="14">
        <v>0.3246</v>
      </c>
      <c r="HP9" s="14">
        <v>25.7</v>
      </c>
      <c r="HQ9" s="14">
        <v>29.882110000000001</v>
      </c>
      <c r="HR9" s="14">
        <v>29.882110000000001</v>
      </c>
      <c r="HS9" s="14">
        <v>-4.1821099999999998</v>
      </c>
      <c r="HT9" s="14">
        <v>174</v>
      </c>
      <c r="HU9" s="14">
        <v>171.54185000000001</v>
      </c>
      <c r="HV9" s="14">
        <v>171.54185000000001</v>
      </c>
      <c r="HW9" s="14">
        <v>2.4581499999999998</v>
      </c>
      <c r="HX9" s="14">
        <v>94.2</v>
      </c>
      <c r="HY9" s="14">
        <v>85.482579999999999</v>
      </c>
      <c r="HZ9" s="14">
        <v>19.98631</v>
      </c>
      <c r="IA9" s="14">
        <v>74.21369</v>
      </c>
      <c r="IB9" s="14"/>
      <c r="IC9" s="14"/>
      <c r="ID9" s="14"/>
      <c r="IE9" s="14">
        <v>0</v>
      </c>
      <c r="IF9" s="14"/>
      <c r="IG9" s="14"/>
      <c r="IH9" s="14"/>
      <c r="II9" s="14">
        <v>0</v>
      </c>
      <c r="IJ9" s="14">
        <v>27.7</v>
      </c>
      <c r="IK9" s="14">
        <v>48.41648</v>
      </c>
      <c r="IL9" s="14">
        <v>48.41648</v>
      </c>
      <c r="IM9" s="14">
        <v>-20.716480000000001</v>
      </c>
      <c r="IN9" s="14"/>
      <c r="IO9" s="14"/>
      <c r="IP9" s="14"/>
      <c r="IQ9" s="14">
        <v>0</v>
      </c>
      <c r="IR9" s="14"/>
      <c r="IS9" s="14"/>
      <c r="IT9" s="14"/>
      <c r="IU9" s="14">
        <v>0</v>
      </c>
      <c r="IV9" s="14"/>
      <c r="IW9" s="14"/>
      <c r="IX9" s="14"/>
      <c r="IY9" s="14">
        <v>0</v>
      </c>
      <c r="IZ9" s="14">
        <v>130.1</v>
      </c>
      <c r="JA9" s="14">
        <v>133.35676000000001</v>
      </c>
      <c r="JB9" s="14">
        <v>133.35676000000001</v>
      </c>
      <c r="JC9" s="14">
        <v>-3.2567599999999999</v>
      </c>
      <c r="JD9" s="14"/>
      <c r="JE9" s="14"/>
      <c r="JF9" s="14"/>
      <c r="JG9" s="14">
        <v>0</v>
      </c>
      <c r="JH9" s="14"/>
      <c r="JI9" s="14"/>
      <c r="JJ9" s="14">
        <v>0</v>
      </c>
      <c r="JK9" s="14">
        <v>0</v>
      </c>
      <c r="JL9" s="14"/>
      <c r="JM9" s="14"/>
      <c r="JN9" s="14"/>
      <c r="JO9" s="14">
        <v>0</v>
      </c>
      <c r="JP9" s="14"/>
      <c r="JQ9" s="14"/>
      <c r="JR9" s="14"/>
      <c r="JS9" s="14">
        <v>0</v>
      </c>
      <c r="JT9" s="14">
        <v>0</v>
      </c>
      <c r="JU9" s="14">
        <v>0</v>
      </c>
      <c r="JV9" s="14">
        <v>0</v>
      </c>
      <c r="JW9" s="14">
        <v>0</v>
      </c>
      <c r="JX9" s="14"/>
      <c r="JY9" s="14"/>
      <c r="JZ9" s="14"/>
      <c r="KA9" s="14">
        <v>0</v>
      </c>
      <c r="KB9" s="14"/>
      <c r="KC9" s="14"/>
      <c r="KD9" s="14"/>
      <c r="KE9" s="14">
        <v>0</v>
      </c>
      <c r="KF9" s="14"/>
      <c r="KG9" s="14"/>
      <c r="KH9" s="14"/>
      <c r="KI9" s="14">
        <v>0</v>
      </c>
      <c r="KJ9" s="14"/>
      <c r="KK9" s="14"/>
      <c r="KL9" s="14"/>
      <c r="KM9" s="14">
        <v>0</v>
      </c>
      <c r="KN9" s="14">
        <v>112.7</v>
      </c>
      <c r="KO9" s="14">
        <v>114.90732</v>
      </c>
      <c r="KP9" s="14">
        <v>114.90732</v>
      </c>
      <c r="KQ9" s="14">
        <v>-2.2073200000000002</v>
      </c>
      <c r="KR9" s="14"/>
      <c r="KS9" s="14"/>
      <c r="KT9" s="14"/>
      <c r="KU9" s="14">
        <v>0</v>
      </c>
      <c r="KV9" s="14"/>
      <c r="KW9" s="14"/>
      <c r="KX9" s="14"/>
      <c r="KY9" s="14">
        <v>0</v>
      </c>
      <c r="KZ9" s="14">
        <v>246.5</v>
      </c>
      <c r="LA9" s="14">
        <v>264.40672000000001</v>
      </c>
      <c r="LB9" s="14">
        <v>271.12195000000003</v>
      </c>
      <c r="LC9" s="14">
        <v>-24.621949999999998</v>
      </c>
      <c r="LD9" s="14">
        <v>128.5</v>
      </c>
      <c r="LE9" s="14">
        <v>133.67995999999999</v>
      </c>
      <c r="LF9" s="14">
        <v>133.67995999999999</v>
      </c>
      <c r="LG9" s="14">
        <v>-5.1799600000000003</v>
      </c>
      <c r="LH9" s="14">
        <v>63.9</v>
      </c>
      <c r="LI9" s="14">
        <v>67.461460000000002</v>
      </c>
      <c r="LJ9" s="14">
        <v>67.461460000000002</v>
      </c>
      <c r="LK9" s="14">
        <v>-3.5614599999999998</v>
      </c>
      <c r="LL9" s="14">
        <v>80.599999999999994</v>
      </c>
      <c r="LM9" s="14">
        <v>78.567999999999998</v>
      </c>
      <c r="LN9" s="14">
        <v>78.567999999999998</v>
      </c>
      <c r="LO9" s="14">
        <v>2.032</v>
      </c>
      <c r="LP9" s="14">
        <v>30.3</v>
      </c>
      <c r="LQ9" s="14">
        <v>30.097560000000001</v>
      </c>
      <c r="LR9" s="14">
        <v>30.097560000000001</v>
      </c>
      <c r="LS9" s="14">
        <v>0.20244000000000001</v>
      </c>
      <c r="LT9" s="14"/>
      <c r="LU9" s="14"/>
      <c r="LV9" s="14"/>
      <c r="LW9" s="14">
        <v>0</v>
      </c>
      <c r="LX9" s="14"/>
      <c r="LY9" s="14"/>
      <c r="LZ9" s="14"/>
      <c r="MA9" s="14">
        <v>0</v>
      </c>
      <c r="MB9" s="14"/>
      <c r="MC9" s="14"/>
      <c r="MD9" s="14"/>
      <c r="ME9" s="14">
        <v>0</v>
      </c>
      <c r="MF9" s="14">
        <v>115.4</v>
      </c>
      <c r="MG9" s="14">
        <v>118.2906</v>
      </c>
      <c r="MH9" s="14">
        <v>118.2906</v>
      </c>
      <c r="MI9" s="14">
        <v>-2.8906000000000001</v>
      </c>
      <c r="MJ9" s="14"/>
      <c r="MK9" s="14"/>
      <c r="ML9" s="14"/>
      <c r="MM9" s="14">
        <v>0</v>
      </c>
      <c r="MN9" s="14">
        <v>50.9</v>
      </c>
      <c r="MO9" s="14">
        <v>59.145299999999999</v>
      </c>
      <c r="MP9" s="14">
        <v>59.145299999999999</v>
      </c>
      <c r="MQ9" s="14">
        <v>-8.2453000000000003</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c r="NV9" s="14">
        <v>0</v>
      </c>
      <c r="NW9" s="14">
        <v>0</v>
      </c>
      <c r="NX9" s="14">
        <v>81.900000000000006</v>
      </c>
      <c r="NY9" s="14">
        <v>83.48</v>
      </c>
      <c r="NZ9" s="14">
        <v>83.48</v>
      </c>
      <c r="OA9" s="14">
        <v>-1.58</v>
      </c>
      <c r="OB9" s="14">
        <v>0</v>
      </c>
      <c r="OC9" s="14"/>
      <c r="OD9" s="14">
        <v>0</v>
      </c>
      <c r="OE9" s="14">
        <v>0</v>
      </c>
      <c r="OF9" s="14">
        <v>3.1</v>
      </c>
      <c r="OG9" s="14">
        <v>0.68</v>
      </c>
      <c r="OH9" s="14">
        <v>0.68</v>
      </c>
      <c r="OI9" s="14">
        <v>2.42</v>
      </c>
      <c r="OJ9" s="14">
        <v>0</v>
      </c>
      <c r="OK9" s="14"/>
      <c r="OL9" s="14">
        <v>0</v>
      </c>
      <c r="OM9" s="14">
        <v>0</v>
      </c>
      <c r="ON9" s="14">
        <v>20</v>
      </c>
      <c r="OO9" s="14">
        <v>17.560980000000001</v>
      </c>
      <c r="OP9" s="14">
        <v>17.560980000000001</v>
      </c>
      <c r="OQ9" s="14">
        <v>2.4390200000000002</v>
      </c>
      <c r="OR9" s="14">
        <v>9.9</v>
      </c>
      <c r="OS9" s="14">
        <v>9.9830000000000005</v>
      </c>
      <c r="OT9" s="14">
        <v>9.9830000000000005</v>
      </c>
      <c r="OU9" s="14">
        <v>-8.3000000000000004E-2</v>
      </c>
      <c r="OV9" s="14">
        <v>5.4</v>
      </c>
      <c r="OW9" s="14">
        <v>5.67</v>
      </c>
      <c r="OX9" s="14">
        <v>5.67</v>
      </c>
      <c r="OY9" s="14">
        <v>-0.27</v>
      </c>
      <c r="OZ9" s="14">
        <v>3.6</v>
      </c>
      <c r="PA9" s="14">
        <v>1.5</v>
      </c>
      <c r="PB9" s="14">
        <v>1.5</v>
      </c>
      <c r="PC9" s="14">
        <v>2.1</v>
      </c>
      <c r="PD9" s="14">
        <v>5</v>
      </c>
      <c r="PE9" s="14">
        <v>5</v>
      </c>
      <c r="PF9" s="14">
        <v>5</v>
      </c>
      <c r="PG9" s="14">
        <v>0</v>
      </c>
      <c r="PH9" s="14">
        <v>20.3</v>
      </c>
      <c r="PI9" s="14">
        <v>19.5122</v>
      </c>
      <c r="PJ9" s="14">
        <v>19.5122</v>
      </c>
      <c r="PK9" s="14">
        <v>0.78779999999999994</v>
      </c>
      <c r="PL9" s="14">
        <v>20</v>
      </c>
      <c r="PM9" s="14">
        <v>19.5122</v>
      </c>
      <c r="PN9" s="14">
        <v>19.5122</v>
      </c>
      <c r="PO9" s="14">
        <v>0.48780000000000001</v>
      </c>
      <c r="PP9" s="14">
        <v>18.84</v>
      </c>
      <c r="PQ9" s="14">
        <v>17.560980000000001</v>
      </c>
      <c r="PR9" s="14">
        <v>17.560980000000001</v>
      </c>
      <c r="PS9" s="14">
        <v>1.27902</v>
      </c>
      <c r="PT9" s="14">
        <v>3.5</v>
      </c>
      <c r="PU9" s="14">
        <v>3.5</v>
      </c>
      <c r="PV9" s="14">
        <v>3.5</v>
      </c>
      <c r="PW9" s="14">
        <v>0</v>
      </c>
      <c r="PX9" s="14">
        <v>18.760000000000002</v>
      </c>
      <c r="PY9" s="14">
        <v>18.2439</v>
      </c>
      <c r="PZ9" s="14">
        <v>18.2439</v>
      </c>
      <c r="QA9" s="14">
        <v>0.5161</v>
      </c>
      <c r="QB9" s="14">
        <v>0</v>
      </c>
      <c r="QC9" s="14"/>
      <c r="QD9" s="14">
        <v>0</v>
      </c>
      <c r="QE9" s="14">
        <v>0</v>
      </c>
      <c r="QF9" s="14">
        <v>0</v>
      </c>
      <c r="QG9" s="14"/>
      <c r="QH9" s="14">
        <v>0</v>
      </c>
      <c r="QI9" s="14">
        <v>0</v>
      </c>
      <c r="QJ9" s="14">
        <v>23.7</v>
      </c>
      <c r="QK9" s="14">
        <v>22.382000000000001</v>
      </c>
      <c r="QL9" s="14">
        <v>22.382000000000001</v>
      </c>
      <c r="QM9" s="14">
        <v>1.3180000000000001</v>
      </c>
      <c r="QN9" s="14">
        <v>62.7</v>
      </c>
      <c r="QO9" s="14">
        <v>66.989000000000004</v>
      </c>
      <c r="QP9" s="14">
        <v>66.989000000000004</v>
      </c>
      <c r="QQ9" s="14">
        <v>-4.2889999999999997</v>
      </c>
      <c r="QR9" s="14">
        <v>4.5999999999999996</v>
      </c>
      <c r="QS9" s="14">
        <v>4.2</v>
      </c>
      <c r="QT9" s="14">
        <v>4.2</v>
      </c>
      <c r="QU9" s="14">
        <v>0.4</v>
      </c>
      <c r="QV9" s="14">
        <v>2.4</v>
      </c>
      <c r="QW9" s="14">
        <v>1.2</v>
      </c>
      <c r="QX9" s="14">
        <v>1.2</v>
      </c>
      <c r="QY9" s="14">
        <v>1.2</v>
      </c>
      <c r="QZ9" s="14">
        <v>2.4</v>
      </c>
      <c r="RA9" s="14">
        <v>2.4</v>
      </c>
      <c r="RB9" s="14">
        <v>2.4</v>
      </c>
      <c r="RC9" s="14">
        <v>0</v>
      </c>
      <c r="RD9" s="14">
        <v>2.8</v>
      </c>
      <c r="RE9" s="14">
        <v>2.8</v>
      </c>
      <c r="RF9" s="14">
        <v>2.8</v>
      </c>
      <c r="RG9" s="14">
        <v>0</v>
      </c>
      <c r="RH9" s="14">
        <v>0</v>
      </c>
      <c r="RI9" s="14"/>
      <c r="RJ9" s="14">
        <v>0</v>
      </c>
      <c r="RK9" s="14">
        <v>0</v>
      </c>
      <c r="RL9" s="14">
        <v>3.5</v>
      </c>
      <c r="RM9" s="14">
        <v>3.5009999999999999</v>
      </c>
      <c r="RN9" s="14">
        <v>3.5009999999999999</v>
      </c>
      <c r="RO9" s="14">
        <v>-1E-3</v>
      </c>
      <c r="RP9" s="14">
        <v>20.2</v>
      </c>
      <c r="RQ9" s="14">
        <v>19.869240000000001</v>
      </c>
      <c r="RR9" s="14">
        <v>4.6455399999999996</v>
      </c>
      <c r="RS9" s="14">
        <v>15.554460000000001</v>
      </c>
      <c r="RT9" s="14">
        <v>2</v>
      </c>
      <c r="RU9" s="14">
        <v>2</v>
      </c>
      <c r="RV9" s="14">
        <v>2</v>
      </c>
      <c r="RW9" s="14">
        <v>0</v>
      </c>
      <c r="RX9" s="14"/>
      <c r="RY9" s="14"/>
      <c r="RZ9" s="14"/>
      <c r="SA9" s="14">
        <v>0</v>
      </c>
      <c r="SB9" s="14">
        <v>16.7</v>
      </c>
      <c r="SC9" s="14">
        <v>17.560980000000001</v>
      </c>
      <c r="SD9" s="14">
        <v>17.560980000000001</v>
      </c>
      <c r="SE9" s="14">
        <v>-0.86097999999999997</v>
      </c>
      <c r="SF9" s="14">
        <v>12.2</v>
      </c>
      <c r="SG9" s="14">
        <v>11.804880000000001</v>
      </c>
      <c r="SH9" s="14">
        <v>11.804880000000001</v>
      </c>
      <c r="SI9" s="14">
        <v>0.39512000000000003</v>
      </c>
      <c r="SJ9" s="14">
        <v>20.2</v>
      </c>
      <c r="SK9" s="14">
        <v>19.5122</v>
      </c>
      <c r="SL9" s="14">
        <v>19.5122</v>
      </c>
      <c r="SM9" s="14">
        <v>0.68779999999999997</v>
      </c>
      <c r="SN9" s="14">
        <v>20.399999999999999</v>
      </c>
      <c r="SO9" s="14">
        <v>19.5122</v>
      </c>
      <c r="SP9" s="14">
        <v>19.5122</v>
      </c>
      <c r="SQ9" s="14">
        <v>0.88780000000000003</v>
      </c>
      <c r="SR9" s="14">
        <v>20</v>
      </c>
      <c r="SS9" s="14">
        <v>19.317070000000001</v>
      </c>
      <c r="ST9" s="14">
        <v>19.317070000000001</v>
      </c>
      <c r="SU9" s="14">
        <v>0.68293000000000004</v>
      </c>
      <c r="SV9" s="14">
        <v>15</v>
      </c>
      <c r="SW9" s="14">
        <v>19</v>
      </c>
      <c r="SX9" s="14">
        <v>19</v>
      </c>
      <c r="SY9" s="14">
        <v>-4</v>
      </c>
      <c r="SZ9" s="14">
        <v>33.5</v>
      </c>
      <c r="TA9" s="14">
        <v>35</v>
      </c>
      <c r="TB9" s="14">
        <v>35</v>
      </c>
      <c r="TC9" s="14">
        <v>-1.5</v>
      </c>
      <c r="TD9" s="14">
        <v>0</v>
      </c>
      <c r="TE9" s="14"/>
      <c r="TF9" s="14">
        <v>0</v>
      </c>
      <c r="TG9" s="14">
        <v>0</v>
      </c>
      <c r="TH9" s="14">
        <v>64.900000000000006</v>
      </c>
      <c r="TI9" s="14">
        <v>52.23</v>
      </c>
      <c r="TJ9" s="14">
        <v>52.23</v>
      </c>
      <c r="TK9" s="14">
        <v>12.67</v>
      </c>
      <c r="TL9" s="14">
        <v>83.4</v>
      </c>
      <c r="TM9" s="14">
        <v>48.89</v>
      </c>
      <c r="TN9" s="14">
        <v>48.89</v>
      </c>
      <c r="TO9" s="14">
        <v>34.51</v>
      </c>
      <c r="TP9" s="14">
        <v>5.4</v>
      </c>
      <c r="TQ9" s="14">
        <v>3.56</v>
      </c>
      <c r="TR9" s="14">
        <v>3.56</v>
      </c>
      <c r="TS9" s="14">
        <v>1.84</v>
      </c>
      <c r="TT9" s="14">
        <v>3.1</v>
      </c>
      <c r="TU9" s="14">
        <v>2.95</v>
      </c>
      <c r="TV9" s="14">
        <v>2.95</v>
      </c>
      <c r="TW9" s="14">
        <v>0.15</v>
      </c>
      <c r="TX9" s="14">
        <v>21</v>
      </c>
      <c r="TY9" s="14">
        <v>19.5122</v>
      </c>
      <c r="TZ9" s="14">
        <v>19.5122</v>
      </c>
      <c r="UA9" s="14">
        <v>1.4878</v>
      </c>
      <c r="UB9" s="14">
        <v>0</v>
      </c>
      <c r="UC9" s="14">
        <v>8.4</v>
      </c>
      <c r="UD9" s="14">
        <v>8.4</v>
      </c>
      <c r="UE9" s="14">
        <v>-8.4</v>
      </c>
      <c r="UF9" s="14">
        <v>6.3</v>
      </c>
      <c r="UG9" s="14">
        <v>7.1</v>
      </c>
      <c r="UH9" s="14">
        <v>7.1</v>
      </c>
      <c r="UI9" s="14">
        <v>-0.8</v>
      </c>
      <c r="UJ9" s="14">
        <v>20.399999999999999</v>
      </c>
      <c r="UK9" s="14">
        <v>19.5122</v>
      </c>
      <c r="UL9" s="14">
        <v>19.5122</v>
      </c>
      <c r="UM9" s="14">
        <v>0.88780000000000003</v>
      </c>
      <c r="UN9" s="14">
        <v>20.399999999999999</v>
      </c>
      <c r="UO9" s="14">
        <v>19.5122</v>
      </c>
      <c r="UP9" s="14">
        <v>19.5122</v>
      </c>
      <c r="UQ9" s="14">
        <v>0.88780000000000003</v>
      </c>
      <c r="UR9" s="14"/>
      <c r="US9" s="14"/>
      <c r="UT9" s="14">
        <v>10</v>
      </c>
      <c r="UU9" s="14">
        <v>-10</v>
      </c>
      <c r="UV9" s="14">
        <v>1.4</v>
      </c>
      <c r="UW9" s="14">
        <v>0.18</v>
      </c>
      <c r="UX9" s="14">
        <v>0.18</v>
      </c>
      <c r="UY9" s="14">
        <v>1.22</v>
      </c>
      <c r="UZ9" s="14">
        <v>0</v>
      </c>
      <c r="VA9" s="14"/>
      <c r="VB9" s="14">
        <v>0</v>
      </c>
      <c r="VC9" s="14">
        <v>0</v>
      </c>
      <c r="VD9" s="14">
        <v>0</v>
      </c>
      <c r="VE9" s="14"/>
      <c r="VF9" s="14">
        <v>0</v>
      </c>
      <c r="VG9" s="14">
        <v>0</v>
      </c>
      <c r="VH9" s="14">
        <v>0.6</v>
      </c>
      <c r="VI9" s="14">
        <v>0.6</v>
      </c>
      <c r="VJ9" s="14">
        <v>0.6</v>
      </c>
      <c r="VK9" s="14">
        <v>0</v>
      </c>
      <c r="VL9" s="14">
        <v>68.8</v>
      </c>
      <c r="VM9" s="14">
        <v>49</v>
      </c>
      <c r="VN9" s="14">
        <v>49</v>
      </c>
      <c r="VO9" s="14">
        <v>19.8</v>
      </c>
      <c r="VP9" s="14">
        <v>52.3</v>
      </c>
      <c r="VQ9" s="14">
        <v>16.318999999999999</v>
      </c>
      <c r="VR9" s="14">
        <v>16.318999999999999</v>
      </c>
      <c r="VS9" s="14">
        <v>35.981000000000002</v>
      </c>
      <c r="VT9" s="14">
        <v>0</v>
      </c>
      <c r="VU9" s="14"/>
      <c r="VV9" s="14">
        <v>0</v>
      </c>
      <c r="VW9" s="14">
        <v>0</v>
      </c>
      <c r="VX9" s="14">
        <v>0</v>
      </c>
      <c r="VY9" s="14"/>
      <c r="VZ9" s="14">
        <v>0</v>
      </c>
      <c r="WA9" s="14">
        <v>0</v>
      </c>
      <c r="WB9" s="14">
        <v>4.5999999999999996</v>
      </c>
      <c r="WC9" s="14">
        <v>4.4000000000000004</v>
      </c>
      <c r="WD9" s="14">
        <v>4.4000000000000004</v>
      </c>
      <c r="WE9" s="14">
        <v>0.2</v>
      </c>
      <c r="WF9" s="14">
        <v>20</v>
      </c>
      <c r="WG9" s="14">
        <v>19.317070000000001</v>
      </c>
      <c r="WH9" s="14">
        <v>19.317070000000001</v>
      </c>
      <c r="WI9" s="14">
        <v>0.68293000000000004</v>
      </c>
      <c r="WJ9" s="14">
        <v>10.7</v>
      </c>
      <c r="WK9" s="14">
        <v>10.7</v>
      </c>
      <c r="WL9" s="14">
        <v>10.7</v>
      </c>
      <c r="WM9" s="14">
        <v>0</v>
      </c>
      <c r="WN9" s="14">
        <v>20.3</v>
      </c>
      <c r="WO9" s="14">
        <v>55</v>
      </c>
      <c r="WP9" s="14">
        <v>55</v>
      </c>
      <c r="WQ9" s="14">
        <v>-34.700000000000003</v>
      </c>
      <c r="WR9" s="14">
        <v>38.299999999999997</v>
      </c>
      <c r="WS9" s="14"/>
      <c r="WT9" s="14"/>
      <c r="WU9" s="14">
        <v>38.299999999999997</v>
      </c>
      <c r="WV9" s="14">
        <v>29.2</v>
      </c>
      <c r="WW9" s="14">
        <v>29.184000000000001</v>
      </c>
      <c r="WX9" s="14">
        <v>29.184000000000001</v>
      </c>
      <c r="WY9" s="14">
        <v>1.6E-2</v>
      </c>
      <c r="WZ9" s="14">
        <v>3.2</v>
      </c>
      <c r="XA9" s="14">
        <v>2.8159999999999998</v>
      </c>
      <c r="XB9" s="14">
        <v>2.8159999999999998</v>
      </c>
      <c r="XC9" s="14">
        <v>0.38400000000000001</v>
      </c>
      <c r="XD9" s="14">
        <v>16</v>
      </c>
      <c r="XE9" s="14">
        <v>14</v>
      </c>
      <c r="XF9" s="14">
        <v>14</v>
      </c>
      <c r="XG9" s="14">
        <v>2</v>
      </c>
      <c r="XH9" s="14">
        <v>15.4</v>
      </c>
      <c r="XI9" s="14">
        <v>17.526</v>
      </c>
      <c r="XJ9" s="14">
        <v>17.526</v>
      </c>
      <c r="XK9" s="14">
        <v>-2.1259999999999999</v>
      </c>
      <c r="XL9" s="14">
        <v>1</v>
      </c>
      <c r="XM9" s="14">
        <v>6.72</v>
      </c>
      <c r="XN9" s="14">
        <v>6.72</v>
      </c>
      <c r="XO9" s="14">
        <v>-5.72</v>
      </c>
    </row>
    <row r="10" spans="1:639" ht="24" customHeight="1">
      <c r="A10" s="1"/>
      <c r="B10" s="16" t="s">
        <v>36</v>
      </c>
      <c r="C10" s="16" t="s">
        <v>638</v>
      </c>
      <c r="D10" s="17">
        <v>1.1000000000000001</v>
      </c>
      <c r="E10" s="17">
        <v>0.93</v>
      </c>
      <c r="F10" s="17">
        <v>0.93</v>
      </c>
      <c r="G10" s="17">
        <v>0.17</v>
      </c>
      <c r="H10" s="17">
        <v>1.6</v>
      </c>
      <c r="I10" s="17">
        <v>1.67</v>
      </c>
      <c r="J10" s="17">
        <v>1.67</v>
      </c>
      <c r="K10" s="17">
        <v>-7.0000000000000007E-2</v>
      </c>
      <c r="L10" s="17">
        <v>4.0999999999999996</v>
      </c>
      <c r="M10" s="17">
        <v>2.66208</v>
      </c>
      <c r="N10" s="17">
        <v>2.66208</v>
      </c>
      <c r="O10" s="17">
        <v>1.4379200000000001</v>
      </c>
      <c r="P10" s="17">
        <v>646.5</v>
      </c>
      <c r="Q10" s="17">
        <v>646.79789000000005</v>
      </c>
      <c r="R10" s="17">
        <v>646.79789000000005</v>
      </c>
      <c r="S10" s="17">
        <v>-0.29788999999999999</v>
      </c>
      <c r="T10" s="17">
        <v>147.30000000000001</v>
      </c>
      <c r="U10" s="17">
        <v>147.37251000000001</v>
      </c>
      <c r="V10" s="17">
        <v>147.37251000000001</v>
      </c>
      <c r="W10" s="17">
        <v>-7.2510000000000005E-2</v>
      </c>
      <c r="X10" s="17"/>
      <c r="Y10" s="17"/>
      <c r="Z10" s="17"/>
      <c r="AA10" s="17">
        <v>0</v>
      </c>
      <c r="AB10" s="17"/>
      <c r="AC10" s="17"/>
      <c r="AD10" s="17"/>
      <c r="AE10" s="17">
        <v>0</v>
      </c>
      <c r="AF10" s="17">
        <v>88.9</v>
      </c>
      <c r="AG10" s="17">
        <v>92.226339999999993</v>
      </c>
      <c r="AH10" s="17">
        <v>92.226339999999993</v>
      </c>
      <c r="AI10" s="17">
        <v>-3.3263400000000001</v>
      </c>
      <c r="AJ10" s="17">
        <v>231.8</v>
      </c>
      <c r="AK10" s="17">
        <v>245.04525000000001</v>
      </c>
      <c r="AL10" s="17">
        <v>245.04525000000001</v>
      </c>
      <c r="AM10" s="17">
        <v>-13.24525</v>
      </c>
      <c r="AN10" s="17"/>
      <c r="AO10" s="17"/>
      <c r="AP10" s="17"/>
      <c r="AQ10" s="17">
        <v>0</v>
      </c>
      <c r="AR10" s="17"/>
      <c r="AS10" s="17"/>
      <c r="AT10" s="17"/>
      <c r="AU10" s="17">
        <v>0</v>
      </c>
      <c r="AV10" s="17">
        <v>119</v>
      </c>
      <c r="AW10" s="17">
        <v>116.66667</v>
      </c>
      <c r="AX10" s="17">
        <v>116.66667</v>
      </c>
      <c r="AY10" s="17">
        <v>2.3333300000000001</v>
      </c>
      <c r="AZ10" s="17">
        <v>119.7</v>
      </c>
      <c r="BA10" s="17">
        <v>116.66667</v>
      </c>
      <c r="BB10" s="17">
        <v>116.66667</v>
      </c>
      <c r="BC10" s="17">
        <v>3.0333299999999999</v>
      </c>
      <c r="BD10" s="17">
        <v>119.6</v>
      </c>
      <c r="BE10" s="17">
        <v>116.66667</v>
      </c>
      <c r="BF10" s="17">
        <v>116.66667</v>
      </c>
      <c r="BG10" s="17">
        <v>2.9333300000000002</v>
      </c>
      <c r="BH10" s="17">
        <v>216.8</v>
      </c>
      <c r="BI10" s="17">
        <v>175</v>
      </c>
      <c r="BJ10" s="17">
        <v>175</v>
      </c>
      <c r="BK10" s="17">
        <v>41.8</v>
      </c>
      <c r="BL10" s="17">
        <v>207.3</v>
      </c>
      <c r="BM10" s="17">
        <v>212.66579999999999</v>
      </c>
      <c r="BN10" s="17">
        <v>212.66579999999999</v>
      </c>
      <c r="BO10" s="17">
        <v>-5.3658000000000001</v>
      </c>
      <c r="BP10" s="17">
        <v>108.7</v>
      </c>
      <c r="BQ10" s="17">
        <v>106.3329</v>
      </c>
      <c r="BR10" s="17">
        <v>106.3329</v>
      </c>
      <c r="BS10" s="17">
        <v>2.3671000000000002</v>
      </c>
      <c r="BT10" s="17">
        <v>564.4</v>
      </c>
      <c r="BU10" s="17">
        <v>568.29854</v>
      </c>
      <c r="BV10" s="17">
        <v>568.29854</v>
      </c>
      <c r="BW10" s="17">
        <v>-3.8985400000000001</v>
      </c>
      <c r="BX10" s="17">
        <v>10.4</v>
      </c>
      <c r="BY10" s="17">
        <v>10.17268</v>
      </c>
      <c r="BZ10" s="17">
        <v>10.17268</v>
      </c>
      <c r="CA10" s="17">
        <v>0.22731999999999999</v>
      </c>
      <c r="CB10" s="17"/>
      <c r="CC10" s="17"/>
      <c r="CD10" s="17"/>
      <c r="CE10" s="17">
        <v>0</v>
      </c>
      <c r="CF10" s="17"/>
      <c r="CG10" s="17"/>
      <c r="CH10" s="17"/>
      <c r="CI10" s="17">
        <v>0</v>
      </c>
      <c r="CJ10" s="17"/>
      <c r="CK10" s="17"/>
      <c r="CL10" s="17"/>
      <c r="CM10" s="17">
        <v>0</v>
      </c>
      <c r="CN10" s="17"/>
      <c r="CO10" s="17"/>
      <c r="CP10" s="17"/>
      <c r="CQ10" s="17">
        <v>0</v>
      </c>
      <c r="CR10" s="17">
        <v>166.6</v>
      </c>
      <c r="CS10" s="17">
        <v>164.70732000000001</v>
      </c>
      <c r="CT10" s="17">
        <v>164.70732000000001</v>
      </c>
      <c r="CU10" s="17">
        <v>1.8926799999999999</v>
      </c>
      <c r="CV10" s="17">
        <v>7.7</v>
      </c>
      <c r="CW10" s="17">
        <v>7.92502</v>
      </c>
      <c r="CX10" s="17">
        <v>7.92502</v>
      </c>
      <c r="CY10" s="17">
        <v>-0.22502</v>
      </c>
      <c r="CZ10" s="17">
        <v>0</v>
      </c>
      <c r="DA10" s="17"/>
      <c r="DB10" s="17">
        <v>0</v>
      </c>
      <c r="DC10" s="17">
        <v>0</v>
      </c>
      <c r="DD10" s="17">
        <v>6.55</v>
      </c>
      <c r="DE10" s="17">
        <v>6.8787000000000003</v>
      </c>
      <c r="DF10" s="17">
        <v>6.8787000000000003</v>
      </c>
      <c r="DG10" s="17">
        <v>-0.32869999999999999</v>
      </c>
      <c r="DH10" s="17">
        <v>9.92</v>
      </c>
      <c r="DI10" s="17">
        <v>9.9847999999999999</v>
      </c>
      <c r="DJ10" s="17">
        <v>9.9847999999999999</v>
      </c>
      <c r="DK10" s="17">
        <v>-6.4799999999999996E-2</v>
      </c>
      <c r="DL10" s="17">
        <v>49.36</v>
      </c>
      <c r="DM10" s="17">
        <v>63.453310000000002</v>
      </c>
      <c r="DN10" s="17">
        <v>105.53402</v>
      </c>
      <c r="DO10" s="17">
        <v>-56.174019999999999</v>
      </c>
      <c r="DP10" s="17">
        <v>5.96</v>
      </c>
      <c r="DQ10" s="17">
        <v>6.2516999999999996</v>
      </c>
      <c r="DR10" s="17">
        <v>6.2516999999999996</v>
      </c>
      <c r="DS10" s="17">
        <v>-0.29170000000000001</v>
      </c>
      <c r="DT10" s="17"/>
      <c r="DU10" s="17"/>
      <c r="DV10" s="17"/>
      <c r="DW10" s="17">
        <v>0</v>
      </c>
      <c r="DX10" s="17"/>
      <c r="DY10" s="17"/>
      <c r="DZ10" s="17"/>
      <c r="EA10" s="17">
        <v>0</v>
      </c>
      <c r="EB10" s="17"/>
      <c r="EC10" s="17"/>
      <c r="ED10" s="17"/>
      <c r="EE10" s="17">
        <v>0</v>
      </c>
      <c r="EF10" s="17">
        <v>110.4</v>
      </c>
      <c r="EG10" s="17">
        <v>112.90537</v>
      </c>
      <c r="EH10" s="17">
        <v>112.90537</v>
      </c>
      <c r="EI10" s="17">
        <v>-2.5053700000000001</v>
      </c>
      <c r="EJ10" s="17">
        <v>222.3</v>
      </c>
      <c r="EK10" s="17">
        <v>221.55625000000001</v>
      </c>
      <c r="EL10" s="17">
        <v>221.55625000000001</v>
      </c>
      <c r="EM10" s="17">
        <v>0.74375000000000002</v>
      </c>
      <c r="EN10" s="17"/>
      <c r="EO10" s="17"/>
      <c r="EP10" s="17"/>
      <c r="EQ10" s="17">
        <v>0</v>
      </c>
      <c r="ER10" s="17"/>
      <c r="ES10" s="17"/>
      <c r="ET10" s="17"/>
      <c r="EU10" s="17">
        <v>0</v>
      </c>
      <c r="EV10" s="17"/>
      <c r="EW10" s="17"/>
      <c r="EX10" s="17"/>
      <c r="EY10" s="17">
        <v>0</v>
      </c>
      <c r="EZ10" s="17">
        <v>6.5</v>
      </c>
      <c r="FA10" s="17">
        <v>6.39</v>
      </c>
      <c r="FB10" s="17">
        <v>6.39</v>
      </c>
      <c r="FC10" s="17">
        <v>0.11</v>
      </c>
      <c r="FD10" s="17">
        <v>462</v>
      </c>
      <c r="FE10" s="17">
        <v>458.87804999999997</v>
      </c>
      <c r="FF10" s="17">
        <v>458.87804999999997</v>
      </c>
      <c r="FG10" s="17">
        <v>3.12195</v>
      </c>
      <c r="FH10" s="17">
        <v>67.5</v>
      </c>
      <c r="FI10" s="17">
        <v>72.256389999999996</v>
      </c>
      <c r="FJ10" s="17">
        <v>72.256389999999996</v>
      </c>
      <c r="FK10" s="17">
        <v>-4.7563899999999997</v>
      </c>
      <c r="FL10" s="17">
        <v>147.69999999999999</v>
      </c>
      <c r="FM10" s="17">
        <v>72.877070000000003</v>
      </c>
      <c r="FN10" s="17">
        <v>72.877070000000003</v>
      </c>
      <c r="FO10" s="17">
        <v>74.822929999999999</v>
      </c>
      <c r="FP10" s="17">
        <v>40.799999999999997</v>
      </c>
      <c r="FQ10" s="17">
        <v>37.709339999999997</v>
      </c>
      <c r="FR10" s="17">
        <v>37.709339999999997</v>
      </c>
      <c r="FS10" s="17">
        <v>3.0906600000000002</v>
      </c>
      <c r="FT10" s="17">
        <v>18.399999999999999</v>
      </c>
      <c r="FU10" s="17">
        <v>19.28585</v>
      </c>
      <c r="FV10" s="17">
        <v>19.28585</v>
      </c>
      <c r="FW10" s="17">
        <v>-0.88585000000000003</v>
      </c>
      <c r="FX10" s="17">
        <v>19.7</v>
      </c>
      <c r="FY10" s="17">
        <v>19.414629999999999</v>
      </c>
      <c r="FZ10" s="17">
        <v>19.414629999999999</v>
      </c>
      <c r="GA10" s="17">
        <v>0.28537000000000001</v>
      </c>
      <c r="GB10" s="17">
        <v>90.8</v>
      </c>
      <c r="GC10" s="17">
        <v>87.657560000000004</v>
      </c>
      <c r="GD10" s="17">
        <v>87.657560000000004</v>
      </c>
      <c r="GE10" s="17">
        <v>3.1424400000000001</v>
      </c>
      <c r="GF10" s="17">
        <v>0</v>
      </c>
      <c r="GG10" s="17">
        <v>0</v>
      </c>
      <c r="GH10" s="17"/>
      <c r="GI10" s="17">
        <v>0</v>
      </c>
      <c r="GJ10" s="17">
        <v>119.5</v>
      </c>
      <c r="GK10" s="17">
        <v>136.06837999999999</v>
      </c>
      <c r="GL10" s="17">
        <v>136.06837999999999</v>
      </c>
      <c r="GM10" s="17">
        <v>-16.568380000000001</v>
      </c>
      <c r="GN10" s="17">
        <v>74.599999999999994</v>
      </c>
      <c r="GO10" s="17">
        <v>68.034189999999995</v>
      </c>
      <c r="GP10" s="17">
        <v>68.034189999999995</v>
      </c>
      <c r="GQ10" s="17">
        <v>6.5658099999999999</v>
      </c>
      <c r="GR10" s="17">
        <v>109.2</v>
      </c>
      <c r="GS10" s="17">
        <v>110.91316999999999</v>
      </c>
      <c r="GT10" s="17">
        <v>110.91316999999999</v>
      </c>
      <c r="GU10" s="17">
        <v>-1.7131700000000001</v>
      </c>
      <c r="GV10" s="17">
        <v>7.6</v>
      </c>
      <c r="GW10" s="17">
        <v>8.1208399999999994</v>
      </c>
      <c r="GX10" s="17">
        <v>8.1208399999999994</v>
      </c>
      <c r="GY10" s="17">
        <v>-0.52083999999999997</v>
      </c>
      <c r="GZ10" s="17">
        <v>9.3000000000000007</v>
      </c>
      <c r="HA10" s="17">
        <v>8.1271900000000006</v>
      </c>
      <c r="HB10" s="17">
        <v>8.1271900000000006</v>
      </c>
      <c r="HC10" s="17">
        <v>1.1728099999999999</v>
      </c>
      <c r="HD10" s="17">
        <v>39.5</v>
      </c>
      <c r="HE10" s="17">
        <v>47.26634</v>
      </c>
      <c r="HF10" s="17">
        <v>37.232199999999999</v>
      </c>
      <c r="HG10" s="17">
        <v>2.2677999999999998</v>
      </c>
      <c r="HH10" s="17">
        <v>46.5</v>
      </c>
      <c r="HI10" s="17">
        <v>44.275120000000001</v>
      </c>
      <c r="HJ10" s="17">
        <v>44.275120000000001</v>
      </c>
      <c r="HK10" s="17">
        <v>2.2248800000000002</v>
      </c>
      <c r="HL10" s="17">
        <v>3.4</v>
      </c>
      <c r="HM10" s="17">
        <v>3.0754000000000001</v>
      </c>
      <c r="HN10" s="17">
        <v>3.0754000000000001</v>
      </c>
      <c r="HO10" s="17">
        <v>0.3246</v>
      </c>
      <c r="HP10" s="17">
        <v>29.5</v>
      </c>
      <c r="HQ10" s="17">
        <v>29.882110000000001</v>
      </c>
      <c r="HR10" s="17">
        <v>29.882110000000001</v>
      </c>
      <c r="HS10" s="17">
        <v>-0.38211000000000001</v>
      </c>
      <c r="HT10" s="17">
        <v>172.8</v>
      </c>
      <c r="HU10" s="17">
        <v>171.54185000000001</v>
      </c>
      <c r="HV10" s="17">
        <v>171.54185000000001</v>
      </c>
      <c r="HW10" s="17">
        <v>1.2581500000000001</v>
      </c>
      <c r="HX10" s="17">
        <v>94.1</v>
      </c>
      <c r="HY10" s="17">
        <v>85.482579999999999</v>
      </c>
      <c r="HZ10" s="17">
        <v>0</v>
      </c>
      <c r="IA10" s="17">
        <v>94.1</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129</v>
      </c>
      <c r="JA10" s="17">
        <v>133.35676000000001</v>
      </c>
      <c r="JB10" s="17">
        <v>133.35676000000001</v>
      </c>
      <c r="JC10" s="17">
        <v>-4.3567600000000004</v>
      </c>
      <c r="JD10" s="17"/>
      <c r="JE10" s="17"/>
      <c r="JF10" s="17"/>
      <c r="JG10" s="17">
        <v>0</v>
      </c>
      <c r="JH10" s="17"/>
      <c r="JI10" s="17"/>
      <c r="JJ10" s="17">
        <v>0</v>
      </c>
      <c r="JK10" s="17">
        <v>0</v>
      </c>
      <c r="JL10" s="17"/>
      <c r="JM10" s="17"/>
      <c r="JN10" s="17"/>
      <c r="JO10" s="17">
        <v>0</v>
      </c>
      <c r="JP10" s="17"/>
      <c r="JQ10" s="17"/>
      <c r="JR10" s="17"/>
      <c r="JS10" s="17">
        <v>0</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v>49.8</v>
      </c>
      <c r="KO10" s="17">
        <v>114.90732</v>
      </c>
      <c r="KP10" s="17">
        <v>114.90732</v>
      </c>
      <c r="KQ10" s="17">
        <v>-65.107320000000001</v>
      </c>
      <c r="KR10" s="17"/>
      <c r="KS10" s="17"/>
      <c r="KT10" s="17"/>
      <c r="KU10" s="17">
        <v>0</v>
      </c>
      <c r="KV10" s="17"/>
      <c r="KW10" s="17"/>
      <c r="KX10" s="17"/>
      <c r="KY10" s="17">
        <v>0</v>
      </c>
      <c r="KZ10" s="17">
        <v>203.7</v>
      </c>
      <c r="LA10" s="17">
        <v>202.04186000000001</v>
      </c>
      <c r="LB10" s="17">
        <v>271.12195000000003</v>
      </c>
      <c r="LC10" s="17">
        <v>-67.421949999999995</v>
      </c>
      <c r="LD10" s="17">
        <v>130.9</v>
      </c>
      <c r="LE10" s="17">
        <v>133.67995999999999</v>
      </c>
      <c r="LF10" s="17">
        <v>133.67995999999999</v>
      </c>
      <c r="LG10" s="17">
        <v>-2.77996</v>
      </c>
      <c r="LH10" s="17">
        <v>63.2</v>
      </c>
      <c r="LI10" s="17">
        <v>67.461460000000002</v>
      </c>
      <c r="LJ10" s="17">
        <v>67.461460000000002</v>
      </c>
      <c r="LK10" s="17">
        <v>-4.2614599999999996</v>
      </c>
      <c r="LL10" s="17">
        <v>80.400000000000006</v>
      </c>
      <c r="LM10" s="17">
        <v>78.567999999999998</v>
      </c>
      <c r="LN10" s="17">
        <v>78.567999999999998</v>
      </c>
      <c r="LO10" s="17">
        <v>1.8320000000000001</v>
      </c>
      <c r="LP10" s="17">
        <v>30.1</v>
      </c>
      <c r="LQ10" s="17">
        <v>30.097560000000001</v>
      </c>
      <c r="LR10" s="17">
        <v>30.097560000000001</v>
      </c>
      <c r="LS10" s="17">
        <v>2.4399999999999999E-3</v>
      </c>
      <c r="LT10" s="17"/>
      <c r="LU10" s="17"/>
      <c r="LV10" s="17"/>
      <c r="LW10" s="17">
        <v>0</v>
      </c>
      <c r="LX10" s="17"/>
      <c r="LY10" s="17"/>
      <c r="LZ10" s="17"/>
      <c r="MA10" s="17">
        <v>0</v>
      </c>
      <c r="MB10" s="17"/>
      <c r="MC10" s="17"/>
      <c r="MD10" s="17"/>
      <c r="ME10" s="17">
        <v>0</v>
      </c>
      <c r="MF10" s="17">
        <v>115.1</v>
      </c>
      <c r="MG10" s="17">
        <v>118.2906</v>
      </c>
      <c r="MH10" s="17">
        <v>118.2906</v>
      </c>
      <c r="MI10" s="17">
        <v>-3.1905999999999999</v>
      </c>
      <c r="MJ10" s="17"/>
      <c r="MK10" s="17"/>
      <c r="ML10" s="17"/>
      <c r="MM10" s="17">
        <v>0</v>
      </c>
      <c r="MN10" s="17">
        <v>55.3</v>
      </c>
      <c r="MO10" s="17">
        <v>59.145299999999999</v>
      </c>
      <c r="MP10" s="17">
        <v>59.145299999999999</v>
      </c>
      <c r="MQ10" s="17">
        <v>-3.8452999999999999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c r="NV10" s="17">
        <v>0</v>
      </c>
      <c r="NW10" s="17">
        <v>0</v>
      </c>
      <c r="NX10" s="17">
        <v>81.2</v>
      </c>
      <c r="NY10" s="17">
        <v>85.942999999999998</v>
      </c>
      <c r="NZ10" s="17">
        <v>85.942999999999998</v>
      </c>
      <c r="OA10" s="17">
        <v>-4.7430000000000003</v>
      </c>
      <c r="OB10" s="17">
        <v>0</v>
      </c>
      <c r="OC10" s="17"/>
      <c r="OD10" s="17">
        <v>0</v>
      </c>
      <c r="OE10" s="17">
        <v>0</v>
      </c>
      <c r="OF10" s="17">
        <v>4.7</v>
      </c>
      <c r="OG10" s="17">
        <v>4.3070000000000004</v>
      </c>
      <c r="OH10" s="17">
        <v>4.3070000000000004</v>
      </c>
      <c r="OI10" s="17">
        <v>0.39300000000000002</v>
      </c>
      <c r="OJ10" s="17">
        <v>0</v>
      </c>
      <c r="OK10" s="17"/>
      <c r="OL10" s="17">
        <v>0</v>
      </c>
      <c r="OM10" s="17">
        <v>0</v>
      </c>
      <c r="ON10" s="17">
        <v>20</v>
      </c>
      <c r="OO10" s="17">
        <v>17.560980000000001</v>
      </c>
      <c r="OP10" s="17">
        <v>17.560980000000001</v>
      </c>
      <c r="OQ10" s="17">
        <v>2.4390200000000002</v>
      </c>
      <c r="OR10" s="17">
        <v>9.9</v>
      </c>
      <c r="OS10" s="17">
        <v>9.9830000000000005</v>
      </c>
      <c r="OT10" s="17">
        <v>9.9830000000000005</v>
      </c>
      <c r="OU10" s="17">
        <v>-8.3000000000000004E-2</v>
      </c>
      <c r="OV10" s="17">
        <v>5.3</v>
      </c>
      <c r="OW10" s="17">
        <v>5.67</v>
      </c>
      <c r="OX10" s="17">
        <v>5.67</v>
      </c>
      <c r="OY10" s="17">
        <v>-0.37</v>
      </c>
      <c r="OZ10" s="17">
        <v>3.6</v>
      </c>
      <c r="PA10" s="17">
        <v>1.5</v>
      </c>
      <c r="PB10" s="17">
        <v>1.5</v>
      </c>
      <c r="PC10" s="17">
        <v>2.1</v>
      </c>
      <c r="PD10" s="17">
        <v>5.2</v>
      </c>
      <c r="PE10" s="17">
        <v>5</v>
      </c>
      <c r="PF10" s="17">
        <v>5</v>
      </c>
      <c r="PG10" s="17">
        <v>0.2</v>
      </c>
      <c r="PH10" s="17">
        <v>20</v>
      </c>
      <c r="PI10" s="17">
        <v>19.5122</v>
      </c>
      <c r="PJ10" s="17">
        <v>19.5122</v>
      </c>
      <c r="PK10" s="17">
        <v>0.48780000000000001</v>
      </c>
      <c r="PL10" s="17">
        <v>20</v>
      </c>
      <c r="PM10" s="17">
        <v>19.5122</v>
      </c>
      <c r="PN10" s="17">
        <v>19.5122</v>
      </c>
      <c r="PO10" s="17">
        <v>0.48780000000000001</v>
      </c>
      <c r="PP10" s="17">
        <v>18.850000000000001</v>
      </c>
      <c r="PQ10" s="17">
        <v>17.560980000000001</v>
      </c>
      <c r="PR10" s="17">
        <v>17.560980000000001</v>
      </c>
      <c r="PS10" s="17">
        <v>1.2890200000000001</v>
      </c>
      <c r="PT10" s="17">
        <v>3.5</v>
      </c>
      <c r="PU10" s="17">
        <v>3.5</v>
      </c>
      <c r="PV10" s="17">
        <v>3.5</v>
      </c>
      <c r="PW10" s="17">
        <v>0</v>
      </c>
      <c r="PX10" s="17">
        <v>18.760000000000002</v>
      </c>
      <c r="PY10" s="17">
        <v>18.2439</v>
      </c>
      <c r="PZ10" s="17">
        <v>18.2439</v>
      </c>
      <c r="QA10" s="17">
        <v>0.5161</v>
      </c>
      <c r="QB10" s="17">
        <v>0</v>
      </c>
      <c r="QC10" s="17"/>
      <c r="QD10" s="17">
        <v>0</v>
      </c>
      <c r="QE10" s="17">
        <v>0</v>
      </c>
      <c r="QF10" s="17">
        <v>0</v>
      </c>
      <c r="QG10" s="17"/>
      <c r="QH10" s="17">
        <v>0</v>
      </c>
      <c r="QI10" s="17">
        <v>0</v>
      </c>
      <c r="QJ10" s="17">
        <v>22.8</v>
      </c>
      <c r="QK10" s="17">
        <v>20.472999999999999</v>
      </c>
      <c r="QL10" s="17">
        <v>20.472999999999999</v>
      </c>
      <c r="QM10" s="17">
        <v>2.327</v>
      </c>
      <c r="QN10" s="17">
        <v>59.9</v>
      </c>
      <c r="QO10" s="17">
        <v>55.161000000000001</v>
      </c>
      <c r="QP10" s="17">
        <v>55.161000000000001</v>
      </c>
      <c r="QQ10" s="17">
        <v>4.7389999999999999</v>
      </c>
      <c r="QR10" s="17">
        <v>4.5999999999999996</v>
      </c>
      <c r="QS10" s="17">
        <v>4.2</v>
      </c>
      <c r="QT10" s="17">
        <v>4.2</v>
      </c>
      <c r="QU10" s="17">
        <v>0.4</v>
      </c>
      <c r="QV10" s="17">
        <v>2.4</v>
      </c>
      <c r="QW10" s="17">
        <v>1.2</v>
      </c>
      <c r="QX10" s="17">
        <v>1.2</v>
      </c>
      <c r="QY10" s="17">
        <v>1.2</v>
      </c>
      <c r="QZ10" s="17">
        <v>2.4</v>
      </c>
      <c r="RA10" s="17">
        <v>2.4</v>
      </c>
      <c r="RB10" s="17">
        <v>2.4</v>
      </c>
      <c r="RC10" s="17">
        <v>0</v>
      </c>
      <c r="RD10" s="17">
        <v>2.8</v>
      </c>
      <c r="RE10" s="17">
        <v>2.8</v>
      </c>
      <c r="RF10" s="17">
        <v>2.8</v>
      </c>
      <c r="RG10" s="17">
        <v>0</v>
      </c>
      <c r="RH10" s="17">
        <v>0</v>
      </c>
      <c r="RI10" s="17"/>
      <c r="RJ10" s="17">
        <v>0</v>
      </c>
      <c r="RK10" s="17">
        <v>0</v>
      </c>
      <c r="RL10" s="17">
        <v>3.6</v>
      </c>
      <c r="RM10" s="17">
        <v>3.5009999999999999</v>
      </c>
      <c r="RN10" s="17">
        <v>3.5009999999999999</v>
      </c>
      <c r="RO10" s="17">
        <v>9.9000000000000005E-2</v>
      </c>
      <c r="RP10" s="17">
        <v>20.2</v>
      </c>
      <c r="RQ10" s="17">
        <v>19.869240000000001</v>
      </c>
      <c r="RR10" s="17">
        <v>0</v>
      </c>
      <c r="RS10" s="17">
        <v>20.2</v>
      </c>
      <c r="RT10" s="17">
        <v>2</v>
      </c>
      <c r="RU10" s="17">
        <v>2</v>
      </c>
      <c r="RV10" s="17">
        <v>2</v>
      </c>
      <c r="RW10" s="17">
        <v>0</v>
      </c>
      <c r="RX10" s="17"/>
      <c r="RY10" s="17"/>
      <c r="RZ10" s="17"/>
      <c r="SA10" s="17">
        <v>0</v>
      </c>
      <c r="SB10" s="17">
        <v>16.5</v>
      </c>
      <c r="SC10" s="17">
        <v>17.560980000000001</v>
      </c>
      <c r="SD10" s="17">
        <v>17.560980000000001</v>
      </c>
      <c r="SE10" s="17">
        <v>-1.06098</v>
      </c>
      <c r="SF10" s="17">
        <v>12.2</v>
      </c>
      <c r="SG10" s="17">
        <v>11.804880000000001</v>
      </c>
      <c r="SH10" s="17">
        <v>11.804880000000001</v>
      </c>
      <c r="SI10" s="17">
        <v>0.39512000000000003</v>
      </c>
      <c r="SJ10" s="17">
        <v>20</v>
      </c>
      <c r="SK10" s="17">
        <v>19.5122</v>
      </c>
      <c r="SL10" s="17">
        <v>19.5122</v>
      </c>
      <c r="SM10" s="17">
        <v>0.48780000000000001</v>
      </c>
      <c r="SN10" s="17">
        <v>20.399999999999999</v>
      </c>
      <c r="SO10" s="17">
        <v>19.5122</v>
      </c>
      <c r="SP10" s="17">
        <v>19.5122</v>
      </c>
      <c r="SQ10" s="17">
        <v>0.88780000000000003</v>
      </c>
      <c r="SR10" s="17">
        <v>20</v>
      </c>
      <c r="SS10" s="17">
        <v>19.317070000000001</v>
      </c>
      <c r="ST10" s="17">
        <v>19.317070000000001</v>
      </c>
      <c r="SU10" s="17">
        <v>0.68293000000000004</v>
      </c>
      <c r="SV10" s="17">
        <v>20.3</v>
      </c>
      <c r="SW10" s="17">
        <v>11.102</v>
      </c>
      <c r="SX10" s="17">
        <v>11.102</v>
      </c>
      <c r="SY10" s="17">
        <v>9.1980000000000004</v>
      </c>
      <c r="SZ10" s="17">
        <v>29.2</v>
      </c>
      <c r="TA10" s="17">
        <v>23.619</v>
      </c>
      <c r="TB10" s="17">
        <v>23.619</v>
      </c>
      <c r="TC10" s="17">
        <v>5.5810000000000004</v>
      </c>
      <c r="TD10" s="17">
        <v>0</v>
      </c>
      <c r="TE10" s="17"/>
      <c r="TF10" s="17">
        <v>0</v>
      </c>
      <c r="TG10" s="17">
        <v>0</v>
      </c>
      <c r="TH10" s="17">
        <v>58.8</v>
      </c>
      <c r="TI10" s="17">
        <v>52.23</v>
      </c>
      <c r="TJ10" s="17">
        <v>52.23</v>
      </c>
      <c r="TK10" s="17">
        <v>6.57</v>
      </c>
      <c r="TL10" s="17">
        <v>84.6</v>
      </c>
      <c r="TM10" s="17">
        <v>48.89</v>
      </c>
      <c r="TN10" s="17">
        <v>48.89</v>
      </c>
      <c r="TO10" s="17">
        <v>35.71</v>
      </c>
      <c r="TP10" s="17">
        <v>3.2</v>
      </c>
      <c r="TQ10" s="17">
        <v>3.56</v>
      </c>
      <c r="TR10" s="17">
        <v>3.56</v>
      </c>
      <c r="TS10" s="17">
        <v>-0.36</v>
      </c>
      <c r="TT10" s="17">
        <v>3.9</v>
      </c>
      <c r="TU10" s="17">
        <v>2.95</v>
      </c>
      <c r="TV10" s="17">
        <v>2.95</v>
      </c>
      <c r="TW10" s="17">
        <v>0.95</v>
      </c>
      <c r="TX10" s="17">
        <v>21</v>
      </c>
      <c r="TY10" s="17">
        <v>19.5122</v>
      </c>
      <c r="TZ10" s="17">
        <v>19.5122</v>
      </c>
      <c r="UA10" s="17">
        <v>1.4878</v>
      </c>
      <c r="UB10" s="17">
        <v>0</v>
      </c>
      <c r="UC10" s="17">
        <v>8.4</v>
      </c>
      <c r="UD10" s="17">
        <v>8.4</v>
      </c>
      <c r="UE10" s="17">
        <v>-8.4</v>
      </c>
      <c r="UF10" s="17">
        <v>6.3</v>
      </c>
      <c r="UG10" s="17">
        <v>7.1</v>
      </c>
      <c r="UH10" s="17">
        <v>7.1</v>
      </c>
      <c r="UI10" s="17">
        <v>-0.8</v>
      </c>
      <c r="UJ10" s="17">
        <v>20.399999999999999</v>
      </c>
      <c r="UK10" s="17">
        <v>19.5122</v>
      </c>
      <c r="UL10" s="17">
        <v>19.5122</v>
      </c>
      <c r="UM10" s="17">
        <v>0.88780000000000003</v>
      </c>
      <c r="UN10" s="17">
        <v>20.399999999999999</v>
      </c>
      <c r="UO10" s="17">
        <v>19.5122</v>
      </c>
      <c r="UP10" s="17">
        <v>19.5122</v>
      </c>
      <c r="UQ10" s="17">
        <v>0.88780000000000003</v>
      </c>
      <c r="UR10" s="17"/>
      <c r="US10" s="17"/>
      <c r="UT10" s="17">
        <v>10</v>
      </c>
      <c r="UU10" s="17">
        <v>-10</v>
      </c>
      <c r="UV10" s="17">
        <v>3.3</v>
      </c>
      <c r="UW10" s="17">
        <v>2.6150000000000002</v>
      </c>
      <c r="UX10" s="17">
        <v>2.6150000000000002</v>
      </c>
      <c r="UY10" s="17">
        <v>0.68500000000000005</v>
      </c>
      <c r="UZ10" s="17">
        <v>0</v>
      </c>
      <c r="VA10" s="17"/>
      <c r="VB10" s="17">
        <v>0</v>
      </c>
      <c r="VC10" s="17">
        <v>0</v>
      </c>
      <c r="VD10" s="17">
        <v>0</v>
      </c>
      <c r="VE10" s="17"/>
      <c r="VF10" s="17">
        <v>0</v>
      </c>
      <c r="VG10" s="17">
        <v>0</v>
      </c>
      <c r="VH10" s="17">
        <v>0.6</v>
      </c>
      <c r="VI10" s="17">
        <v>0.6</v>
      </c>
      <c r="VJ10" s="17">
        <v>0.6</v>
      </c>
      <c r="VK10" s="17">
        <v>0</v>
      </c>
      <c r="VL10" s="17">
        <v>49.7</v>
      </c>
      <c r="VM10" s="17">
        <v>40.238</v>
      </c>
      <c r="VN10" s="17">
        <v>40.238</v>
      </c>
      <c r="VO10" s="17">
        <v>9.4619999999999997</v>
      </c>
      <c r="VP10" s="17">
        <v>43.7</v>
      </c>
      <c r="VQ10" s="17">
        <v>37.601999999999997</v>
      </c>
      <c r="VR10" s="17">
        <v>37.601999999999997</v>
      </c>
      <c r="VS10" s="17">
        <v>6.0979999999999999</v>
      </c>
      <c r="VT10" s="17">
        <v>0</v>
      </c>
      <c r="VU10" s="17"/>
      <c r="VV10" s="17">
        <v>0</v>
      </c>
      <c r="VW10" s="17">
        <v>0</v>
      </c>
      <c r="VX10" s="17">
        <v>0</v>
      </c>
      <c r="VY10" s="17"/>
      <c r="VZ10" s="17">
        <v>0</v>
      </c>
      <c r="WA10" s="17">
        <v>0</v>
      </c>
      <c r="WB10" s="17">
        <v>4.5999999999999996</v>
      </c>
      <c r="WC10" s="17">
        <v>4.4000000000000004</v>
      </c>
      <c r="WD10" s="17">
        <v>4.4000000000000004</v>
      </c>
      <c r="WE10" s="17">
        <v>0.2</v>
      </c>
      <c r="WF10" s="17">
        <v>20</v>
      </c>
      <c r="WG10" s="17">
        <v>19.317070000000001</v>
      </c>
      <c r="WH10" s="17">
        <v>19.317070000000001</v>
      </c>
      <c r="WI10" s="17">
        <v>0.68293000000000004</v>
      </c>
      <c r="WJ10" s="17">
        <v>10.6</v>
      </c>
      <c r="WK10" s="17">
        <v>10.7</v>
      </c>
      <c r="WL10" s="17">
        <v>10.7</v>
      </c>
      <c r="WM10" s="17">
        <v>-0.1</v>
      </c>
      <c r="WN10" s="17">
        <v>20.399999999999999</v>
      </c>
      <c r="WO10" s="17">
        <v>55</v>
      </c>
      <c r="WP10" s="17">
        <v>55</v>
      </c>
      <c r="WQ10" s="17">
        <v>-34.6</v>
      </c>
      <c r="WR10" s="17">
        <v>35.700000000000003</v>
      </c>
      <c r="WS10" s="17"/>
      <c r="WT10" s="17"/>
      <c r="WU10" s="17">
        <v>35.700000000000003</v>
      </c>
      <c r="WV10" s="17">
        <v>29.2</v>
      </c>
      <c r="WW10" s="17">
        <v>29.184000000000001</v>
      </c>
      <c r="WX10" s="17">
        <v>29.184000000000001</v>
      </c>
      <c r="WY10" s="17">
        <v>1.6E-2</v>
      </c>
      <c r="WZ10" s="17">
        <v>3</v>
      </c>
      <c r="XA10" s="17">
        <v>2.8159999999999998</v>
      </c>
      <c r="XB10" s="17">
        <v>2.8159999999999998</v>
      </c>
      <c r="XC10" s="17">
        <v>0.184</v>
      </c>
      <c r="XD10" s="17">
        <v>16.3</v>
      </c>
      <c r="XE10" s="17">
        <v>14</v>
      </c>
      <c r="XF10" s="17">
        <v>14</v>
      </c>
      <c r="XG10" s="17">
        <v>2.2999999999999998</v>
      </c>
      <c r="XH10" s="17">
        <v>15.4</v>
      </c>
      <c r="XI10" s="17">
        <v>17.526</v>
      </c>
      <c r="XJ10" s="17">
        <v>17.526</v>
      </c>
      <c r="XK10" s="17">
        <v>-2.1259999999999999</v>
      </c>
      <c r="XL10" s="17">
        <v>7.1</v>
      </c>
      <c r="XM10" s="17">
        <v>6.72</v>
      </c>
      <c r="XN10" s="17">
        <v>6.72</v>
      </c>
      <c r="XO10" s="17">
        <v>0.38</v>
      </c>
    </row>
    <row r="11" spans="1:639" ht="24" customHeight="1">
      <c r="A11" s="1"/>
      <c r="B11" s="16" t="s">
        <v>36</v>
      </c>
      <c r="C11" s="16" t="s">
        <v>639</v>
      </c>
      <c r="D11" s="17">
        <v>1.1000000000000001</v>
      </c>
      <c r="E11" s="17">
        <v>0.93</v>
      </c>
      <c r="F11" s="17">
        <v>0.93</v>
      </c>
      <c r="G11" s="17">
        <v>0.17</v>
      </c>
      <c r="H11" s="17">
        <v>1.6</v>
      </c>
      <c r="I11" s="17">
        <v>1.67</v>
      </c>
      <c r="J11" s="17">
        <v>1.67</v>
      </c>
      <c r="K11" s="17">
        <v>-7.0000000000000007E-2</v>
      </c>
      <c r="L11" s="17">
        <v>4.0999999999999996</v>
      </c>
      <c r="M11" s="17">
        <v>2.66208</v>
      </c>
      <c r="N11" s="17">
        <v>2.66208</v>
      </c>
      <c r="O11" s="17">
        <v>1.4379200000000001</v>
      </c>
      <c r="P11" s="17">
        <v>645.6</v>
      </c>
      <c r="Q11" s="17">
        <v>646.79789000000005</v>
      </c>
      <c r="R11" s="17">
        <v>646.79789000000005</v>
      </c>
      <c r="S11" s="17">
        <v>-1.1978899999999999</v>
      </c>
      <c r="T11" s="17">
        <v>147.1</v>
      </c>
      <c r="U11" s="17">
        <v>147.37251000000001</v>
      </c>
      <c r="V11" s="17">
        <v>147.37251000000001</v>
      </c>
      <c r="W11" s="17">
        <v>-0.27250999999999997</v>
      </c>
      <c r="X11" s="17"/>
      <c r="Y11" s="17"/>
      <c r="Z11" s="17"/>
      <c r="AA11" s="17">
        <v>0</v>
      </c>
      <c r="AB11" s="17"/>
      <c r="AC11" s="17"/>
      <c r="AD11" s="17"/>
      <c r="AE11" s="17">
        <v>0</v>
      </c>
      <c r="AF11" s="17">
        <v>88.3</v>
      </c>
      <c r="AG11" s="17">
        <v>92.226339999999993</v>
      </c>
      <c r="AH11" s="17">
        <v>92.226339999999993</v>
      </c>
      <c r="AI11" s="17">
        <v>-3.9263400000000002</v>
      </c>
      <c r="AJ11" s="17">
        <v>233.3</v>
      </c>
      <c r="AK11" s="17">
        <v>245.04525000000001</v>
      </c>
      <c r="AL11" s="17">
        <v>245.04525000000001</v>
      </c>
      <c r="AM11" s="17">
        <v>-11.74525</v>
      </c>
      <c r="AN11" s="17"/>
      <c r="AO11" s="17"/>
      <c r="AP11" s="17"/>
      <c r="AQ11" s="17">
        <v>0</v>
      </c>
      <c r="AR11" s="17"/>
      <c r="AS11" s="17"/>
      <c r="AT11" s="17"/>
      <c r="AU11" s="17">
        <v>0</v>
      </c>
      <c r="AV11" s="17">
        <v>139.69999999999999</v>
      </c>
      <c r="AW11" s="17">
        <v>116.66667</v>
      </c>
      <c r="AX11" s="17">
        <v>116.66667</v>
      </c>
      <c r="AY11" s="17">
        <v>23.033329999999999</v>
      </c>
      <c r="AZ11" s="17">
        <v>137.5</v>
      </c>
      <c r="BA11" s="17">
        <v>116.66667</v>
      </c>
      <c r="BB11" s="17">
        <v>116.66667</v>
      </c>
      <c r="BC11" s="17">
        <v>20.83333</v>
      </c>
      <c r="BD11" s="17">
        <v>137.6</v>
      </c>
      <c r="BE11" s="17">
        <v>116.66667</v>
      </c>
      <c r="BF11" s="17">
        <v>116.66667</v>
      </c>
      <c r="BG11" s="17">
        <v>20.933330000000002</v>
      </c>
      <c r="BH11" s="17">
        <v>234.5</v>
      </c>
      <c r="BI11" s="17">
        <v>175</v>
      </c>
      <c r="BJ11" s="17">
        <v>175</v>
      </c>
      <c r="BK11" s="17">
        <v>59.5</v>
      </c>
      <c r="BL11" s="17">
        <v>208</v>
      </c>
      <c r="BM11" s="17">
        <v>212.66579999999999</v>
      </c>
      <c r="BN11" s="17">
        <v>212.66579999999999</v>
      </c>
      <c r="BO11" s="17">
        <v>-4.6657999999999999</v>
      </c>
      <c r="BP11" s="17">
        <v>108.6</v>
      </c>
      <c r="BQ11" s="17">
        <v>106.3329</v>
      </c>
      <c r="BR11" s="17">
        <v>106.3329</v>
      </c>
      <c r="BS11" s="17">
        <v>2.2671000000000001</v>
      </c>
      <c r="BT11" s="17">
        <v>556.20000000000005</v>
      </c>
      <c r="BU11" s="17">
        <v>568.29854</v>
      </c>
      <c r="BV11" s="17">
        <v>568.29854</v>
      </c>
      <c r="BW11" s="17">
        <v>-12.09854</v>
      </c>
      <c r="BX11" s="17">
        <v>10.3</v>
      </c>
      <c r="BY11" s="17">
        <v>10.17268</v>
      </c>
      <c r="BZ11" s="17">
        <v>10.17268</v>
      </c>
      <c r="CA11" s="17">
        <v>0.12731999999999999</v>
      </c>
      <c r="CB11" s="17"/>
      <c r="CC11" s="17"/>
      <c r="CD11" s="17"/>
      <c r="CE11" s="17">
        <v>0</v>
      </c>
      <c r="CF11" s="17"/>
      <c r="CG11" s="17"/>
      <c r="CH11" s="17"/>
      <c r="CI11" s="17">
        <v>0</v>
      </c>
      <c r="CJ11" s="17"/>
      <c r="CK11" s="17"/>
      <c r="CL11" s="17"/>
      <c r="CM11" s="17">
        <v>0</v>
      </c>
      <c r="CN11" s="17"/>
      <c r="CO11" s="17"/>
      <c r="CP11" s="17"/>
      <c r="CQ11" s="17">
        <v>0</v>
      </c>
      <c r="CR11" s="17">
        <v>165.6</v>
      </c>
      <c r="CS11" s="17">
        <v>164.70732000000001</v>
      </c>
      <c r="CT11" s="17">
        <v>164.70732000000001</v>
      </c>
      <c r="CU11" s="17">
        <v>0.89268000000000003</v>
      </c>
      <c r="CV11" s="17">
        <v>7.2</v>
      </c>
      <c r="CW11" s="17">
        <v>7.92502</v>
      </c>
      <c r="CX11" s="17">
        <v>7.92502</v>
      </c>
      <c r="CY11" s="17">
        <v>-0.72502</v>
      </c>
      <c r="CZ11" s="17">
        <v>0</v>
      </c>
      <c r="DA11" s="17"/>
      <c r="DB11" s="17">
        <v>0</v>
      </c>
      <c r="DC11" s="17">
        <v>0</v>
      </c>
      <c r="DD11" s="17">
        <v>6.55</v>
      </c>
      <c r="DE11" s="17">
        <v>6.8787000000000003</v>
      </c>
      <c r="DF11" s="17">
        <v>6.8787000000000003</v>
      </c>
      <c r="DG11" s="17">
        <v>-0.32869999999999999</v>
      </c>
      <c r="DH11" s="17">
        <v>9.93</v>
      </c>
      <c r="DI11" s="17">
        <v>9.9847999999999999</v>
      </c>
      <c r="DJ11" s="17">
        <v>9.9847999999999999</v>
      </c>
      <c r="DK11" s="17">
        <v>-5.4800000000000001E-2</v>
      </c>
      <c r="DL11" s="17">
        <v>49.76</v>
      </c>
      <c r="DM11" s="17">
        <v>63.453310000000002</v>
      </c>
      <c r="DN11" s="17">
        <v>74.340689999999995</v>
      </c>
      <c r="DO11" s="17">
        <v>-24.580690000000001</v>
      </c>
      <c r="DP11" s="17">
        <v>5.66</v>
      </c>
      <c r="DQ11" s="17">
        <v>6.2516999999999996</v>
      </c>
      <c r="DR11" s="17">
        <v>6.2516999999999996</v>
      </c>
      <c r="DS11" s="17">
        <v>-0.5917</v>
      </c>
      <c r="DT11" s="17"/>
      <c r="DU11" s="17"/>
      <c r="DV11" s="17"/>
      <c r="DW11" s="17">
        <v>0</v>
      </c>
      <c r="DX11" s="17"/>
      <c r="DY11" s="17"/>
      <c r="DZ11" s="17"/>
      <c r="EA11" s="17">
        <v>0</v>
      </c>
      <c r="EB11" s="17"/>
      <c r="EC11" s="17"/>
      <c r="ED11" s="17"/>
      <c r="EE11" s="17">
        <v>0</v>
      </c>
      <c r="EF11" s="17">
        <v>110.1</v>
      </c>
      <c r="EG11" s="17">
        <v>112.90537</v>
      </c>
      <c r="EH11" s="17">
        <v>112.90537</v>
      </c>
      <c r="EI11" s="17">
        <v>-2.8053699999999999</v>
      </c>
      <c r="EJ11" s="17">
        <v>222.3</v>
      </c>
      <c r="EK11" s="17">
        <v>221.55625000000001</v>
      </c>
      <c r="EL11" s="17">
        <v>221.55625000000001</v>
      </c>
      <c r="EM11" s="17">
        <v>0.74375000000000002</v>
      </c>
      <c r="EN11" s="17"/>
      <c r="EO11" s="17"/>
      <c r="EP11" s="17"/>
      <c r="EQ11" s="17">
        <v>0</v>
      </c>
      <c r="ER11" s="17"/>
      <c r="ES11" s="17"/>
      <c r="ET11" s="17"/>
      <c r="EU11" s="17">
        <v>0</v>
      </c>
      <c r="EV11" s="17"/>
      <c r="EW11" s="17"/>
      <c r="EX11" s="17"/>
      <c r="EY11" s="17">
        <v>0</v>
      </c>
      <c r="EZ11" s="17">
        <v>6.5</v>
      </c>
      <c r="FA11" s="17">
        <v>6.39</v>
      </c>
      <c r="FB11" s="17">
        <v>6.39</v>
      </c>
      <c r="FC11" s="17">
        <v>0.11</v>
      </c>
      <c r="FD11" s="17">
        <v>462.9</v>
      </c>
      <c r="FE11" s="17">
        <v>458.87804999999997</v>
      </c>
      <c r="FF11" s="17">
        <v>458.87804999999997</v>
      </c>
      <c r="FG11" s="17">
        <v>4.0219500000000004</v>
      </c>
      <c r="FH11" s="17">
        <v>67.599999999999994</v>
      </c>
      <c r="FI11" s="17">
        <v>72.256389999999996</v>
      </c>
      <c r="FJ11" s="17">
        <v>72.256389999999996</v>
      </c>
      <c r="FK11" s="17">
        <v>-4.65639</v>
      </c>
      <c r="FL11" s="17">
        <v>71.400000000000006</v>
      </c>
      <c r="FM11" s="17">
        <v>72.877070000000003</v>
      </c>
      <c r="FN11" s="17">
        <v>72.877070000000003</v>
      </c>
      <c r="FO11" s="17">
        <v>-1.4770700000000001</v>
      </c>
      <c r="FP11" s="17">
        <v>40.5</v>
      </c>
      <c r="FQ11" s="17">
        <v>37.709339999999997</v>
      </c>
      <c r="FR11" s="17">
        <v>37.709339999999997</v>
      </c>
      <c r="FS11" s="17">
        <v>2.7906599999999999</v>
      </c>
      <c r="FT11" s="17">
        <v>18.399999999999999</v>
      </c>
      <c r="FU11" s="17">
        <v>19.28585</v>
      </c>
      <c r="FV11" s="17">
        <v>19.28585</v>
      </c>
      <c r="FW11" s="17">
        <v>-0.88585000000000003</v>
      </c>
      <c r="FX11" s="17">
        <v>19.7</v>
      </c>
      <c r="FY11" s="17">
        <v>19.414629999999999</v>
      </c>
      <c r="FZ11" s="17">
        <v>19.414629999999999</v>
      </c>
      <c r="GA11" s="17">
        <v>0.28537000000000001</v>
      </c>
      <c r="GB11" s="17">
        <v>88.3</v>
      </c>
      <c r="GC11" s="17">
        <v>87.657560000000004</v>
      </c>
      <c r="GD11" s="17">
        <v>87.657560000000004</v>
      </c>
      <c r="GE11" s="17">
        <v>0.64244000000000001</v>
      </c>
      <c r="GF11" s="17">
        <v>0</v>
      </c>
      <c r="GG11" s="17">
        <v>0</v>
      </c>
      <c r="GH11" s="17"/>
      <c r="GI11" s="17">
        <v>0</v>
      </c>
      <c r="GJ11" s="17">
        <v>149.30000000000001</v>
      </c>
      <c r="GK11" s="17">
        <v>136.06837999999999</v>
      </c>
      <c r="GL11" s="17">
        <v>136.06837999999999</v>
      </c>
      <c r="GM11" s="17">
        <v>13.231619999999999</v>
      </c>
      <c r="GN11" s="17">
        <v>77.400000000000006</v>
      </c>
      <c r="GO11" s="17">
        <v>68.034189999999995</v>
      </c>
      <c r="GP11" s="17">
        <v>68.034189999999995</v>
      </c>
      <c r="GQ11" s="17">
        <v>9.3658099999999997</v>
      </c>
      <c r="GR11" s="17">
        <v>107.5</v>
      </c>
      <c r="GS11" s="17">
        <v>110.46596</v>
      </c>
      <c r="GT11" s="17">
        <v>110.90422</v>
      </c>
      <c r="GU11" s="17">
        <v>-3.40422</v>
      </c>
      <c r="GV11" s="17">
        <v>7.6</v>
      </c>
      <c r="GW11" s="17">
        <v>8.1208399999999994</v>
      </c>
      <c r="GX11" s="17">
        <v>8.1208399999999994</v>
      </c>
      <c r="GY11" s="17">
        <v>-0.52083999999999997</v>
      </c>
      <c r="GZ11" s="17">
        <v>9.1999999999999993</v>
      </c>
      <c r="HA11" s="17">
        <v>8.1271900000000006</v>
      </c>
      <c r="HB11" s="17">
        <v>8.1271900000000006</v>
      </c>
      <c r="HC11" s="17">
        <v>1.07281</v>
      </c>
      <c r="HD11" s="17">
        <v>38.5</v>
      </c>
      <c r="HE11" s="17">
        <v>47.26634</v>
      </c>
      <c r="HF11" s="17">
        <v>47.26634</v>
      </c>
      <c r="HG11" s="17">
        <v>-8.7663399999999996</v>
      </c>
      <c r="HH11" s="17">
        <v>46.6</v>
      </c>
      <c r="HI11" s="17">
        <v>44.275120000000001</v>
      </c>
      <c r="HJ11" s="17">
        <v>44.275120000000001</v>
      </c>
      <c r="HK11" s="17">
        <v>2.3248799999999998</v>
      </c>
      <c r="HL11" s="17">
        <v>3.4</v>
      </c>
      <c r="HM11" s="17">
        <v>3.0754000000000001</v>
      </c>
      <c r="HN11" s="17">
        <v>3.0754000000000001</v>
      </c>
      <c r="HO11" s="17">
        <v>0.3246</v>
      </c>
      <c r="HP11" s="17">
        <v>30</v>
      </c>
      <c r="HQ11" s="17">
        <v>29.882110000000001</v>
      </c>
      <c r="HR11" s="17">
        <v>29.882110000000001</v>
      </c>
      <c r="HS11" s="17">
        <v>0.11788999999999999</v>
      </c>
      <c r="HT11" s="17">
        <v>172.5</v>
      </c>
      <c r="HU11" s="17">
        <v>171.54185000000001</v>
      </c>
      <c r="HV11" s="17">
        <v>171.54185000000001</v>
      </c>
      <c r="HW11" s="17">
        <v>0.95814999999999995</v>
      </c>
      <c r="HX11" s="17">
        <v>42.7</v>
      </c>
      <c r="HY11" s="17">
        <v>41.483699999999999</v>
      </c>
      <c r="HZ11" s="17">
        <v>0</v>
      </c>
      <c r="IA11" s="17">
        <v>42.7</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128.9</v>
      </c>
      <c r="JA11" s="17">
        <v>133.35674</v>
      </c>
      <c r="JB11" s="17">
        <v>133.35674</v>
      </c>
      <c r="JC11" s="17">
        <v>-4.4567399999999999</v>
      </c>
      <c r="JD11" s="17"/>
      <c r="JE11" s="17"/>
      <c r="JF11" s="17"/>
      <c r="JG11" s="17">
        <v>0</v>
      </c>
      <c r="JH11" s="17"/>
      <c r="JI11" s="17"/>
      <c r="JJ11" s="17">
        <v>0</v>
      </c>
      <c r="JK11" s="17">
        <v>0</v>
      </c>
      <c r="JL11" s="17"/>
      <c r="JM11" s="17"/>
      <c r="JN11" s="17"/>
      <c r="JO11" s="17">
        <v>0</v>
      </c>
      <c r="JP11" s="17"/>
      <c r="JQ11" s="17"/>
      <c r="JR11" s="17"/>
      <c r="JS11" s="17">
        <v>0</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v>49.5</v>
      </c>
      <c r="KO11" s="17">
        <v>114.90732</v>
      </c>
      <c r="KP11" s="17">
        <v>114.90732</v>
      </c>
      <c r="KQ11" s="17">
        <v>-65.407319999999999</v>
      </c>
      <c r="KR11" s="17"/>
      <c r="KS11" s="17"/>
      <c r="KT11" s="17"/>
      <c r="KU11" s="17">
        <v>0</v>
      </c>
      <c r="KV11" s="17"/>
      <c r="KW11" s="17"/>
      <c r="KX11" s="17"/>
      <c r="KY11" s="17">
        <v>0</v>
      </c>
      <c r="KZ11" s="17">
        <v>149.4</v>
      </c>
      <c r="LA11" s="17">
        <v>154.88200000000001</v>
      </c>
      <c r="LB11" s="17">
        <v>193.59796</v>
      </c>
      <c r="LC11" s="17">
        <v>-44.197960000000002</v>
      </c>
      <c r="LD11" s="17">
        <v>129.69999999999999</v>
      </c>
      <c r="LE11" s="17">
        <v>133.67995999999999</v>
      </c>
      <c r="LF11" s="17">
        <v>133.67995999999999</v>
      </c>
      <c r="LG11" s="17">
        <v>-3.9799600000000002</v>
      </c>
      <c r="LH11" s="17">
        <v>63.1</v>
      </c>
      <c r="LI11" s="17">
        <v>67.461460000000002</v>
      </c>
      <c r="LJ11" s="17">
        <v>67.461460000000002</v>
      </c>
      <c r="LK11" s="17">
        <v>-4.3614600000000001</v>
      </c>
      <c r="LL11" s="17">
        <v>80.099999999999994</v>
      </c>
      <c r="LM11" s="17">
        <v>78.567999999999998</v>
      </c>
      <c r="LN11" s="17">
        <v>78.567999999999998</v>
      </c>
      <c r="LO11" s="17">
        <v>1.532</v>
      </c>
      <c r="LP11" s="17">
        <v>29.9</v>
      </c>
      <c r="LQ11" s="17">
        <v>30.097560000000001</v>
      </c>
      <c r="LR11" s="17">
        <v>30.097560000000001</v>
      </c>
      <c r="LS11" s="17">
        <v>-0.19756000000000001</v>
      </c>
      <c r="LT11" s="17"/>
      <c r="LU11" s="17"/>
      <c r="LV11" s="17"/>
      <c r="LW11" s="17">
        <v>0</v>
      </c>
      <c r="LX11" s="17"/>
      <c r="LY11" s="17"/>
      <c r="LZ11" s="17"/>
      <c r="MA11" s="17">
        <v>0</v>
      </c>
      <c r="MB11" s="17"/>
      <c r="MC11" s="17"/>
      <c r="MD11" s="17"/>
      <c r="ME11" s="17">
        <v>0</v>
      </c>
      <c r="MF11" s="17">
        <v>115.5</v>
      </c>
      <c r="MG11" s="17">
        <v>118.2906</v>
      </c>
      <c r="MH11" s="17">
        <v>118.2906</v>
      </c>
      <c r="MI11" s="17">
        <v>-2.7906</v>
      </c>
      <c r="MJ11" s="17"/>
      <c r="MK11" s="17"/>
      <c r="ML11" s="17"/>
      <c r="MM11" s="17">
        <v>0</v>
      </c>
      <c r="MN11" s="17">
        <v>54.2</v>
      </c>
      <c r="MO11" s="17">
        <v>59.145299999999999</v>
      </c>
      <c r="MP11" s="17">
        <v>59.145299999999999</v>
      </c>
      <c r="MQ11" s="17">
        <v>-4.9452999999999996</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c r="NV11" s="17">
        <v>0</v>
      </c>
      <c r="NW11" s="17">
        <v>0</v>
      </c>
      <c r="NX11" s="17">
        <v>92.8</v>
      </c>
      <c r="NY11" s="17">
        <v>85.022999999999996</v>
      </c>
      <c r="NZ11" s="17">
        <v>85.022999999999996</v>
      </c>
      <c r="OA11" s="17">
        <v>7.7770000000000001</v>
      </c>
      <c r="OB11" s="17">
        <v>0</v>
      </c>
      <c r="OC11" s="17"/>
      <c r="OD11" s="17">
        <v>0</v>
      </c>
      <c r="OE11" s="17">
        <v>0</v>
      </c>
      <c r="OF11" s="17">
        <v>5.6</v>
      </c>
      <c r="OG11" s="17">
        <v>4.1779999999999999</v>
      </c>
      <c r="OH11" s="17">
        <v>4.1779999999999999</v>
      </c>
      <c r="OI11" s="17">
        <v>1.4219999999999999</v>
      </c>
      <c r="OJ11" s="17">
        <v>0</v>
      </c>
      <c r="OK11" s="17"/>
      <c r="OL11" s="17">
        <v>0</v>
      </c>
      <c r="OM11" s="17">
        <v>0</v>
      </c>
      <c r="ON11" s="17">
        <v>20</v>
      </c>
      <c r="OO11" s="17">
        <v>17.560980000000001</v>
      </c>
      <c r="OP11" s="17">
        <v>17.560980000000001</v>
      </c>
      <c r="OQ11" s="17">
        <v>2.4390200000000002</v>
      </c>
      <c r="OR11" s="17">
        <v>9.8000000000000007</v>
      </c>
      <c r="OS11" s="17">
        <v>9.9830000000000005</v>
      </c>
      <c r="OT11" s="17">
        <v>9.9830000000000005</v>
      </c>
      <c r="OU11" s="17">
        <v>-0.183</v>
      </c>
      <c r="OV11" s="17">
        <v>5.4</v>
      </c>
      <c r="OW11" s="17">
        <v>5.67</v>
      </c>
      <c r="OX11" s="17">
        <v>5.67</v>
      </c>
      <c r="OY11" s="17">
        <v>-0.27</v>
      </c>
      <c r="OZ11" s="17">
        <v>3.6</v>
      </c>
      <c r="PA11" s="17">
        <v>1.5</v>
      </c>
      <c r="PB11" s="17">
        <v>1.5</v>
      </c>
      <c r="PC11" s="17">
        <v>2.1</v>
      </c>
      <c r="PD11" s="17">
        <v>5.2</v>
      </c>
      <c r="PE11" s="17">
        <v>5</v>
      </c>
      <c r="PF11" s="17">
        <v>5</v>
      </c>
      <c r="PG11" s="17">
        <v>0.2</v>
      </c>
      <c r="PH11" s="17">
        <v>19.899999999999999</v>
      </c>
      <c r="PI11" s="17">
        <v>19.5122</v>
      </c>
      <c r="PJ11" s="17">
        <v>19.5122</v>
      </c>
      <c r="PK11" s="17">
        <v>0.38779999999999998</v>
      </c>
      <c r="PL11" s="17">
        <v>20</v>
      </c>
      <c r="PM11" s="17">
        <v>19.5122</v>
      </c>
      <c r="PN11" s="17">
        <v>19.5122</v>
      </c>
      <c r="PO11" s="17">
        <v>0.48780000000000001</v>
      </c>
      <c r="PP11" s="17">
        <v>18.87</v>
      </c>
      <c r="PQ11" s="17">
        <v>17.560980000000001</v>
      </c>
      <c r="PR11" s="17">
        <v>17.560980000000001</v>
      </c>
      <c r="PS11" s="17">
        <v>1.3090200000000001</v>
      </c>
      <c r="PT11" s="17">
        <v>3.5</v>
      </c>
      <c r="PU11" s="17">
        <v>3.5</v>
      </c>
      <c r="PV11" s="17">
        <v>3.5</v>
      </c>
      <c r="PW11" s="17">
        <v>0</v>
      </c>
      <c r="PX11" s="17">
        <v>18.760000000000002</v>
      </c>
      <c r="PY11" s="17">
        <v>18.2439</v>
      </c>
      <c r="PZ11" s="17">
        <v>18.2439</v>
      </c>
      <c r="QA11" s="17">
        <v>0.5161</v>
      </c>
      <c r="QB11" s="17">
        <v>0</v>
      </c>
      <c r="QC11" s="17"/>
      <c r="QD11" s="17">
        <v>0</v>
      </c>
      <c r="QE11" s="17">
        <v>0</v>
      </c>
      <c r="QF11" s="17">
        <v>0</v>
      </c>
      <c r="QG11" s="17"/>
      <c r="QH11" s="17">
        <v>0</v>
      </c>
      <c r="QI11" s="17">
        <v>0</v>
      </c>
      <c r="QJ11" s="17">
        <v>26.7</v>
      </c>
      <c r="QK11" s="17">
        <v>20.280999999999999</v>
      </c>
      <c r="QL11" s="17">
        <v>20.280999999999999</v>
      </c>
      <c r="QM11" s="17">
        <v>6.4189999999999996</v>
      </c>
      <c r="QN11" s="17">
        <v>67.599999999999994</v>
      </c>
      <c r="QO11" s="17">
        <v>54.247</v>
      </c>
      <c r="QP11" s="17">
        <v>54.247</v>
      </c>
      <c r="QQ11" s="17">
        <v>13.353</v>
      </c>
      <c r="QR11" s="17">
        <v>4.5999999999999996</v>
      </c>
      <c r="QS11" s="17">
        <v>4.2</v>
      </c>
      <c r="QT11" s="17">
        <v>4.2</v>
      </c>
      <c r="QU11" s="17">
        <v>0.4</v>
      </c>
      <c r="QV11" s="17">
        <v>2.4</v>
      </c>
      <c r="QW11" s="17">
        <v>1.2</v>
      </c>
      <c r="QX11" s="17">
        <v>1.2</v>
      </c>
      <c r="QY11" s="17">
        <v>1.2</v>
      </c>
      <c r="QZ11" s="17">
        <v>2.4</v>
      </c>
      <c r="RA11" s="17">
        <v>2.4</v>
      </c>
      <c r="RB11" s="17">
        <v>2.4</v>
      </c>
      <c r="RC11" s="17">
        <v>0</v>
      </c>
      <c r="RD11" s="17">
        <v>2.8</v>
      </c>
      <c r="RE11" s="17">
        <v>2.8</v>
      </c>
      <c r="RF11" s="17">
        <v>2.8</v>
      </c>
      <c r="RG11" s="17">
        <v>0</v>
      </c>
      <c r="RH11" s="17">
        <v>0</v>
      </c>
      <c r="RI11" s="17"/>
      <c r="RJ11" s="17">
        <v>0</v>
      </c>
      <c r="RK11" s="17">
        <v>0</v>
      </c>
      <c r="RL11" s="17">
        <v>3.6</v>
      </c>
      <c r="RM11" s="17">
        <v>3.5009999999999999</v>
      </c>
      <c r="RN11" s="17">
        <v>3.5009999999999999</v>
      </c>
      <c r="RO11" s="17">
        <v>9.9000000000000005E-2</v>
      </c>
      <c r="RP11" s="17">
        <v>20.2</v>
      </c>
      <c r="RQ11" s="17">
        <v>9.6423100000000002</v>
      </c>
      <c r="RR11" s="17">
        <v>0</v>
      </c>
      <c r="RS11" s="17">
        <v>20.2</v>
      </c>
      <c r="RT11" s="17">
        <v>2</v>
      </c>
      <c r="RU11" s="17">
        <v>2</v>
      </c>
      <c r="RV11" s="17">
        <v>2</v>
      </c>
      <c r="RW11" s="17">
        <v>0</v>
      </c>
      <c r="RX11" s="17"/>
      <c r="RY11" s="17"/>
      <c r="RZ11" s="17"/>
      <c r="SA11" s="17">
        <v>0</v>
      </c>
      <c r="SB11" s="17">
        <v>16.5</v>
      </c>
      <c r="SC11" s="17">
        <v>17.560980000000001</v>
      </c>
      <c r="SD11" s="17">
        <v>17.560980000000001</v>
      </c>
      <c r="SE11" s="17">
        <v>-1.06098</v>
      </c>
      <c r="SF11" s="17">
        <v>12.2</v>
      </c>
      <c r="SG11" s="17">
        <v>11.804880000000001</v>
      </c>
      <c r="SH11" s="17">
        <v>11.804880000000001</v>
      </c>
      <c r="SI11" s="17">
        <v>0.39512000000000003</v>
      </c>
      <c r="SJ11" s="17">
        <v>19.600000000000001</v>
      </c>
      <c r="SK11" s="17">
        <v>19.5122</v>
      </c>
      <c r="SL11" s="17">
        <v>19.5122</v>
      </c>
      <c r="SM11" s="17">
        <v>8.7800000000000003E-2</v>
      </c>
      <c r="SN11" s="17">
        <v>20.399999999999999</v>
      </c>
      <c r="SO11" s="17">
        <v>19.5122</v>
      </c>
      <c r="SP11" s="17">
        <v>19.5122</v>
      </c>
      <c r="SQ11" s="17">
        <v>0.88780000000000003</v>
      </c>
      <c r="SR11" s="17">
        <v>20</v>
      </c>
      <c r="SS11" s="17">
        <v>19.317070000000001</v>
      </c>
      <c r="ST11" s="17">
        <v>19.317070000000001</v>
      </c>
      <c r="SU11" s="17">
        <v>0.68293000000000004</v>
      </c>
      <c r="SV11" s="17">
        <v>20.8</v>
      </c>
      <c r="SW11" s="17">
        <v>10.731999999999999</v>
      </c>
      <c r="SX11" s="17">
        <v>10.731999999999999</v>
      </c>
      <c r="SY11" s="17">
        <v>10.068</v>
      </c>
      <c r="SZ11" s="17">
        <v>33.799999999999997</v>
      </c>
      <c r="TA11" s="17">
        <v>22.326000000000001</v>
      </c>
      <c r="TB11" s="17">
        <v>22.326000000000001</v>
      </c>
      <c r="TC11" s="17">
        <v>11.474</v>
      </c>
      <c r="TD11" s="17">
        <v>0</v>
      </c>
      <c r="TE11" s="17"/>
      <c r="TF11" s="17">
        <v>0</v>
      </c>
      <c r="TG11" s="17">
        <v>0</v>
      </c>
      <c r="TH11" s="17">
        <v>57.7</v>
      </c>
      <c r="TI11" s="17">
        <v>52.23</v>
      </c>
      <c r="TJ11" s="17">
        <v>52.23</v>
      </c>
      <c r="TK11" s="17">
        <v>5.47</v>
      </c>
      <c r="TL11" s="17">
        <v>73.8</v>
      </c>
      <c r="TM11" s="17">
        <v>48.89</v>
      </c>
      <c r="TN11" s="17">
        <v>48.89</v>
      </c>
      <c r="TO11" s="17">
        <v>24.91</v>
      </c>
      <c r="TP11" s="17">
        <v>3</v>
      </c>
      <c r="TQ11" s="17">
        <v>3.56</v>
      </c>
      <c r="TR11" s="17">
        <v>3.56</v>
      </c>
      <c r="TS11" s="17">
        <v>-0.56000000000000005</v>
      </c>
      <c r="TT11" s="17">
        <v>1.4</v>
      </c>
      <c r="TU11" s="17">
        <v>2.95</v>
      </c>
      <c r="TV11" s="17">
        <v>2.95</v>
      </c>
      <c r="TW11" s="17">
        <v>-1.55</v>
      </c>
      <c r="TX11" s="17">
        <v>21</v>
      </c>
      <c r="TY11" s="17">
        <v>19.5122</v>
      </c>
      <c r="TZ11" s="17">
        <v>19.5122</v>
      </c>
      <c r="UA11" s="17">
        <v>1.4878</v>
      </c>
      <c r="UB11" s="17">
        <v>0</v>
      </c>
      <c r="UC11" s="17">
        <v>8.4</v>
      </c>
      <c r="UD11" s="17">
        <v>8.4</v>
      </c>
      <c r="UE11" s="17">
        <v>-8.4</v>
      </c>
      <c r="UF11" s="17">
        <v>6.3</v>
      </c>
      <c r="UG11" s="17">
        <v>7.1</v>
      </c>
      <c r="UH11" s="17">
        <v>7.1</v>
      </c>
      <c r="UI11" s="17">
        <v>-0.8</v>
      </c>
      <c r="UJ11" s="17">
        <v>20.399999999999999</v>
      </c>
      <c r="UK11" s="17">
        <v>19.5122</v>
      </c>
      <c r="UL11" s="17">
        <v>19.5122</v>
      </c>
      <c r="UM11" s="17">
        <v>0.88780000000000003</v>
      </c>
      <c r="UN11" s="17">
        <v>20.399999999999999</v>
      </c>
      <c r="UO11" s="17">
        <v>19.5122</v>
      </c>
      <c r="UP11" s="17">
        <v>19.5122</v>
      </c>
      <c r="UQ11" s="17">
        <v>0.88780000000000003</v>
      </c>
      <c r="UR11" s="17"/>
      <c r="US11" s="17"/>
      <c r="UT11" s="17">
        <v>10</v>
      </c>
      <c r="UU11" s="17">
        <v>-10</v>
      </c>
      <c r="UV11" s="17">
        <v>3.3</v>
      </c>
      <c r="UW11" s="17">
        <v>2.4849999999999999</v>
      </c>
      <c r="UX11" s="17">
        <v>2.4849999999999999</v>
      </c>
      <c r="UY11" s="17">
        <v>0.81499999999999995</v>
      </c>
      <c r="UZ11" s="17">
        <v>0</v>
      </c>
      <c r="VA11" s="17"/>
      <c r="VB11" s="17">
        <v>0</v>
      </c>
      <c r="VC11" s="17">
        <v>0</v>
      </c>
      <c r="VD11" s="17">
        <v>0</v>
      </c>
      <c r="VE11" s="17"/>
      <c r="VF11" s="17">
        <v>0</v>
      </c>
      <c r="VG11" s="17">
        <v>0</v>
      </c>
      <c r="VH11" s="17">
        <v>0.6</v>
      </c>
      <c r="VI11" s="17">
        <v>0.6</v>
      </c>
      <c r="VJ11" s="17">
        <v>0.6</v>
      </c>
      <c r="VK11" s="17">
        <v>0</v>
      </c>
      <c r="VL11" s="17">
        <v>43.6</v>
      </c>
      <c r="VM11" s="17">
        <v>39.741999999999997</v>
      </c>
      <c r="VN11" s="17">
        <v>39.741999999999997</v>
      </c>
      <c r="VO11" s="17">
        <v>3.8580000000000001</v>
      </c>
      <c r="VP11" s="17">
        <v>33.200000000000003</v>
      </c>
      <c r="VQ11" s="17">
        <v>37.957000000000001</v>
      </c>
      <c r="VR11" s="17">
        <v>37.957000000000001</v>
      </c>
      <c r="VS11" s="17">
        <v>-4.7569999999999997</v>
      </c>
      <c r="VT11" s="17">
        <v>0</v>
      </c>
      <c r="VU11" s="17"/>
      <c r="VV11" s="17">
        <v>0</v>
      </c>
      <c r="VW11" s="17">
        <v>0</v>
      </c>
      <c r="VX11" s="17">
        <v>0</v>
      </c>
      <c r="VY11" s="17"/>
      <c r="VZ11" s="17">
        <v>0</v>
      </c>
      <c r="WA11" s="17">
        <v>0</v>
      </c>
      <c r="WB11" s="17">
        <v>4.5999999999999996</v>
      </c>
      <c r="WC11" s="17">
        <v>4.4000000000000004</v>
      </c>
      <c r="WD11" s="17">
        <v>4.4000000000000004</v>
      </c>
      <c r="WE11" s="17">
        <v>0.2</v>
      </c>
      <c r="WF11" s="17">
        <v>20</v>
      </c>
      <c r="WG11" s="17">
        <v>19.317070000000001</v>
      </c>
      <c r="WH11" s="17">
        <v>19.317070000000001</v>
      </c>
      <c r="WI11" s="17">
        <v>0.68293000000000004</v>
      </c>
      <c r="WJ11" s="17">
        <v>10.7</v>
      </c>
      <c r="WK11" s="17">
        <v>10.7</v>
      </c>
      <c r="WL11" s="17">
        <v>10.7</v>
      </c>
      <c r="WM11" s="17">
        <v>0</v>
      </c>
      <c r="WN11" s="17">
        <v>20.399999999999999</v>
      </c>
      <c r="WO11" s="17">
        <v>55</v>
      </c>
      <c r="WP11" s="17">
        <v>55</v>
      </c>
      <c r="WQ11" s="17">
        <v>-34.6</v>
      </c>
      <c r="WR11" s="17">
        <v>38</v>
      </c>
      <c r="WS11" s="17"/>
      <c r="WT11" s="17"/>
      <c r="WU11" s="17">
        <v>38</v>
      </c>
      <c r="WV11" s="17">
        <v>29.2</v>
      </c>
      <c r="WW11" s="17">
        <v>29.184000000000001</v>
      </c>
      <c r="WX11" s="17">
        <v>29.184000000000001</v>
      </c>
      <c r="WY11" s="17">
        <v>1.6E-2</v>
      </c>
      <c r="WZ11" s="17">
        <v>3.2</v>
      </c>
      <c r="XA11" s="17">
        <v>2.8159999999999998</v>
      </c>
      <c r="XB11" s="17">
        <v>2.8159999999999998</v>
      </c>
      <c r="XC11" s="17">
        <v>0.38400000000000001</v>
      </c>
      <c r="XD11" s="17">
        <v>16.2</v>
      </c>
      <c r="XE11" s="17">
        <v>14</v>
      </c>
      <c r="XF11" s="17">
        <v>14</v>
      </c>
      <c r="XG11" s="17">
        <v>2.2000000000000002</v>
      </c>
      <c r="XH11" s="17">
        <v>15.4</v>
      </c>
      <c r="XI11" s="17">
        <v>17.526</v>
      </c>
      <c r="XJ11" s="17">
        <v>17.526</v>
      </c>
      <c r="XK11" s="17">
        <v>-2.1259999999999999</v>
      </c>
      <c r="XL11" s="17">
        <v>7.83</v>
      </c>
      <c r="XM11" s="17">
        <v>6.72</v>
      </c>
      <c r="XN11" s="17">
        <v>6.72</v>
      </c>
      <c r="XO11" s="17">
        <v>1.1100000000000001</v>
      </c>
    </row>
    <row r="12" spans="1:639" ht="24" customHeight="1">
      <c r="A12" s="1"/>
      <c r="B12" s="16" t="s">
        <v>36</v>
      </c>
      <c r="C12" s="16" t="s">
        <v>640</v>
      </c>
      <c r="D12" s="17">
        <v>1.1000000000000001</v>
      </c>
      <c r="E12" s="17">
        <v>0.93</v>
      </c>
      <c r="F12" s="17">
        <v>0.93</v>
      </c>
      <c r="G12" s="17">
        <v>0.17</v>
      </c>
      <c r="H12" s="17">
        <v>1.6</v>
      </c>
      <c r="I12" s="17">
        <v>1.67</v>
      </c>
      <c r="J12" s="17">
        <v>1.67</v>
      </c>
      <c r="K12" s="17">
        <v>-7.0000000000000007E-2</v>
      </c>
      <c r="L12" s="17">
        <v>4.2</v>
      </c>
      <c r="M12" s="17">
        <v>2.66208</v>
      </c>
      <c r="N12" s="17">
        <v>2.66208</v>
      </c>
      <c r="O12" s="17">
        <v>1.53792</v>
      </c>
      <c r="P12" s="17">
        <v>647.9</v>
      </c>
      <c r="Q12" s="17">
        <v>646.79789000000005</v>
      </c>
      <c r="R12" s="17">
        <v>646.79789000000005</v>
      </c>
      <c r="S12" s="17">
        <v>1.1021099999999999</v>
      </c>
      <c r="T12" s="17">
        <v>147.9</v>
      </c>
      <c r="U12" s="17">
        <v>147.37251000000001</v>
      </c>
      <c r="V12" s="17">
        <v>147.37251000000001</v>
      </c>
      <c r="W12" s="17">
        <v>0.52749000000000001</v>
      </c>
      <c r="X12" s="17"/>
      <c r="Y12" s="17"/>
      <c r="Z12" s="17"/>
      <c r="AA12" s="17">
        <v>0</v>
      </c>
      <c r="AB12" s="17"/>
      <c r="AC12" s="17"/>
      <c r="AD12" s="17"/>
      <c r="AE12" s="17">
        <v>0</v>
      </c>
      <c r="AF12" s="17">
        <v>90</v>
      </c>
      <c r="AG12" s="17">
        <v>92.226339999999993</v>
      </c>
      <c r="AH12" s="17">
        <v>92.226339999999993</v>
      </c>
      <c r="AI12" s="17">
        <v>-2.22634</v>
      </c>
      <c r="AJ12" s="17">
        <v>232.4</v>
      </c>
      <c r="AK12" s="17">
        <v>245.04525000000001</v>
      </c>
      <c r="AL12" s="17">
        <v>245.04525000000001</v>
      </c>
      <c r="AM12" s="17">
        <v>-12.645250000000001</v>
      </c>
      <c r="AN12" s="17"/>
      <c r="AO12" s="17"/>
      <c r="AP12" s="17"/>
      <c r="AQ12" s="17">
        <v>0</v>
      </c>
      <c r="AR12" s="17"/>
      <c r="AS12" s="17"/>
      <c r="AT12" s="17"/>
      <c r="AU12" s="17">
        <v>0</v>
      </c>
      <c r="AV12" s="17">
        <v>111.4</v>
      </c>
      <c r="AW12" s="17">
        <v>116.66667</v>
      </c>
      <c r="AX12" s="17">
        <v>116.66667</v>
      </c>
      <c r="AY12" s="17">
        <v>-5.2666700000000004</v>
      </c>
      <c r="AZ12" s="17">
        <v>108.7</v>
      </c>
      <c r="BA12" s="17">
        <v>116.66667</v>
      </c>
      <c r="BB12" s="17">
        <v>116.66667</v>
      </c>
      <c r="BC12" s="17">
        <v>-7.9666699999999997</v>
      </c>
      <c r="BD12" s="17">
        <v>110.7</v>
      </c>
      <c r="BE12" s="17">
        <v>116.66667</v>
      </c>
      <c r="BF12" s="17">
        <v>116.66667</v>
      </c>
      <c r="BG12" s="17">
        <v>-5.9666699999999997</v>
      </c>
      <c r="BH12" s="17">
        <v>209.6</v>
      </c>
      <c r="BI12" s="17">
        <v>175</v>
      </c>
      <c r="BJ12" s="17">
        <v>175</v>
      </c>
      <c r="BK12" s="17">
        <v>34.6</v>
      </c>
      <c r="BL12" s="17">
        <v>206.2</v>
      </c>
      <c r="BM12" s="17">
        <v>212.66664</v>
      </c>
      <c r="BN12" s="17">
        <v>212.66664</v>
      </c>
      <c r="BO12" s="17">
        <v>-6.4666399999999999</v>
      </c>
      <c r="BP12" s="17">
        <v>109</v>
      </c>
      <c r="BQ12" s="17">
        <v>106.33332</v>
      </c>
      <c r="BR12" s="17">
        <v>106.33332</v>
      </c>
      <c r="BS12" s="17">
        <v>2.6666799999999999</v>
      </c>
      <c r="BT12" s="17">
        <v>563.1</v>
      </c>
      <c r="BU12" s="17">
        <v>568.29854</v>
      </c>
      <c r="BV12" s="17">
        <v>568.29854</v>
      </c>
      <c r="BW12" s="17">
        <v>-5.1985400000000004</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168.2</v>
      </c>
      <c r="CS12" s="17">
        <v>164.70732000000001</v>
      </c>
      <c r="CT12" s="17">
        <v>164.70732000000001</v>
      </c>
      <c r="CU12" s="17">
        <v>3.49268</v>
      </c>
      <c r="CV12" s="17">
        <v>7.7</v>
      </c>
      <c r="CW12" s="17">
        <v>7.92502</v>
      </c>
      <c r="CX12" s="17">
        <v>7.92502</v>
      </c>
      <c r="CY12" s="17">
        <v>-0.22502</v>
      </c>
      <c r="CZ12" s="17">
        <v>0</v>
      </c>
      <c r="DA12" s="17"/>
      <c r="DB12" s="17">
        <v>0</v>
      </c>
      <c r="DC12" s="17">
        <v>0</v>
      </c>
      <c r="DD12" s="17">
        <v>6.55</v>
      </c>
      <c r="DE12" s="17">
        <v>6.8787000000000003</v>
      </c>
      <c r="DF12" s="17">
        <v>6.8787000000000003</v>
      </c>
      <c r="DG12" s="17">
        <v>-0.32869999999999999</v>
      </c>
      <c r="DH12" s="17">
        <v>9.16</v>
      </c>
      <c r="DI12" s="17">
        <v>9.9847999999999999</v>
      </c>
      <c r="DJ12" s="17">
        <v>9.9847999999999999</v>
      </c>
      <c r="DK12" s="17">
        <v>-0.82479999999999998</v>
      </c>
      <c r="DL12" s="17">
        <v>50.61</v>
      </c>
      <c r="DM12" s="17">
        <v>58.140180000000001</v>
      </c>
      <c r="DN12" s="17">
        <v>58.328499999999998</v>
      </c>
      <c r="DO12" s="17">
        <v>-7.7184999999999997</v>
      </c>
      <c r="DP12" s="17">
        <v>6.13</v>
      </c>
      <c r="DQ12" s="17">
        <v>6.2516999999999996</v>
      </c>
      <c r="DR12" s="17">
        <v>6.2516999999999996</v>
      </c>
      <c r="DS12" s="17">
        <v>-0.1217</v>
      </c>
      <c r="DT12" s="17"/>
      <c r="DU12" s="17"/>
      <c r="DV12" s="17"/>
      <c r="DW12" s="17">
        <v>0</v>
      </c>
      <c r="DX12" s="17"/>
      <c r="DY12" s="17"/>
      <c r="DZ12" s="17"/>
      <c r="EA12" s="17">
        <v>0</v>
      </c>
      <c r="EB12" s="17"/>
      <c r="EC12" s="17"/>
      <c r="ED12" s="17"/>
      <c r="EE12" s="17">
        <v>0</v>
      </c>
      <c r="EF12" s="17">
        <v>111.1</v>
      </c>
      <c r="EG12" s="17">
        <v>112.90537</v>
      </c>
      <c r="EH12" s="17">
        <v>112.90537</v>
      </c>
      <c r="EI12" s="17">
        <v>-1.8053699999999999</v>
      </c>
      <c r="EJ12" s="17">
        <v>220.8</v>
      </c>
      <c r="EK12" s="17">
        <v>221.55625000000001</v>
      </c>
      <c r="EL12" s="17">
        <v>221.55625000000001</v>
      </c>
      <c r="EM12" s="17">
        <v>-0.75624999999999998</v>
      </c>
      <c r="EN12" s="17"/>
      <c r="EO12" s="17"/>
      <c r="EP12" s="17"/>
      <c r="EQ12" s="17">
        <v>0</v>
      </c>
      <c r="ER12" s="17"/>
      <c r="ES12" s="17"/>
      <c r="ET12" s="17"/>
      <c r="EU12" s="17">
        <v>0</v>
      </c>
      <c r="EV12" s="17"/>
      <c r="EW12" s="17"/>
      <c r="EX12" s="17"/>
      <c r="EY12" s="17">
        <v>0</v>
      </c>
      <c r="EZ12" s="17">
        <v>6.5</v>
      </c>
      <c r="FA12" s="17">
        <v>6.39</v>
      </c>
      <c r="FB12" s="17">
        <v>6.39</v>
      </c>
      <c r="FC12" s="17">
        <v>0.11</v>
      </c>
      <c r="FD12" s="17">
        <v>473.2</v>
      </c>
      <c r="FE12" s="17">
        <v>458.87804999999997</v>
      </c>
      <c r="FF12" s="17">
        <v>458.87804999999997</v>
      </c>
      <c r="FG12" s="17">
        <v>14.321949999999999</v>
      </c>
      <c r="FH12" s="17">
        <v>67.8</v>
      </c>
      <c r="FI12" s="17">
        <v>72.256389999999996</v>
      </c>
      <c r="FJ12" s="17">
        <v>72.256389999999996</v>
      </c>
      <c r="FK12" s="17">
        <v>-4.4563899999999999</v>
      </c>
      <c r="FL12" s="17">
        <v>73.3</v>
      </c>
      <c r="FM12" s="17">
        <v>72.877070000000003</v>
      </c>
      <c r="FN12" s="17">
        <v>72.877070000000003</v>
      </c>
      <c r="FO12" s="17">
        <v>0.42292999999999997</v>
      </c>
      <c r="FP12" s="17">
        <v>42</v>
      </c>
      <c r="FQ12" s="17">
        <v>37.709339999999997</v>
      </c>
      <c r="FR12" s="17">
        <v>37.709339999999997</v>
      </c>
      <c r="FS12" s="17">
        <v>4.2906599999999999</v>
      </c>
      <c r="FT12" s="17">
        <v>18.3</v>
      </c>
      <c r="FU12" s="17">
        <v>19.28585</v>
      </c>
      <c r="FV12" s="17">
        <v>19.28585</v>
      </c>
      <c r="FW12" s="17">
        <v>-0.98585</v>
      </c>
      <c r="FX12" s="17">
        <v>19.7</v>
      </c>
      <c r="FY12" s="17">
        <v>19.414629999999999</v>
      </c>
      <c r="FZ12" s="17">
        <v>19.414629999999999</v>
      </c>
      <c r="GA12" s="17">
        <v>0.28537000000000001</v>
      </c>
      <c r="GB12" s="17">
        <v>91.6</v>
      </c>
      <c r="GC12" s="17">
        <v>87.657560000000004</v>
      </c>
      <c r="GD12" s="17">
        <v>87.657560000000004</v>
      </c>
      <c r="GE12" s="17">
        <v>3.9424399999999999</v>
      </c>
      <c r="GF12" s="17">
        <v>0</v>
      </c>
      <c r="GG12" s="17">
        <v>0</v>
      </c>
      <c r="GH12" s="17"/>
      <c r="GI12" s="17">
        <v>0</v>
      </c>
      <c r="GJ12" s="17">
        <v>182.9</v>
      </c>
      <c r="GK12" s="17">
        <v>136.06837999999999</v>
      </c>
      <c r="GL12" s="17">
        <v>136.06837999999999</v>
      </c>
      <c r="GM12" s="17">
        <v>46.831620000000001</v>
      </c>
      <c r="GN12" s="17">
        <v>90.5</v>
      </c>
      <c r="GO12" s="17">
        <v>68.034189999999995</v>
      </c>
      <c r="GP12" s="17">
        <v>68.034189999999995</v>
      </c>
      <c r="GQ12" s="17">
        <v>22.465810000000001</v>
      </c>
      <c r="GR12" s="17">
        <v>109.1</v>
      </c>
      <c r="GS12" s="17">
        <v>104.55571</v>
      </c>
      <c r="GT12" s="17">
        <v>104.73837</v>
      </c>
      <c r="GU12" s="17">
        <v>4.3616299999999999</v>
      </c>
      <c r="GV12" s="17">
        <v>7.6</v>
      </c>
      <c r="GW12" s="17">
        <v>8.1208399999999994</v>
      </c>
      <c r="GX12" s="17">
        <v>8.1208399999999994</v>
      </c>
      <c r="GY12" s="17">
        <v>-0.52083999999999997</v>
      </c>
      <c r="GZ12" s="17">
        <v>8.8000000000000007</v>
      </c>
      <c r="HA12" s="17">
        <v>8.1271900000000006</v>
      </c>
      <c r="HB12" s="17">
        <v>8.1271900000000006</v>
      </c>
      <c r="HC12" s="17">
        <v>0.67281000000000002</v>
      </c>
      <c r="HD12" s="17">
        <v>39.799999999999997</v>
      </c>
      <c r="HE12" s="17">
        <v>47.26634</v>
      </c>
      <c r="HF12" s="17">
        <v>47.26634</v>
      </c>
      <c r="HG12" s="17">
        <v>-7.4663399999999998</v>
      </c>
      <c r="HH12" s="17">
        <v>46.9</v>
      </c>
      <c r="HI12" s="17">
        <v>44.275120000000001</v>
      </c>
      <c r="HJ12" s="17">
        <v>44.275120000000001</v>
      </c>
      <c r="HK12" s="17">
        <v>2.6248800000000001</v>
      </c>
      <c r="HL12" s="17">
        <v>3.4</v>
      </c>
      <c r="HM12" s="17">
        <v>3.0754000000000001</v>
      </c>
      <c r="HN12" s="17">
        <v>3.0754000000000001</v>
      </c>
      <c r="HO12" s="17">
        <v>0.3246</v>
      </c>
      <c r="HP12" s="17">
        <v>29.2</v>
      </c>
      <c r="HQ12" s="17">
        <v>29.882110000000001</v>
      </c>
      <c r="HR12" s="17">
        <v>29.882110000000001</v>
      </c>
      <c r="HS12" s="17">
        <v>-0.68210999999999999</v>
      </c>
      <c r="HT12" s="17">
        <v>174</v>
      </c>
      <c r="HU12" s="17">
        <v>171.54185000000001</v>
      </c>
      <c r="HV12" s="17">
        <v>171.54185000000001</v>
      </c>
      <c r="HW12" s="17">
        <v>2.4581499999999998</v>
      </c>
      <c r="HX12" s="17">
        <v>22</v>
      </c>
      <c r="HY12" s="17">
        <v>18.609310000000001</v>
      </c>
      <c r="HZ12" s="17">
        <v>0</v>
      </c>
      <c r="IA12" s="17">
        <v>22</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129.80000000000001</v>
      </c>
      <c r="JA12" s="17">
        <v>133.35674</v>
      </c>
      <c r="JB12" s="17">
        <v>133.35675000000001</v>
      </c>
      <c r="JC12" s="17">
        <v>-3.5567500000000001</v>
      </c>
      <c r="JD12" s="17"/>
      <c r="JE12" s="17"/>
      <c r="JF12" s="17"/>
      <c r="JG12" s="17">
        <v>0</v>
      </c>
      <c r="JH12" s="17"/>
      <c r="JI12" s="17"/>
      <c r="JJ12" s="17">
        <v>0</v>
      </c>
      <c r="JK12" s="17">
        <v>0</v>
      </c>
      <c r="JL12" s="17"/>
      <c r="JM12" s="17"/>
      <c r="JN12" s="17"/>
      <c r="JO12" s="17">
        <v>0</v>
      </c>
      <c r="JP12" s="17"/>
      <c r="JQ12" s="17"/>
      <c r="JR12" s="17"/>
      <c r="JS12" s="17">
        <v>0</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v>50.3</v>
      </c>
      <c r="KO12" s="17">
        <v>114.90732</v>
      </c>
      <c r="KP12" s="17">
        <v>114.90732</v>
      </c>
      <c r="KQ12" s="17">
        <v>-64.607320000000001</v>
      </c>
      <c r="KR12" s="17"/>
      <c r="KS12" s="17"/>
      <c r="KT12" s="17"/>
      <c r="KU12" s="17">
        <v>0</v>
      </c>
      <c r="KV12" s="17"/>
      <c r="KW12" s="17"/>
      <c r="KX12" s="17"/>
      <c r="KY12" s="17">
        <v>0</v>
      </c>
      <c r="KZ12" s="17">
        <v>121.5</v>
      </c>
      <c r="LA12" s="17">
        <v>114.79495</v>
      </c>
      <c r="LB12" s="17">
        <v>137.22922</v>
      </c>
      <c r="LC12" s="17">
        <v>-15.72922</v>
      </c>
      <c r="LD12" s="17">
        <v>132.19999999999999</v>
      </c>
      <c r="LE12" s="17">
        <v>133.67995999999999</v>
      </c>
      <c r="LF12" s="17">
        <v>133.67995999999999</v>
      </c>
      <c r="LG12" s="17">
        <v>-1.4799599999999999</v>
      </c>
      <c r="LH12" s="17">
        <v>63.8</v>
      </c>
      <c r="LI12" s="17">
        <v>67.461460000000002</v>
      </c>
      <c r="LJ12" s="17">
        <v>67.461460000000002</v>
      </c>
      <c r="LK12" s="17">
        <v>-3.6614599999999999</v>
      </c>
      <c r="LL12" s="17">
        <v>80.400000000000006</v>
      </c>
      <c r="LM12" s="17">
        <v>78.567999999999998</v>
      </c>
      <c r="LN12" s="17">
        <v>78.567999999999998</v>
      </c>
      <c r="LO12" s="17">
        <v>1.8320000000000001</v>
      </c>
      <c r="LP12" s="17">
        <v>30.1</v>
      </c>
      <c r="LQ12" s="17">
        <v>30.097560000000001</v>
      </c>
      <c r="LR12" s="17">
        <v>30.097560000000001</v>
      </c>
      <c r="LS12" s="17">
        <v>2.4399999999999999E-3</v>
      </c>
      <c r="LT12" s="17"/>
      <c r="LU12" s="17"/>
      <c r="LV12" s="17"/>
      <c r="LW12" s="17">
        <v>0</v>
      </c>
      <c r="LX12" s="17"/>
      <c r="LY12" s="17"/>
      <c r="LZ12" s="17"/>
      <c r="MA12" s="17">
        <v>0</v>
      </c>
      <c r="MB12" s="17"/>
      <c r="MC12" s="17"/>
      <c r="MD12" s="17"/>
      <c r="ME12" s="17">
        <v>0</v>
      </c>
      <c r="MF12" s="17">
        <v>114.4</v>
      </c>
      <c r="MG12" s="17">
        <v>118.2906</v>
      </c>
      <c r="MH12" s="17">
        <v>118.2906</v>
      </c>
      <c r="MI12" s="17">
        <v>-3.8906000000000001</v>
      </c>
      <c r="MJ12" s="17"/>
      <c r="MK12" s="17"/>
      <c r="ML12" s="17"/>
      <c r="MM12" s="17">
        <v>0</v>
      </c>
      <c r="MN12" s="17">
        <v>53.6</v>
      </c>
      <c r="MO12" s="17">
        <v>59.145299999999999</v>
      </c>
      <c r="MP12" s="17">
        <v>59.145299999999999</v>
      </c>
      <c r="MQ12" s="17">
        <v>-5.5453000000000001</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c r="NV12" s="17">
        <v>0</v>
      </c>
      <c r="NW12" s="17">
        <v>0</v>
      </c>
      <c r="NX12" s="17">
        <v>94.7</v>
      </c>
      <c r="NY12" s="17">
        <v>83.778000000000006</v>
      </c>
      <c r="NZ12" s="17">
        <v>83.778000000000006</v>
      </c>
      <c r="OA12" s="17">
        <v>10.922000000000001</v>
      </c>
      <c r="OB12" s="17">
        <v>0</v>
      </c>
      <c r="OC12" s="17"/>
      <c r="OD12" s="17">
        <v>0</v>
      </c>
      <c r="OE12" s="17">
        <v>0</v>
      </c>
      <c r="OF12" s="17">
        <v>4.9000000000000004</v>
      </c>
      <c r="OG12" s="17">
        <v>3.9060000000000001</v>
      </c>
      <c r="OH12" s="17">
        <v>3.9060000000000001</v>
      </c>
      <c r="OI12" s="17">
        <v>0.99399999999999999</v>
      </c>
      <c r="OJ12" s="17">
        <v>0</v>
      </c>
      <c r="OK12" s="17"/>
      <c r="OL12" s="17">
        <v>0</v>
      </c>
      <c r="OM12" s="17">
        <v>0</v>
      </c>
      <c r="ON12" s="17">
        <v>20</v>
      </c>
      <c r="OO12" s="17">
        <v>17.560980000000001</v>
      </c>
      <c r="OP12" s="17">
        <v>17.560980000000001</v>
      </c>
      <c r="OQ12" s="17">
        <v>2.4390200000000002</v>
      </c>
      <c r="OR12" s="17">
        <v>10</v>
      </c>
      <c r="OS12" s="17">
        <v>9.9830000000000005</v>
      </c>
      <c r="OT12" s="17">
        <v>9.9830000000000005</v>
      </c>
      <c r="OU12" s="17">
        <v>1.7000000000000001E-2</v>
      </c>
      <c r="OV12" s="17">
        <v>5.3</v>
      </c>
      <c r="OW12" s="17">
        <v>5.67</v>
      </c>
      <c r="OX12" s="17">
        <v>5.67</v>
      </c>
      <c r="OY12" s="17">
        <v>-0.37</v>
      </c>
      <c r="OZ12" s="17">
        <v>3.6</v>
      </c>
      <c r="PA12" s="17">
        <v>1.5</v>
      </c>
      <c r="PB12" s="17">
        <v>1.5</v>
      </c>
      <c r="PC12" s="17">
        <v>2.1</v>
      </c>
      <c r="PD12" s="17">
        <v>5.2</v>
      </c>
      <c r="PE12" s="17">
        <v>5</v>
      </c>
      <c r="PF12" s="17">
        <v>5</v>
      </c>
      <c r="PG12" s="17">
        <v>0.2</v>
      </c>
      <c r="PH12" s="17">
        <v>20.3</v>
      </c>
      <c r="PI12" s="17">
        <v>19.5122</v>
      </c>
      <c r="PJ12" s="17">
        <v>19.5122</v>
      </c>
      <c r="PK12" s="17">
        <v>0.78779999999999994</v>
      </c>
      <c r="PL12" s="17">
        <v>20</v>
      </c>
      <c r="PM12" s="17">
        <v>19.5122</v>
      </c>
      <c r="PN12" s="17">
        <v>19.5122</v>
      </c>
      <c r="PO12" s="17">
        <v>0.48780000000000001</v>
      </c>
      <c r="PP12" s="17">
        <v>18.86</v>
      </c>
      <c r="PQ12" s="17">
        <v>17.560980000000001</v>
      </c>
      <c r="PR12" s="17">
        <v>17.560980000000001</v>
      </c>
      <c r="PS12" s="17">
        <v>1.2990200000000001</v>
      </c>
      <c r="PT12" s="17">
        <v>3.6</v>
      </c>
      <c r="PU12" s="17">
        <v>3.5</v>
      </c>
      <c r="PV12" s="17">
        <v>3.5</v>
      </c>
      <c r="PW12" s="17">
        <v>0.1</v>
      </c>
      <c r="PX12" s="17">
        <v>18.75</v>
      </c>
      <c r="PY12" s="17">
        <v>18.2439</v>
      </c>
      <c r="PZ12" s="17">
        <v>18.2439</v>
      </c>
      <c r="QA12" s="17">
        <v>0.50609999999999999</v>
      </c>
      <c r="QB12" s="17">
        <v>0</v>
      </c>
      <c r="QC12" s="17"/>
      <c r="QD12" s="17">
        <v>0</v>
      </c>
      <c r="QE12" s="17">
        <v>0</v>
      </c>
      <c r="QF12" s="17">
        <v>0</v>
      </c>
      <c r="QG12" s="17"/>
      <c r="QH12" s="17">
        <v>0</v>
      </c>
      <c r="QI12" s="17">
        <v>0</v>
      </c>
      <c r="QJ12" s="17">
        <v>28.2</v>
      </c>
      <c r="QK12" s="17">
        <v>20.016999999999999</v>
      </c>
      <c r="QL12" s="17">
        <v>20.016999999999999</v>
      </c>
      <c r="QM12" s="17">
        <v>8.1829999999999998</v>
      </c>
      <c r="QN12" s="17">
        <v>69.099999999999994</v>
      </c>
      <c r="QO12" s="17">
        <v>53.488</v>
      </c>
      <c r="QP12" s="17">
        <v>53.488</v>
      </c>
      <c r="QQ12" s="17">
        <v>15.612</v>
      </c>
      <c r="QR12" s="17">
        <v>4.5999999999999996</v>
      </c>
      <c r="QS12" s="17">
        <v>4.2</v>
      </c>
      <c r="QT12" s="17">
        <v>4.2</v>
      </c>
      <c r="QU12" s="17">
        <v>0.4</v>
      </c>
      <c r="QV12" s="17">
        <v>2.4</v>
      </c>
      <c r="QW12" s="17">
        <v>1.2</v>
      </c>
      <c r="QX12" s="17">
        <v>1.2</v>
      </c>
      <c r="QY12" s="17">
        <v>1.2</v>
      </c>
      <c r="QZ12" s="17">
        <v>2.4</v>
      </c>
      <c r="RA12" s="17">
        <v>2.4</v>
      </c>
      <c r="RB12" s="17">
        <v>2.4</v>
      </c>
      <c r="RC12" s="17">
        <v>0</v>
      </c>
      <c r="RD12" s="17">
        <v>2.8</v>
      </c>
      <c r="RE12" s="17">
        <v>2.8</v>
      </c>
      <c r="RF12" s="17">
        <v>2.8</v>
      </c>
      <c r="RG12" s="17">
        <v>0</v>
      </c>
      <c r="RH12" s="17">
        <v>0</v>
      </c>
      <c r="RI12" s="17"/>
      <c r="RJ12" s="17">
        <v>0</v>
      </c>
      <c r="RK12" s="17">
        <v>0</v>
      </c>
      <c r="RL12" s="17">
        <v>3.6</v>
      </c>
      <c r="RM12" s="17">
        <v>3.5009999999999999</v>
      </c>
      <c r="RN12" s="17">
        <v>3.5009999999999999</v>
      </c>
      <c r="RO12" s="17">
        <v>9.9000000000000005E-2</v>
      </c>
      <c r="RP12" s="17">
        <v>18</v>
      </c>
      <c r="RQ12" s="17">
        <v>4.3254799999999998</v>
      </c>
      <c r="RR12" s="17">
        <v>0</v>
      </c>
      <c r="RS12" s="17">
        <v>18</v>
      </c>
      <c r="RT12" s="17">
        <v>2</v>
      </c>
      <c r="RU12" s="17">
        <v>2</v>
      </c>
      <c r="RV12" s="17">
        <v>2</v>
      </c>
      <c r="RW12" s="17">
        <v>0</v>
      </c>
      <c r="RX12" s="17"/>
      <c r="RY12" s="17"/>
      <c r="RZ12" s="17"/>
      <c r="SA12" s="17">
        <v>0</v>
      </c>
      <c r="SB12" s="17">
        <v>16.5</v>
      </c>
      <c r="SC12" s="17">
        <v>17.560980000000001</v>
      </c>
      <c r="SD12" s="17">
        <v>17.560980000000001</v>
      </c>
      <c r="SE12" s="17">
        <v>-1.06098</v>
      </c>
      <c r="SF12" s="17">
        <v>12.2</v>
      </c>
      <c r="SG12" s="17">
        <v>11.804880000000001</v>
      </c>
      <c r="SH12" s="17">
        <v>11.804880000000001</v>
      </c>
      <c r="SI12" s="17">
        <v>0.39512000000000003</v>
      </c>
      <c r="SJ12" s="17">
        <v>19.7</v>
      </c>
      <c r="SK12" s="17">
        <v>19.5122</v>
      </c>
      <c r="SL12" s="17">
        <v>19.5122</v>
      </c>
      <c r="SM12" s="17">
        <v>0.18779999999999999</v>
      </c>
      <c r="SN12" s="17">
        <v>20.399999999999999</v>
      </c>
      <c r="SO12" s="17">
        <v>19.5122</v>
      </c>
      <c r="SP12" s="17">
        <v>19.5122</v>
      </c>
      <c r="SQ12" s="17">
        <v>0.88780000000000003</v>
      </c>
      <c r="SR12" s="17">
        <v>19.8</v>
      </c>
      <c r="SS12" s="17">
        <v>19.317070000000001</v>
      </c>
      <c r="ST12" s="17">
        <v>19.317070000000001</v>
      </c>
      <c r="SU12" s="17">
        <v>0.48293000000000003</v>
      </c>
      <c r="SV12" s="17">
        <v>16.399999999999999</v>
      </c>
      <c r="SW12" s="17">
        <v>10.282</v>
      </c>
      <c r="SX12" s="17">
        <v>10.282</v>
      </c>
      <c r="SY12" s="17">
        <v>6.1180000000000003</v>
      </c>
      <c r="SZ12" s="17">
        <v>36.5</v>
      </c>
      <c r="TA12" s="17">
        <v>20.957000000000001</v>
      </c>
      <c r="TB12" s="17">
        <v>20.957000000000001</v>
      </c>
      <c r="TC12" s="17">
        <v>15.542999999999999</v>
      </c>
      <c r="TD12" s="17">
        <v>0</v>
      </c>
      <c r="TE12" s="17"/>
      <c r="TF12" s="17">
        <v>0</v>
      </c>
      <c r="TG12" s="17">
        <v>0</v>
      </c>
      <c r="TH12" s="17">
        <v>55.4</v>
      </c>
      <c r="TI12" s="17">
        <v>52.23</v>
      </c>
      <c r="TJ12" s="17">
        <v>52.23</v>
      </c>
      <c r="TK12" s="17">
        <v>3.17</v>
      </c>
      <c r="TL12" s="17">
        <v>73.3</v>
      </c>
      <c r="TM12" s="17">
        <v>48.89</v>
      </c>
      <c r="TN12" s="17">
        <v>48.89</v>
      </c>
      <c r="TO12" s="17">
        <v>24.41</v>
      </c>
      <c r="TP12" s="17">
        <v>3.4</v>
      </c>
      <c r="TQ12" s="17">
        <v>3.56</v>
      </c>
      <c r="TR12" s="17">
        <v>3.56</v>
      </c>
      <c r="TS12" s="17">
        <v>-0.16</v>
      </c>
      <c r="TT12" s="17">
        <v>2.5</v>
      </c>
      <c r="TU12" s="17">
        <v>2.95</v>
      </c>
      <c r="TV12" s="17">
        <v>2.95</v>
      </c>
      <c r="TW12" s="17">
        <v>-0.45</v>
      </c>
      <c r="TX12" s="17">
        <v>21</v>
      </c>
      <c r="TY12" s="17">
        <v>19.5122</v>
      </c>
      <c r="TZ12" s="17">
        <v>19.5122</v>
      </c>
      <c r="UA12" s="17">
        <v>1.4878</v>
      </c>
      <c r="UB12" s="17">
        <v>0.1</v>
      </c>
      <c r="UC12" s="17">
        <v>8.4</v>
      </c>
      <c r="UD12" s="17">
        <v>8.4</v>
      </c>
      <c r="UE12" s="17">
        <v>-8.3000000000000007</v>
      </c>
      <c r="UF12" s="17">
        <v>6.3</v>
      </c>
      <c r="UG12" s="17">
        <v>7.1</v>
      </c>
      <c r="UH12" s="17">
        <v>7.1</v>
      </c>
      <c r="UI12" s="17">
        <v>-0.8</v>
      </c>
      <c r="UJ12" s="17">
        <v>20.399999999999999</v>
      </c>
      <c r="UK12" s="17">
        <v>19.5122</v>
      </c>
      <c r="UL12" s="17">
        <v>19.5122</v>
      </c>
      <c r="UM12" s="17">
        <v>0.88780000000000003</v>
      </c>
      <c r="UN12" s="17">
        <v>20.399999999999999</v>
      </c>
      <c r="UO12" s="17">
        <v>19.5122</v>
      </c>
      <c r="UP12" s="17">
        <v>19.5122</v>
      </c>
      <c r="UQ12" s="17">
        <v>0.88780000000000003</v>
      </c>
      <c r="UR12" s="17"/>
      <c r="US12" s="17"/>
      <c r="UT12" s="17">
        <v>10</v>
      </c>
      <c r="UU12" s="17">
        <v>-10</v>
      </c>
      <c r="UV12" s="17">
        <v>2.9</v>
      </c>
      <c r="UW12" s="17">
        <v>2.2610000000000001</v>
      </c>
      <c r="UX12" s="17">
        <v>2.2610000000000001</v>
      </c>
      <c r="UY12" s="17">
        <v>0.63900000000000001</v>
      </c>
      <c r="UZ12" s="17">
        <v>0</v>
      </c>
      <c r="VA12" s="17"/>
      <c r="VB12" s="17">
        <v>0</v>
      </c>
      <c r="VC12" s="17">
        <v>0</v>
      </c>
      <c r="VD12" s="17">
        <v>0</v>
      </c>
      <c r="VE12" s="17"/>
      <c r="VF12" s="17">
        <v>0</v>
      </c>
      <c r="VG12" s="17">
        <v>0</v>
      </c>
      <c r="VH12" s="17">
        <v>0.6</v>
      </c>
      <c r="VI12" s="17">
        <v>0.6</v>
      </c>
      <c r="VJ12" s="17">
        <v>0.6</v>
      </c>
      <c r="VK12" s="17">
        <v>0</v>
      </c>
      <c r="VL12" s="17">
        <v>31.2</v>
      </c>
      <c r="VM12" s="17">
        <v>38.762</v>
      </c>
      <c r="VN12" s="17">
        <v>38.762</v>
      </c>
      <c r="VO12" s="17">
        <v>-7.5620000000000003</v>
      </c>
      <c r="VP12" s="17">
        <v>28.4</v>
      </c>
      <c r="VQ12" s="17">
        <v>39.713000000000001</v>
      </c>
      <c r="VR12" s="17">
        <v>39.713000000000001</v>
      </c>
      <c r="VS12" s="17">
        <v>-11.313000000000001</v>
      </c>
      <c r="VT12" s="17">
        <v>0</v>
      </c>
      <c r="VU12" s="17"/>
      <c r="VV12" s="17">
        <v>0</v>
      </c>
      <c r="VW12" s="17">
        <v>0</v>
      </c>
      <c r="VX12" s="17">
        <v>0</v>
      </c>
      <c r="VY12" s="17"/>
      <c r="VZ12" s="17">
        <v>0</v>
      </c>
      <c r="WA12" s="17">
        <v>0</v>
      </c>
      <c r="WB12" s="17">
        <v>4.5999999999999996</v>
      </c>
      <c r="WC12" s="17">
        <v>4.4000000000000004</v>
      </c>
      <c r="WD12" s="17">
        <v>4.4000000000000004</v>
      </c>
      <c r="WE12" s="17">
        <v>0.2</v>
      </c>
      <c r="WF12" s="17">
        <v>19.8</v>
      </c>
      <c r="WG12" s="17">
        <v>19.317070000000001</v>
      </c>
      <c r="WH12" s="17">
        <v>19.317070000000001</v>
      </c>
      <c r="WI12" s="17">
        <v>0.48293000000000003</v>
      </c>
      <c r="WJ12" s="17">
        <v>9.6999999999999993</v>
      </c>
      <c r="WK12" s="17">
        <v>10.7</v>
      </c>
      <c r="WL12" s="17">
        <v>10.7</v>
      </c>
      <c r="WM12" s="17">
        <v>-1</v>
      </c>
      <c r="WN12" s="17">
        <v>21</v>
      </c>
      <c r="WO12" s="17">
        <v>55</v>
      </c>
      <c r="WP12" s="17">
        <v>55</v>
      </c>
      <c r="WQ12" s="17">
        <v>-34</v>
      </c>
      <c r="WR12" s="17">
        <v>37.299999999999997</v>
      </c>
      <c r="WS12" s="17"/>
      <c r="WT12" s="17"/>
      <c r="WU12" s="17">
        <v>37.299999999999997</v>
      </c>
      <c r="WV12" s="17">
        <v>29.2</v>
      </c>
      <c r="WW12" s="17">
        <v>29.184000000000001</v>
      </c>
      <c r="WX12" s="17">
        <v>29.184000000000001</v>
      </c>
      <c r="WY12" s="17">
        <v>1.6E-2</v>
      </c>
      <c r="WZ12" s="17">
        <v>3.1</v>
      </c>
      <c r="XA12" s="17">
        <v>2.8159999999999998</v>
      </c>
      <c r="XB12" s="17">
        <v>2.8159999999999998</v>
      </c>
      <c r="XC12" s="17">
        <v>0.28399999999999997</v>
      </c>
      <c r="XD12" s="17">
        <v>16.3</v>
      </c>
      <c r="XE12" s="17">
        <v>14</v>
      </c>
      <c r="XF12" s="17">
        <v>14</v>
      </c>
      <c r="XG12" s="17">
        <v>2.2999999999999998</v>
      </c>
      <c r="XH12" s="17">
        <v>15.4</v>
      </c>
      <c r="XI12" s="17">
        <v>17.526</v>
      </c>
      <c r="XJ12" s="17">
        <v>17.526</v>
      </c>
      <c r="XK12" s="17">
        <v>-2.1259999999999999</v>
      </c>
      <c r="XL12" s="17">
        <v>7.7</v>
      </c>
      <c r="XM12" s="17">
        <v>6.72</v>
      </c>
      <c r="XN12" s="17">
        <v>6.72</v>
      </c>
      <c r="XO12" s="17">
        <v>0.98</v>
      </c>
    </row>
    <row r="13" spans="1:639" ht="24" customHeight="1">
      <c r="A13" s="1"/>
      <c r="B13" s="16" t="s">
        <v>36</v>
      </c>
      <c r="C13" s="16" t="s">
        <v>641</v>
      </c>
      <c r="D13" s="17">
        <v>1.1000000000000001</v>
      </c>
      <c r="E13" s="17">
        <v>0.93</v>
      </c>
      <c r="F13" s="17">
        <v>0.93</v>
      </c>
      <c r="G13" s="17">
        <v>0.17</v>
      </c>
      <c r="H13" s="17">
        <v>1.6</v>
      </c>
      <c r="I13" s="17">
        <v>1.67</v>
      </c>
      <c r="J13" s="17">
        <v>1.67</v>
      </c>
      <c r="K13" s="17">
        <v>-7.0000000000000007E-2</v>
      </c>
      <c r="L13" s="17">
        <v>4.0999999999999996</v>
      </c>
      <c r="M13" s="17">
        <v>2.66208</v>
      </c>
      <c r="N13" s="17">
        <v>2.66208</v>
      </c>
      <c r="O13" s="17">
        <v>1.4379200000000001</v>
      </c>
      <c r="P13" s="17">
        <v>649.5</v>
      </c>
      <c r="Q13" s="17">
        <v>646.79789000000005</v>
      </c>
      <c r="R13" s="17">
        <v>646.79789000000005</v>
      </c>
      <c r="S13" s="17">
        <v>2.7021099999999998</v>
      </c>
      <c r="T13" s="17">
        <v>147.4</v>
      </c>
      <c r="U13" s="17">
        <v>147.37251000000001</v>
      </c>
      <c r="V13" s="17">
        <v>147.37251000000001</v>
      </c>
      <c r="W13" s="17">
        <v>2.7490000000000001E-2</v>
      </c>
      <c r="X13" s="17"/>
      <c r="Y13" s="17"/>
      <c r="Z13" s="17"/>
      <c r="AA13" s="17">
        <v>0</v>
      </c>
      <c r="AB13" s="17"/>
      <c r="AC13" s="17"/>
      <c r="AD13" s="17"/>
      <c r="AE13" s="17">
        <v>0</v>
      </c>
      <c r="AF13" s="17">
        <v>90.8</v>
      </c>
      <c r="AG13" s="17">
        <v>92.226339999999993</v>
      </c>
      <c r="AH13" s="17">
        <v>92.226339999999993</v>
      </c>
      <c r="AI13" s="17">
        <v>-1.4263399999999999</v>
      </c>
      <c r="AJ13" s="17">
        <v>233.4</v>
      </c>
      <c r="AK13" s="17">
        <v>245.04525000000001</v>
      </c>
      <c r="AL13" s="17">
        <v>245.04525000000001</v>
      </c>
      <c r="AM13" s="17">
        <v>-11.645250000000001</v>
      </c>
      <c r="AN13" s="17"/>
      <c r="AO13" s="17"/>
      <c r="AP13" s="17"/>
      <c r="AQ13" s="17">
        <v>0</v>
      </c>
      <c r="AR13" s="17"/>
      <c r="AS13" s="17"/>
      <c r="AT13" s="17"/>
      <c r="AU13" s="17">
        <v>0</v>
      </c>
      <c r="AV13" s="17">
        <v>104.8</v>
      </c>
      <c r="AW13" s="17">
        <v>116.66667</v>
      </c>
      <c r="AX13" s="17">
        <v>116.66667</v>
      </c>
      <c r="AY13" s="17">
        <v>-11.866669999999999</v>
      </c>
      <c r="AZ13" s="17">
        <v>105.1</v>
      </c>
      <c r="BA13" s="17">
        <v>116.66667</v>
      </c>
      <c r="BB13" s="17">
        <v>116.66667</v>
      </c>
      <c r="BC13" s="17">
        <v>-11.56667</v>
      </c>
      <c r="BD13" s="17">
        <v>105</v>
      </c>
      <c r="BE13" s="17">
        <v>116.66667</v>
      </c>
      <c r="BF13" s="17">
        <v>116.66667</v>
      </c>
      <c r="BG13" s="17">
        <v>-11.66667</v>
      </c>
      <c r="BH13" s="17">
        <v>208.8</v>
      </c>
      <c r="BI13" s="17">
        <v>175</v>
      </c>
      <c r="BJ13" s="17">
        <v>175</v>
      </c>
      <c r="BK13" s="17">
        <v>33.799999999999997</v>
      </c>
      <c r="BL13" s="17">
        <v>205.8</v>
      </c>
      <c r="BM13" s="17">
        <v>212.25128000000001</v>
      </c>
      <c r="BN13" s="17">
        <v>212.66664</v>
      </c>
      <c r="BO13" s="17">
        <v>-6.8666400000000003</v>
      </c>
      <c r="BP13" s="17">
        <v>108.9</v>
      </c>
      <c r="BQ13" s="17">
        <v>106.12564</v>
      </c>
      <c r="BR13" s="17">
        <v>106.33332</v>
      </c>
      <c r="BS13" s="17">
        <v>2.5666799999999999</v>
      </c>
      <c r="BT13" s="17">
        <v>559.20000000000005</v>
      </c>
      <c r="BU13" s="17">
        <v>568.29854</v>
      </c>
      <c r="BV13" s="17">
        <v>568.29854</v>
      </c>
      <c r="BW13" s="17">
        <v>-9.0985399999999998</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169.4</v>
      </c>
      <c r="CS13" s="17">
        <v>164.70732000000001</v>
      </c>
      <c r="CT13" s="17">
        <v>164.70732000000001</v>
      </c>
      <c r="CU13" s="17">
        <v>4.6926800000000002</v>
      </c>
      <c r="CV13" s="17">
        <v>7.8</v>
      </c>
      <c r="CW13" s="17">
        <v>7.92502</v>
      </c>
      <c r="CX13" s="17">
        <v>7.92502</v>
      </c>
      <c r="CY13" s="17">
        <v>-0.12501999999999999</v>
      </c>
      <c r="CZ13" s="17">
        <v>0</v>
      </c>
      <c r="DA13" s="17"/>
      <c r="DB13" s="17">
        <v>0</v>
      </c>
      <c r="DC13" s="17">
        <v>0</v>
      </c>
      <c r="DD13" s="17">
        <v>6.55</v>
      </c>
      <c r="DE13" s="17">
        <v>6.8787000000000003</v>
      </c>
      <c r="DF13" s="17">
        <v>6.8787000000000003</v>
      </c>
      <c r="DG13" s="17">
        <v>-0.32869999999999999</v>
      </c>
      <c r="DH13" s="17">
        <v>9.1199999999999992</v>
      </c>
      <c r="DI13" s="17">
        <v>9.9847999999999999</v>
      </c>
      <c r="DJ13" s="17">
        <v>9.9847999999999999</v>
      </c>
      <c r="DK13" s="17">
        <v>-0.86480000000000001</v>
      </c>
      <c r="DL13" s="17">
        <v>27.6</v>
      </c>
      <c r="DM13" s="17">
        <v>49.97551</v>
      </c>
      <c r="DN13" s="17">
        <v>49.524639999999998</v>
      </c>
      <c r="DO13" s="17">
        <v>-21.92464</v>
      </c>
      <c r="DP13" s="17">
        <v>6.12</v>
      </c>
      <c r="DQ13" s="17">
        <v>6.2516999999999996</v>
      </c>
      <c r="DR13" s="17">
        <v>6.2516999999999996</v>
      </c>
      <c r="DS13" s="17">
        <v>-0.13170000000000001</v>
      </c>
      <c r="DT13" s="17"/>
      <c r="DU13" s="17"/>
      <c r="DV13" s="17"/>
      <c r="DW13" s="17">
        <v>0</v>
      </c>
      <c r="DX13" s="17"/>
      <c r="DY13" s="17"/>
      <c r="DZ13" s="17"/>
      <c r="EA13" s="17">
        <v>0</v>
      </c>
      <c r="EB13" s="17"/>
      <c r="EC13" s="17"/>
      <c r="ED13" s="17"/>
      <c r="EE13" s="17">
        <v>0</v>
      </c>
      <c r="EF13" s="17">
        <v>111.1</v>
      </c>
      <c r="EG13" s="17">
        <v>112.90537</v>
      </c>
      <c r="EH13" s="17">
        <v>112.90537</v>
      </c>
      <c r="EI13" s="17">
        <v>-1.8053699999999999</v>
      </c>
      <c r="EJ13" s="17">
        <v>216.7</v>
      </c>
      <c r="EK13" s="17">
        <v>221.30108000000001</v>
      </c>
      <c r="EL13" s="17">
        <v>221.30108000000001</v>
      </c>
      <c r="EM13" s="17">
        <v>-4.6010799999999996</v>
      </c>
      <c r="EN13" s="17"/>
      <c r="EO13" s="17"/>
      <c r="EP13" s="17"/>
      <c r="EQ13" s="17">
        <v>0</v>
      </c>
      <c r="ER13" s="17"/>
      <c r="ES13" s="17"/>
      <c r="ET13" s="17"/>
      <c r="EU13" s="17">
        <v>0</v>
      </c>
      <c r="EV13" s="17"/>
      <c r="EW13" s="17"/>
      <c r="EX13" s="17"/>
      <c r="EY13" s="17">
        <v>0</v>
      </c>
      <c r="EZ13" s="17">
        <v>6.5</v>
      </c>
      <c r="FA13" s="17">
        <v>6.39</v>
      </c>
      <c r="FB13" s="17">
        <v>6.39</v>
      </c>
      <c r="FC13" s="17">
        <v>0.11</v>
      </c>
      <c r="FD13" s="17">
        <v>402.1</v>
      </c>
      <c r="FE13" s="17">
        <v>458.87804999999997</v>
      </c>
      <c r="FF13" s="17">
        <v>458.87804999999997</v>
      </c>
      <c r="FG13" s="17">
        <v>-56.77805</v>
      </c>
      <c r="FH13" s="17">
        <v>70.3</v>
      </c>
      <c r="FI13" s="17">
        <v>72.256389999999996</v>
      </c>
      <c r="FJ13" s="17">
        <v>72.256389999999996</v>
      </c>
      <c r="FK13" s="17">
        <v>-1.9563900000000001</v>
      </c>
      <c r="FL13" s="17">
        <v>73.5</v>
      </c>
      <c r="FM13" s="17">
        <v>72.877070000000003</v>
      </c>
      <c r="FN13" s="17">
        <v>72.877070000000003</v>
      </c>
      <c r="FO13" s="17">
        <v>0.62292999999999998</v>
      </c>
      <c r="FP13" s="17">
        <v>42.2</v>
      </c>
      <c r="FQ13" s="17">
        <v>37.709339999999997</v>
      </c>
      <c r="FR13" s="17">
        <v>37.709339999999997</v>
      </c>
      <c r="FS13" s="17">
        <v>4.4906600000000001</v>
      </c>
      <c r="FT13" s="17">
        <v>18.399999999999999</v>
      </c>
      <c r="FU13" s="17">
        <v>19.28585</v>
      </c>
      <c r="FV13" s="17">
        <v>19.28585</v>
      </c>
      <c r="FW13" s="17">
        <v>-0.88585000000000003</v>
      </c>
      <c r="FX13" s="17">
        <v>19.7</v>
      </c>
      <c r="FY13" s="17">
        <v>19.414629999999999</v>
      </c>
      <c r="FZ13" s="17">
        <v>19.414629999999999</v>
      </c>
      <c r="GA13" s="17">
        <v>0.28537000000000001</v>
      </c>
      <c r="GB13" s="17">
        <v>91</v>
      </c>
      <c r="GC13" s="17">
        <v>87.657560000000004</v>
      </c>
      <c r="GD13" s="17">
        <v>87.657560000000004</v>
      </c>
      <c r="GE13" s="17">
        <v>3.3424399999999999</v>
      </c>
      <c r="GF13" s="17">
        <v>0</v>
      </c>
      <c r="GG13" s="17">
        <v>0</v>
      </c>
      <c r="GH13" s="17"/>
      <c r="GI13" s="17">
        <v>0</v>
      </c>
      <c r="GJ13" s="17">
        <v>184.3</v>
      </c>
      <c r="GK13" s="17">
        <v>136.06837999999999</v>
      </c>
      <c r="GL13" s="17">
        <v>136.06837999999999</v>
      </c>
      <c r="GM13" s="17">
        <v>48.231619999999999</v>
      </c>
      <c r="GN13" s="17">
        <v>90.7</v>
      </c>
      <c r="GO13" s="17">
        <v>68.034189999999995</v>
      </c>
      <c r="GP13" s="17">
        <v>68.034189999999995</v>
      </c>
      <c r="GQ13" s="17">
        <v>22.66581</v>
      </c>
      <c r="GR13" s="17">
        <v>110.5</v>
      </c>
      <c r="GS13" s="17">
        <v>102.16867999999999</v>
      </c>
      <c r="GT13" s="17">
        <v>102.31762999999999</v>
      </c>
      <c r="GU13" s="17">
        <v>8.1823700000000006</v>
      </c>
      <c r="GV13" s="17">
        <v>7.5</v>
      </c>
      <c r="GW13" s="17">
        <v>8.1208399999999994</v>
      </c>
      <c r="GX13" s="17">
        <v>8.1208399999999994</v>
      </c>
      <c r="GY13" s="17">
        <v>-0.62083999999999995</v>
      </c>
      <c r="GZ13" s="17">
        <v>9.1</v>
      </c>
      <c r="HA13" s="17">
        <v>8.1271900000000006</v>
      </c>
      <c r="HB13" s="17">
        <v>8.1271900000000006</v>
      </c>
      <c r="HC13" s="17">
        <v>0.97280999999999995</v>
      </c>
      <c r="HD13" s="17">
        <v>40.9</v>
      </c>
      <c r="HE13" s="17">
        <v>47.26634</v>
      </c>
      <c r="HF13" s="17">
        <v>47.26634</v>
      </c>
      <c r="HG13" s="17">
        <v>-6.3663400000000001</v>
      </c>
      <c r="HH13" s="17">
        <v>47.1</v>
      </c>
      <c r="HI13" s="17">
        <v>44.275120000000001</v>
      </c>
      <c r="HJ13" s="17">
        <v>44.275120000000001</v>
      </c>
      <c r="HK13" s="17">
        <v>2.8248799999999998</v>
      </c>
      <c r="HL13" s="17">
        <v>3.4</v>
      </c>
      <c r="HM13" s="17">
        <v>3.0754000000000001</v>
      </c>
      <c r="HN13" s="17">
        <v>3.0754000000000001</v>
      </c>
      <c r="HO13" s="17">
        <v>0.3246</v>
      </c>
      <c r="HP13" s="17">
        <v>29.8</v>
      </c>
      <c r="HQ13" s="17">
        <v>29.882110000000001</v>
      </c>
      <c r="HR13" s="17">
        <v>29.882110000000001</v>
      </c>
      <c r="HS13" s="17">
        <v>-8.2110000000000002E-2</v>
      </c>
      <c r="HT13" s="17">
        <v>174.7</v>
      </c>
      <c r="HU13" s="17">
        <v>171.54185000000001</v>
      </c>
      <c r="HV13" s="17">
        <v>171.54185000000001</v>
      </c>
      <c r="HW13" s="17">
        <v>3.15815</v>
      </c>
      <c r="HX13" s="17">
        <v>22.4</v>
      </c>
      <c r="HY13" s="17">
        <v>16.326519999999999</v>
      </c>
      <c r="HZ13" s="17">
        <v>0</v>
      </c>
      <c r="IA13" s="17">
        <v>22.4</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130.5</v>
      </c>
      <c r="JA13" s="17">
        <v>133.35674</v>
      </c>
      <c r="JB13" s="17">
        <v>133.35675000000001</v>
      </c>
      <c r="JC13" s="17">
        <v>-2.8567499999999999</v>
      </c>
      <c r="JD13" s="17"/>
      <c r="JE13" s="17"/>
      <c r="JF13" s="17"/>
      <c r="JG13" s="17">
        <v>0</v>
      </c>
      <c r="JH13" s="17"/>
      <c r="JI13" s="17"/>
      <c r="JJ13" s="17">
        <v>0</v>
      </c>
      <c r="JK13" s="17">
        <v>0</v>
      </c>
      <c r="JL13" s="17"/>
      <c r="JM13" s="17"/>
      <c r="JN13" s="17"/>
      <c r="JO13" s="17">
        <v>0</v>
      </c>
      <c r="JP13" s="17"/>
      <c r="JQ13" s="17"/>
      <c r="JR13" s="17"/>
      <c r="JS13" s="17">
        <v>0</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v>50.7</v>
      </c>
      <c r="KO13" s="17">
        <v>114.90732</v>
      </c>
      <c r="KP13" s="17">
        <v>114.90732</v>
      </c>
      <c r="KQ13" s="17">
        <v>-64.207319999999996</v>
      </c>
      <c r="KR13" s="17"/>
      <c r="KS13" s="17"/>
      <c r="KT13" s="17"/>
      <c r="KU13" s="17">
        <v>0</v>
      </c>
      <c r="KV13" s="17"/>
      <c r="KW13" s="17"/>
      <c r="KX13" s="17"/>
      <c r="KY13" s="17">
        <v>0</v>
      </c>
      <c r="KZ13" s="17">
        <v>96</v>
      </c>
      <c r="LA13" s="17">
        <v>84.35951</v>
      </c>
      <c r="LB13" s="17">
        <v>104.05392000000001</v>
      </c>
      <c r="LC13" s="17">
        <v>-8.0539199999999997</v>
      </c>
      <c r="LD13" s="17">
        <v>133.30000000000001</v>
      </c>
      <c r="LE13" s="17">
        <v>133.67995999999999</v>
      </c>
      <c r="LF13" s="17">
        <v>133.67995999999999</v>
      </c>
      <c r="LG13" s="17">
        <v>-0.37996000000000002</v>
      </c>
      <c r="LH13" s="17">
        <v>64.2</v>
      </c>
      <c r="LI13" s="17">
        <v>67.461460000000002</v>
      </c>
      <c r="LJ13" s="17">
        <v>67.461460000000002</v>
      </c>
      <c r="LK13" s="17">
        <v>-3.26146</v>
      </c>
      <c r="LL13" s="17">
        <v>80.599999999999994</v>
      </c>
      <c r="LM13" s="17">
        <v>78.567999999999998</v>
      </c>
      <c r="LN13" s="17">
        <v>78.567999999999998</v>
      </c>
      <c r="LO13" s="17">
        <v>2.032</v>
      </c>
      <c r="LP13" s="17">
        <v>30.2</v>
      </c>
      <c r="LQ13" s="17">
        <v>30.097560000000001</v>
      </c>
      <c r="LR13" s="17">
        <v>30.097560000000001</v>
      </c>
      <c r="LS13" s="17">
        <v>0.10244</v>
      </c>
      <c r="LT13" s="17"/>
      <c r="LU13" s="17"/>
      <c r="LV13" s="17"/>
      <c r="LW13" s="17">
        <v>0</v>
      </c>
      <c r="LX13" s="17"/>
      <c r="LY13" s="17"/>
      <c r="LZ13" s="17"/>
      <c r="MA13" s="17">
        <v>0</v>
      </c>
      <c r="MB13" s="17"/>
      <c r="MC13" s="17"/>
      <c r="MD13" s="17"/>
      <c r="ME13" s="17">
        <v>0</v>
      </c>
      <c r="MF13" s="17">
        <v>114.8</v>
      </c>
      <c r="MG13" s="17">
        <v>118.2906</v>
      </c>
      <c r="MH13" s="17">
        <v>118.2906</v>
      </c>
      <c r="MI13" s="17">
        <v>-3.4906000000000001</v>
      </c>
      <c r="MJ13" s="17"/>
      <c r="MK13" s="17"/>
      <c r="ML13" s="17"/>
      <c r="MM13" s="17">
        <v>0</v>
      </c>
      <c r="MN13" s="17">
        <v>54.4</v>
      </c>
      <c r="MO13" s="17">
        <v>59.145299999999999</v>
      </c>
      <c r="MP13" s="17">
        <v>59.145299999999999</v>
      </c>
      <c r="MQ13" s="17">
        <v>-4.7453000000000003</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c r="NV13" s="17">
        <v>0</v>
      </c>
      <c r="NW13" s="17">
        <v>0</v>
      </c>
      <c r="NX13" s="17">
        <v>100.7</v>
      </c>
      <c r="NY13" s="17">
        <v>82.8</v>
      </c>
      <c r="NZ13" s="17">
        <v>82.8</v>
      </c>
      <c r="OA13" s="17">
        <v>17.899999999999999</v>
      </c>
      <c r="OB13" s="17">
        <v>0</v>
      </c>
      <c r="OC13" s="17"/>
      <c r="OD13" s="17">
        <v>0</v>
      </c>
      <c r="OE13" s="17">
        <v>0</v>
      </c>
      <c r="OF13" s="17">
        <v>5.6</v>
      </c>
      <c r="OG13" s="17">
        <v>3.7</v>
      </c>
      <c r="OH13" s="17">
        <v>3.7</v>
      </c>
      <c r="OI13" s="17">
        <v>1.9</v>
      </c>
      <c r="OJ13" s="17">
        <v>0</v>
      </c>
      <c r="OK13" s="17"/>
      <c r="OL13" s="17">
        <v>0</v>
      </c>
      <c r="OM13" s="17">
        <v>0</v>
      </c>
      <c r="ON13" s="17">
        <v>20</v>
      </c>
      <c r="OO13" s="17">
        <v>17.560980000000001</v>
      </c>
      <c r="OP13" s="17">
        <v>17.560980000000001</v>
      </c>
      <c r="OQ13" s="17">
        <v>2.4390200000000002</v>
      </c>
      <c r="OR13" s="17">
        <v>9.9</v>
      </c>
      <c r="OS13" s="17">
        <v>9.9830000000000005</v>
      </c>
      <c r="OT13" s="17">
        <v>9.9830000000000005</v>
      </c>
      <c r="OU13" s="17">
        <v>-8.3000000000000004E-2</v>
      </c>
      <c r="OV13" s="17">
        <v>5.5</v>
      </c>
      <c r="OW13" s="17">
        <v>5.67</v>
      </c>
      <c r="OX13" s="17">
        <v>5.67</v>
      </c>
      <c r="OY13" s="17">
        <v>-0.17</v>
      </c>
      <c r="OZ13" s="17">
        <v>3.6</v>
      </c>
      <c r="PA13" s="17">
        <v>1.5</v>
      </c>
      <c r="PB13" s="17">
        <v>1.5</v>
      </c>
      <c r="PC13" s="17">
        <v>2.1</v>
      </c>
      <c r="PD13" s="17">
        <v>5.2</v>
      </c>
      <c r="PE13" s="17">
        <v>5</v>
      </c>
      <c r="PF13" s="17">
        <v>5</v>
      </c>
      <c r="PG13" s="17">
        <v>0.2</v>
      </c>
      <c r="PH13" s="17">
        <v>20.399999999999999</v>
      </c>
      <c r="PI13" s="17">
        <v>19.5122</v>
      </c>
      <c r="PJ13" s="17">
        <v>19.5122</v>
      </c>
      <c r="PK13" s="17">
        <v>0.88780000000000003</v>
      </c>
      <c r="PL13" s="17">
        <v>20</v>
      </c>
      <c r="PM13" s="17">
        <v>19.5122</v>
      </c>
      <c r="PN13" s="17">
        <v>19.5122</v>
      </c>
      <c r="PO13" s="17">
        <v>0.48780000000000001</v>
      </c>
      <c r="PP13" s="17">
        <v>18.86</v>
      </c>
      <c r="PQ13" s="17">
        <v>17.560980000000001</v>
      </c>
      <c r="PR13" s="17">
        <v>17.560980000000001</v>
      </c>
      <c r="PS13" s="17">
        <v>1.2990200000000001</v>
      </c>
      <c r="PT13" s="17">
        <v>3.5</v>
      </c>
      <c r="PU13" s="17">
        <v>3.5</v>
      </c>
      <c r="PV13" s="17">
        <v>3.5</v>
      </c>
      <c r="PW13" s="17">
        <v>0</v>
      </c>
      <c r="PX13" s="17">
        <v>18.75</v>
      </c>
      <c r="PY13" s="17">
        <v>18.2439</v>
      </c>
      <c r="PZ13" s="17">
        <v>18.2439</v>
      </c>
      <c r="QA13" s="17">
        <v>0.50609999999999999</v>
      </c>
      <c r="QB13" s="17">
        <v>0</v>
      </c>
      <c r="QC13" s="17"/>
      <c r="QD13" s="17">
        <v>0</v>
      </c>
      <c r="QE13" s="17">
        <v>0</v>
      </c>
      <c r="QF13" s="17">
        <v>0</v>
      </c>
      <c r="QG13" s="17"/>
      <c r="QH13" s="17">
        <v>0</v>
      </c>
      <c r="QI13" s="17">
        <v>0</v>
      </c>
      <c r="QJ13" s="17">
        <v>27.6</v>
      </c>
      <c r="QK13" s="17">
        <v>19.774000000000001</v>
      </c>
      <c r="QL13" s="17">
        <v>19.774000000000001</v>
      </c>
      <c r="QM13" s="17">
        <v>7.8259999999999996</v>
      </c>
      <c r="QN13" s="17">
        <v>67.2</v>
      </c>
      <c r="QO13" s="17">
        <v>52.921999999999997</v>
      </c>
      <c r="QP13" s="17">
        <v>52.921999999999997</v>
      </c>
      <c r="QQ13" s="17">
        <v>14.278</v>
      </c>
      <c r="QR13" s="17">
        <v>4.5999999999999996</v>
      </c>
      <c r="QS13" s="17">
        <v>4.2</v>
      </c>
      <c r="QT13" s="17">
        <v>4.2</v>
      </c>
      <c r="QU13" s="17">
        <v>0.4</v>
      </c>
      <c r="QV13" s="17">
        <v>2.4</v>
      </c>
      <c r="QW13" s="17">
        <v>1.2</v>
      </c>
      <c r="QX13" s="17">
        <v>1.2</v>
      </c>
      <c r="QY13" s="17">
        <v>1.2</v>
      </c>
      <c r="QZ13" s="17">
        <v>2.4</v>
      </c>
      <c r="RA13" s="17">
        <v>2.4</v>
      </c>
      <c r="RB13" s="17">
        <v>2.4</v>
      </c>
      <c r="RC13" s="17">
        <v>0</v>
      </c>
      <c r="RD13" s="17">
        <v>2.8</v>
      </c>
      <c r="RE13" s="17">
        <v>2.8</v>
      </c>
      <c r="RF13" s="17">
        <v>2.8</v>
      </c>
      <c r="RG13" s="17">
        <v>0</v>
      </c>
      <c r="RH13" s="17">
        <v>0</v>
      </c>
      <c r="RI13" s="17"/>
      <c r="RJ13" s="17">
        <v>0</v>
      </c>
      <c r="RK13" s="17">
        <v>0</v>
      </c>
      <c r="RL13" s="17">
        <v>3.6</v>
      </c>
      <c r="RM13" s="17">
        <v>3.5009999999999999</v>
      </c>
      <c r="RN13" s="17">
        <v>3.5009999999999999</v>
      </c>
      <c r="RO13" s="17">
        <v>9.9000000000000005E-2</v>
      </c>
      <c r="RP13" s="17">
        <v>12.5</v>
      </c>
      <c r="RQ13" s="17">
        <v>3.79487</v>
      </c>
      <c r="RR13" s="17">
        <v>0</v>
      </c>
      <c r="RS13" s="17">
        <v>12.5</v>
      </c>
      <c r="RT13" s="17">
        <v>2</v>
      </c>
      <c r="RU13" s="17">
        <v>2</v>
      </c>
      <c r="RV13" s="17">
        <v>2</v>
      </c>
      <c r="RW13" s="17">
        <v>0</v>
      </c>
      <c r="RX13" s="17"/>
      <c r="RY13" s="17"/>
      <c r="RZ13" s="17"/>
      <c r="SA13" s="17">
        <v>0</v>
      </c>
      <c r="SB13" s="17">
        <v>16.5</v>
      </c>
      <c r="SC13" s="17">
        <v>17.560980000000001</v>
      </c>
      <c r="SD13" s="17">
        <v>17.560980000000001</v>
      </c>
      <c r="SE13" s="17">
        <v>-1.06098</v>
      </c>
      <c r="SF13" s="17">
        <v>12.2</v>
      </c>
      <c r="SG13" s="17">
        <v>11.804880000000001</v>
      </c>
      <c r="SH13" s="17">
        <v>11.804880000000001</v>
      </c>
      <c r="SI13" s="17">
        <v>0.39512000000000003</v>
      </c>
      <c r="SJ13" s="17">
        <v>19.7</v>
      </c>
      <c r="SK13" s="17">
        <v>19.5122</v>
      </c>
      <c r="SL13" s="17">
        <v>19.5122</v>
      </c>
      <c r="SM13" s="17">
        <v>0.18779999999999999</v>
      </c>
      <c r="SN13" s="17">
        <v>20.5</v>
      </c>
      <c r="SO13" s="17">
        <v>19.5122</v>
      </c>
      <c r="SP13" s="17">
        <v>19.5122</v>
      </c>
      <c r="SQ13" s="17">
        <v>0.98780000000000001</v>
      </c>
      <c r="SR13" s="17">
        <v>20</v>
      </c>
      <c r="SS13" s="17">
        <v>19.317070000000001</v>
      </c>
      <c r="ST13" s="17">
        <v>19.317070000000001</v>
      </c>
      <c r="SU13" s="17">
        <v>0.68293000000000004</v>
      </c>
      <c r="SV13" s="17">
        <v>13.1</v>
      </c>
      <c r="SW13" s="17">
        <v>10.874000000000001</v>
      </c>
      <c r="SX13" s="17">
        <v>10.874000000000001</v>
      </c>
      <c r="SY13" s="17">
        <v>2.226</v>
      </c>
      <c r="SZ13" s="17">
        <v>31</v>
      </c>
      <c r="TA13" s="17">
        <v>19.911000000000001</v>
      </c>
      <c r="TB13" s="17">
        <v>19.911000000000001</v>
      </c>
      <c r="TC13" s="17">
        <v>11.089</v>
      </c>
      <c r="TD13" s="17">
        <v>0</v>
      </c>
      <c r="TE13" s="17"/>
      <c r="TF13" s="17">
        <v>0</v>
      </c>
      <c r="TG13" s="17">
        <v>0</v>
      </c>
      <c r="TH13" s="17">
        <v>43.8</v>
      </c>
      <c r="TI13" s="17">
        <v>46.6</v>
      </c>
      <c r="TJ13" s="17">
        <v>46.6</v>
      </c>
      <c r="TK13" s="17">
        <v>-2.8</v>
      </c>
      <c r="TL13" s="17">
        <v>74</v>
      </c>
      <c r="TM13" s="17">
        <v>41.88</v>
      </c>
      <c r="TN13" s="17">
        <v>41.88</v>
      </c>
      <c r="TO13" s="17">
        <v>32.119999999999997</v>
      </c>
      <c r="TP13" s="17">
        <v>2.4</v>
      </c>
      <c r="TQ13" s="17">
        <v>3.56</v>
      </c>
      <c r="TR13" s="17">
        <v>3.56</v>
      </c>
      <c r="TS13" s="17">
        <v>-1.1599999999999999</v>
      </c>
      <c r="TT13" s="17">
        <v>2.6</v>
      </c>
      <c r="TU13" s="17">
        <v>2.95</v>
      </c>
      <c r="TV13" s="17">
        <v>2.95</v>
      </c>
      <c r="TW13" s="17">
        <v>-0.35</v>
      </c>
      <c r="TX13" s="17">
        <v>21</v>
      </c>
      <c r="TY13" s="17">
        <v>19.5122</v>
      </c>
      <c r="TZ13" s="17">
        <v>19.5122</v>
      </c>
      <c r="UA13" s="17">
        <v>1.4878</v>
      </c>
      <c r="UB13" s="17">
        <v>0.5</v>
      </c>
      <c r="UC13" s="17">
        <v>8.4</v>
      </c>
      <c r="UD13" s="17">
        <v>8.4</v>
      </c>
      <c r="UE13" s="17">
        <v>-7.9</v>
      </c>
      <c r="UF13" s="17">
        <v>6.3</v>
      </c>
      <c r="UG13" s="17">
        <v>7.1</v>
      </c>
      <c r="UH13" s="17">
        <v>7.1</v>
      </c>
      <c r="UI13" s="17">
        <v>-0.8</v>
      </c>
      <c r="UJ13" s="17">
        <v>20.399999999999999</v>
      </c>
      <c r="UK13" s="17">
        <v>19.5122</v>
      </c>
      <c r="UL13" s="17">
        <v>19.5122</v>
      </c>
      <c r="UM13" s="17">
        <v>0.88780000000000003</v>
      </c>
      <c r="UN13" s="17">
        <v>20.399999999999999</v>
      </c>
      <c r="UO13" s="17">
        <v>19.5122</v>
      </c>
      <c r="UP13" s="17">
        <v>19.5122</v>
      </c>
      <c r="UQ13" s="17">
        <v>0.88780000000000003</v>
      </c>
      <c r="UR13" s="17"/>
      <c r="US13" s="17"/>
      <c r="UT13" s="17">
        <v>10</v>
      </c>
      <c r="UU13" s="17">
        <v>-10</v>
      </c>
      <c r="UV13" s="17">
        <v>3.5</v>
      </c>
      <c r="UW13" s="17">
        <v>2.0110000000000001</v>
      </c>
      <c r="UX13" s="17">
        <v>2.0110000000000001</v>
      </c>
      <c r="UY13" s="17">
        <v>1.4890000000000001</v>
      </c>
      <c r="UZ13" s="17">
        <v>0</v>
      </c>
      <c r="VA13" s="17"/>
      <c r="VB13" s="17">
        <v>0</v>
      </c>
      <c r="VC13" s="17">
        <v>0</v>
      </c>
      <c r="VD13" s="17">
        <v>0</v>
      </c>
      <c r="VE13" s="17"/>
      <c r="VF13" s="17">
        <v>0</v>
      </c>
      <c r="VG13" s="17">
        <v>0</v>
      </c>
      <c r="VH13" s="17">
        <v>0.6</v>
      </c>
      <c r="VI13" s="17">
        <v>0.6</v>
      </c>
      <c r="VJ13" s="17">
        <v>0.6</v>
      </c>
      <c r="VK13" s="17">
        <v>0</v>
      </c>
      <c r="VL13" s="17">
        <v>26.6</v>
      </c>
      <c r="VM13" s="17">
        <v>38.343000000000004</v>
      </c>
      <c r="VN13" s="17">
        <v>38.343000000000004</v>
      </c>
      <c r="VO13" s="17">
        <v>-11.743</v>
      </c>
      <c r="VP13" s="17">
        <v>20</v>
      </c>
      <c r="VQ13" s="17">
        <v>40.350999999999999</v>
      </c>
      <c r="VR13" s="17">
        <v>40.350999999999999</v>
      </c>
      <c r="VS13" s="17">
        <v>-20.350999999999999</v>
      </c>
      <c r="VT13" s="17">
        <v>0</v>
      </c>
      <c r="VU13" s="17"/>
      <c r="VV13" s="17">
        <v>0</v>
      </c>
      <c r="VW13" s="17">
        <v>0</v>
      </c>
      <c r="VX13" s="17">
        <v>0</v>
      </c>
      <c r="VY13" s="17"/>
      <c r="VZ13" s="17">
        <v>0</v>
      </c>
      <c r="WA13" s="17">
        <v>0</v>
      </c>
      <c r="WB13" s="17">
        <v>4.5999999999999996</v>
      </c>
      <c r="WC13" s="17">
        <v>4.4000000000000004</v>
      </c>
      <c r="WD13" s="17">
        <v>4.4000000000000004</v>
      </c>
      <c r="WE13" s="17">
        <v>0.2</v>
      </c>
      <c r="WF13" s="17">
        <v>20</v>
      </c>
      <c r="WG13" s="17">
        <v>19.317070000000001</v>
      </c>
      <c r="WH13" s="17">
        <v>19.317070000000001</v>
      </c>
      <c r="WI13" s="17">
        <v>0.68293000000000004</v>
      </c>
      <c r="WJ13" s="17">
        <v>10.5</v>
      </c>
      <c r="WK13" s="17">
        <v>10.7</v>
      </c>
      <c r="WL13" s="17">
        <v>10.7</v>
      </c>
      <c r="WM13" s="17">
        <v>-0.2</v>
      </c>
      <c r="WN13" s="17">
        <v>20.9</v>
      </c>
      <c r="WO13" s="17">
        <v>55</v>
      </c>
      <c r="WP13" s="17">
        <v>55</v>
      </c>
      <c r="WQ13" s="17">
        <v>-34.1</v>
      </c>
      <c r="WR13" s="17">
        <v>37.6</v>
      </c>
      <c r="WS13" s="17"/>
      <c r="WT13" s="17"/>
      <c r="WU13" s="17">
        <v>37.6</v>
      </c>
      <c r="WV13" s="17">
        <v>29.3</v>
      </c>
      <c r="WW13" s="17">
        <v>29.184000000000001</v>
      </c>
      <c r="WX13" s="17">
        <v>29.184000000000001</v>
      </c>
      <c r="WY13" s="17">
        <v>0.11600000000000001</v>
      </c>
      <c r="WZ13" s="17">
        <v>3.2</v>
      </c>
      <c r="XA13" s="17">
        <v>2.8159999999999998</v>
      </c>
      <c r="XB13" s="17">
        <v>2.8159999999999998</v>
      </c>
      <c r="XC13" s="17">
        <v>0.38400000000000001</v>
      </c>
      <c r="XD13" s="17">
        <v>16.100000000000001</v>
      </c>
      <c r="XE13" s="17">
        <v>14</v>
      </c>
      <c r="XF13" s="17">
        <v>14</v>
      </c>
      <c r="XG13" s="17">
        <v>2.1</v>
      </c>
      <c r="XH13" s="17">
        <v>15.4</v>
      </c>
      <c r="XI13" s="17">
        <v>17.526</v>
      </c>
      <c r="XJ13" s="17">
        <v>17.526</v>
      </c>
      <c r="XK13" s="17">
        <v>-2.1259999999999999</v>
      </c>
      <c r="XL13" s="17">
        <v>7.72</v>
      </c>
      <c r="XM13" s="17">
        <v>6.72</v>
      </c>
      <c r="XN13" s="17">
        <v>6.72</v>
      </c>
      <c r="XO13" s="17">
        <v>1</v>
      </c>
    </row>
    <row r="14" spans="1:639" ht="24" customHeight="1">
      <c r="A14" s="1"/>
      <c r="B14" s="16" t="s">
        <v>36</v>
      </c>
      <c r="C14" s="16" t="s">
        <v>642</v>
      </c>
      <c r="D14" s="17">
        <v>1.1000000000000001</v>
      </c>
      <c r="E14" s="17">
        <v>0.93</v>
      </c>
      <c r="F14" s="17">
        <v>0.93</v>
      </c>
      <c r="G14" s="17">
        <v>0.17</v>
      </c>
      <c r="H14" s="17">
        <v>1.6</v>
      </c>
      <c r="I14" s="17">
        <v>1.67</v>
      </c>
      <c r="J14" s="17">
        <v>1.67</v>
      </c>
      <c r="K14" s="17">
        <v>-7.0000000000000007E-2</v>
      </c>
      <c r="L14" s="17">
        <v>4.2</v>
      </c>
      <c r="M14" s="17">
        <v>2.66208</v>
      </c>
      <c r="N14" s="17">
        <v>2.66208</v>
      </c>
      <c r="O14" s="17">
        <v>1.53792</v>
      </c>
      <c r="P14" s="17">
        <v>649.70000000000005</v>
      </c>
      <c r="Q14" s="17">
        <v>646.79789000000005</v>
      </c>
      <c r="R14" s="17">
        <v>646.79789000000005</v>
      </c>
      <c r="S14" s="17">
        <v>2.90211</v>
      </c>
      <c r="T14" s="17">
        <v>147.4</v>
      </c>
      <c r="U14" s="17">
        <v>147.37251000000001</v>
      </c>
      <c r="V14" s="17">
        <v>147.37251000000001</v>
      </c>
      <c r="W14" s="17">
        <v>2.7490000000000001E-2</v>
      </c>
      <c r="X14" s="17"/>
      <c r="Y14" s="17"/>
      <c r="Z14" s="17"/>
      <c r="AA14" s="17">
        <v>0</v>
      </c>
      <c r="AB14" s="17"/>
      <c r="AC14" s="17"/>
      <c r="AD14" s="17"/>
      <c r="AE14" s="17">
        <v>0</v>
      </c>
      <c r="AF14" s="17">
        <v>89.9</v>
      </c>
      <c r="AG14" s="17">
        <v>92.226339999999993</v>
      </c>
      <c r="AH14" s="17">
        <v>92.226339999999993</v>
      </c>
      <c r="AI14" s="17">
        <v>-2.3263400000000001</v>
      </c>
      <c r="AJ14" s="17">
        <v>234</v>
      </c>
      <c r="AK14" s="17">
        <v>245.04525000000001</v>
      </c>
      <c r="AL14" s="17">
        <v>245.04525000000001</v>
      </c>
      <c r="AM14" s="17">
        <v>-11.045249999999999</v>
      </c>
      <c r="AN14" s="17"/>
      <c r="AO14" s="17"/>
      <c r="AP14" s="17"/>
      <c r="AQ14" s="17">
        <v>0</v>
      </c>
      <c r="AR14" s="17"/>
      <c r="AS14" s="17"/>
      <c r="AT14" s="17"/>
      <c r="AU14" s="17">
        <v>0</v>
      </c>
      <c r="AV14" s="17">
        <v>122.2</v>
      </c>
      <c r="AW14" s="17">
        <v>142.83610999999999</v>
      </c>
      <c r="AX14" s="17">
        <v>142.83610999999999</v>
      </c>
      <c r="AY14" s="17">
        <v>-20.636109999999999</v>
      </c>
      <c r="AZ14" s="17">
        <v>122.2</v>
      </c>
      <c r="BA14" s="17">
        <v>142.83610999999999</v>
      </c>
      <c r="BB14" s="17">
        <v>142.83610999999999</v>
      </c>
      <c r="BC14" s="17">
        <v>-20.636109999999999</v>
      </c>
      <c r="BD14" s="17">
        <v>121.9</v>
      </c>
      <c r="BE14" s="17">
        <v>142.83610999999999</v>
      </c>
      <c r="BF14" s="17">
        <v>142.83610999999999</v>
      </c>
      <c r="BG14" s="17">
        <v>-20.936109999999999</v>
      </c>
      <c r="BH14" s="17">
        <v>229.8</v>
      </c>
      <c r="BI14" s="17">
        <v>214.25416999999999</v>
      </c>
      <c r="BJ14" s="17">
        <v>214.25416999999999</v>
      </c>
      <c r="BK14" s="17">
        <v>15.54583</v>
      </c>
      <c r="BL14" s="17">
        <v>207</v>
      </c>
      <c r="BM14" s="17">
        <v>119.65815000000001</v>
      </c>
      <c r="BN14" s="17">
        <v>156.30205000000001</v>
      </c>
      <c r="BO14" s="17">
        <v>50.697949999999999</v>
      </c>
      <c r="BP14" s="17">
        <v>109.4</v>
      </c>
      <c r="BQ14" s="17">
        <v>59.829070000000002</v>
      </c>
      <c r="BR14" s="17">
        <v>78.151030000000006</v>
      </c>
      <c r="BS14" s="17">
        <v>31.24897</v>
      </c>
      <c r="BT14" s="17">
        <v>564.70000000000005</v>
      </c>
      <c r="BU14" s="17">
        <v>568.29854</v>
      </c>
      <c r="BV14" s="17">
        <v>568.29854</v>
      </c>
      <c r="BW14" s="17">
        <v>-3.5985399999999998</v>
      </c>
      <c r="BX14" s="17">
        <v>10.5</v>
      </c>
      <c r="BY14" s="17">
        <v>10.17268</v>
      </c>
      <c r="BZ14" s="17">
        <v>10.17268</v>
      </c>
      <c r="CA14" s="17">
        <v>0.32732</v>
      </c>
      <c r="CB14" s="17"/>
      <c r="CC14" s="17"/>
      <c r="CD14" s="17"/>
      <c r="CE14" s="17">
        <v>0</v>
      </c>
      <c r="CF14" s="17"/>
      <c r="CG14" s="17"/>
      <c r="CH14" s="17"/>
      <c r="CI14" s="17">
        <v>0</v>
      </c>
      <c r="CJ14" s="17"/>
      <c r="CK14" s="17"/>
      <c r="CL14" s="17"/>
      <c r="CM14" s="17">
        <v>0</v>
      </c>
      <c r="CN14" s="17"/>
      <c r="CO14" s="17"/>
      <c r="CP14" s="17"/>
      <c r="CQ14" s="17">
        <v>0</v>
      </c>
      <c r="CR14" s="17">
        <v>169.1</v>
      </c>
      <c r="CS14" s="17">
        <v>164.70732000000001</v>
      </c>
      <c r="CT14" s="17">
        <v>164.70732000000001</v>
      </c>
      <c r="CU14" s="17">
        <v>4.3926800000000004</v>
      </c>
      <c r="CV14" s="17">
        <v>7.7</v>
      </c>
      <c r="CW14" s="17">
        <v>7.92502</v>
      </c>
      <c r="CX14" s="17">
        <v>7.92502</v>
      </c>
      <c r="CY14" s="17">
        <v>-0.22502</v>
      </c>
      <c r="CZ14" s="17">
        <v>0</v>
      </c>
      <c r="DA14" s="17"/>
      <c r="DB14" s="17">
        <v>0</v>
      </c>
      <c r="DC14" s="17">
        <v>0</v>
      </c>
      <c r="DD14" s="17">
        <v>6.55</v>
      </c>
      <c r="DE14" s="17">
        <v>6.8787000000000003</v>
      </c>
      <c r="DF14" s="17">
        <v>6.8787000000000003</v>
      </c>
      <c r="DG14" s="17">
        <v>-0.32869999999999999</v>
      </c>
      <c r="DH14" s="17">
        <v>8.6</v>
      </c>
      <c r="DI14" s="17">
        <v>9.9847999999999999</v>
      </c>
      <c r="DJ14" s="17">
        <v>9.9847999999999999</v>
      </c>
      <c r="DK14" s="17">
        <v>-1.3848</v>
      </c>
      <c r="DL14" s="17">
        <v>40.49</v>
      </c>
      <c r="DM14" s="17">
        <v>51.36289</v>
      </c>
      <c r="DN14" s="17">
        <v>40.79833</v>
      </c>
      <c r="DO14" s="17">
        <v>-0.30832999999999999</v>
      </c>
      <c r="DP14" s="17">
        <v>6.08</v>
      </c>
      <c r="DQ14" s="17">
        <v>6.2516999999999996</v>
      </c>
      <c r="DR14" s="17">
        <v>6.2516999999999996</v>
      </c>
      <c r="DS14" s="17">
        <v>-0.17169999999999999</v>
      </c>
      <c r="DT14" s="17"/>
      <c r="DU14" s="17"/>
      <c r="DV14" s="17"/>
      <c r="DW14" s="17">
        <v>0</v>
      </c>
      <c r="DX14" s="17"/>
      <c r="DY14" s="17"/>
      <c r="DZ14" s="17"/>
      <c r="EA14" s="17">
        <v>0</v>
      </c>
      <c r="EB14" s="17"/>
      <c r="EC14" s="17"/>
      <c r="ED14" s="17"/>
      <c r="EE14" s="17">
        <v>0</v>
      </c>
      <c r="EF14" s="17">
        <v>111.5</v>
      </c>
      <c r="EG14" s="17">
        <v>112.90537</v>
      </c>
      <c r="EH14" s="17">
        <v>112.90537</v>
      </c>
      <c r="EI14" s="17">
        <v>-1.40537</v>
      </c>
      <c r="EJ14" s="17">
        <v>205.9</v>
      </c>
      <c r="EK14" s="17">
        <v>221.30108000000001</v>
      </c>
      <c r="EL14" s="17">
        <v>221.30108000000001</v>
      </c>
      <c r="EM14" s="17">
        <v>-15.40108</v>
      </c>
      <c r="EN14" s="17"/>
      <c r="EO14" s="17"/>
      <c r="EP14" s="17"/>
      <c r="EQ14" s="17">
        <v>0</v>
      </c>
      <c r="ER14" s="17"/>
      <c r="ES14" s="17"/>
      <c r="ET14" s="17"/>
      <c r="EU14" s="17">
        <v>0</v>
      </c>
      <c r="EV14" s="17"/>
      <c r="EW14" s="17"/>
      <c r="EX14" s="17"/>
      <c r="EY14" s="17">
        <v>0</v>
      </c>
      <c r="EZ14" s="17">
        <v>6.5</v>
      </c>
      <c r="FA14" s="17">
        <v>6.39</v>
      </c>
      <c r="FB14" s="17">
        <v>6.39</v>
      </c>
      <c r="FC14" s="17">
        <v>0.11</v>
      </c>
      <c r="FD14" s="17">
        <v>470.1</v>
      </c>
      <c r="FE14" s="17">
        <v>458.87804999999997</v>
      </c>
      <c r="FF14" s="17">
        <v>458.87804999999997</v>
      </c>
      <c r="FG14" s="17">
        <v>11.22195</v>
      </c>
      <c r="FH14" s="17">
        <v>52.8</v>
      </c>
      <c r="FI14" s="17">
        <v>72.256389999999996</v>
      </c>
      <c r="FJ14" s="17">
        <v>72.256389999999996</v>
      </c>
      <c r="FK14" s="17">
        <v>-19.456389999999999</v>
      </c>
      <c r="FL14" s="17">
        <v>73</v>
      </c>
      <c r="FM14" s="17">
        <v>72.877070000000003</v>
      </c>
      <c r="FN14" s="17">
        <v>72.877070000000003</v>
      </c>
      <c r="FO14" s="17">
        <v>0.12293</v>
      </c>
      <c r="FP14" s="17">
        <v>42.2</v>
      </c>
      <c r="FQ14" s="17">
        <v>37.709339999999997</v>
      </c>
      <c r="FR14" s="17">
        <v>37.709339999999997</v>
      </c>
      <c r="FS14" s="17">
        <v>4.4906600000000001</v>
      </c>
      <c r="FT14" s="17">
        <v>18.399999999999999</v>
      </c>
      <c r="FU14" s="17">
        <v>19.28585</v>
      </c>
      <c r="FV14" s="17">
        <v>19.28585</v>
      </c>
      <c r="FW14" s="17">
        <v>-0.88585000000000003</v>
      </c>
      <c r="FX14" s="17">
        <v>19.7</v>
      </c>
      <c r="FY14" s="17">
        <v>19.414629999999999</v>
      </c>
      <c r="FZ14" s="17">
        <v>19.414629999999999</v>
      </c>
      <c r="GA14" s="17">
        <v>0.28537000000000001</v>
      </c>
      <c r="GB14" s="17">
        <v>90.6</v>
      </c>
      <c r="GC14" s="17">
        <v>87.657560000000004</v>
      </c>
      <c r="GD14" s="17">
        <v>87.657560000000004</v>
      </c>
      <c r="GE14" s="17">
        <v>2.9424399999999999</v>
      </c>
      <c r="GF14" s="17">
        <v>0</v>
      </c>
      <c r="GG14" s="17">
        <v>0</v>
      </c>
      <c r="GH14" s="17"/>
      <c r="GI14" s="17">
        <v>0</v>
      </c>
      <c r="GJ14" s="17">
        <v>184.5</v>
      </c>
      <c r="GK14" s="17">
        <v>136.06837999999999</v>
      </c>
      <c r="GL14" s="17">
        <v>136.06837999999999</v>
      </c>
      <c r="GM14" s="17">
        <v>48.431620000000002</v>
      </c>
      <c r="GN14" s="17">
        <v>91.4</v>
      </c>
      <c r="GO14" s="17">
        <v>68.034189999999995</v>
      </c>
      <c r="GP14" s="17">
        <v>68.034189999999995</v>
      </c>
      <c r="GQ14" s="17">
        <v>23.36581</v>
      </c>
      <c r="GR14" s="17">
        <v>110.3</v>
      </c>
      <c r="GS14" s="17">
        <v>101.3887</v>
      </c>
      <c r="GT14" s="17">
        <v>100.69247</v>
      </c>
      <c r="GU14" s="17">
        <v>9.6075300000000006</v>
      </c>
      <c r="GV14" s="17">
        <v>7.6</v>
      </c>
      <c r="GW14" s="17">
        <v>8.1208399999999994</v>
      </c>
      <c r="GX14" s="17">
        <v>8.1208399999999994</v>
      </c>
      <c r="GY14" s="17">
        <v>-0.52083999999999997</v>
      </c>
      <c r="GZ14" s="17">
        <v>9.1</v>
      </c>
      <c r="HA14" s="17">
        <v>8.1271900000000006</v>
      </c>
      <c r="HB14" s="17">
        <v>8.1271900000000006</v>
      </c>
      <c r="HC14" s="17">
        <v>0.97280999999999995</v>
      </c>
      <c r="HD14" s="17">
        <v>39.6</v>
      </c>
      <c r="HE14" s="17">
        <v>47.26634</v>
      </c>
      <c r="HF14" s="17">
        <v>47.26634</v>
      </c>
      <c r="HG14" s="17">
        <v>-7.6663399999999999</v>
      </c>
      <c r="HH14" s="17">
        <v>47.3</v>
      </c>
      <c r="HI14" s="17">
        <v>44.275120000000001</v>
      </c>
      <c r="HJ14" s="17">
        <v>44.275120000000001</v>
      </c>
      <c r="HK14" s="17">
        <v>3.02488</v>
      </c>
      <c r="HL14" s="17">
        <v>3.4</v>
      </c>
      <c r="HM14" s="17">
        <v>3.0754000000000001</v>
      </c>
      <c r="HN14" s="17">
        <v>3.0754000000000001</v>
      </c>
      <c r="HO14" s="17">
        <v>0.3246</v>
      </c>
      <c r="HP14" s="17">
        <v>29.9</v>
      </c>
      <c r="HQ14" s="17">
        <v>29.882110000000001</v>
      </c>
      <c r="HR14" s="17">
        <v>29.882110000000001</v>
      </c>
      <c r="HS14" s="17">
        <v>1.789E-2</v>
      </c>
      <c r="HT14" s="17">
        <v>175.4</v>
      </c>
      <c r="HU14" s="17">
        <v>171.54185000000001</v>
      </c>
      <c r="HV14" s="17">
        <v>171.54185000000001</v>
      </c>
      <c r="HW14" s="17">
        <v>3.8581500000000002</v>
      </c>
      <c r="HX14" s="17">
        <v>22.4</v>
      </c>
      <c r="HY14" s="17">
        <v>16.326519999999999</v>
      </c>
      <c r="HZ14" s="17">
        <v>0</v>
      </c>
      <c r="IA14" s="17">
        <v>22.4</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130.69999999999999</v>
      </c>
      <c r="JA14" s="17">
        <v>133.35674</v>
      </c>
      <c r="JB14" s="17">
        <v>133.35675000000001</v>
      </c>
      <c r="JC14" s="17">
        <v>-2.6567500000000002</v>
      </c>
      <c r="JD14" s="17"/>
      <c r="JE14" s="17"/>
      <c r="JF14" s="17"/>
      <c r="JG14" s="17">
        <v>0</v>
      </c>
      <c r="JH14" s="17"/>
      <c r="JI14" s="17"/>
      <c r="JJ14" s="17">
        <v>0</v>
      </c>
      <c r="JK14" s="17">
        <v>0</v>
      </c>
      <c r="JL14" s="17"/>
      <c r="JM14" s="17"/>
      <c r="JN14" s="17"/>
      <c r="JO14" s="17">
        <v>0</v>
      </c>
      <c r="JP14" s="17"/>
      <c r="JQ14" s="17"/>
      <c r="JR14" s="17"/>
      <c r="JS14" s="17">
        <v>0</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v>50.6</v>
      </c>
      <c r="KO14" s="17">
        <v>114.90732</v>
      </c>
      <c r="KP14" s="17">
        <v>114.90732</v>
      </c>
      <c r="KQ14" s="17">
        <v>-64.307320000000004</v>
      </c>
      <c r="KR14" s="17"/>
      <c r="KS14" s="17"/>
      <c r="KT14" s="17"/>
      <c r="KU14" s="17">
        <v>0</v>
      </c>
      <c r="KV14" s="17"/>
      <c r="KW14" s="17"/>
      <c r="KX14" s="17"/>
      <c r="KY14" s="17">
        <v>0</v>
      </c>
      <c r="KZ14" s="17">
        <v>104.4</v>
      </c>
      <c r="LA14" s="17">
        <v>83.702969999999993</v>
      </c>
      <c r="LB14" s="17">
        <v>60.860860000000002</v>
      </c>
      <c r="LC14" s="17">
        <v>43.539140000000003</v>
      </c>
      <c r="LD14" s="17">
        <v>133.80000000000001</v>
      </c>
      <c r="LE14" s="17">
        <v>133.67995999999999</v>
      </c>
      <c r="LF14" s="17">
        <v>133.67995999999999</v>
      </c>
      <c r="LG14" s="17">
        <v>0.12003999999999999</v>
      </c>
      <c r="LH14" s="17">
        <v>64.400000000000006</v>
      </c>
      <c r="LI14" s="17">
        <v>67.461460000000002</v>
      </c>
      <c r="LJ14" s="17">
        <v>67.461460000000002</v>
      </c>
      <c r="LK14" s="17">
        <v>-3.0614599999999998</v>
      </c>
      <c r="LL14" s="17">
        <v>80.8</v>
      </c>
      <c r="LM14" s="17">
        <v>78.567999999999998</v>
      </c>
      <c r="LN14" s="17">
        <v>78.567999999999998</v>
      </c>
      <c r="LO14" s="17">
        <v>2.2320000000000002</v>
      </c>
      <c r="LP14" s="17">
        <v>30.3</v>
      </c>
      <c r="LQ14" s="17">
        <v>30.097560000000001</v>
      </c>
      <c r="LR14" s="17">
        <v>30.097560000000001</v>
      </c>
      <c r="LS14" s="17">
        <v>0.20244000000000001</v>
      </c>
      <c r="LT14" s="17"/>
      <c r="LU14" s="17"/>
      <c r="LV14" s="17"/>
      <c r="LW14" s="17">
        <v>0</v>
      </c>
      <c r="LX14" s="17"/>
      <c r="LY14" s="17"/>
      <c r="LZ14" s="17"/>
      <c r="MA14" s="17">
        <v>0</v>
      </c>
      <c r="MB14" s="17"/>
      <c r="MC14" s="17"/>
      <c r="MD14" s="17"/>
      <c r="ME14" s="17">
        <v>0</v>
      </c>
      <c r="MF14" s="17">
        <v>115.9</v>
      </c>
      <c r="MG14" s="17">
        <v>118.2906</v>
      </c>
      <c r="MH14" s="17">
        <v>118.2906</v>
      </c>
      <c r="MI14" s="17">
        <v>-2.3906000000000001</v>
      </c>
      <c r="MJ14" s="17"/>
      <c r="MK14" s="17"/>
      <c r="ML14" s="17"/>
      <c r="MM14" s="17">
        <v>0</v>
      </c>
      <c r="MN14" s="17">
        <v>54.8</v>
      </c>
      <c r="MO14" s="17">
        <v>59.145299999999999</v>
      </c>
      <c r="MP14" s="17">
        <v>59.145299999999999</v>
      </c>
      <c r="MQ14" s="17">
        <v>-4.3452999999999999</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c r="NV14" s="17">
        <v>0</v>
      </c>
      <c r="NW14" s="17">
        <v>0</v>
      </c>
      <c r="NX14" s="17">
        <v>107.8</v>
      </c>
      <c r="NY14" s="17">
        <v>81.911000000000001</v>
      </c>
      <c r="NZ14" s="17">
        <v>81.911000000000001</v>
      </c>
      <c r="OA14" s="17">
        <v>25.888999999999999</v>
      </c>
      <c r="OB14" s="17">
        <v>0</v>
      </c>
      <c r="OC14" s="17"/>
      <c r="OD14" s="17">
        <v>0</v>
      </c>
      <c r="OE14" s="17">
        <v>0</v>
      </c>
      <c r="OF14" s="17">
        <v>6.1</v>
      </c>
      <c r="OG14" s="17">
        <v>3.516</v>
      </c>
      <c r="OH14" s="17">
        <v>3.516</v>
      </c>
      <c r="OI14" s="17">
        <v>2.5840000000000001</v>
      </c>
      <c r="OJ14" s="17">
        <v>0</v>
      </c>
      <c r="OK14" s="17"/>
      <c r="OL14" s="17">
        <v>0</v>
      </c>
      <c r="OM14" s="17">
        <v>0</v>
      </c>
      <c r="ON14" s="17">
        <v>20</v>
      </c>
      <c r="OO14" s="17">
        <v>17.560980000000001</v>
      </c>
      <c r="OP14" s="17">
        <v>17.560980000000001</v>
      </c>
      <c r="OQ14" s="17">
        <v>2.4390200000000002</v>
      </c>
      <c r="OR14" s="17">
        <v>9.8000000000000007</v>
      </c>
      <c r="OS14" s="17">
        <v>9.9830000000000005</v>
      </c>
      <c r="OT14" s="17">
        <v>9.9830000000000005</v>
      </c>
      <c r="OU14" s="17">
        <v>-0.183</v>
      </c>
      <c r="OV14" s="17">
        <v>5.3</v>
      </c>
      <c r="OW14" s="17">
        <v>5.67</v>
      </c>
      <c r="OX14" s="17">
        <v>5.67</v>
      </c>
      <c r="OY14" s="17">
        <v>-0.37</v>
      </c>
      <c r="OZ14" s="17">
        <v>3.6</v>
      </c>
      <c r="PA14" s="17">
        <v>1.5</v>
      </c>
      <c r="PB14" s="17">
        <v>1.5</v>
      </c>
      <c r="PC14" s="17">
        <v>2.1</v>
      </c>
      <c r="PD14" s="17">
        <v>5.2</v>
      </c>
      <c r="PE14" s="17">
        <v>5</v>
      </c>
      <c r="PF14" s="17">
        <v>5</v>
      </c>
      <c r="PG14" s="17">
        <v>0.2</v>
      </c>
      <c r="PH14" s="17">
        <v>20.6</v>
      </c>
      <c r="PI14" s="17">
        <v>19.5122</v>
      </c>
      <c r="PJ14" s="17">
        <v>19.5122</v>
      </c>
      <c r="PK14" s="17">
        <v>1.0878000000000001</v>
      </c>
      <c r="PL14" s="17">
        <v>20</v>
      </c>
      <c r="PM14" s="17">
        <v>19.5122</v>
      </c>
      <c r="PN14" s="17">
        <v>19.5122</v>
      </c>
      <c r="PO14" s="17">
        <v>0.48780000000000001</v>
      </c>
      <c r="PP14" s="17">
        <v>18.87</v>
      </c>
      <c r="PQ14" s="17">
        <v>17.560980000000001</v>
      </c>
      <c r="PR14" s="17">
        <v>17.560980000000001</v>
      </c>
      <c r="PS14" s="17">
        <v>1.3090200000000001</v>
      </c>
      <c r="PT14" s="17">
        <v>3.5</v>
      </c>
      <c r="PU14" s="17">
        <v>3.5</v>
      </c>
      <c r="PV14" s="17">
        <v>3.5</v>
      </c>
      <c r="PW14" s="17">
        <v>0</v>
      </c>
      <c r="PX14" s="17">
        <v>18.75</v>
      </c>
      <c r="PY14" s="17">
        <v>18.2439</v>
      </c>
      <c r="PZ14" s="17">
        <v>18.2439</v>
      </c>
      <c r="QA14" s="17">
        <v>0.50609999999999999</v>
      </c>
      <c r="QB14" s="17">
        <v>0</v>
      </c>
      <c r="QC14" s="17"/>
      <c r="QD14" s="17">
        <v>0</v>
      </c>
      <c r="QE14" s="17">
        <v>0</v>
      </c>
      <c r="QF14" s="17">
        <v>0</v>
      </c>
      <c r="QG14" s="17"/>
      <c r="QH14" s="17">
        <v>0</v>
      </c>
      <c r="QI14" s="17">
        <v>0</v>
      </c>
      <c r="QJ14" s="17">
        <v>28.2</v>
      </c>
      <c r="QK14" s="17">
        <v>19.539000000000001</v>
      </c>
      <c r="QL14" s="17">
        <v>19.539000000000001</v>
      </c>
      <c r="QM14" s="17">
        <v>8.6609999999999996</v>
      </c>
      <c r="QN14" s="17">
        <v>73.900000000000006</v>
      </c>
      <c r="QO14" s="17">
        <v>52.420999999999999</v>
      </c>
      <c r="QP14" s="17">
        <v>52.420999999999999</v>
      </c>
      <c r="QQ14" s="17">
        <v>21.478999999999999</v>
      </c>
      <c r="QR14" s="17">
        <v>4.5999999999999996</v>
      </c>
      <c r="QS14" s="17">
        <v>4.2</v>
      </c>
      <c r="QT14" s="17">
        <v>4.2</v>
      </c>
      <c r="QU14" s="17">
        <v>0.4</v>
      </c>
      <c r="QV14" s="17">
        <v>2.4</v>
      </c>
      <c r="QW14" s="17">
        <v>1.2</v>
      </c>
      <c r="QX14" s="17">
        <v>1.2</v>
      </c>
      <c r="QY14" s="17">
        <v>1.2</v>
      </c>
      <c r="QZ14" s="17">
        <v>2.4</v>
      </c>
      <c r="RA14" s="17">
        <v>2.4</v>
      </c>
      <c r="RB14" s="17">
        <v>2.4</v>
      </c>
      <c r="RC14" s="17">
        <v>0</v>
      </c>
      <c r="RD14" s="17">
        <v>2.8</v>
      </c>
      <c r="RE14" s="17">
        <v>2.8</v>
      </c>
      <c r="RF14" s="17">
        <v>2.8</v>
      </c>
      <c r="RG14" s="17">
        <v>0</v>
      </c>
      <c r="RH14" s="17">
        <v>0</v>
      </c>
      <c r="RI14" s="17"/>
      <c r="RJ14" s="17">
        <v>0</v>
      </c>
      <c r="RK14" s="17">
        <v>0</v>
      </c>
      <c r="RL14" s="17">
        <v>3.6</v>
      </c>
      <c r="RM14" s="17">
        <v>3.5009999999999999</v>
      </c>
      <c r="RN14" s="17">
        <v>3.5009999999999999</v>
      </c>
      <c r="RO14" s="17">
        <v>9.9000000000000005E-2</v>
      </c>
      <c r="RP14" s="17">
        <v>12.2</v>
      </c>
      <c r="RQ14" s="17">
        <v>3.79487</v>
      </c>
      <c r="RR14" s="17">
        <v>0</v>
      </c>
      <c r="RS14" s="17">
        <v>12.2</v>
      </c>
      <c r="RT14" s="17">
        <v>2</v>
      </c>
      <c r="RU14" s="17">
        <v>2</v>
      </c>
      <c r="RV14" s="17">
        <v>2</v>
      </c>
      <c r="RW14" s="17">
        <v>0</v>
      </c>
      <c r="RX14" s="17"/>
      <c r="RY14" s="17"/>
      <c r="RZ14" s="17"/>
      <c r="SA14" s="17">
        <v>0</v>
      </c>
      <c r="SB14" s="17">
        <v>16.5</v>
      </c>
      <c r="SC14" s="17">
        <v>17.560980000000001</v>
      </c>
      <c r="SD14" s="17">
        <v>17.560980000000001</v>
      </c>
      <c r="SE14" s="17">
        <v>-1.06098</v>
      </c>
      <c r="SF14" s="17">
        <v>12.2</v>
      </c>
      <c r="SG14" s="17">
        <v>11.804880000000001</v>
      </c>
      <c r="SH14" s="17">
        <v>11.804880000000001</v>
      </c>
      <c r="SI14" s="17">
        <v>0.39512000000000003</v>
      </c>
      <c r="SJ14" s="17">
        <v>19.5</v>
      </c>
      <c r="SK14" s="17">
        <v>19.5122</v>
      </c>
      <c r="SL14" s="17">
        <v>19.5122</v>
      </c>
      <c r="SM14" s="17">
        <v>-1.2200000000000001E-2</v>
      </c>
      <c r="SN14" s="17">
        <v>20.399999999999999</v>
      </c>
      <c r="SO14" s="17">
        <v>19.5122</v>
      </c>
      <c r="SP14" s="17">
        <v>19.5122</v>
      </c>
      <c r="SQ14" s="17">
        <v>0.88780000000000003</v>
      </c>
      <c r="SR14" s="17">
        <v>20</v>
      </c>
      <c r="SS14" s="17">
        <v>19.317070000000001</v>
      </c>
      <c r="ST14" s="17">
        <v>19.317070000000001</v>
      </c>
      <c r="SU14" s="17">
        <v>0.68293000000000004</v>
      </c>
      <c r="SV14" s="17">
        <v>11.6</v>
      </c>
      <c r="SW14" s="17">
        <v>11.813000000000001</v>
      </c>
      <c r="SX14" s="17">
        <v>11.813000000000001</v>
      </c>
      <c r="SY14" s="17">
        <v>-0.21299999999999999</v>
      </c>
      <c r="SZ14" s="17">
        <v>22.7</v>
      </c>
      <c r="TA14" s="17">
        <v>18.974</v>
      </c>
      <c r="TB14" s="17">
        <v>18.974</v>
      </c>
      <c r="TC14" s="17">
        <v>3.726</v>
      </c>
      <c r="TD14" s="17">
        <v>0</v>
      </c>
      <c r="TE14" s="17"/>
      <c r="TF14" s="17">
        <v>0</v>
      </c>
      <c r="TG14" s="17">
        <v>0</v>
      </c>
      <c r="TH14" s="17">
        <v>37.6</v>
      </c>
      <c r="TI14" s="17">
        <v>46.6</v>
      </c>
      <c r="TJ14" s="17">
        <v>46.6</v>
      </c>
      <c r="TK14" s="17">
        <v>-9</v>
      </c>
      <c r="TL14" s="17">
        <v>62.4</v>
      </c>
      <c r="TM14" s="17">
        <v>41.88</v>
      </c>
      <c r="TN14" s="17">
        <v>41.88</v>
      </c>
      <c r="TO14" s="17">
        <v>20.52</v>
      </c>
      <c r="TP14" s="17">
        <v>2.1</v>
      </c>
      <c r="TQ14" s="17">
        <v>3.56</v>
      </c>
      <c r="TR14" s="17">
        <v>3.56</v>
      </c>
      <c r="TS14" s="17">
        <v>-1.46</v>
      </c>
      <c r="TT14" s="17">
        <v>1.2</v>
      </c>
      <c r="TU14" s="17">
        <v>2.95</v>
      </c>
      <c r="TV14" s="17">
        <v>2.95</v>
      </c>
      <c r="TW14" s="17">
        <v>-1.75</v>
      </c>
      <c r="TX14" s="17">
        <v>21</v>
      </c>
      <c r="TY14" s="17">
        <v>19.5122</v>
      </c>
      <c r="TZ14" s="17">
        <v>19.5122</v>
      </c>
      <c r="UA14" s="17">
        <v>1.4878</v>
      </c>
      <c r="UB14" s="17">
        <v>0.1</v>
      </c>
      <c r="UC14" s="17">
        <v>8.4</v>
      </c>
      <c r="UD14" s="17">
        <v>8.4</v>
      </c>
      <c r="UE14" s="17">
        <v>-8.3000000000000007</v>
      </c>
      <c r="UF14" s="17">
        <v>6.3</v>
      </c>
      <c r="UG14" s="17">
        <v>7.1</v>
      </c>
      <c r="UH14" s="17">
        <v>7.1</v>
      </c>
      <c r="UI14" s="17">
        <v>-0.8</v>
      </c>
      <c r="UJ14" s="17">
        <v>20.399999999999999</v>
      </c>
      <c r="UK14" s="17">
        <v>19.5122</v>
      </c>
      <c r="UL14" s="17">
        <v>19.5122</v>
      </c>
      <c r="UM14" s="17">
        <v>0.88780000000000003</v>
      </c>
      <c r="UN14" s="17">
        <v>20.399999999999999</v>
      </c>
      <c r="UO14" s="17">
        <v>19.5122</v>
      </c>
      <c r="UP14" s="17">
        <v>19.5122</v>
      </c>
      <c r="UQ14" s="17">
        <v>0.88780000000000003</v>
      </c>
      <c r="UR14" s="17"/>
      <c r="US14" s="17"/>
      <c r="UT14" s="17">
        <v>10</v>
      </c>
      <c r="UU14" s="17">
        <v>-10</v>
      </c>
      <c r="UV14" s="17">
        <v>3.4</v>
      </c>
      <c r="UW14" s="17">
        <v>1.7529999999999999</v>
      </c>
      <c r="UX14" s="17">
        <v>1.7529999999999999</v>
      </c>
      <c r="UY14" s="17">
        <v>1.647</v>
      </c>
      <c r="UZ14" s="17">
        <v>0</v>
      </c>
      <c r="VA14" s="17"/>
      <c r="VB14" s="17">
        <v>0</v>
      </c>
      <c r="VC14" s="17">
        <v>0</v>
      </c>
      <c r="VD14" s="17">
        <v>0</v>
      </c>
      <c r="VE14" s="17"/>
      <c r="VF14" s="17">
        <v>0</v>
      </c>
      <c r="VG14" s="17">
        <v>0</v>
      </c>
      <c r="VH14" s="17">
        <v>0.6</v>
      </c>
      <c r="VI14" s="17">
        <v>0.6</v>
      </c>
      <c r="VJ14" s="17">
        <v>0.6</v>
      </c>
      <c r="VK14" s="17">
        <v>0</v>
      </c>
      <c r="VL14" s="17">
        <v>15.5</v>
      </c>
      <c r="VM14" s="17">
        <v>38.110999999999997</v>
      </c>
      <c r="VN14" s="17">
        <v>38.110999999999997</v>
      </c>
      <c r="VO14" s="17">
        <v>-22.611000000000001</v>
      </c>
      <c r="VP14" s="17">
        <v>11.9</v>
      </c>
      <c r="VQ14" s="17">
        <v>40.615000000000002</v>
      </c>
      <c r="VR14" s="17">
        <v>40.615000000000002</v>
      </c>
      <c r="VS14" s="17">
        <v>-28.715</v>
      </c>
      <c r="VT14" s="17">
        <v>0</v>
      </c>
      <c r="VU14" s="17"/>
      <c r="VV14" s="17">
        <v>0</v>
      </c>
      <c r="VW14" s="17">
        <v>0</v>
      </c>
      <c r="VX14" s="17">
        <v>0</v>
      </c>
      <c r="VY14" s="17"/>
      <c r="VZ14" s="17">
        <v>0</v>
      </c>
      <c r="WA14" s="17">
        <v>0</v>
      </c>
      <c r="WB14" s="17">
        <v>4.5999999999999996</v>
      </c>
      <c r="WC14" s="17">
        <v>4.4000000000000004</v>
      </c>
      <c r="WD14" s="17">
        <v>4.4000000000000004</v>
      </c>
      <c r="WE14" s="17">
        <v>0.2</v>
      </c>
      <c r="WF14" s="17">
        <v>20</v>
      </c>
      <c r="WG14" s="17">
        <v>19.317070000000001</v>
      </c>
      <c r="WH14" s="17">
        <v>19.317070000000001</v>
      </c>
      <c r="WI14" s="17">
        <v>0.68293000000000004</v>
      </c>
      <c r="WJ14" s="17">
        <v>9.6999999999999993</v>
      </c>
      <c r="WK14" s="17">
        <v>10.7</v>
      </c>
      <c r="WL14" s="17">
        <v>10.7</v>
      </c>
      <c r="WM14" s="17">
        <v>-1</v>
      </c>
      <c r="WN14" s="17">
        <v>20.7</v>
      </c>
      <c r="WO14" s="17">
        <v>55</v>
      </c>
      <c r="WP14" s="17">
        <v>55</v>
      </c>
      <c r="WQ14" s="17">
        <v>-34.299999999999997</v>
      </c>
      <c r="WR14" s="17">
        <v>37.6</v>
      </c>
      <c r="WS14" s="17"/>
      <c r="WT14" s="17"/>
      <c r="WU14" s="17">
        <v>37.6</v>
      </c>
      <c r="WV14" s="17">
        <v>29.3</v>
      </c>
      <c r="WW14" s="17">
        <v>29.184000000000001</v>
      </c>
      <c r="WX14" s="17">
        <v>29.184000000000001</v>
      </c>
      <c r="WY14" s="17">
        <v>0.11600000000000001</v>
      </c>
      <c r="WZ14" s="17">
        <v>3.2</v>
      </c>
      <c r="XA14" s="17">
        <v>2.8159999999999998</v>
      </c>
      <c r="XB14" s="17">
        <v>2.8159999999999998</v>
      </c>
      <c r="XC14" s="17">
        <v>0.38400000000000001</v>
      </c>
      <c r="XD14" s="17">
        <v>16</v>
      </c>
      <c r="XE14" s="17">
        <v>14</v>
      </c>
      <c r="XF14" s="17">
        <v>14</v>
      </c>
      <c r="XG14" s="17">
        <v>2</v>
      </c>
      <c r="XH14" s="17">
        <v>15.2</v>
      </c>
      <c r="XI14" s="17">
        <v>17.526</v>
      </c>
      <c r="XJ14" s="17">
        <v>17.526</v>
      </c>
      <c r="XK14" s="17">
        <v>-2.3260000000000001</v>
      </c>
      <c r="XL14" s="17">
        <v>7.46</v>
      </c>
      <c r="XM14" s="17">
        <v>6.72</v>
      </c>
      <c r="XN14" s="17">
        <v>6.72</v>
      </c>
      <c r="XO14" s="17">
        <v>0.74</v>
      </c>
    </row>
    <row r="15" spans="1:639" ht="24" customHeight="1">
      <c r="A15" s="1"/>
      <c r="B15" s="16" t="s">
        <v>36</v>
      </c>
      <c r="C15" s="16" t="s">
        <v>643</v>
      </c>
      <c r="D15" s="17">
        <v>1.1000000000000001</v>
      </c>
      <c r="E15" s="17">
        <v>0.93</v>
      </c>
      <c r="F15" s="17">
        <v>0.93</v>
      </c>
      <c r="G15" s="17">
        <v>0.17</v>
      </c>
      <c r="H15" s="17">
        <v>1.6</v>
      </c>
      <c r="I15" s="17">
        <v>1.67</v>
      </c>
      <c r="J15" s="17">
        <v>1.67</v>
      </c>
      <c r="K15" s="17">
        <v>-7.0000000000000007E-2</v>
      </c>
      <c r="L15" s="17">
        <v>4.0999999999999996</v>
      </c>
      <c r="M15" s="17">
        <v>2.66208</v>
      </c>
      <c r="N15" s="17">
        <v>2.66208</v>
      </c>
      <c r="O15" s="17">
        <v>1.4379200000000001</v>
      </c>
      <c r="P15" s="17">
        <v>652.20000000000005</v>
      </c>
      <c r="Q15" s="17">
        <v>646.79789000000005</v>
      </c>
      <c r="R15" s="17">
        <v>646.79789000000005</v>
      </c>
      <c r="S15" s="17">
        <v>5.4021100000000004</v>
      </c>
      <c r="T15" s="17">
        <v>147.9</v>
      </c>
      <c r="U15" s="17">
        <v>147.37251000000001</v>
      </c>
      <c r="V15" s="17">
        <v>147.37251000000001</v>
      </c>
      <c r="W15" s="17">
        <v>0.52749000000000001</v>
      </c>
      <c r="X15" s="17"/>
      <c r="Y15" s="17"/>
      <c r="Z15" s="17"/>
      <c r="AA15" s="17">
        <v>0</v>
      </c>
      <c r="AB15" s="17"/>
      <c r="AC15" s="17"/>
      <c r="AD15" s="17"/>
      <c r="AE15" s="17">
        <v>0</v>
      </c>
      <c r="AF15" s="17">
        <v>88.3</v>
      </c>
      <c r="AG15" s="17">
        <v>92.226339999999993</v>
      </c>
      <c r="AH15" s="17">
        <v>92.226339999999993</v>
      </c>
      <c r="AI15" s="17">
        <v>-3.9263400000000002</v>
      </c>
      <c r="AJ15" s="17">
        <v>233.5</v>
      </c>
      <c r="AK15" s="17">
        <v>245.04525000000001</v>
      </c>
      <c r="AL15" s="17">
        <v>245.04525000000001</v>
      </c>
      <c r="AM15" s="17">
        <v>-11.545249999999999</v>
      </c>
      <c r="AN15" s="17"/>
      <c r="AO15" s="17"/>
      <c r="AP15" s="17"/>
      <c r="AQ15" s="17">
        <v>0</v>
      </c>
      <c r="AR15" s="17"/>
      <c r="AS15" s="17"/>
      <c r="AT15" s="17"/>
      <c r="AU15" s="17">
        <v>0</v>
      </c>
      <c r="AV15" s="17">
        <v>106.9</v>
      </c>
      <c r="AW15" s="17">
        <v>116.66667</v>
      </c>
      <c r="AX15" s="17">
        <v>116.66667</v>
      </c>
      <c r="AY15" s="17">
        <v>-9.7666699999999995</v>
      </c>
      <c r="AZ15" s="17">
        <v>107.7</v>
      </c>
      <c r="BA15" s="17">
        <v>116.66667</v>
      </c>
      <c r="BB15" s="17">
        <v>116.66667</v>
      </c>
      <c r="BC15" s="17">
        <v>-8.9666700000000006</v>
      </c>
      <c r="BD15" s="17">
        <v>107.5</v>
      </c>
      <c r="BE15" s="17">
        <v>116.66667</v>
      </c>
      <c r="BF15" s="17">
        <v>116.66667</v>
      </c>
      <c r="BG15" s="17">
        <v>-9.1666699999999999</v>
      </c>
      <c r="BH15" s="17">
        <v>207.8</v>
      </c>
      <c r="BI15" s="17">
        <v>175</v>
      </c>
      <c r="BJ15" s="17">
        <v>175</v>
      </c>
      <c r="BK15" s="17">
        <v>32.799999999999997</v>
      </c>
      <c r="BL15" s="17">
        <v>207.7</v>
      </c>
      <c r="BM15" s="17">
        <v>149.20607999999999</v>
      </c>
      <c r="BN15" s="17">
        <v>201.26873000000001</v>
      </c>
      <c r="BO15" s="17">
        <v>6.4312699999999996</v>
      </c>
      <c r="BP15" s="17">
        <v>109.6</v>
      </c>
      <c r="BQ15" s="17">
        <v>74.603039999999993</v>
      </c>
      <c r="BR15" s="17">
        <v>100.63436</v>
      </c>
      <c r="BS15" s="17">
        <v>8.9656400000000005</v>
      </c>
      <c r="BT15" s="17">
        <v>564.79999999999995</v>
      </c>
      <c r="BU15" s="17">
        <v>568.29854</v>
      </c>
      <c r="BV15" s="17">
        <v>568.29854</v>
      </c>
      <c r="BW15" s="17">
        <v>-3.4985400000000002</v>
      </c>
      <c r="BX15" s="17">
        <v>10.199999999999999</v>
      </c>
      <c r="BY15" s="17">
        <v>10.17268</v>
      </c>
      <c r="BZ15" s="17">
        <v>10.17268</v>
      </c>
      <c r="CA15" s="17">
        <v>2.7320000000000001E-2</v>
      </c>
      <c r="CB15" s="17"/>
      <c r="CC15" s="17"/>
      <c r="CD15" s="17"/>
      <c r="CE15" s="17">
        <v>0</v>
      </c>
      <c r="CF15" s="17"/>
      <c r="CG15" s="17"/>
      <c r="CH15" s="17"/>
      <c r="CI15" s="17">
        <v>0</v>
      </c>
      <c r="CJ15" s="17"/>
      <c r="CK15" s="17"/>
      <c r="CL15" s="17"/>
      <c r="CM15" s="17">
        <v>0</v>
      </c>
      <c r="CN15" s="17"/>
      <c r="CO15" s="17"/>
      <c r="CP15" s="17"/>
      <c r="CQ15" s="17">
        <v>0</v>
      </c>
      <c r="CR15" s="17">
        <v>169.3</v>
      </c>
      <c r="CS15" s="17">
        <v>164.70732000000001</v>
      </c>
      <c r="CT15" s="17">
        <v>164.70732000000001</v>
      </c>
      <c r="CU15" s="17">
        <v>4.5926799999999997</v>
      </c>
      <c r="CV15" s="17">
        <v>7.9</v>
      </c>
      <c r="CW15" s="17">
        <v>7.92502</v>
      </c>
      <c r="CX15" s="17">
        <v>7.92502</v>
      </c>
      <c r="CY15" s="17">
        <v>-2.5020000000000001E-2</v>
      </c>
      <c r="CZ15" s="17">
        <v>0</v>
      </c>
      <c r="DA15" s="17"/>
      <c r="DB15" s="17">
        <v>0</v>
      </c>
      <c r="DC15" s="17">
        <v>0</v>
      </c>
      <c r="DD15" s="17">
        <v>6.55</v>
      </c>
      <c r="DE15" s="17">
        <v>6.8787000000000003</v>
      </c>
      <c r="DF15" s="17">
        <v>6.8787000000000003</v>
      </c>
      <c r="DG15" s="17">
        <v>-0.32869999999999999</v>
      </c>
      <c r="DH15" s="17">
        <v>8.59</v>
      </c>
      <c r="DI15" s="17">
        <v>9.9847999999999999</v>
      </c>
      <c r="DJ15" s="17">
        <v>9.9847999999999999</v>
      </c>
      <c r="DK15" s="17">
        <v>-1.3948</v>
      </c>
      <c r="DL15" s="17">
        <v>40.21</v>
      </c>
      <c r="DM15" s="17">
        <v>51.30039</v>
      </c>
      <c r="DN15" s="17">
        <v>33.375720000000001</v>
      </c>
      <c r="DO15" s="17">
        <v>6.8342799999999997</v>
      </c>
      <c r="DP15" s="17">
        <v>5.24</v>
      </c>
      <c r="DQ15" s="17">
        <v>6.2516999999999996</v>
      </c>
      <c r="DR15" s="17">
        <v>6.2516999999999996</v>
      </c>
      <c r="DS15" s="17">
        <v>-1.0117</v>
      </c>
      <c r="DT15" s="17"/>
      <c r="DU15" s="17"/>
      <c r="DV15" s="17"/>
      <c r="DW15" s="17">
        <v>0</v>
      </c>
      <c r="DX15" s="17"/>
      <c r="DY15" s="17"/>
      <c r="DZ15" s="17"/>
      <c r="EA15" s="17">
        <v>0</v>
      </c>
      <c r="EB15" s="17"/>
      <c r="EC15" s="17"/>
      <c r="ED15" s="17"/>
      <c r="EE15" s="17">
        <v>0</v>
      </c>
      <c r="EF15" s="17">
        <v>111.2</v>
      </c>
      <c r="EG15" s="17">
        <v>112.90537</v>
      </c>
      <c r="EH15" s="17">
        <v>112.90537</v>
      </c>
      <c r="EI15" s="17">
        <v>-1.7053700000000001</v>
      </c>
      <c r="EJ15" s="17">
        <v>222.5</v>
      </c>
      <c r="EK15" s="17">
        <v>221.55625000000001</v>
      </c>
      <c r="EL15" s="17">
        <v>221.55625000000001</v>
      </c>
      <c r="EM15" s="17">
        <v>0.94374999999999998</v>
      </c>
      <c r="EN15" s="17"/>
      <c r="EO15" s="17"/>
      <c r="EP15" s="17"/>
      <c r="EQ15" s="17">
        <v>0</v>
      </c>
      <c r="ER15" s="17"/>
      <c r="ES15" s="17"/>
      <c r="ET15" s="17"/>
      <c r="EU15" s="17">
        <v>0</v>
      </c>
      <c r="EV15" s="17"/>
      <c r="EW15" s="17"/>
      <c r="EX15" s="17"/>
      <c r="EY15" s="17">
        <v>0</v>
      </c>
      <c r="EZ15" s="17">
        <v>6.5</v>
      </c>
      <c r="FA15" s="17">
        <v>6.39</v>
      </c>
      <c r="FB15" s="17">
        <v>6.39</v>
      </c>
      <c r="FC15" s="17">
        <v>0.11</v>
      </c>
      <c r="FD15" s="17">
        <v>466.3</v>
      </c>
      <c r="FE15" s="17">
        <v>458.87804999999997</v>
      </c>
      <c r="FF15" s="17">
        <v>458.87804999999997</v>
      </c>
      <c r="FG15" s="17">
        <v>7.4219499999999998</v>
      </c>
      <c r="FH15" s="17">
        <v>50</v>
      </c>
      <c r="FI15" s="17">
        <v>72.256389999999996</v>
      </c>
      <c r="FJ15" s="17">
        <v>72.256389999999996</v>
      </c>
      <c r="FK15" s="17">
        <v>-22.25639</v>
      </c>
      <c r="FL15" s="17">
        <v>71.599999999999994</v>
      </c>
      <c r="FM15" s="17">
        <v>72.877070000000003</v>
      </c>
      <c r="FN15" s="17">
        <v>72.877070000000003</v>
      </c>
      <c r="FO15" s="17">
        <v>-1.2770699999999999</v>
      </c>
      <c r="FP15" s="17">
        <v>42.2</v>
      </c>
      <c r="FQ15" s="17">
        <v>37.709339999999997</v>
      </c>
      <c r="FR15" s="17">
        <v>37.709339999999997</v>
      </c>
      <c r="FS15" s="17">
        <v>4.4906600000000001</v>
      </c>
      <c r="FT15" s="17">
        <v>18.399999999999999</v>
      </c>
      <c r="FU15" s="17">
        <v>19.28585</v>
      </c>
      <c r="FV15" s="17">
        <v>19.28585</v>
      </c>
      <c r="FW15" s="17">
        <v>-0.88585000000000003</v>
      </c>
      <c r="FX15" s="17">
        <v>19.7</v>
      </c>
      <c r="FY15" s="17">
        <v>19.414629999999999</v>
      </c>
      <c r="FZ15" s="17">
        <v>19.414629999999999</v>
      </c>
      <c r="GA15" s="17">
        <v>0.28537000000000001</v>
      </c>
      <c r="GB15" s="17">
        <v>92.9</v>
      </c>
      <c r="GC15" s="17">
        <v>87.657560000000004</v>
      </c>
      <c r="GD15" s="17">
        <v>87.657560000000004</v>
      </c>
      <c r="GE15" s="17">
        <v>5.2424400000000002</v>
      </c>
      <c r="GF15" s="17">
        <v>0</v>
      </c>
      <c r="GG15" s="17">
        <v>0</v>
      </c>
      <c r="GH15" s="17"/>
      <c r="GI15" s="17">
        <v>0</v>
      </c>
      <c r="GJ15" s="17">
        <v>181.6</v>
      </c>
      <c r="GK15" s="17">
        <v>136.06837999999999</v>
      </c>
      <c r="GL15" s="17">
        <v>136.06837999999999</v>
      </c>
      <c r="GM15" s="17">
        <v>45.531619999999997</v>
      </c>
      <c r="GN15" s="17">
        <v>92.4</v>
      </c>
      <c r="GO15" s="17">
        <v>68.034189999999995</v>
      </c>
      <c r="GP15" s="17">
        <v>68.034189999999995</v>
      </c>
      <c r="GQ15" s="17">
        <v>24.36581</v>
      </c>
      <c r="GR15" s="17">
        <v>109.6</v>
      </c>
      <c r="GS15" s="17">
        <v>110.91316999999999</v>
      </c>
      <c r="GT15" s="17">
        <v>99.661429999999996</v>
      </c>
      <c r="GU15" s="17">
        <v>9.9385700000000003</v>
      </c>
      <c r="GV15" s="17">
        <v>7.7</v>
      </c>
      <c r="GW15" s="17">
        <v>8.1208399999999994</v>
      </c>
      <c r="GX15" s="17">
        <v>8.1208399999999994</v>
      </c>
      <c r="GY15" s="17">
        <v>-0.42083999999999999</v>
      </c>
      <c r="GZ15" s="17">
        <v>9.1</v>
      </c>
      <c r="HA15" s="17">
        <v>8.1271900000000006</v>
      </c>
      <c r="HB15" s="17">
        <v>8.1271900000000006</v>
      </c>
      <c r="HC15" s="17">
        <v>0.97280999999999995</v>
      </c>
      <c r="HD15" s="17">
        <v>39</v>
      </c>
      <c r="HE15" s="17">
        <v>47.26634</v>
      </c>
      <c r="HF15" s="17">
        <v>47.26634</v>
      </c>
      <c r="HG15" s="17">
        <v>-8.2663399999999996</v>
      </c>
      <c r="HH15" s="17">
        <v>47.2</v>
      </c>
      <c r="HI15" s="17">
        <v>44.275120000000001</v>
      </c>
      <c r="HJ15" s="17">
        <v>44.275120000000001</v>
      </c>
      <c r="HK15" s="17">
        <v>2.9248799999999999</v>
      </c>
      <c r="HL15" s="17">
        <v>3.4</v>
      </c>
      <c r="HM15" s="17">
        <v>3.0754000000000001</v>
      </c>
      <c r="HN15" s="17">
        <v>3.0754000000000001</v>
      </c>
      <c r="HO15" s="17">
        <v>0.3246</v>
      </c>
      <c r="HP15" s="17">
        <v>29.4</v>
      </c>
      <c r="HQ15" s="17">
        <v>29.882110000000001</v>
      </c>
      <c r="HR15" s="17">
        <v>29.882110000000001</v>
      </c>
      <c r="HS15" s="17">
        <v>-0.48210999999999998</v>
      </c>
      <c r="HT15" s="17">
        <v>174.6</v>
      </c>
      <c r="HU15" s="17">
        <v>171.54185000000001</v>
      </c>
      <c r="HV15" s="17">
        <v>171.54185000000001</v>
      </c>
      <c r="HW15" s="17">
        <v>3.0581499999999999</v>
      </c>
      <c r="HX15" s="17">
        <v>22.2</v>
      </c>
      <c r="HY15" s="17">
        <v>34.119320000000002</v>
      </c>
      <c r="HZ15" s="17">
        <v>0</v>
      </c>
      <c r="IA15" s="17">
        <v>22.2</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129.6</v>
      </c>
      <c r="JA15" s="17">
        <v>133.35676000000001</v>
      </c>
      <c r="JB15" s="17">
        <v>133.35675000000001</v>
      </c>
      <c r="JC15" s="17">
        <v>-3.7567499999999998</v>
      </c>
      <c r="JD15" s="17"/>
      <c r="JE15" s="17"/>
      <c r="JF15" s="17"/>
      <c r="JG15" s="17">
        <v>0</v>
      </c>
      <c r="JH15" s="17"/>
      <c r="JI15" s="17"/>
      <c r="JJ15" s="17">
        <v>0</v>
      </c>
      <c r="JK15" s="17">
        <v>0</v>
      </c>
      <c r="JL15" s="17"/>
      <c r="JM15" s="17"/>
      <c r="JN15" s="17"/>
      <c r="JO15" s="17">
        <v>0</v>
      </c>
      <c r="JP15" s="17"/>
      <c r="JQ15" s="17"/>
      <c r="JR15" s="17"/>
      <c r="JS15" s="17">
        <v>0</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v>50.4</v>
      </c>
      <c r="KO15" s="17">
        <v>57.169029999999999</v>
      </c>
      <c r="KP15" s="17">
        <v>114.90732</v>
      </c>
      <c r="KQ15" s="17">
        <v>-64.507320000000007</v>
      </c>
      <c r="KR15" s="17"/>
      <c r="KS15" s="17"/>
      <c r="KT15" s="17"/>
      <c r="KU15" s="17">
        <v>0</v>
      </c>
      <c r="KV15" s="17"/>
      <c r="KW15" s="17"/>
      <c r="KX15" s="17"/>
      <c r="KY15" s="17">
        <v>0</v>
      </c>
      <c r="KZ15" s="17">
        <v>108.8</v>
      </c>
      <c r="LA15" s="17">
        <v>107.70567</v>
      </c>
      <c r="LB15" s="17">
        <v>52.795140000000004</v>
      </c>
      <c r="LC15" s="17">
        <v>56.004860000000001</v>
      </c>
      <c r="LD15" s="17">
        <v>132.1</v>
      </c>
      <c r="LE15" s="17">
        <v>133.67995999999999</v>
      </c>
      <c r="LF15" s="17">
        <v>133.67995999999999</v>
      </c>
      <c r="LG15" s="17">
        <v>-1.57996</v>
      </c>
      <c r="LH15" s="17">
        <v>64.099999999999994</v>
      </c>
      <c r="LI15" s="17">
        <v>67.461460000000002</v>
      </c>
      <c r="LJ15" s="17">
        <v>67.461460000000002</v>
      </c>
      <c r="LK15" s="17">
        <v>-3.3614600000000001</v>
      </c>
      <c r="LL15" s="17">
        <v>80.400000000000006</v>
      </c>
      <c r="LM15" s="17">
        <v>78.567999999999998</v>
      </c>
      <c r="LN15" s="17">
        <v>78.567999999999998</v>
      </c>
      <c r="LO15" s="17">
        <v>1.8320000000000001</v>
      </c>
      <c r="LP15" s="17">
        <v>30.1</v>
      </c>
      <c r="LQ15" s="17">
        <v>30.097560000000001</v>
      </c>
      <c r="LR15" s="17">
        <v>30.097560000000001</v>
      </c>
      <c r="LS15" s="17">
        <v>2.4399999999999999E-3</v>
      </c>
      <c r="LT15" s="17"/>
      <c r="LU15" s="17"/>
      <c r="LV15" s="17"/>
      <c r="LW15" s="17">
        <v>0</v>
      </c>
      <c r="LX15" s="17"/>
      <c r="LY15" s="17"/>
      <c r="LZ15" s="17"/>
      <c r="MA15" s="17">
        <v>0</v>
      </c>
      <c r="MB15" s="17"/>
      <c r="MC15" s="17"/>
      <c r="MD15" s="17"/>
      <c r="ME15" s="17">
        <v>0</v>
      </c>
      <c r="MF15" s="17">
        <v>116.4</v>
      </c>
      <c r="MG15" s="17">
        <v>118.2906</v>
      </c>
      <c r="MH15" s="17">
        <v>118.2906</v>
      </c>
      <c r="MI15" s="17">
        <v>-1.8906000000000001</v>
      </c>
      <c r="MJ15" s="17"/>
      <c r="MK15" s="17"/>
      <c r="ML15" s="17"/>
      <c r="MM15" s="17">
        <v>0</v>
      </c>
      <c r="MN15" s="17">
        <v>55.7</v>
      </c>
      <c r="MO15" s="17">
        <v>59.145299999999999</v>
      </c>
      <c r="MP15" s="17">
        <v>59.145299999999999</v>
      </c>
      <c r="MQ15" s="17">
        <v>-3.4453</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c r="NV15" s="17">
        <v>0</v>
      </c>
      <c r="NW15" s="17">
        <v>0</v>
      </c>
      <c r="NX15" s="17">
        <v>108.7</v>
      </c>
      <c r="NY15" s="17">
        <v>70.5</v>
      </c>
      <c r="NZ15" s="17">
        <v>80.991</v>
      </c>
      <c r="OA15" s="17">
        <v>27.709</v>
      </c>
      <c r="OB15" s="17">
        <v>0</v>
      </c>
      <c r="OC15" s="17"/>
      <c r="OD15" s="17">
        <v>0</v>
      </c>
      <c r="OE15" s="17">
        <v>0</v>
      </c>
      <c r="OF15" s="17">
        <v>7.1</v>
      </c>
      <c r="OG15" s="17">
        <v>5.8</v>
      </c>
      <c r="OH15" s="17">
        <v>3.2869999999999999</v>
      </c>
      <c r="OI15" s="17">
        <v>3.8130000000000002</v>
      </c>
      <c r="OJ15" s="17">
        <v>0</v>
      </c>
      <c r="OK15" s="17"/>
      <c r="OL15" s="17">
        <v>0</v>
      </c>
      <c r="OM15" s="17">
        <v>0</v>
      </c>
      <c r="ON15" s="17">
        <v>20</v>
      </c>
      <c r="OO15" s="17">
        <v>17.560980000000001</v>
      </c>
      <c r="OP15" s="17">
        <v>17.560980000000001</v>
      </c>
      <c r="OQ15" s="17">
        <v>2.4390200000000002</v>
      </c>
      <c r="OR15" s="17">
        <v>9.9</v>
      </c>
      <c r="OS15" s="17">
        <v>9.9830000000000005</v>
      </c>
      <c r="OT15" s="17">
        <v>9.9830000000000005</v>
      </c>
      <c r="OU15" s="17">
        <v>-8.3000000000000004E-2</v>
      </c>
      <c r="OV15" s="17">
        <v>5.4</v>
      </c>
      <c r="OW15" s="17">
        <v>5.67</v>
      </c>
      <c r="OX15" s="17">
        <v>5.67</v>
      </c>
      <c r="OY15" s="17">
        <v>-0.27</v>
      </c>
      <c r="OZ15" s="17">
        <v>3.6</v>
      </c>
      <c r="PA15" s="17">
        <v>1.5</v>
      </c>
      <c r="PB15" s="17">
        <v>1.5</v>
      </c>
      <c r="PC15" s="17">
        <v>2.1</v>
      </c>
      <c r="PD15" s="17">
        <v>5.0999999999999996</v>
      </c>
      <c r="PE15" s="17">
        <v>5</v>
      </c>
      <c r="PF15" s="17">
        <v>5</v>
      </c>
      <c r="PG15" s="17">
        <v>0.1</v>
      </c>
      <c r="PH15" s="17">
        <v>20.5</v>
      </c>
      <c r="PI15" s="17">
        <v>19.5122</v>
      </c>
      <c r="PJ15" s="17">
        <v>19.5122</v>
      </c>
      <c r="PK15" s="17">
        <v>0.98780000000000001</v>
      </c>
      <c r="PL15" s="17">
        <v>20</v>
      </c>
      <c r="PM15" s="17">
        <v>19.5122</v>
      </c>
      <c r="PN15" s="17">
        <v>19.5122</v>
      </c>
      <c r="PO15" s="17">
        <v>0.48780000000000001</v>
      </c>
      <c r="PP15" s="17">
        <v>18.87</v>
      </c>
      <c r="PQ15" s="17">
        <v>17.560980000000001</v>
      </c>
      <c r="PR15" s="17">
        <v>17.560980000000001</v>
      </c>
      <c r="PS15" s="17">
        <v>1.3090200000000001</v>
      </c>
      <c r="PT15" s="17">
        <v>3.5</v>
      </c>
      <c r="PU15" s="17">
        <v>3.5</v>
      </c>
      <c r="PV15" s="17">
        <v>3.5</v>
      </c>
      <c r="PW15" s="17">
        <v>0</v>
      </c>
      <c r="PX15" s="17">
        <v>18.739999999999998</v>
      </c>
      <c r="PY15" s="17">
        <v>18.2439</v>
      </c>
      <c r="PZ15" s="17">
        <v>18.2439</v>
      </c>
      <c r="QA15" s="17">
        <v>0.49609999999999999</v>
      </c>
      <c r="QB15" s="17">
        <v>0</v>
      </c>
      <c r="QC15" s="17"/>
      <c r="QD15" s="17">
        <v>0</v>
      </c>
      <c r="QE15" s="17">
        <v>0</v>
      </c>
      <c r="QF15" s="17">
        <v>0</v>
      </c>
      <c r="QG15" s="17"/>
      <c r="QH15" s="17">
        <v>0</v>
      </c>
      <c r="QI15" s="17">
        <v>0</v>
      </c>
      <c r="QJ15" s="17">
        <v>26.9</v>
      </c>
      <c r="QK15" s="17">
        <v>18.600000000000001</v>
      </c>
      <c r="QL15" s="17">
        <v>19.536000000000001</v>
      </c>
      <c r="QM15" s="17">
        <v>7.3639999999999999</v>
      </c>
      <c r="QN15" s="17">
        <v>69.900000000000006</v>
      </c>
      <c r="QO15" s="17">
        <v>52.4</v>
      </c>
      <c r="QP15" s="17">
        <v>51.75</v>
      </c>
      <c r="QQ15" s="17">
        <v>18.149999999999999</v>
      </c>
      <c r="QR15" s="17">
        <v>4.5999999999999996</v>
      </c>
      <c r="QS15" s="17">
        <v>4.2</v>
      </c>
      <c r="QT15" s="17">
        <v>4.2</v>
      </c>
      <c r="QU15" s="17">
        <v>0.4</v>
      </c>
      <c r="QV15" s="17">
        <v>2.4</v>
      </c>
      <c r="QW15" s="17">
        <v>1.2</v>
      </c>
      <c r="QX15" s="17">
        <v>1.2</v>
      </c>
      <c r="QY15" s="17">
        <v>1.2</v>
      </c>
      <c r="QZ15" s="17">
        <v>2.4</v>
      </c>
      <c r="RA15" s="17">
        <v>2.4</v>
      </c>
      <c r="RB15" s="17">
        <v>2.4</v>
      </c>
      <c r="RC15" s="17">
        <v>0</v>
      </c>
      <c r="RD15" s="17">
        <v>2.8</v>
      </c>
      <c r="RE15" s="17">
        <v>2.8</v>
      </c>
      <c r="RF15" s="17">
        <v>2.8</v>
      </c>
      <c r="RG15" s="17">
        <v>0</v>
      </c>
      <c r="RH15" s="17">
        <v>0</v>
      </c>
      <c r="RI15" s="17"/>
      <c r="RJ15" s="17">
        <v>0</v>
      </c>
      <c r="RK15" s="17">
        <v>0</v>
      </c>
      <c r="RL15" s="17">
        <v>3.6</v>
      </c>
      <c r="RM15" s="17">
        <v>3.5009999999999999</v>
      </c>
      <c r="RN15" s="17">
        <v>3.5009999999999999</v>
      </c>
      <c r="RO15" s="17">
        <v>9.9000000000000005E-2</v>
      </c>
      <c r="RP15" s="17">
        <v>12.1</v>
      </c>
      <c r="RQ15" s="17">
        <v>7.9305599999999998</v>
      </c>
      <c r="RR15" s="17">
        <v>0</v>
      </c>
      <c r="RS15" s="17">
        <v>12.1</v>
      </c>
      <c r="RT15" s="17">
        <v>2</v>
      </c>
      <c r="RU15" s="17">
        <v>2</v>
      </c>
      <c r="RV15" s="17">
        <v>2</v>
      </c>
      <c r="RW15" s="17">
        <v>0</v>
      </c>
      <c r="RX15" s="17"/>
      <c r="RY15" s="17"/>
      <c r="RZ15" s="17"/>
      <c r="SA15" s="17">
        <v>0</v>
      </c>
      <c r="SB15" s="17">
        <v>16.5</v>
      </c>
      <c r="SC15" s="17">
        <v>17.560980000000001</v>
      </c>
      <c r="SD15" s="17">
        <v>17.560980000000001</v>
      </c>
      <c r="SE15" s="17">
        <v>-1.06098</v>
      </c>
      <c r="SF15" s="17">
        <v>12.2</v>
      </c>
      <c r="SG15" s="17">
        <v>11.804880000000001</v>
      </c>
      <c r="SH15" s="17">
        <v>11.804880000000001</v>
      </c>
      <c r="SI15" s="17">
        <v>0.39512000000000003</v>
      </c>
      <c r="SJ15" s="17">
        <v>19.600000000000001</v>
      </c>
      <c r="SK15" s="17">
        <v>19.5122</v>
      </c>
      <c r="SL15" s="17">
        <v>19.5122</v>
      </c>
      <c r="SM15" s="17">
        <v>8.7800000000000003E-2</v>
      </c>
      <c r="SN15" s="17">
        <v>20.399999999999999</v>
      </c>
      <c r="SO15" s="17">
        <v>19.5122</v>
      </c>
      <c r="SP15" s="17">
        <v>19.5122</v>
      </c>
      <c r="SQ15" s="17">
        <v>0.88780000000000003</v>
      </c>
      <c r="SR15" s="17">
        <v>19.899999999999999</v>
      </c>
      <c r="SS15" s="17">
        <v>19.317070000000001</v>
      </c>
      <c r="ST15" s="17">
        <v>19.317070000000001</v>
      </c>
      <c r="SU15" s="17">
        <v>0.58292999999999995</v>
      </c>
      <c r="SV15" s="17">
        <v>13.3</v>
      </c>
      <c r="SW15" s="17">
        <v>12.6</v>
      </c>
      <c r="SX15" s="17">
        <v>12.661</v>
      </c>
      <c r="SY15" s="17">
        <v>0.63900000000000001</v>
      </c>
      <c r="SZ15" s="17">
        <v>27.1</v>
      </c>
      <c r="TA15" s="17">
        <v>23.3</v>
      </c>
      <c r="TB15" s="17">
        <v>17.428999999999998</v>
      </c>
      <c r="TC15" s="17">
        <v>9.6709999999999994</v>
      </c>
      <c r="TD15" s="17">
        <v>0</v>
      </c>
      <c r="TE15" s="17"/>
      <c r="TF15" s="17">
        <v>0</v>
      </c>
      <c r="TG15" s="17">
        <v>0</v>
      </c>
      <c r="TH15" s="17">
        <v>42.5</v>
      </c>
      <c r="TI15" s="17">
        <v>45.9</v>
      </c>
      <c r="TJ15" s="17">
        <v>52.23</v>
      </c>
      <c r="TK15" s="17">
        <v>-9.73</v>
      </c>
      <c r="TL15" s="17">
        <v>54.7</v>
      </c>
      <c r="TM15" s="17">
        <v>57.5</v>
      </c>
      <c r="TN15" s="17">
        <v>48.89</v>
      </c>
      <c r="TO15" s="17">
        <v>5.81</v>
      </c>
      <c r="TP15" s="17">
        <v>2.2999999999999998</v>
      </c>
      <c r="TQ15" s="17">
        <v>3.1</v>
      </c>
      <c r="TR15" s="17">
        <v>3.56</v>
      </c>
      <c r="TS15" s="17">
        <v>-1.26</v>
      </c>
      <c r="TT15" s="17">
        <v>1.1000000000000001</v>
      </c>
      <c r="TU15" s="17">
        <v>1.7</v>
      </c>
      <c r="TV15" s="17">
        <v>2.95</v>
      </c>
      <c r="TW15" s="17">
        <v>-1.85</v>
      </c>
      <c r="TX15" s="17">
        <v>21</v>
      </c>
      <c r="TY15" s="17">
        <v>19.5122</v>
      </c>
      <c r="TZ15" s="17">
        <v>19.5122</v>
      </c>
      <c r="UA15" s="17">
        <v>1.4878</v>
      </c>
      <c r="UB15" s="17">
        <v>0</v>
      </c>
      <c r="UC15" s="17">
        <v>8.4</v>
      </c>
      <c r="UD15" s="17">
        <v>8.4</v>
      </c>
      <c r="UE15" s="17">
        <v>-8.4</v>
      </c>
      <c r="UF15" s="17">
        <v>6.3</v>
      </c>
      <c r="UG15" s="17">
        <v>7.1</v>
      </c>
      <c r="UH15" s="17">
        <v>7.1</v>
      </c>
      <c r="UI15" s="17">
        <v>-0.8</v>
      </c>
      <c r="UJ15" s="17">
        <v>20.399999999999999</v>
      </c>
      <c r="UK15" s="17">
        <v>19.5122</v>
      </c>
      <c r="UL15" s="17">
        <v>19.5122</v>
      </c>
      <c r="UM15" s="17">
        <v>0.88780000000000003</v>
      </c>
      <c r="UN15" s="17">
        <v>20.399999999999999</v>
      </c>
      <c r="UO15" s="17">
        <v>19.5122</v>
      </c>
      <c r="UP15" s="17">
        <v>19.5122</v>
      </c>
      <c r="UQ15" s="17">
        <v>0.88780000000000003</v>
      </c>
      <c r="UR15" s="17"/>
      <c r="US15" s="17"/>
      <c r="UT15" s="17">
        <v>10</v>
      </c>
      <c r="UU15" s="17">
        <v>-10</v>
      </c>
      <c r="UV15" s="17">
        <v>4</v>
      </c>
      <c r="UW15" s="17">
        <v>2.9</v>
      </c>
      <c r="UX15" s="17">
        <v>1.593</v>
      </c>
      <c r="UY15" s="17">
        <v>2.407</v>
      </c>
      <c r="UZ15" s="17">
        <v>0</v>
      </c>
      <c r="VA15" s="17"/>
      <c r="VB15" s="17">
        <v>0</v>
      </c>
      <c r="VC15" s="17">
        <v>0</v>
      </c>
      <c r="VD15" s="17">
        <v>0</v>
      </c>
      <c r="VE15" s="17"/>
      <c r="VF15" s="17">
        <v>0</v>
      </c>
      <c r="VG15" s="17">
        <v>0</v>
      </c>
      <c r="VH15" s="17">
        <v>0.6</v>
      </c>
      <c r="VI15" s="17">
        <v>0.6</v>
      </c>
      <c r="VJ15" s="17">
        <v>0.6</v>
      </c>
      <c r="VK15" s="17">
        <v>0</v>
      </c>
      <c r="VL15" s="17">
        <v>17.100000000000001</v>
      </c>
      <c r="VM15" s="17">
        <v>45.3</v>
      </c>
      <c r="VN15" s="17">
        <v>37.037999999999997</v>
      </c>
      <c r="VO15" s="17">
        <v>-19.937999999999999</v>
      </c>
      <c r="VP15" s="17">
        <v>10.6</v>
      </c>
      <c r="VQ15" s="17">
        <v>44.34</v>
      </c>
      <c r="VR15" s="17">
        <v>44.34</v>
      </c>
      <c r="VS15" s="17">
        <v>-33.74</v>
      </c>
      <c r="VT15" s="17">
        <v>0</v>
      </c>
      <c r="VU15" s="17"/>
      <c r="VV15" s="17">
        <v>0</v>
      </c>
      <c r="VW15" s="17">
        <v>0</v>
      </c>
      <c r="VX15" s="17">
        <v>0</v>
      </c>
      <c r="VY15" s="17"/>
      <c r="VZ15" s="17">
        <v>0</v>
      </c>
      <c r="WA15" s="17">
        <v>0</v>
      </c>
      <c r="WB15" s="17">
        <v>4.5999999999999996</v>
      </c>
      <c r="WC15" s="17">
        <v>4.4000000000000004</v>
      </c>
      <c r="WD15" s="17">
        <v>4.4000000000000004</v>
      </c>
      <c r="WE15" s="17">
        <v>0.2</v>
      </c>
      <c r="WF15" s="17">
        <v>19.8</v>
      </c>
      <c r="WG15" s="17">
        <v>19.317070000000001</v>
      </c>
      <c r="WH15" s="17">
        <v>19.317070000000001</v>
      </c>
      <c r="WI15" s="17">
        <v>0.48293000000000003</v>
      </c>
      <c r="WJ15" s="17">
        <v>10.1</v>
      </c>
      <c r="WK15" s="17">
        <v>10.7</v>
      </c>
      <c r="WL15" s="17">
        <v>10.7</v>
      </c>
      <c r="WM15" s="17">
        <v>-0.6</v>
      </c>
      <c r="WN15" s="17">
        <v>20.9</v>
      </c>
      <c r="WO15" s="17">
        <v>55</v>
      </c>
      <c r="WP15" s="17">
        <v>55</v>
      </c>
      <c r="WQ15" s="17">
        <v>-34.1</v>
      </c>
      <c r="WR15" s="17">
        <v>37.5</v>
      </c>
      <c r="WS15" s="17"/>
      <c r="WT15" s="17"/>
      <c r="WU15" s="17">
        <v>37.5</v>
      </c>
      <c r="WV15" s="17">
        <v>29.3</v>
      </c>
      <c r="WW15" s="17">
        <v>29.184000000000001</v>
      </c>
      <c r="WX15" s="17">
        <v>29.184000000000001</v>
      </c>
      <c r="WY15" s="17">
        <v>0.11600000000000001</v>
      </c>
      <c r="WZ15" s="17">
        <v>3.3</v>
      </c>
      <c r="XA15" s="17">
        <v>2.8159999999999998</v>
      </c>
      <c r="XB15" s="17">
        <v>2.8159999999999998</v>
      </c>
      <c r="XC15" s="17">
        <v>0.48399999999999999</v>
      </c>
      <c r="XD15" s="17">
        <v>16.3</v>
      </c>
      <c r="XE15" s="17">
        <v>14</v>
      </c>
      <c r="XF15" s="17">
        <v>14</v>
      </c>
      <c r="XG15" s="17">
        <v>2.2999999999999998</v>
      </c>
      <c r="XH15" s="17">
        <v>15.3</v>
      </c>
      <c r="XI15" s="17">
        <v>17.526</v>
      </c>
      <c r="XJ15" s="17">
        <v>17.526</v>
      </c>
      <c r="XK15" s="17">
        <v>-2.226</v>
      </c>
      <c r="XL15" s="17">
        <v>8.2200000000000006</v>
      </c>
      <c r="XM15" s="17">
        <v>6.72</v>
      </c>
      <c r="XN15" s="17">
        <v>6.72</v>
      </c>
      <c r="XO15" s="17">
        <v>1.5</v>
      </c>
    </row>
    <row r="16" spans="1:639" ht="24" customHeight="1">
      <c r="A16" s="1"/>
      <c r="B16" s="18" t="s">
        <v>36</v>
      </c>
      <c r="C16" s="18" t="s">
        <v>644</v>
      </c>
      <c r="D16" s="19">
        <v>1.1000000000000001</v>
      </c>
      <c r="E16" s="19">
        <v>0.93</v>
      </c>
      <c r="F16" s="19">
        <v>0.93</v>
      </c>
      <c r="G16" s="19">
        <v>0.17</v>
      </c>
      <c r="H16" s="19">
        <v>1.6</v>
      </c>
      <c r="I16" s="19">
        <v>1.67</v>
      </c>
      <c r="J16" s="19">
        <v>1.67</v>
      </c>
      <c r="K16" s="19">
        <v>-7.0000000000000007E-2</v>
      </c>
      <c r="L16" s="19">
        <v>4.2</v>
      </c>
      <c r="M16" s="19">
        <v>2.66208</v>
      </c>
      <c r="N16" s="19">
        <v>2.66208</v>
      </c>
      <c r="O16" s="19">
        <v>1.53792</v>
      </c>
      <c r="P16" s="19">
        <v>641.6</v>
      </c>
      <c r="Q16" s="19">
        <v>646.79789000000005</v>
      </c>
      <c r="R16" s="19">
        <v>646.79789000000005</v>
      </c>
      <c r="S16" s="19">
        <v>-5.1978900000000001</v>
      </c>
      <c r="T16" s="19">
        <v>146.1</v>
      </c>
      <c r="U16" s="19">
        <v>147.37251000000001</v>
      </c>
      <c r="V16" s="19">
        <v>147.37251000000001</v>
      </c>
      <c r="W16" s="19">
        <v>-1.27251</v>
      </c>
      <c r="X16" s="19"/>
      <c r="Y16" s="19"/>
      <c r="Z16" s="19"/>
      <c r="AA16" s="19">
        <v>0</v>
      </c>
      <c r="AB16" s="19"/>
      <c r="AC16" s="19"/>
      <c r="AD16" s="19"/>
      <c r="AE16" s="19">
        <v>0</v>
      </c>
      <c r="AF16" s="19">
        <v>90.5</v>
      </c>
      <c r="AG16" s="19">
        <v>92.226339999999993</v>
      </c>
      <c r="AH16" s="19">
        <v>92.226339999999993</v>
      </c>
      <c r="AI16" s="19">
        <v>-1.72634</v>
      </c>
      <c r="AJ16" s="19">
        <v>231.4</v>
      </c>
      <c r="AK16" s="19">
        <v>245.04525000000001</v>
      </c>
      <c r="AL16" s="19">
        <v>245.04525000000001</v>
      </c>
      <c r="AM16" s="19">
        <v>-13.645250000000001</v>
      </c>
      <c r="AN16" s="19"/>
      <c r="AO16" s="19"/>
      <c r="AP16" s="19"/>
      <c r="AQ16" s="19">
        <v>0</v>
      </c>
      <c r="AR16" s="19"/>
      <c r="AS16" s="19"/>
      <c r="AT16" s="19"/>
      <c r="AU16" s="19">
        <v>0</v>
      </c>
      <c r="AV16" s="19">
        <v>116.3</v>
      </c>
      <c r="AW16" s="19">
        <v>116.66667</v>
      </c>
      <c r="AX16" s="19">
        <v>116.66667</v>
      </c>
      <c r="AY16" s="19">
        <v>-0.36667</v>
      </c>
      <c r="AZ16" s="19">
        <v>116.6</v>
      </c>
      <c r="BA16" s="19">
        <v>116.66667</v>
      </c>
      <c r="BB16" s="19">
        <v>116.66667</v>
      </c>
      <c r="BC16" s="19">
        <v>-6.6669999999999993E-2</v>
      </c>
      <c r="BD16" s="19">
        <v>116.8</v>
      </c>
      <c r="BE16" s="19">
        <v>116.66667</v>
      </c>
      <c r="BF16" s="19">
        <v>116.66667</v>
      </c>
      <c r="BG16" s="19">
        <v>0.13333</v>
      </c>
      <c r="BH16" s="19">
        <v>209.2</v>
      </c>
      <c r="BI16" s="19">
        <v>175</v>
      </c>
      <c r="BJ16" s="19">
        <v>175</v>
      </c>
      <c r="BK16" s="19">
        <v>34.200000000000003</v>
      </c>
      <c r="BL16" s="19">
        <v>209</v>
      </c>
      <c r="BM16" s="19">
        <v>154.22227000000001</v>
      </c>
      <c r="BN16" s="19">
        <v>178.84277</v>
      </c>
      <c r="BO16" s="19">
        <v>30.157229999999998</v>
      </c>
      <c r="BP16" s="19">
        <v>109</v>
      </c>
      <c r="BQ16" s="19">
        <v>77.111130000000003</v>
      </c>
      <c r="BR16" s="19">
        <v>89.421379999999999</v>
      </c>
      <c r="BS16" s="19">
        <v>19.578620000000001</v>
      </c>
      <c r="BT16" s="19">
        <v>557.70000000000005</v>
      </c>
      <c r="BU16" s="19">
        <v>568.29854</v>
      </c>
      <c r="BV16" s="19">
        <v>568.29854</v>
      </c>
      <c r="BW16" s="19">
        <v>-10.59854</v>
      </c>
      <c r="BX16" s="19">
        <v>10.1</v>
      </c>
      <c r="BY16" s="19">
        <v>10.17268</v>
      </c>
      <c r="BZ16" s="19">
        <v>10.17268</v>
      </c>
      <c r="CA16" s="19">
        <v>-7.2679999999999995E-2</v>
      </c>
      <c r="CB16" s="19"/>
      <c r="CC16" s="19"/>
      <c r="CD16" s="19"/>
      <c r="CE16" s="19">
        <v>0</v>
      </c>
      <c r="CF16" s="19"/>
      <c r="CG16" s="19"/>
      <c r="CH16" s="19"/>
      <c r="CI16" s="19">
        <v>0</v>
      </c>
      <c r="CJ16" s="19"/>
      <c r="CK16" s="19"/>
      <c r="CL16" s="19"/>
      <c r="CM16" s="19">
        <v>0</v>
      </c>
      <c r="CN16" s="19"/>
      <c r="CO16" s="19"/>
      <c r="CP16" s="19"/>
      <c r="CQ16" s="19">
        <v>0</v>
      </c>
      <c r="CR16" s="19">
        <v>160.6</v>
      </c>
      <c r="CS16" s="19">
        <v>164.70732000000001</v>
      </c>
      <c r="CT16" s="19">
        <v>164.70732000000001</v>
      </c>
      <c r="CU16" s="19">
        <v>-4.1073199999999996</v>
      </c>
      <c r="CV16" s="19">
        <v>7.2</v>
      </c>
      <c r="CW16" s="19">
        <v>7.92502</v>
      </c>
      <c r="CX16" s="19">
        <v>7.92502</v>
      </c>
      <c r="CY16" s="19">
        <v>-0.72502</v>
      </c>
      <c r="CZ16" s="19">
        <v>0</v>
      </c>
      <c r="DA16" s="19"/>
      <c r="DB16" s="19">
        <v>0</v>
      </c>
      <c r="DC16" s="19">
        <v>0</v>
      </c>
      <c r="DD16" s="19">
        <v>6.55</v>
      </c>
      <c r="DE16" s="19">
        <v>6.8787000000000003</v>
      </c>
      <c r="DF16" s="19">
        <v>6.8787000000000003</v>
      </c>
      <c r="DG16" s="19">
        <v>-0.32869999999999999</v>
      </c>
      <c r="DH16" s="19">
        <v>8.48</v>
      </c>
      <c r="DI16" s="19">
        <v>9.9847999999999999</v>
      </c>
      <c r="DJ16" s="19">
        <v>9.9847999999999999</v>
      </c>
      <c r="DK16" s="19">
        <v>-1.5047999999999999</v>
      </c>
      <c r="DL16" s="19">
        <v>40.98</v>
      </c>
      <c r="DM16" s="19">
        <v>53.691330000000001</v>
      </c>
      <c r="DN16" s="19">
        <v>35.156529999999997</v>
      </c>
      <c r="DO16" s="19">
        <v>5.8234700000000004</v>
      </c>
      <c r="DP16" s="19">
        <v>5.25</v>
      </c>
      <c r="DQ16" s="19">
        <v>6.2516999999999996</v>
      </c>
      <c r="DR16" s="19">
        <v>6.2516999999999996</v>
      </c>
      <c r="DS16" s="19">
        <v>-1.0017</v>
      </c>
      <c r="DT16" s="19"/>
      <c r="DU16" s="19"/>
      <c r="DV16" s="19"/>
      <c r="DW16" s="19">
        <v>0</v>
      </c>
      <c r="DX16" s="19"/>
      <c r="DY16" s="19"/>
      <c r="DZ16" s="19"/>
      <c r="EA16" s="19">
        <v>0</v>
      </c>
      <c r="EB16" s="19"/>
      <c r="EC16" s="19"/>
      <c r="ED16" s="19"/>
      <c r="EE16" s="19">
        <v>0</v>
      </c>
      <c r="EF16" s="19">
        <v>108.8</v>
      </c>
      <c r="EG16" s="19">
        <v>112.90537</v>
      </c>
      <c r="EH16" s="19">
        <v>112.90537</v>
      </c>
      <c r="EI16" s="19">
        <v>-4.1053699999999997</v>
      </c>
      <c r="EJ16" s="19">
        <v>222.4</v>
      </c>
      <c r="EK16" s="19">
        <v>221.55625000000001</v>
      </c>
      <c r="EL16" s="19">
        <v>221.55625000000001</v>
      </c>
      <c r="EM16" s="19">
        <v>0.84375</v>
      </c>
      <c r="EN16" s="19"/>
      <c r="EO16" s="19"/>
      <c r="EP16" s="19"/>
      <c r="EQ16" s="19">
        <v>0</v>
      </c>
      <c r="ER16" s="19"/>
      <c r="ES16" s="19"/>
      <c r="ET16" s="19"/>
      <c r="EU16" s="19">
        <v>0</v>
      </c>
      <c r="EV16" s="19"/>
      <c r="EW16" s="19"/>
      <c r="EX16" s="19"/>
      <c r="EY16" s="19">
        <v>0</v>
      </c>
      <c r="EZ16" s="19">
        <v>6.5</v>
      </c>
      <c r="FA16" s="19">
        <v>6.39</v>
      </c>
      <c r="FB16" s="19">
        <v>6.39</v>
      </c>
      <c r="FC16" s="19">
        <v>0.11</v>
      </c>
      <c r="FD16" s="19">
        <v>461.3</v>
      </c>
      <c r="FE16" s="19">
        <v>458.87804999999997</v>
      </c>
      <c r="FF16" s="19">
        <v>458.87804999999997</v>
      </c>
      <c r="FG16" s="19">
        <v>2.4219499999999998</v>
      </c>
      <c r="FH16" s="19">
        <v>70.7</v>
      </c>
      <c r="FI16" s="19">
        <v>72.256389999999996</v>
      </c>
      <c r="FJ16" s="19">
        <v>72.256389999999996</v>
      </c>
      <c r="FK16" s="19">
        <v>-1.5563899999999999</v>
      </c>
      <c r="FL16" s="19">
        <v>68.7</v>
      </c>
      <c r="FM16" s="19">
        <v>72.877070000000003</v>
      </c>
      <c r="FN16" s="19">
        <v>72.877070000000003</v>
      </c>
      <c r="FO16" s="19">
        <v>-4.1770699999999996</v>
      </c>
      <c r="FP16" s="19">
        <v>41.4</v>
      </c>
      <c r="FQ16" s="19">
        <v>37.709339999999997</v>
      </c>
      <c r="FR16" s="19">
        <v>37.709339999999997</v>
      </c>
      <c r="FS16" s="19">
        <v>3.6906599999999998</v>
      </c>
      <c r="FT16" s="19">
        <v>18.399999999999999</v>
      </c>
      <c r="FU16" s="19">
        <v>19.28585</v>
      </c>
      <c r="FV16" s="19">
        <v>19.28585</v>
      </c>
      <c r="FW16" s="19">
        <v>-0.88585000000000003</v>
      </c>
      <c r="FX16" s="19">
        <v>19.7</v>
      </c>
      <c r="FY16" s="19">
        <v>19.414629999999999</v>
      </c>
      <c r="FZ16" s="19">
        <v>19.414629999999999</v>
      </c>
      <c r="GA16" s="19">
        <v>0.28537000000000001</v>
      </c>
      <c r="GB16" s="19">
        <v>88.6</v>
      </c>
      <c r="GC16" s="19">
        <v>87.657560000000004</v>
      </c>
      <c r="GD16" s="19">
        <v>87.657560000000004</v>
      </c>
      <c r="GE16" s="19">
        <v>0.94244000000000006</v>
      </c>
      <c r="GF16" s="19">
        <v>0</v>
      </c>
      <c r="GG16" s="19">
        <v>0</v>
      </c>
      <c r="GH16" s="19"/>
      <c r="GI16" s="19">
        <v>0</v>
      </c>
      <c r="GJ16" s="19">
        <v>175.1</v>
      </c>
      <c r="GK16" s="19">
        <v>136.06837999999999</v>
      </c>
      <c r="GL16" s="19">
        <v>136.06837999999999</v>
      </c>
      <c r="GM16" s="19">
        <v>39.031619999999997</v>
      </c>
      <c r="GN16" s="19">
        <v>92</v>
      </c>
      <c r="GO16" s="19">
        <v>68.034189999999995</v>
      </c>
      <c r="GP16" s="19">
        <v>68.034189999999995</v>
      </c>
      <c r="GQ16" s="19">
        <v>23.965810000000001</v>
      </c>
      <c r="GR16" s="19">
        <v>108.6</v>
      </c>
      <c r="GS16" s="19">
        <v>110.91316999999999</v>
      </c>
      <c r="GT16" s="19">
        <v>98.046629999999993</v>
      </c>
      <c r="GU16" s="19">
        <v>10.553369999999999</v>
      </c>
      <c r="GV16" s="19">
        <v>7.6</v>
      </c>
      <c r="GW16" s="19">
        <v>8.1208399999999994</v>
      </c>
      <c r="GX16" s="19">
        <v>8.1208399999999994</v>
      </c>
      <c r="GY16" s="19">
        <v>-0.52083999999999997</v>
      </c>
      <c r="GZ16" s="19">
        <v>9.1</v>
      </c>
      <c r="HA16" s="19">
        <v>8.1271900000000006</v>
      </c>
      <c r="HB16" s="19">
        <v>8.1271900000000006</v>
      </c>
      <c r="HC16" s="19">
        <v>0.97280999999999995</v>
      </c>
      <c r="HD16" s="19">
        <v>38.200000000000003</v>
      </c>
      <c r="HE16" s="19">
        <v>47.26634</v>
      </c>
      <c r="HF16" s="19">
        <v>47.26634</v>
      </c>
      <c r="HG16" s="19">
        <v>-9.0663400000000003</v>
      </c>
      <c r="HH16" s="19">
        <v>46.3</v>
      </c>
      <c r="HI16" s="19">
        <v>44.275120000000001</v>
      </c>
      <c r="HJ16" s="19">
        <v>44.275120000000001</v>
      </c>
      <c r="HK16" s="19">
        <v>2.02488</v>
      </c>
      <c r="HL16" s="19">
        <v>3.4</v>
      </c>
      <c r="HM16" s="19">
        <v>3.0754000000000001</v>
      </c>
      <c r="HN16" s="19">
        <v>3.0754000000000001</v>
      </c>
      <c r="HO16" s="19">
        <v>0.3246</v>
      </c>
      <c r="HP16" s="19">
        <v>29.8</v>
      </c>
      <c r="HQ16" s="19">
        <v>29.882110000000001</v>
      </c>
      <c r="HR16" s="19">
        <v>29.882110000000001</v>
      </c>
      <c r="HS16" s="19">
        <v>-8.2110000000000002E-2</v>
      </c>
      <c r="HT16" s="19">
        <v>171.8</v>
      </c>
      <c r="HU16" s="19">
        <v>171.54185000000001</v>
      </c>
      <c r="HV16" s="19">
        <v>171.54185000000001</v>
      </c>
      <c r="HW16" s="19">
        <v>0.25814999999999999</v>
      </c>
      <c r="HX16" s="19">
        <v>20.100000000000001</v>
      </c>
      <c r="HY16" s="19">
        <v>34.332549999999998</v>
      </c>
      <c r="HZ16" s="19">
        <v>0</v>
      </c>
      <c r="IA16" s="19">
        <v>20.100000000000001</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126.6</v>
      </c>
      <c r="JA16" s="19">
        <v>133.35676000000001</v>
      </c>
      <c r="JB16" s="19">
        <v>133.35675000000001</v>
      </c>
      <c r="JC16" s="19">
        <v>-6.7567500000000003</v>
      </c>
      <c r="JD16" s="19"/>
      <c r="JE16" s="19"/>
      <c r="JF16" s="19"/>
      <c r="JG16" s="19">
        <v>0</v>
      </c>
      <c r="JH16" s="19"/>
      <c r="JI16" s="19"/>
      <c r="JJ16" s="19">
        <v>30</v>
      </c>
      <c r="JK16" s="19">
        <v>-30</v>
      </c>
      <c r="JL16" s="19"/>
      <c r="JM16" s="19"/>
      <c r="JN16" s="19"/>
      <c r="JO16" s="19">
        <v>0</v>
      </c>
      <c r="JP16" s="19"/>
      <c r="JQ16" s="19"/>
      <c r="JR16" s="19"/>
      <c r="JS16" s="19">
        <v>0</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v>48.7</v>
      </c>
      <c r="KO16" s="19">
        <v>57.219499999999996</v>
      </c>
      <c r="KP16" s="19">
        <v>114.90732</v>
      </c>
      <c r="KQ16" s="19">
        <v>-66.207319999999996</v>
      </c>
      <c r="KR16" s="19"/>
      <c r="KS16" s="19"/>
      <c r="KT16" s="19"/>
      <c r="KU16" s="19">
        <v>0</v>
      </c>
      <c r="KV16" s="19"/>
      <c r="KW16" s="19"/>
      <c r="KX16" s="19"/>
      <c r="KY16" s="19">
        <v>0</v>
      </c>
      <c r="KZ16" s="19">
        <v>55.3</v>
      </c>
      <c r="LA16" s="19">
        <v>107.08233</v>
      </c>
      <c r="LB16" s="19">
        <v>51.901209999999999</v>
      </c>
      <c r="LC16" s="19">
        <v>3.39879</v>
      </c>
      <c r="LD16" s="19">
        <v>126.2</v>
      </c>
      <c r="LE16" s="19">
        <v>133.67995999999999</v>
      </c>
      <c r="LF16" s="19">
        <v>133.67995999999999</v>
      </c>
      <c r="LG16" s="19">
        <v>-7.4799600000000002</v>
      </c>
      <c r="LH16" s="19">
        <v>61.2</v>
      </c>
      <c r="LI16" s="19">
        <v>67.461460000000002</v>
      </c>
      <c r="LJ16" s="19">
        <v>67.461460000000002</v>
      </c>
      <c r="LK16" s="19">
        <v>-6.2614599999999996</v>
      </c>
      <c r="LL16" s="19">
        <v>78.5</v>
      </c>
      <c r="LM16" s="19">
        <v>78.567999999999998</v>
      </c>
      <c r="LN16" s="19">
        <v>78.567999999999998</v>
      </c>
      <c r="LO16" s="19">
        <v>-6.8000000000000005E-2</v>
      </c>
      <c r="LP16" s="19">
        <v>29.1</v>
      </c>
      <c r="LQ16" s="19">
        <v>30.097560000000001</v>
      </c>
      <c r="LR16" s="19">
        <v>30.097560000000001</v>
      </c>
      <c r="LS16" s="19">
        <v>-0.99756</v>
      </c>
      <c r="LT16" s="19"/>
      <c r="LU16" s="19"/>
      <c r="LV16" s="19"/>
      <c r="LW16" s="19">
        <v>0</v>
      </c>
      <c r="LX16" s="19"/>
      <c r="LY16" s="19"/>
      <c r="LZ16" s="19"/>
      <c r="MA16" s="19">
        <v>0</v>
      </c>
      <c r="MB16" s="19"/>
      <c r="MC16" s="19"/>
      <c r="MD16" s="19"/>
      <c r="ME16" s="19">
        <v>0</v>
      </c>
      <c r="MF16" s="19">
        <v>116.4</v>
      </c>
      <c r="MG16" s="19">
        <v>118.2906</v>
      </c>
      <c r="MH16" s="19">
        <v>118.2906</v>
      </c>
      <c r="MI16" s="19">
        <v>-1.8906000000000001</v>
      </c>
      <c r="MJ16" s="19"/>
      <c r="MK16" s="19"/>
      <c r="ML16" s="19"/>
      <c r="MM16" s="19">
        <v>0</v>
      </c>
      <c r="MN16" s="19">
        <v>55.7</v>
      </c>
      <c r="MO16" s="19">
        <v>59.145299999999999</v>
      </c>
      <c r="MP16" s="19">
        <v>59.145299999999999</v>
      </c>
      <c r="MQ16" s="19">
        <v>-3.4453</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c r="NV16" s="19">
        <v>0</v>
      </c>
      <c r="NW16" s="19">
        <v>0</v>
      </c>
      <c r="NX16" s="19">
        <v>93.9</v>
      </c>
      <c r="NY16" s="19">
        <v>68.900000000000006</v>
      </c>
      <c r="NZ16" s="19">
        <v>80.06</v>
      </c>
      <c r="OA16" s="19">
        <v>13.84</v>
      </c>
      <c r="OB16" s="19">
        <v>0</v>
      </c>
      <c r="OC16" s="19"/>
      <c r="OD16" s="19">
        <v>0</v>
      </c>
      <c r="OE16" s="19">
        <v>0</v>
      </c>
      <c r="OF16" s="19">
        <v>8.6</v>
      </c>
      <c r="OG16" s="19">
        <v>5.7</v>
      </c>
      <c r="OH16" s="19">
        <v>3.0419999999999998</v>
      </c>
      <c r="OI16" s="19">
        <v>5.5579999999999998</v>
      </c>
      <c r="OJ16" s="19">
        <v>0</v>
      </c>
      <c r="OK16" s="19"/>
      <c r="OL16" s="19">
        <v>0</v>
      </c>
      <c r="OM16" s="19">
        <v>0</v>
      </c>
      <c r="ON16" s="19">
        <v>20</v>
      </c>
      <c r="OO16" s="19">
        <v>17.560980000000001</v>
      </c>
      <c r="OP16" s="19">
        <v>17.560980000000001</v>
      </c>
      <c r="OQ16" s="19">
        <v>2.4390200000000002</v>
      </c>
      <c r="OR16" s="19">
        <v>10</v>
      </c>
      <c r="OS16" s="19">
        <v>9.9830000000000005</v>
      </c>
      <c r="OT16" s="19">
        <v>9.9830000000000005</v>
      </c>
      <c r="OU16" s="19">
        <v>1.7000000000000001E-2</v>
      </c>
      <c r="OV16" s="19">
        <v>5.5</v>
      </c>
      <c r="OW16" s="19">
        <v>5.67</v>
      </c>
      <c r="OX16" s="19">
        <v>5.67</v>
      </c>
      <c r="OY16" s="19">
        <v>-0.17</v>
      </c>
      <c r="OZ16" s="19">
        <v>3.6</v>
      </c>
      <c r="PA16" s="19">
        <v>1.5</v>
      </c>
      <c r="PB16" s="19">
        <v>1.5</v>
      </c>
      <c r="PC16" s="19">
        <v>2.1</v>
      </c>
      <c r="PD16" s="19">
        <v>5.0999999999999996</v>
      </c>
      <c r="PE16" s="19">
        <v>5</v>
      </c>
      <c r="PF16" s="19">
        <v>5</v>
      </c>
      <c r="PG16" s="19">
        <v>0.1</v>
      </c>
      <c r="PH16" s="19">
        <v>19.600000000000001</v>
      </c>
      <c r="PI16" s="19">
        <v>19.5122</v>
      </c>
      <c r="PJ16" s="19">
        <v>19.5122</v>
      </c>
      <c r="PK16" s="19">
        <v>8.7800000000000003E-2</v>
      </c>
      <c r="PL16" s="19">
        <v>20</v>
      </c>
      <c r="PM16" s="19">
        <v>19.5122</v>
      </c>
      <c r="PN16" s="19">
        <v>19.5122</v>
      </c>
      <c r="PO16" s="19">
        <v>0.48780000000000001</v>
      </c>
      <c r="PP16" s="19">
        <v>18.850000000000001</v>
      </c>
      <c r="PQ16" s="19">
        <v>17.560980000000001</v>
      </c>
      <c r="PR16" s="19">
        <v>17.560980000000001</v>
      </c>
      <c r="PS16" s="19">
        <v>1.2890200000000001</v>
      </c>
      <c r="PT16" s="19">
        <v>3.5</v>
      </c>
      <c r="PU16" s="19">
        <v>3.5</v>
      </c>
      <c r="PV16" s="19">
        <v>3.5</v>
      </c>
      <c r="PW16" s="19">
        <v>0</v>
      </c>
      <c r="PX16" s="19">
        <v>18.75</v>
      </c>
      <c r="PY16" s="19">
        <v>18.2439</v>
      </c>
      <c r="PZ16" s="19">
        <v>18.2439</v>
      </c>
      <c r="QA16" s="19">
        <v>0.50609999999999999</v>
      </c>
      <c r="QB16" s="19">
        <v>0</v>
      </c>
      <c r="QC16" s="19"/>
      <c r="QD16" s="19">
        <v>0</v>
      </c>
      <c r="QE16" s="19">
        <v>0</v>
      </c>
      <c r="QF16" s="19">
        <v>0</v>
      </c>
      <c r="QG16" s="19"/>
      <c r="QH16" s="19">
        <v>0</v>
      </c>
      <c r="QI16" s="19">
        <v>0</v>
      </c>
      <c r="QJ16" s="19">
        <v>26.7</v>
      </c>
      <c r="QK16" s="19">
        <v>18.3</v>
      </c>
      <c r="QL16" s="19">
        <v>19.609000000000002</v>
      </c>
      <c r="QM16" s="19">
        <v>7.0910000000000002</v>
      </c>
      <c r="QN16" s="19">
        <v>68.900000000000006</v>
      </c>
      <c r="QO16" s="19">
        <v>51.6</v>
      </c>
      <c r="QP16" s="19">
        <v>51.024000000000001</v>
      </c>
      <c r="QQ16" s="19">
        <v>17.876000000000001</v>
      </c>
      <c r="QR16" s="19">
        <v>4.5999999999999996</v>
      </c>
      <c r="QS16" s="19">
        <v>4.2</v>
      </c>
      <c r="QT16" s="19">
        <v>4.2</v>
      </c>
      <c r="QU16" s="19">
        <v>0.4</v>
      </c>
      <c r="QV16" s="19">
        <v>2.4</v>
      </c>
      <c r="QW16" s="19">
        <v>1.2</v>
      </c>
      <c r="QX16" s="19">
        <v>1.2</v>
      </c>
      <c r="QY16" s="19">
        <v>1.2</v>
      </c>
      <c r="QZ16" s="19">
        <v>2.4</v>
      </c>
      <c r="RA16" s="19">
        <v>2.4</v>
      </c>
      <c r="RB16" s="19">
        <v>2.4</v>
      </c>
      <c r="RC16" s="19">
        <v>0</v>
      </c>
      <c r="RD16" s="19">
        <v>2.8</v>
      </c>
      <c r="RE16" s="19">
        <v>2.8</v>
      </c>
      <c r="RF16" s="19">
        <v>2.8</v>
      </c>
      <c r="RG16" s="19">
        <v>0</v>
      </c>
      <c r="RH16" s="19">
        <v>0</v>
      </c>
      <c r="RI16" s="19"/>
      <c r="RJ16" s="19">
        <v>0</v>
      </c>
      <c r="RK16" s="19">
        <v>0</v>
      </c>
      <c r="RL16" s="19">
        <v>3.6</v>
      </c>
      <c r="RM16" s="19">
        <v>3.5009999999999999</v>
      </c>
      <c r="RN16" s="19">
        <v>3.5009999999999999</v>
      </c>
      <c r="RO16" s="19">
        <v>9.9000000000000005E-2</v>
      </c>
      <c r="RP16" s="19">
        <v>12</v>
      </c>
      <c r="RQ16" s="19">
        <v>7.9801200000000003</v>
      </c>
      <c r="RR16" s="19">
        <v>0</v>
      </c>
      <c r="RS16" s="19">
        <v>12</v>
      </c>
      <c r="RT16" s="19">
        <v>2</v>
      </c>
      <c r="RU16" s="19">
        <v>2</v>
      </c>
      <c r="RV16" s="19">
        <v>2</v>
      </c>
      <c r="RW16" s="19">
        <v>0</v>
      </c>
      <c r="RX16" s="19"/>
      <c r="RY16" s="19"/>
      <c r="RZ16" s="19"/>
      <c r="SA16" s="19">
        <v>0</v>
      </c>
      <c r="SB16" s="19">
        <v>16.5</v>
      </c>
      <c r="SC16" s="19">
        <v>17.560980000000001</v>
      </c>
      <c r="SD16" s="19">
        <v>17.560980000000001</v>
      </c>
      <c r="SE16" s="19">
        <v>-1.06098</v>
      </c>
      <c r="SF16" s="19">
        <v>12.2</v>
      </c>
      <c r="SG16" s="19">
        <v>11.804880000000001</v>
      </c>
      <c r="SH16" s="19">
        <v>11.804880000000001</v>
      </c>
      <c r="SI16" s="19">
        <v>0.39512000000000003</v>
      </c>
      <c r="SJ16" s="19">
        <v>19.600000000000001</v>
      </c>
      <c r="SK16" s="19">
        <v>19.5122</v>
      </c>
      <c r="SL16" s="19">
        <v>19.5122</v>
      </c>
      <c r="SM16" s="19">
        <v>8.7800000000000003E-2</v>
      </c>
      <c r="SN16" s="19">
        <v>20.399999999999999</v>
      </c>
      <c r="SO16" s="19">
        <v>19.5122</v>
      </c>
      <c r="SP16" s="19">
        <v>19.5122</v>
      </c>
      <c r="SQ16" s="19">
        <v>0.88780000000000003</v>
      </c>
      <c r="SR16" s="19">
        <v>20</v>
      </c>
      <c r="SS16" s="19">
        <v>19.317070000000001</v>
      </c>
      <c r="ST16" s="19">
        <v>19.317070000000001</v>
      </c>
      <c r="SU16" s="19">
        <v>0.68293000000000004</v>
      </c>
      <c r="SV16" s="19">
        <v>13.6</v>
      </c>
      <c r="SW16" s="19">
        <v>12.8</v>
      </c>
      <c r="SX16" s="19">
        <v>13.478999999999999</v>
      </c>
      <c r="SY16" s="19">
        <v>0.121</v>
      </c>
      <c r="SZ16" s="19">
        <v>37.200000000000003</v>
      </c>
      <c r="TA16" s="19">
        <v>21</v>
      </c>
      <c r="TB16" s="19">
        <v>15.682</v>
      </c>
      <c r="TC16" s="19">
        <v>21.518000000000001</v>
      </c>
      <c r="TD16" s="19">
        <v>0</v>
      </c>
      <c r="TE16" s="19"/>
      <c r="TF16" s="19">
        <v>0</v>
      </c>
      <c r="TG16" s="19">
        <v>0</v>
      </c>
      <c r="TH16" s="19">
        <v>46.2</v>
      </c>
      <c r="TI16" s="19">
        <v>41.8</v>
      </c>
      <c r="TJ16" s="19">
        <v>52.23</v>
      </c>
      <c r="TK16" s="19">
        <v>-6.03</v>
      </c>
      <c r="TL16" s="19">
        <v>56.1</v>
      </c>
      <c r="TM16" s="19">
        <v>51.2</v>
      </c>
      <c r="TN16" s="19">
        <v>48.89</v>
      </c>
      <c r="TO16" s="19">
        <v>7.21</v>
      </c>
      <c r="TP16" s="19">
        <v>2</v>
      </c>
      <c r="TQ16" s="19">
        <v>3</v>
      </c>
      <c r="TR16" s="19">
        <v>3.56</v>
      </c>
      <c r="TS16" s="19">
        <v>-1.56</v>
      </c>
      <c r="TT16" s="19">
        <v>1.5</v>
      </c>
      <c r="TU16" s="19">
        <v>1.6</v>
      </c>
      <c r="TV16" s="19">
        <v>2.95</v>
      </c>
      <c r="TW16" s="19">
        <v>-1.45</v>
      </c>
      <c r="TX16" s="19">
        <v>21</v>
      </c>
      <c r="TY16" s="19">
        <v>19.5122</v>
      </c>
      <c r="TZ16" s="19">
        <v>19.5122</v>
      </c>
      <c r="UA16" s="19">
        <v>1.4878</v>
      </c>
      <c r="UB16" s="19">
        <v>0</v>
      </c>
      <c r="UC16" s="19">
        <v>8.4</v>
      </c>
      <c r="UD16" s="19">
        <v>8.4</v>
      </c>
      <c r="UE16" s="19">
        <v>-8.4</v>
      </c>
      <c r="UF16" s="19">
        <v>6.3</v>
      </c>
      <c r="UG16" s="19">
        <v>7.1</v>
      </c>
      <c r="UH16" s="19">
        <v>7.1</v>
      </c>
      <c r="UI16" s="19">
        <v>-0.8</v>
      </c>
      <c r="UJ16" s="19">
        <v>20.399999999999999</v>
      </c>
      <c r="UK16" s="19">
        <v>19.5122</v>
      </c>
      <c r="UL16" s="19">
        <v>19.5122</v>
      </c>
      <c r="UM16" s="19">
        <v>0.88780000000000003</v>
      </c>
      <c r="UN16" s="19">
        <v>20.399999999999999</v>
      </c>
      <c r="UO16" s="19">
        <v>19.5122</v>
      </c>
      <c r="UP16" s="19">
        <v>19.5122</v>
      </c>
      <c r="UQ16" s="19">
        <v>0.88780000000000003</v>
      </c>
      <c r="UR16" s="19"/>
      <c r="US16" s="19"/>
      <c r="UT16" s="19">
        <v>10</v>
      </c>
      <c r="UU16" s="19">
        <v>-10</v>
      </c>
      <c r="UV16" s="19">
        <v>4.2</v>
      </c>
      <c r="UW16" s="19">
        <v>2.9</v>
      </c>
      <c r="UX16" s="19">
        <v>1.4670000000000001</v>
      </c>
      <c r="UY16" s="19">
        <v>2.7330000000000001</v>
      </c>
      <c r="UZ16" s="19">
        <v>0</v>
      </c>
      <c r="VA16" s="19"/>
      <c r="VB16" s="19">
        <v>0</v>
      </c>
      <c r="VC16" s="19">
        <v>0</v>
      </c>
      <c r="VD16" s="19">
        <v>0</v>
      </c>
      <c r="VE16" s="19"/>
      <c r="VF16" s="19">
        <v>0</v>
      </c>
      <c r="VG16" s="19">
        <v>0</v>
      </c>
      <c r="VH16" s="19">
        <v>0.6</v>
      </c>
      <c r="VI16" s="19">
        <v>0.6</v>
      </c>
      <c r="VJ16" s="19">
        <v>0.6</v>
      </c>
      <c r="VK16" s="19">
        <v>0</v>
      </c>
      <c r="VL16" s="19">
        <v>22</v>
      </c>
      <c r="VM16" s="19">
        <v>42.7</v>
      </c>
      <c r="VN16" s="19">
        <v>35.683999999999997</v>
      </c>
      <c r="VO16" s="19">
        <v>-13.683999999999999</v>
      </c>
      <c r="VP16" s="19">
        <v>17.7</v>
      </c>
      <c r="VQ16" s="19">
        <v>49.218000000000004</v>
      </c>
      <c r="VR16" s="19">
        <v>49.218000000000004</v>
      </c>
      <c r="VS16" s="19">
        <v>-31.518000000000001</v>
      </c>
      <c r="VT16" s="19">
        <v>0</v>
      </c>
      <c r="VU16" s="19"/>
      <c r="VV16" s="19">
        <v>0</v>
      </c>
      <c r="VW16" s="19">
        <v>0</v>
      </c>
      <c r="VX16" s="19">
        <v>0</v>
      </c>
      <c r="VY16" s="19"/>
      <c r="VZ16" s="19">
        <v>0</v>
      </c>
      <c r="WA16" s="19">
        <v>0</v>
      </c>
      <c r="WB16" s="19">
        <v>4.5999999999999996</v>
      </c>
      <c r="WC16" s="19">
        <v>4.4000000000000004</v>
      </c>
      <c r="WD16" s="19">
        <v>4.4000000000000004</v>
      </c>
      <c r="WE16" s="19">
        <v>0.2</v>
      </c>
      <c r="WF16" s="19">
        <v>20</v>
      </c>
      <c r="WG16" s="19">
        <v>19.317070000000001</v>
      </c>
      <c r="WH16" s="19">
        <v>19.317070000000001</v>
      </c>
      <c r="WI16" s="19">
        <v>0.68293000000000004</v>
      </c>
      <c r="WJ16" s="19">
        <v>10.7</v>
      </c>
      <c r="WK16" s="19">
        <v>10.7</v>
      </c>
      <c r="WL16" s="19">
        <v>10.7</v>
      </c>
      <c r="WM16" s="19">
        <v>0</v>
      </c>
      <c r="WN16" s="19">
        <v>20.7</v>
      </c>
      <c r="WO16" s="19">
        <v>55</v>
      </c>
      <c r="WP16" s="19">
        <v>55</v>
      </c>
      <c r="WQ16" s="19">
        <v>-34.299999999999997</v>
      </c>
      <c r="WR16" s="19">
        <v>37.1</v>
      </c>
      <c r="WS16" s="19"/>
      <c r="WT16" s="19"/>
      <c r="WU16" s="19">
        <v>37.1</v>
      </c>
      <c r="WV16" s="19">
        <v>29.4</v>
      </c>
      <c r="WW16" s="19">
        <v>29.184000000000001</v>
      </c>
      <c r="WX16" s="19">
        <v>29.184000000000001</v>
      </c>
      <c r="WY16" s="19">
        <v>0.216</v>
      </c>
      <c r="WZ16" s="19">
        <v>3.3</v>
      </c>
      <c r="XA16" s="19">
        <v>2.8159999999999998</v>
      </c>
      <c r="XB16" s="19">
        <v>2.8159999999999998</v>
      </c>
      <c r="XC16" s="19">
        <v>0.48399999999999999</v>
      </c>
      <c r="XD16" s="19">
        <v>16</v>
      </c>
      <c r="XE16" s="19">
        <v>14</v>
      </c>
      <c r="XF16" s="19">
        <v>14</v>
      </c>
      <c r="XG16" s="19">
        <v>2</v>
      </c>
      <c r="XH16" s="19">
        <v>14.2</v>
      </c>
      <c r="XI16" s="19">
        <v>17.526</v>
      </c>
      <c r="XJ16" s="19">
        <v>17.526</v>
      </c>
      <c r="XK16" s="19">
        <v>-3.3260000000000001</v>
      </c>
      <c r="XL16" s="19">
        <v>8.11</v>
      </c>
      <c r="XM16" s="19">
        <v>6.72</v>
      </c>
      <c r="XN16" s="19">
        <v>6.72</v>
      </c>
      <c r="XO16" s="19">
        <v>1.39</v>
      </c>
    </row>
    <row r="17" spans="1:639" ht="24" customHeight="1">
      <c r="A17" s="1"/>
      <c r="B17" s="13" t="s">
        <v>36</v>
      </c>
      <c r="C17" s="13" t="s">
        <v>645</v>
      </c>
      <c r="D17" s="14">
        <v>1.1000000000000001</v>
      </c>
      <c r="E17" s="14">
        <v>0.93</v>
      </c>
      <c r="F17" s="14">
        <v>0.93</v>
      </c>
      <c r="G17" s="14">
        <v>0.17</v>
      </c>
      <c r="H17" s="14">
        <v>1.6</v>
      </c>
      <c r="I17" s="14">
        <v>1.67</v>
      </c>
      <c r="J17" s="14">
        <v>1.67</v>
      </c>
      <c r="K17" s="14">
        <v>-7.0000000000000007E-2</v>
      </c>
      <c r="L17" s="14">
        <v>4.0999999999999996</v>
      </c>
      <c r="M17" s="14">
        <v>2.66208</v>
      </c>
      <c r="N17" s="14">
        <v>2.66208</v>
      </c>
      <c r="O17" s="14">
        <v>1.4379200000000001</v>
      </c>
      <c r="P17" s="14">
        <v>650.4</v>
      </c>
      <c r="Q17" s="14">
        <v>646.79789000000005</v>
      </c>
      <c r="R17" s="14">
        <v>646.79789000000005</v>
      </c>
      <c r="S17" s="14">
        <v>3.6021100000000001</v>
      </c>
      <c r="T17" s="14">
        <v>147.5</v>
      </c>
      <c r="U17" s="14">
        <v>147.37251000000001</v>
      </c>
      <c r="V17" s="14">
        <v>147.37251000000001</v>
      </c>
      <c r="W17" s="14">
        <v>0.12748999999999999</v>
      </c>
      <c r="X17" s="14"/>
      <c r="Y17" s="14"/>
      <c r="Z17" s="14"/>
      <c r="AA17" s="14">
        <v>0</v>
      </c>
      <c r="AB17" s="14"/>
      <c r="AC17" s="14"/>
      <c r="AD17" s="14"/>
      <c r="AE17" s="14">
        <v>0</v>
      </c>
      <c r="AF17" s="14">
        <v>90.3</v>
      </c>
      <c r="AG17" s="14">
        <v>92.226339999999993</v>
      </c>
      <c r="AH17" s="14">
        <v>92.226339999999993</v>
      </c>
      <c r="AI17" s="14">
        <v>-1.9263399999999999</v>
      </c>
      <c r="AJ17" s="14">
        <v>233.7</v>
      </c>
      <c r="AK17" s="14">
        <v>245.04525000000001</v>
      </c>
      <c r="AL17" s="14">
        <v>245.04525000000001</v>
      </c>
      <c r="AM17" s="14">
        <v>-11.34525</v>
      </c>
      <c r="AN17" s="14"/>
      <c r="AO17" s="14"/>
      <c r="AP17" s="14"/>
      <c r="AQ17" s="14">
        <v>0</v>
      </c>
      <c r="AR17" s="14"/>
      <c r="AS17" s="14"/>
      <c r="AT17" s="14"/>
      <c r="AU17" s="14">
        <v>0</v>
      </c>
      <c r="AV17" s="14">
        <v>116.3</v>
      </c>
      <c r="AW17" s="14">
        <v>116.66667</v>
      </c>
      <c r="AX17" s="14">
        <v>116.66667</v>
      </c>
      <c r="AY17" s="14">
        <v>-0.36667</v>
      </c>
      <c r="AZ17" s="14">
        <v>115.7</v>
      </c>
      <c r="BA17" s="14">
        <v>116.66667</v>
      </c>
      <c r="BB17" s="14">
        <v>116.66667</v>
      </c>
      <c r="BC17" s="14">
        <v>-0.96667000000000003</v>
      </c>
      <c r="BD17" s="14">
        <v>115.4</v>
      </c>
      <c r="BE17" s="14">
        <v>116.66667</v>
      </c>
      <c r="BF17" s="14">
        <v>116.66667</v>
      </c>
      <c r="BG17" s="14">
        <v>-1.26667</v>
      </c>
      <c r="BH17" s="14">
        <v>208</v>
      </c>
      <c r="BI17" s="14">
        <v>175</v>
      </c>
      <c r="BJ17" s="14">
        <v>175</v>
      </c>
      <c r="BK17" s="14">
        <v>33</v>
      </c>
      <c r="BL17" s="14">
        <v>207.5</v>
      </c>
      <c r="BM17" s="14">
        <v>180.46849</v>
      </c>
      <c r="BN17" s="14">
        <v>187.02839</v>
      </c>
      <c r="BO17" s="14">
        <v>20.471609999999998</v>
      </c>
      <c r="BP17" s="14">
        <v>109.1</v>
      </c>
      <c r="BQ17" s="14">
        <v>90.23424</v>
      </c>
      <c r="BR17" s="14">
        <v>93.514189999999999</v>
      </c>
      <c r="BS17" s="14">
        <v>15.58581</v>
      </c>
      <c r="BT17" s="14">
        <v>567.20000000000005</v>
      </c>
      <c r="BU17" s="14">
        <v>568.29854</v>
      </c>
      <c r="BV17" s="14">
        <v>568.29854</v>
      </c>
      <c r="BW17" s="14">
        <v>-1.0985400000000001</v>
      </c>
      <c r="BX17" s="14">
        <v>10.5</v>
      </c>
      <c r="BY17" s="14">
        <v>10.17268</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166.1</v>
      </c>
      <c r="CS17" s="14">
        <v>164.70732000000001</v>
      </c>
      <c r="CT17" s="14">
        <v>164.70732000000001</v>
      </c>
      <c r="CU17" s="14">
        <v>1.3926799999999999</v>
      </c>
      <c r="CV17" s="14">
        <v>7.9</v>
      </c>
      <c r="CW17" s="14">
        <v>7.92502</v>
      </c>
      <c r="CX17" s="14">
        <v>7.92502</v>
      </c>
      <c r="CY17" s="14">
        <v>-2.5020000000000001E-2</v>
      </c>
      <c r="CZ17" s="14">
        <v>0</v>
      </c>
      <c r="DA17" s="14"/>
      <c r="DB17" s="14">
        <v>0</v>
      </c>
      <c r="DC17" s="14">
        <v>0</v>
      </c>
      <c r="DD17" s="14">
        <v>6.55</v>
      </c>
      <c r="DE17" s="14">
        <v>6.8787000000000003</v>
      </c>
      <c r="DF17" s="14">
        <v>6.8787000000000003</v>
      </c>
      <c r="DG17" s="14">
        <v>-0.32869999999999999</v>
      </c>
      <c r="DH17" s="14">
        <v>8.56</v>
      </c>
      <c r="DI17" s="14">
        <v>9.9847999999999999</v>
      </c>
      <c r="DJ17" s="14">
        <v>9.9847999999999999</v>
      </c>
      <c r="DK17" s="14">
        <v>-1.4248000000000001</v>
      </c>
      <c r="DL17" s="14">
        <v>41.37</v>
      </c>
      <c r="DM17" s="14">
        <v>57.725819999999999</v>
      </c>
      <c r="DN17" s="14">
        <v>38.64864</v>
      </c>
      <c r="DO17" s="14">
        <v>2.7213599999999998</v>
      </c>
      <c r="DP17" s="14">
        <v>5.0999999999999996</v>
      </c>
      <c r="DQ17" s="14">
        <v>6.2516999999999996</v>
      </c>
      <c r="DR17" s="14">
        <v>6.2516999999999996</v>
      </c>
      <c r="DS17" s="14">
        <v>-1.1516999999999999</v>
      </c>
      <c r="DT17" s="14"/>
      <c r="DU17" s="14"/>
      <c r="DV17" s="14"/>
      <c r="DW17" s="14">
        <v>0</v>
      </c>
      <c r="DX17" s="14"/>
      <c r="DY17" s="14"/>
      <c r="DZ17" s="14"/>
      <c r="EA17" s="14">
        <v>0</v>
      </c>
      <c r="EB17" s="14"/>
      <c r="EC17" s="14"/>
      <c r="ED17" s="14"/>
      <c r="EE17" s="14">
        <v>0</v>
      </c>
      <c r="EF17" s="14">
        <v>111.3</v>
      </c>
      <c r="EG17" s="14">
        <v>112.90537</v>
      </c>
      <c r="EH17" s="14">
        <v>112.90537</v>
      </c>
      <c r="EI17" s="14">
        <v>-1.60537</v>
      </c>
      <c r="EJ17" s="14">
        <v>222.3</v>
      </c>
      <c r="EK17" s="14">
        <v>221.55625000000001</v>
      </c>
      <c r="EL17" s="14">
        <v>221.55625000000001</v>
      </c>
      <c r="EM17" s="14">
        <v>0.74375000000000002</v>
      </c>
      <c r="EN17" s="14"/>
      <c r="EO17" s="14"/>
      <c r="EP17" s="14"/>
      <c r="EQ17" s="14">
        <v>0</v>
      </c>
      <c r="ER17" s="14"/>
      <c r="ES17" s="14"/>
      <c r="ET17" s="14"/>
      <c r="EU17" s="14">
        <v>0</v>
      </c>
      <c r="EV17" s="14"/>
      <c r="EW17" s="14"/>
      <c r="EX17" s="14"/>
      <c r="EY17" s="14">
        <v>0</v>
      </c>
      <c r="EZ17" s="14">
        <v>6.5</v>
      </c>
      <c r="FA17" s="14">
        <v>6.39</v>
      </c>
      <c r="FB17" s="14">
        <v>6.39</v>
      </c>
      <c r="FC17" s="14">
        <v>0.11</v>
      </c>
      <c r="FD17" s="14">
        <v>460.7</v>
      </c>
      <c r="FE17" s="14">
        <v>458.87804999999997</v>
      </c>
      <c r="FF17" s="14">
        <v>458.87804999999997</v>
      </c>
      <c r="FG17" s="14">
        <v>1.82195</v>
      </c>
      <c r="FH17" s="14">
        <v>72.900000000000006</v>
      </c>
      <c r="FI17" s="14">
        <v>72.256389999999996</v>
      </c>
      <c r="FJ17" s="14">
        <v>72.256389999999996</v>
      </c>
      <c r="FK17" s="14">
        <v>0.64361000000000002</v>
      </c>
      <c r="FL17" s="14">
        <v>72.900000000000006</v>
      </c>
      <c r="FM17" s="14">
        <v>72.877070000000003</v>
      </c>
      <c r="FN17" s="14">
        <v>72.877070000000003</v>
      </c>
      <c r="FO17" s="14">
        <v>2.2929999999999999E-2</v>
      </c>
      <c r="FP17" s="14">
        <v>42.1</v>
      </c>
      <c r="FQ17" s="14">
        <v>37.709339999999997</v>
      </c>
      <c r="FR17" s="14">
        <v>37.709339999999997</v>
      </c>
      <c r="FS17" s="14">
        <v>4.3906599999999996</v>
      </c>
      <c r="FT17" s="14">
        <v>18.399999999999999</v>
      </c>
      <c r="FU17" s="14">
        <v>19.28585</v>
      </c>
      <c r="FV17" s="14">
        <v>19.28585</v>
      </c>
      <c r="FW17" s="14">
        <v>-0.88585000000000003</v>
      </c>
      <c r="FX17" s="14">
        <v>19.7</v>
      </c>
      <c r="FY17" s="14">
        <v>19.414629999999999</v>
      </c>
      <c r="FZ17" s="14">
        <v>19.414629999999999</v>
      </c>
      <c r="GA17" s="14">
        <v>0.28537000000000001</v>
      </c>
      <c r="GB17" s="14">
        <v>91.9</v>
      </c>
      <c r="GC17" s="14">
        <v>87.657560000000004</v>
      </c>
      <c r="GD17" s="14">
        <v>87.657560000000004</v>
      </c>
      <c r="GE17" s="14">
        <v>4.2424400000000002</v>
      </c>
      <c r="GF17" s="14">
        <v>0</v>
      </c>
      <c r="GG17" s="14">
        <v>0</v>
      </c>
      <c r="GH17" s="14"/>
      <c r="GI17" s="14">
        <v>0</v>
      </c>
      <c r="GJ17" s="14">
        <v>182.8</v>
      </c>
      <c r="GK17" s="14">
        <v>136.06837999999999</v>
      </c>
      <c r="GL17" s="14">
        <v>136.06837999999999</v>
      </c>
      <c r="GM17" s="14">
        <v>46.731619999999999</v>
      </c>
      <c r="GN17" s="14">
        <v>91.5</v>
      </c>
      <c r="GO17" s="14">
        <v>68.034189999999995</v>
      </c>
      <c r="GP17" s="14">
        <v>68.034189999999995</v>
      </c>
      <c r="GQ17" s="14">
        <v>23.465810000000001</v>
      </c>
      <c r="GR17" s="14">
        <v>108.8</v>
      </c>
      <c r="GS17" s="14">
        <v>110.91316999999999</v>
      </c>
      <c r="GT17" s="14">
        <v>97.583939999999998</v>
      </c>
      <c r="GU17" s="14">
        <v>11.216060000000001</v>
      </c>
      <c r="GV17" s="14">
        <v>7.5</v>
      </c>
      <c r="GW17" s="14">
        <v>8.1208399999999994</v>
      </c>
      <c r="GX17" s="14">
        <v>8.1208399999999994</v>
      </c>
      <c r="GY17" s="14">
        <v>-0.62083999999999995</v>
      </c>
      <c r="GZ17" s="14">
        <v>9</v>
      </c>
      <c r="HA17" s="14">
        <v>8.1271900000000006</v>
      </c>
      <c r="HB17" s="14">
        <v>8.1271900000000006</v>
      </c>
      <c r="HC17" s="14">
        <v>0.87280999999999997</v>
      </c>
      <c r="HD17" s="14">
        <v>39.6</v>
      </c>
      <c r="HE17" s="14">
        <v>47.26634</v>
      </c>
      <c r="HF17" s="14">
        <v>47.26634</v>
      </c>
      <c r="HG17" s="14">
        <v>-7.6663399999999999</v>
      </c>
      <c r="HH17" s="14">
        <v>47.1</v>
      </c>
      <c r="HI17" s="14">
        <v>44.275120000000001</v>
      </c>
      <c r="HJ17" s="14">
        <v>44.275120000000001</v>
      </c>
      <c r="HK17" s="14">
        <v>2.8248799999999998</v>
      </c>
      <c r="HL17" s="14">
        <v>3.4</v>
      </c>
      <c r="HM17" s="14">
        <v>3.0754000000000001</v>
      </c>
      <c r="HN17" s="14">
        <v>3.0754000000000001</v>
      </c>
      <c r="HO17" s="14">
        <v>0.3246</v>
      </c>
      <c r="HP17" s="14">
        <v>29.7</v>
      </c>
      <c r="HQ17" s="14">
        <v>29.882110000000001</v>
      </c>
      <c r="HR17" s="14">
        <v>29.882110000000001</v>
      </c>
      <c r="HS17" s="14">
        <v>-0.18210999999999999</v>
      </c>
      <c r="HT17" s="14">
        <v>174.2</v>
      </c>
      <c r="HU17" s="14">
        <v>171.54185000000001</v>
      </c>
      <c r="HV17" s="14">
        <v>171.54185000000001</v>
      </c>
      <c r="HW17" s="14">
        <v>2.65815</v>
      </c>
      <c r="HX17" s="14">
        <v>22.1</v>
      </c>
      <c r="HY17" s="14">
        <v>36.76858</v>
      </c>
      <c r="HZ17" s="14">
        <v>0</v>
      </c>
      <c r="IA17" s="14">
        <v>22.1</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130.19999999999999</v>
      </c>
      <c r="JA17" s="14">
        <v>133.35676000000001</v>
      </c>
      <c r="JB17" s="14">
        <v>133.35675000000001</v>
      </c>
      <c r="JC17" s="14">
        <v>-3.1567500000000002</v>
      </c>
      <c r="JD17" s="14"/>
      <c r="JE17" s="14"/>
      <c r="JF17" s="14"/>
      <c r="JG17" s="14">
        <v>0</v>
      </c>
      <c r="JH17" s="14"/>
      <c r="JI17" s="14"/>
      <c r="JJ17" s="14">
        <v>30</v>
      </c>
      <c r="JK17" s="14">
        <v>-30</v>
      </c>
      <c r="JL17" s="14"/>
      <c r="JM17" s="14"/>
      <c r="JN17" s="14"/>
      <c r="JO17" s="14">
        <v>0</v>
      </c>
      <c r="JP17" s="14"/>
      <c r="JQ17" s="14"/>
      <c r="JR17" s="14"/>
      <c r="JS17" s="14">
        <v>0</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v>50</v>
      </c>
      <c r="KO17" s="14">
        <v>58.661810000000003</v>
      </c>
      <c r="KP17" s="14">
        <v>114.90732</v>
      </c>
      <c r="KQ17" s="14">
        <v>-64.907319999999999</v>
      </c>
      <c r="KR17" s="14"/>
      <c r="KS17" s="14"/>
      <c r="KT17" s="14"/>
      <c r="KU17" s="14">
        <v>0</v>
      </c>
      <c r="KV17" s="14"/>
      <c r="KW17" s="14"/>
      <c r="KX17" s="14"/>
      <c r="KY17" s="14">
        <v>0</v>
      </c>
      <c r="KZ17" s="14">
        <v>105.3</v>
      </c>
      <c r="LA17" s="14">
        <v>107.39400000000001</v>
      </c>
      <c r="LB17" s="14">
        <v>54.089500000000001</v>
      </c>
      <c r="LC17" s="14">
        <v>51.210500000000003</v>
      </c>
      <c r="LD17" s="14">
        <v>132.19999999999999</v>
      </c>
      <c r="LE17" s="14">
        <v>133.67995999999999</v>
      </c>
      <c r="LF17" s="14">
        <v>133.67995999999999</v>
      </c>
      <c r="LG17" s="14">
        <v>-1.4799599999999999</v>
      </c>
      <c r="LH17" s="14">
        <v>64</v>
      </c>
      <c r="LI17" s="14">
        <v>67.461460000000002</v>
      </c>
      <c r="LJ17" s="14">
        <v>67.461460000000002</v>
      </c>
      <c r="LK17" s="14">
        <v>-3.4614600000000002</v>
      </c>
      <c r="LL17" s="14">
        <v>80.599999999999994</v>
      </c>
      <c r="LM17" s="14">
        <v>78.567999999999998</v>
      </c>
      <c r="LN17" s="14">
        <v>78.567999999999998</v>
      </c>
      <c r="LO17" s="14">
        <v>2.032</v>
      </c>
      <c r="LP17" s="14">
        <v>30.2</v>
      </c>
      <c r="LQ17" s="14">
        <v>30.097560000000001</v>
      </c>
      <c r="LR17" s="14">
        <v>30.097560000000001</v>
      </c>
      <c r="LS17" s="14">
        <v>0.10244</v>
      </c>
      <c r="LT17" s="14"/>
      <c r="LU17" s="14"/>
      <c r="LV17" s="14"/>
      <c r="LW17" s="14">
        <v>0</v>
      </c>
      <c r="LX17" s="14"/>
      <c r="LY17" s="14"/>
      <c r="LZ17" s="14"/>
      <c r="MA17" s="14">
        <v>0</v>
      </c>
      <c r="MB17" s="14"/>
      <c r="MC17" s="14"/>
      <c r="MD17" s="14"/>
      <c r="ME17" s="14">
        <v>0</v>
      </c>
      <c r="MF17" s="14">
        <v>114.8</v>
      </c>
      <c r="MG17" s="14">
        <v>118.2906</v>
      </c>
      <c r="MH17" s="14">
        <v>118.2906</v>
      </c>
      <c r="MI17" s="14">
        <v>-3.4906000000000001</v>
      </c>
      <c r="MJ17" s="14"/>
      <c r="MK17" s="14"/>
      <c r="ML17" s="14"/>
      <c r="MM17" s="14">
        <v>0</v>
      </c>
      <c r="MN17" s="14">
        <v>53.9</v>
      </c>
      <c r="MO17" s="14">
        <v>59.145299999999999</v>
      </c>
      <c r="MP17" s="14">
        <v>59.145299999999999</v>
      </c>
      <c r="MQ17" s="14">
        <v>-5.2453000000000003</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c r="NV17" s="14">
        <v>0</v>
      </c>
      <c r="NW17" s="14">
        <v>0</v>
      </c>
      <c r="NX17" s="14">
        <v>84.8</v>
      </c>
      <c r="NY17" s="14">
        <v>67.5</v>
      </c>
      <c r="NZ17" s="14">
        <v>75.825999999999993</v>
      </c>
      <c r="OA17" s="14">
        <v>8.9740000000000002</v>
      </c>
      <c r="OB17" s="14">
        <v>0</v>
      </c>
      <c r="OC17" s="14"/>
      <c r="OD17" s="14">
        <v>0</v>
      </c>
      <c r="OE17" s="14">
        <v>0</v>
      </c>
      <c r="OF17" s="14">
        <v>12.6</v>
      </c>
      <c r="OG17" s="14">
        <v>5.9</v>
      </c>
      <c r="OH17" s="14">
        <v>3.7160000000000002</v>
      </c>
      <c r="OI17" s="14">
        <v>8.8840000000000003</v>
      </c>
      <c r="OJ17" s="14">
        <v>0</v>
      </c>
      <c r="OK17" s="14"/>
      <c r="OL17" s="14">
        <v>0</v>
      </c>
      <c r="OM17" s="14">
        <v>0</v>
      </c>
      <c r="ON17" s="14">
        <v>20</v>
      </c>
      <c r="OO17" s="14">
        <v>17.560980000000001</v>
      </c>
      <c r="OP17" s="14">
        <v>17.560980000000001</v>
      </c>
      <c r="OQ17" s="14">
        <v>2.4390200000000002</v>
      </c>
      <c r="OR17" s="14">
        <v>9.9</v>
      </c>
      <c r="OS17" s="14">
        <v>9.9830000000000005</v>
      </c>
      <c r="OT17" s="14">
        <v>9.9830000000000005</v>
      </c>
      <c r="OU17" s="14">
        <v>-8.3000000000000004E-2</v>
      </c>
      <c r="OV17" s="14">
        <v>5.5</v>
      </c>
      <c r="OW17" s="14">
        <v>5.67</v>
      </c>
      <c r="OX17" s="14">
        <v>5.67</v>
      </c>
      <c r="OY17" s="14">
        <v>-0.17</v>
      </c>
      <c r="OZ17" s="14">
        <v>3.6</v>
      </c>
      <c r="PA17" s="14">
        <v>1.5</v>
      </c>
      <c r="PB17" s="14">
        <v>1.5</v>
      </c>
      <c r="PC17" s="14">
        <v>2.1</v>
      </c>
      <c r="PD17" s="14">
        <v>5.0999999999999996</v>
      </c>
      <c r="PE17" s="14">
        <v>5</v>
      </c>
      <c r="PF17" s="14">
        <v>5</v>
      </c>
      <c r="PG17" s="14">
        <v>0.1</v>
      </c>
      <c r="PH17" s="14">
        <v>20.2</v>
      </c>
      <c r="PI17" s="14">
        <v>19.5122</v>
      </c>
      <c r="PJ17" s="14">
        <v>19.5122</v>
      </c>
      <c r="PK17" s="14">
        <v>0.68779999999999997</v>
      </c>
      <c r="PL17" s="14">
        <v>20</v>
      </c>
      <c r="PM17" s="14">
        <v>19.5122</v>
      </c>
      <c r="PN17" s="14">
        <v>19.5122</v>
      </c>
      <c r="PO17" s="14">
        <v>0.48780000000000001</v>
      </c>
      <c r="PP17" s="14">
        <v>18.87</v>
      </c>
      <c r="PQ17" s="14">
        <v>17.560980000000001</v>
      </c>
      <c r="PR17" s="14">
        <v>17.560980000000001</v>
      </c>
      <c r="PS17" s="14">
        <v>1.3090200000000001</v>
      </c>
      <c r="PT17" s="14">
        <v>3.6</v>
      </c>
      <c r="PU17" s="14">
        <v>3.5</v>
      </c>
      <c r="PV17" s="14">
        <v>3.5</v>
      </c>
      <c r="PW17" s="14">
        <v>0.1</v>
      </c>
      <c r="PX17" s="14">
        <v>18.739999999999998</v>
      </c>
      <c r="PY17" s="14">
        <v>18.2439</v>
      </c>
      <c r="PZ17" s="14">
        <v>18.2439</v>
      </c>
      <c r="QA17" s="14">
        <v>0.49609999999999999</v>
      </c>
      <c r="QB17" s="14">
        <v>0</v>
      </c>
      <c r="QC17" s="14"/>
      <c r="QD17" s="14">
        <v>0</v>
      </c>
      <c r="QE17" s="14">
        <v>0</v>
      </c>
      <c r="QF17" s="14">
        <v>0</v>
      </c>
      <c r="QG17" s="14"/>
      <c r="QH17" s="14">
        <v>0</v>
      </c>
      <c r="QI17" s="14">
        <v>0</v>
      </c>
      <c r="QJ17" s="14">
        <v>20.399999999999999</v>
      </c>
      <c r="QK17" s="14">
        <v>17.7</v>
      </c>
      <c r="QL17" s="14">
        <v>18.805</v>
      </c>
      <c r="QM17" s="14">
        <v>1.595</v>
      </c>
      <c r="QN17" s="14">
        <v>48.4</v>
      </c>
      <c r="QO17" s="14">
        <v>49.3</v>
      </c>
      <c r="QP17" s="14">
        <v>49.23</v>
      </c>
      <c r="QQ17" s="14">
        <v>-0.83</v>
      </c>
      <c r="QR17" s="14">
        <v>4.5999999999999996</v>
      </c>
      <c r="QS17" s="14">
        <v>4.2</v>
      </c>
      <c r="QT17" s="14">
        <v>4.2</v>
      </c>
      <c r="QU17" s="14">
        <v>0.4</v>
      </c>
      <c r="QV17" s="14">
        <v>2.4</v>
      </c>
      <c r="QW17" s="14">
        <v>1.2</v>
      </c>
      <c r="QX17" s="14">
        <v>1.2</v>
      </c>
      <c r="QY17" s="14">
        <v>1.2</v>
      </c>
      <c r="QZ17" s="14">
        <v>2.4</v>
      </c>
      <c r="RA17" s="14">
        <v>2.4</v>
      </c>
      <c r="RB17" s="14">
        <v>2.4</v>
      </c>
      <c r="RC17" s="14">
        <v>0</v>
      </c>
      <c r="RD17" s="14">
        <v>2.8</v>
      </c>
      <c r="RE17" s="14">
        <v>2.8</v>
      </c>
      <c r="RF17" s="14">
        <v>2.8</v>
      </c>
      <c r="RG17" s="14">
        <v>0</v>
      </c>
      <c r="RH17" s="14">
        <v>0</v>
      </c>
      <c r="RI17" s="14"/>
      <c r="RJ17" s="14">
        <v>0</v>
      </c>
      <c r="RK17" s="14">
        <v>0</v>
      </c>
      <c r="RL17" s="14">
        <v>3.6</v>
      </c>
      <c r="RM17" s="14">
        <v>3.5009999999999999</v>
      </c>
      <c r="RN17" s="14">
        <v>3.5009999999999999</v>
      </c>
      <c r="RO17" s="14">
        <v>9.9000000000000005E-2</v>
      </c>
      <c r="RP17" s="14">
        <v>12</v>
      </c>
      <c r="RQ17" s="14">
        <v>8.5463500000000003</v>
      </c>
      <c r="RR17" s="14">
        <v>0</v>
      </c>
      <c r="RS17" s="14">
        <v>12</v>
      </c>
      <c r="RT17" s="14">
        <v>2</v>
      </c>
      <c r="RU17" s="14">
        <v>2</v>
      </c>
      <c r="RV17" s="14">
        <v>2</v>
      </c>
      <c r="RW17" s="14">
        <v>0</v>
      </c>
      <c r="RX17" s="14"/>
      <c r="RY17" s="14"/>
      <c r="RZ17" s="14"/>
      <c r="SA17" s="14">
        <v>0</v>
      </c>
      <c r="SB17" s="14">
        <v>16.5</v>
      </c>
      <c r="SC17" s="14">
        <v>17.560980000000001</v>
      </c>
      <c r="SD17" s="14">
        <v>17.560980000000001</v>
      </c>
      <c r="SE17" s="14">
        <v>-1.06098</v>
      </c>
      <c r="SF17" s="14">
        <v>12.2</v>
      </c>
      <c r="SG17" s="14">
        <v>11.804880000000001</v>
      </c>
      <c r="SH17" s="14">
        <v>11.804880000000001</v>
      </c>
      <c r="SI17" s="14">
        <v>0.39512000000000003</v>
      </c>
      <c r="SJ17" s="14">
        <v>19.5</v>
      </c>
      <c r="SK17" s="14">
        <v>19.5122</v>
      </c>
      <c r="SL17" s="14">
        <v>19.5122</v>
      </c>
      <c r="SM17" s="14">
        <v>-1.2200000000000001E-2</v>
      </c>
      <c r="SN17" s="14">
        <v>20.399999999999999</v>
      </c>
      <c r="SO17" s="14">
        <v>19.5122</v>
      </c>
      <c r="SP17" s="14">
        <v>19.5122</v>
      </c>
      <c r="SQ17" s="14">
        <v>0.88780000000000003</v>
      </c>
      <c r="SR17" s="14">
        <v>20</v>
      </c>
      <c r="SS17" s="14">
        <v>19.317070000000001</v>
      </c>
      <c r="ST17" s="14">
        <v>19.317070000000001</v>
      </c>
      <c r="SU17" s="14">
        <v>0.68293000000000004</v>
      </c>
      <c r="SV17" s="14">
        <v>14.2</v>
      </c>
      <c r="SW17" s="14">
        <v>12.9</v>
      </c>
      <c r="SX17" s="14">
        <v>14.141999999999999</v>
      </c>
      <c r="SY17" s="14">
        <v>5.8000000000000003E-2</v>
      </c>
      <c r="SZ17" s="14">
        <v>32</v>
      </c>
      <c r="TA17" s="14">
        <v>18.600000000000001</v>
      </c>
      <c r="TB17" s="14">
        <v>14.042</v>
      </c>
      <c r="TC17" s="14">
        <v>17.957999999999998</v>
      </c>
      <c r="TD17" s="14">
        <v>0</v>
      </c>
      <c r="TE17" s="14"/>
      <c r="TF17" s="14">
        <v>0</v>
      </c>
      <c r="TG17" s="14">
        <v>0</v>
      </c>
      <c r="TH17" s="14">
        <v>53</v>
      </c>
      <c r="TI17" s="14">
        <v>37.5</v>
      </c>
      <c r="TJ17" s="14">
        <v>62.55</v>
      </c>
      <c r="TK17" s="14">
        <v>-9.5500000000000007</v>
      </c>
      <c r="TL17" s="14">
        <v>66.5</v>
      </c>
      <c r="TM17" s="14">
        <v>45.9</v>
      </c>
      <c r="TN17" s="14">
        <v>57.6</v>
      </c>
      <c r="TO17" s="14">
        <v>8.9</v>
      </c>
      <c r="TP17" s="14">
        <v>2.4</v>
      </c>
      <c r="TQ17" s="14">
        <v>2.8</v>
      </c>
      <c r="TR17" s="14">
        <v>4.51</v>
      </c>
      <c r="TS17" s="14">
        <v>-2.11</v>
      </c>
      <c r="TT17" s="14">
        <v>1.4</v>
      </c>
      <c r="TU17" s="14">
        <v>1.5</v>
      </c>
      <c r="TV17" s="14">
        <v>3.8</v>
      </c>
      <c r="TW17" s="14">
        <v>-2.4</v>
      </c>
      <c r="TX17" s="14">
        <v>21</v>
      </c>
      <c r="TY17" s="14">
        <v>19.5122</v>
      </c>
      <c r="TZ17" s="14">
        <v>19.5122</v>
      </c>
      <c r="UA17" s="14">
        <v>1.4878</v>
      </c>
      <c r="UB17" s="14">
        <v>0</v>
      </c>
      <c r="UC17" s="14">
        <v>8.4</v>
      </c>
      <c r="UD17" s="14">
        <v>8.4</v>
      </c>
      <c r="UE17" s="14">
        <v>-8.4</v>
      </c>
      <c r="UF17" s="14">
        <v>6.7</v>
      </c>
      <c r="UG17" s="14">
        <v>7.1</v>
      </c>
      <c r="UH17" s="14">
        <v>7.1</v>
      </c>
      <c r="UI17" s="14">
        <v>-0.4</v>
      </c>
      <c r="UJ17" s="14">
        <v>20.399999999999999</v>
      </c>
      <c r="UK17" s="14">
        <v>19.5122</v>
      </c>
      <c r="UL17" s="14">
        <v>19.5122</v>
      </c>
      <c r="UM17" s="14">
        <v>0.88780000000000003</v>
      </c>
      <c r="UN17" s="14">
        <v>20.399999999999999</v>
      </c>
      <c r="UO17" s="14">
        <v>19.5122</v>
      </c>
      <c r="UP17" s="14">
        <v>19.5122</v>
      </c>
      <c r="UQ17" s="14">
        <v>0.88780000000000003</v>
      </c>
      <c r="UR17" s="14"/>
      <c r="US17" s="14"/>
      <c r="UT17" s="14">
        <v>10</v>
      </c>
      <c r="UU17" s="14">
        <v>-10</v>
      </c>
      <c r="UV17" s="14">
        <v>6.9</v>
      </c>
      <c r="UW17" s="14">
        <v>2.9</v>
      </c>
      <c r="UX17" s="14">
        <v>1.6879999999999999</v>
      </c>
      <c r="UY17" s="14">
        <v>5.2119999999999997</v>
      </c>
      <c r="UZ17" s="14">
        <v>0</v>
      </c>
      <c r="VA17" s="14"/>
      <c r="VB17" s="14">
        <v>0</v>
      </c>
      <c r="VC17" s="14">
        <v>0</v>
      </c>
      <c r="VD17" s="14">
        <v>0</v>
      </c>
      <c r="VE17" s="14"/>
      <c r="VF17" s="14">
        <v>0</v>
      </c>
      <c r="VG17" s="14">
        <v>0</v>
      </c>
      <c r="VH17" s="14">
        <v>0.6</v>
      </c>
      <c r="VI17" s="14">
        <v>0.6</v>
      </c>
      <c r="VJ17" s="14">
        <v>0.6</v>
      </c>
      <c r="VK17" s="14">
        <v>0</v>
      </c>
      <c r="VL17" s="14">
        <v>19.399999999999999</v>
      </c>
      <c r="VM17" s="14">
        <v>38.299999999999997</v>
      </c>
      <c r="VN17" s="14">
        <v>32.043999999999997</v>
      </c>
      <c r="VO17" s="14">
        <v>-12.644</v>
      </c>
      <c r="VP17" s="14">
        <v>13.1</v>
      </c>
      <c r="VQ17" s="14">
        <v>46.093000000000004</v>
      </c>
      <c r="VR17" s="14">
        <v>46.093000000000004</v>
      </c>
      <c r="VS17" s="14">
        <v>-32.993000000000002</v>
      </c>
      <c r="VT17" s="14">
        <v>0</v>
      </c>
      <c r="VU17" s="14"/>
      <c r="VV17" s="14">
        <v>0</v>
      </c>
      <c r="VW17" s="14">
        <v>0</v>
      </c>
      <c r="VX17" s="14">
        <v>0</v>
      </c>
      <c r="VY17" s="14"/>
      <c r="VZ17" s="14">
        <v>0</v>
      </c>
      <c r="WA17" s="14">
        <v>0</v>
      </c>
      <c r="WB17" s="14">
        <v>4.5999999999999996</v>
      </c>
      <c r="WC17" s="14">
        <v>4.4000000000000004</v>
      </c>
      <c r="WD17" s="14">
        <v>4.4000000000000004</v>
      </c>
      <c r="WE17" s="14">
        <v>0.2</v>
      </c>
      <c r="WF17" s="14">
        <v>20</v>
      </c>
      <c r="WG17" s="14">
        <v>19.317070000000001</v>
      </c>
      <c r="WH17" s="14">
        <v>19.317070000000001</v>
      </c>
      <c r="WI17" s="14">
        <v>0.68293000000000004</v>
      </c>
      <c r="WJ17" s="14">
        <v>10.7</v>
      </c>
      <c r="WK17" s="14">
        <v>10.7</v>
      </c>
      <c r="WL17" s="14">
        <v>10.7</v>
      </c>
      <c r="WM17" s="14">
        <v>0</v>
      </c>
      <c r="WN17" s="14">
        <v>20.9</v>
      </c>
      <c r="WO17" s="14">
        <v>55</v>
      </c>
      <c r="WP17" s="14">
        <v>55</v>
      </c>
      <c r="WQ17" s="14">
        <v>-34.1</v>
      </c>
      <c r="WR17" s="14">
        <v>37.4</v>
      </c>
      <c r="WS17" s="14"/>
      <c r="WT17" s="14"/>
      <c r="WU17" s="14">
        <v>37.4</v>
      </c>
      <c r="WV17" s="14">
        <v>29.4</v>
      </c>
      <c r="WW17" s="14">
        <v>29.184000000000001</v>
      </c>
      <c r="WX17" s="14">
        <v>29.184000000000001</v>
      </c>
      <c r="WY17" s="14">
        <v>0.216</v>
      </c>
      <c r="WZ17" s="14">
        <v>3.3</v>
      </c>
      <c r="XA17" s="14">
        <v>2.8159999999999998</v>
      </c>
      <c r="XB17" s="14">
        <v>2.8159999999999998</v>
      </c>
      <c r="XC17" s="14">
        <v>0.48399999999999999</v>
      </c>
      <c r="XD17" s="14">
        <v>16.7</v>
      </c>
      <c r="XE17" s="14">
        <v>14</v>
      </c>
      <c r="XF17" s="14">
        <v>14</v>
      </c>
      <c r="XG17" s="14">
        <v>2.7</v>
      </c>
      <c r="XH17" s="14">
        <v>12</v>
      </c>
      <c r="XI17" s="14">
        <v>17.526</v>
      </c>
      <c r="XJ17" s="14">
        <v>17.526</v>
      </c>
      <c r="XK17" s="14">
        <v>-5.5259999999999998</v>
      </c>
      <c r="XL17" s="14">
        <v>8.2899999999999991</v>
      </c>
      <c r="XM17" s="14">
        <v>6.72</v>
      </c>
      <c r="XN17" s="14">
        <v>6.72</v>
      </c>
      <c r="XO17" s="14">
        <v>1.57</v>
      </c>
    </row>
    <row r="18" spans="1:639" ht="24" customHeight="1">
      <c r="A18" s="1"/>
      <c r="B18" s="16" t="s">
        <v>36</v>
      </c>
      <c r="C18" s="16" t="s">
        <v>646</v>
      </c>
      <c r="D18" s="17">
        <v>1.1000000000000001</v>
      </c>
      <c r="E18" s="17">
        <v>0.93</v>
      </c>
      <c r="F18" s="17">
        <v>0.93</v>
      </c>
      <c r="G18" s="17">
        <v>0.17</v>
      </c>
      <c r="H18" s="17">
        <v>1.6</v>
      </c>
      <c r="I18" s="17">
        <v>1.67</v>
      </c>
      <c r="J18" s="17">
        <v>1.67</v>
      </c>
      <c r="K18" s="17">
        <v>-7.0000000000000007E-2</v>
      </c>
      <c r="L18" s="17">
        <v>4.0999999999999996</v>
      </c>
      <c r="M18" s="17">
        <v>2.66208</v>
      </c>
      <c r="N18" s="17">
        <v>2.66208</v>
      </c>
      <c r="O18" s="17">
        <v>1.4379200000000001</v>
      </c>
      <c r="P18" s="17">
        <v>658.6</v>
      </c>
      <c r="Q18" s="17">
        <v>646.79789000000005</v>
      </c>
      <c r="R18" s="17">
        <v>646.79789000000005</v>
      </c>
      <c r="S18" s="17">
        <v>11.802110000000001</v>
      </c>
      <c r="T18" s="17">
        <v>148.6</v>
      </c>
      <c r="U18" s="17">
        <v>147.37251000000001</v>
      </c>
      <c r="V18" s="17">
        <v>147.37251000000001</v>
      </c>
      <c r="W18" s="17">
        <v>1.22749</v>
      </c>
      <c r="X18" s="17"/>
      <c r="Y18" s="17"/>
      <c r="Z18" s="17"/>
      <c r="AA18" s="17">
        <v>0</v>
      </c>
      <c r="AB18" s="17"/>
      <c r="AC18" s="17"/>
      <c r="AD18" s="17"/>
      <c r="AE18" s="17">
        <v>0</v>
      </c>
      <c r="AF18" s="17">
        <v>92.6</v>
      </c>
      <c r="AG18" s="17">
        <v>92.226339999999993</v>
      </c>
      <c r="AH18" s="17">
        <v>92.226339999999993</v>
      </c>
      <c r="AI18" s="17">
        <v>0.37365999999999999</v>
      </c>
      <c r="AJ18" s="17">
        <v>236.9</v>
      </c>
      <c r="AK18" s="17">
        <v>245.04525000000001</v>
      </c>
      <c r="AL18" s="17">
        <v>245.04525000000001</v>
      </c>
      <c r="AM18" s="17">
        <v>-8.1452500000000008</v>
      </c>
      <c r="AN18" s="17"/>
      <c r="AO18" s="17"/>
      <c r="AP18" s="17"/>
      <c r="AQ18" s="17">
        <v>0</v>
      </c>
      <c r="AR18" s="17"/>
      <c r="AS18" s="17"/>
      <c r="AT18" s="17"/>
      <c r="AU18" s="17">
        <v>0</v>
      </c>
      <c r="AV18" s="17">
        <v>109.4</v>
      </c>
      <c r="AW18" s="17">
        <v>116.66667</v>
      </c>
      <c r="AX18" s="17">
        <v>116.66667</v>
      </c>
      <c r="AY18" s="17">
        <v>-7.2666700000000004</v>
      </c>
      <c r="AZ18" s="17">
        <v>109.4</v>
      </c>
      <c r="BA18" s="17">
        <v>116.66667</v>
      </c>
      <c r="BB18" s="17">
        <v>116.66667</v>
      </c>
      <c r="BC18" s="17">
        <v>-7.2666700000000004</v>
      </c>
      <c r="BD18" s="17">
        <v>108.3</v>
      </c>
      <c r="BE18" s="17">
        <v>116.66667</v>
      </c>
      <c r="BF18" s="17">
        <v>116.66667</v>
      </c>
      <c r="BG18" s="17">
        <v>-8.3666699999999992</v>
      </c>
      <c r="BH18" s="17">
        <v>213.4</v>
      </c>
      <c r="BI18" s="17">
        <v>175</v>
      </c>
      <c r="BJ18" s="17">
        <v>175</v>
      </c>
      <c r="BK18" s="17">
        <v>38.4</v>
      </c>
      <c r="BL18" s="17">
        <v>205.4</v>
      </c>
      <c r="BM18" s="17">
        <v>197.44015999999999</v>
      </c>
      <c r="BN18" s="17">
        <v>200.07979</v>
      </c>
      <c r="BO18" s="17">
        <v>5.3202100000000003</v>
      </c>
      <c r="BP18" s="17">
        <v>109</v>
      </c>
      <c r="BQ18" s="17">
        <v>98.720079999999996</v>
      </c>
      <c r="BR18" s="17">
        <v>100.03989</v>
      </c>
      <c r="BS18" s="17">
        <v>8.9601100000000002</v>
      </c>
      <c r="BT18" s="17">
        <v>575.79999999999995</v>
      </c>
      <c r="BU18" s="17">
        <v>568.29854</v>
      </c>
      <c r="BV18" s="17">
        <v>568.29854</v>
      </c>
      <c r="BW18" s="17">
        <v>7.5014599999999998</v>
      </c>
      <c r="BX18" s="17">
        <v>10.9</v>
      </c>
      <c r="BY18" s="17">
        <v>10.17268</v>
      </c>
      <c r="BZ18" s="17">
        <v>10.17268</v>
      </c>
      <c r="CA18" s="17">
        <v>0.72731999999999997</v>
      </c>
      <c r="CB18" s="17"/>
      <c r="CC18" s="17"/>
      <c r="CD18" s="17"/>
      <c r="CE18" s="17">
        <v>0</v>
      </c>
      <c r="CF18" s="17"/>
      <c r="CG18" s="17"/>
      <c r="CH18" s="17"/>
      <c r="CI18" s="17">
        <v>0</v>
      </c>
      <c r="CJ18" s="17"/>
      <c r="CK18" s="17"/>
      <c r="CL18" s="17"/>
      <c r="CM18" s="17">
        <v>0</v>
      </c>
      <c r="CN18" s="17"/>
      <c r="CO18" s="17"/>
      <c r="CP18" s="17"/>
      <c r="CQ18" s="17">
        <v>0</v>
      </c>
      <c r="CR18" s="17">
        <v>177.6</v>
      </c>
      <c r="CS18" s="17">
        <v>164.70732000000001</v>
      </c>
      <c r="CT18" s="17">
        <v>164.70732000000001</v>
      </c>
      <c r="CU18" s="17">
        <v>12.89268</v>
      </c>
      <c r="CV18" s="17">
        <v>8.5</v>
      </c>
      <c r="CW18" s="17">
        <v>7.92502</v>
      </c>
      <c r="CX18" s="17">
        <v>7.92502</v>
      </c>
      <c r="CY18" s="17">
        <v>0.57498000000000005</v>
      </c>
      <c r="CZ18" s="17">
        <v>0</v>
      </c>
      <c r="DA18" s="17"/>
      <c r="DB18" s="17">
        <v>0</v>
      </c>
      <c r="DC18" s="17">
        <v>0</v>
      </c>
      <c r="DD18" s="17">
        <v>6.55</v>
      </c>
      <c r="DE18" s="17">
        <v>6.8787000000000003</v>
      </c>
      <c r="DF18" s="17">
        <v>6.8787000000000003</v>
      </c>
      <c r="DG18" s="17">
        <v>-0.32869999999999999</v>
      </c>
      <c r="DH18" s="17">
        <v>8.5399999999999991</v>
      </c>
      <c r="DI18" s="17">
        <v>9.9847999999999999</v>
      </c>
      <c r="DJ18" s="17">
        <v>9.9847999999999999</v>
      </c>
      <c r="DK18" s="17">
        <v>-1.4448000000000001</v>
      </c>
      <c r="DL18" s="17">
        <v>41.61</v>
      </c>
      <c r="DM18" s="17">
        <v>59.874369999999999</v>
      </c>
      <c r="DN18" s="17">
        <v>41.231990000000003</v>
      </c>
      <c r="DO18" s="17">
        <v>0.37801000000000001</v>
      </c>
      <c r="DP18" s="17">
        <v>5.08</v>
      </c>
      <c r="DQ18" s="17">
        <v>6.2516999999999996</v>
      </c>
      <c r="DR18" s="17">
        <v>6.2516999999999996</v>
      </c>
      <c r="DS18" s="17">
        <v>-1.1717</v>
      </c>
      <c r="DT18" s="17"/>
      <c r="DU18" s="17"/>
      <c r="DV18" s="17"/>
      <c r="DW18" s="17">
        <v>0</v>
      </c>
      <c r="DX18" s="17"/>
      <c r="DY18" s="17"/>
      <c r="DZ18" s="17"/>
      <c r="EA18" s="17">
        <v>0</v>
      </c>
      <c r="EB18" s="17"/>
      <c r="EC18" s="17"/>
      <c r="ED18" s="17"/>
      <c r="EE18" s="17">
        <v>0</v>
      </c>
      <c r="EF18" s="17">
        <v>111.3</v>
      </c>
      <c r="EG18" s="17">
        <v>112.90537</v>
      </c>
      <c r="EH18" s="17">
        <v>112.90537</v>
      </c>
      <c r="EI18" s="17">
        <v>-1.60537</v>
      </c>
      <c r="EJ18" s="17">
        <v>222.2</v>
      </c>
      <c r="EK18" s="17">
        <v>221.55625000000001</v>
      </c>
      <c r="EL18" s="17">
        <v>221.55625000000001</v>
      </c>
      <c r="EM18" s="17">
        <v>0.64375000000000004</v>
      </c>
      <c r="EN18" s="17"/>
      <c r="EO18" s="17"/>
      <c r="EP18" s="17"/>
      <c r="EQ18" s="17">
        <v>0</v>
      </c>
      <c r="ER18" s="17"/>
      <c r="ES18" s="17"/>
      <c r="ET18" s="17"/>
      <c r="EU18" s="17">
        <v>0</v>
      </c>
      <c r="EV18" s="17"/>
      <c r="EW18" s="17"/>
      <c r="EX18" s="17"/>
      <c r="EY18" s="17">
        <v>0</v>
      </c>
      <c r="EZ18" s="17">
        <v>6.5</v>
      </c>
      <c r="FA18" s="17">
        <v>6.39</v>
      </c>
      <c r="FB18" s="17">
        <v>6.39</v>
      </c>
      <c r="FC18" s="17">
        <v>0.11</v>
      </c>
      <c r="FD18" s="17">
        <v>471.5</v>
      </c>
      <c r="FE18" s="17">
        <v>458.87804999999997</v>
      </c>
      <c r="FF18" s="17">
        <v>458.87804999999997</v>
      </c>
      <c r="FG18" s="17">
        <v>12.62195</v>
      </c>
      <c r="FH18" s="17">
        <v>72</v>
      </c>
      <c r="FI18" s="17">
        <v>72.256389999999996</v>
      </c>
      <c r="FJ18" s="17">
        <v>72.256389999999996</v>
      </c>
      <c r="FK18" s="17">
        <v>-0.25639000000000001</v>
      </c>
      <c r="FL18" s="17">
        <v>76.3</v>
      </c>
      <c r="FM18" s="17">
        <v>72.877070000000003</v>
      </c>
      <c r="FN18" s="17">
        <v>72.877070000000003</v>
      </c>
      <c r="FO18" s="17">
        <v>3.42293</v>
      </c>
      <c r="FP18" s="17">
        <v>42.2</v>
      </c>
      <c r="FQ18" s="17">
        <v>37.709339999999997</v>
      </c>
      <c r="FR18" s="17">
        <v>37.709339999999997</v>
      </c>
      <c r="FS18" s="17">
        <v>4.4906600000000001</v>
      </c>
      <c r="FT18" s="17">
        <v>18.399999999999999</v>
      </c>
      <c r="FU18" s="17">
        <v>19.28585</v>
      </c>
      <c r="FV18" s="17">
        <v>19.28585</v>
      </c>
      <c r="FW18" s="17">
        <v>-0.88585000000000003</v>
      </c>
      <c r="FX18" s="17">
        <v>19.7</v>
      </c>
      <c r="FY18" s="17">
        <v>19.414629999999999</v>
      </c>
      <c r="FZ18" s="17">
        <v>19.414629999999999</v>
      </c>
      <c r="GA18" s="17">
        <v>0.28537000000000001</v>
      </c>
      <c r="GB18" s="17">
        <v>94.4</v>
      </c>
      <c r="GC18" s="17">
        <v>87.657560000000004</v>
      </c>
      <c r="GD18" s="17">
        <v>87.657560000000004</v>
      </c>
      <c r="GE18" s="17">
        <v>6.7424400000000002</v>
      </c>
      <c r="GF18" s="17">
        <v>0</v>
      </c>
      <c r="GG18" s="17">
        <v>0</v>
      </c>
      <c r="GH18" s="17"/>
      <c r="GI18" s="17">
        <v>0</v>
      </c>
      <c r="GJ18" s="17">
        <v>188.4</v>
      </c>
      <c r="GK18" s="17">
        <v>136.06837999999999</v>
      </c>
      <c r="GL18" s="17">
        <v>136.06837999999999</v>
      </c>
      <c r="GM18" s="17">
        <v>52.331620000000001</v>
      </c>
      <c r="GN18" s="17">
        <v>90.8</v>
      </c>
      <c r="GO18" s="17">
        <v>68.034189999999995</v>
      </c>
      <c r="GP18" s="17">
        <v>68.034189999999995</v>
      </c>
      <c r="GQ18" s="17">
        <v>22.765809999999998</v>
      </c>
      <c r="GR18" s="17">
        <v>111.4</v>
      </c>
      <c r="GS18" s="17">
        <v>110.91316999999999</v>
      </c>
      <c r="GT18" s="17">
        <v>97.351070000000007</v>
      </c>
      <c r="GU18" s="17">
        <v>14.04893</v>
      </c>
      <c r="GV18" s="17">
        <v>7.5</v>
      </c>
      <c r="GW18" s="17">
        <v>8.1208399999999994</v>
      </c>
      <c r="GX18" s="17">
        <v>8.1208399999999994</v>
      </c>
      <c r="GY18" s="17">
        <v>-0.62083999999999995</v>
      </c>
      <c r="GZ18" s="17">
        <v>9</v>
      </c>
      <c r="HA18" s="17">
        <v>8.1271900000000006</v>
      </c>
      <c r="HB18" s="17">
        <v>8.1271900000000006</v>
      </c>
      <c r="HC18" s="17">
        <v>0.87280999999999997</v>
      </c>
      <c r="HD18" s="17">
        <v>43.1</v>
      </c>
      <c r="HE18" s="17">
        <v>47.26634</v>
      </c>
      <c r="HF18" s="17">
        <v>47.26634</v>
      </c>
      <c r="HG18" s="17">
        <v>-4.1663399999999999</v>
      </c>
      <c r="HH18" s="17">
        <v>47.7</v>
      </c>
      <c r="HI18" s="17">
        <v>44.275120000000001</v>
      </c>
      <c r="HJ18" s="17">
        <v>44.275120000000001</v>
      </c>
      <c r="HK18" s="17">
        <v>3.4248799999999999</v>
      </c>
      <c r="HL18" s="17">
        <v>3.4</v>
      </c>
      <c r="HM18" s="17">
        <v>3.0754000000000001</v>
      </c>
      <c r="HN18" s="17">
        <v>3.0754000000000001</v>
      </c>
      <c r="HO18" s="17">
        <v>0.3246</v>
      </c>
      <c r="HP18" s="17">
        <v>30.1</v>
      </c>
      <c r="HQ18" s="17">
        <v>29.882110000000001</v>
      </c>
      <c r="HR18" s="17">
        <v>29.882110000000001</v>
      </c>
      <c r="HS18" s="17">
        <v>0.21789</v>
      </c>
      <c r="HT18" s="17">
        <v>177.6</v>
      </c>
      <c r="HU18" s="17">
        <v>171.54185000000001</v>
      </c>
      <c r="HV18" s="17">
        <v>171.54185000000001</v>
      </c>
      <c r="HW18" s="17">
        <v>6.0581500000000004</v>
      </c>
      <c r="HX18" s="17">
        <v>23.9</v>
      </c>
      <c r="HY18" s="17">
        <v>38.25638</v>
      </c>
      <c r="HZ18" s="17">
        <v>0</v>
      </c>
      <c r="IA18" s="17">
        <v>23.9</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133.1</v>
      </c>
      <c r="JA18" s="17">
        <v>133.35676000000001</v>
      </c>
      <c r="JB18" s="17">
        <v>133.35675000000001</v>
      </c>
      <c r="JC18" s="17">
        <v>-0.25674999999999998</v>
      </c>
      <c r="JD18" s="17"/>
      <c r="JE18" s="17"/>
      <c r="JF18" s="17"/>
      <c r="JG18" s="17">
        <v>0</v>
      </c>
      <c r="JH18" s="17"/>
      <c r="JI18" s="17"/>
      <c r="JJ18" s="17">
        <v>30</v>
      </c>
      <c r="JK18" s="17">
        <v>-30</v>
      </c>
      <c r="JL18" s="17"/>
      <c r="JM18" s="17"/>
      <c r="JN18" s="17"/>
      <c r="JO18" s="17">
        <v>0</v>
      </c>
      <c r="JP18" s="17"/>
      <c r="JQ18" s="17"/>
      <c r="JR18" s="17"/>
      <c r="JS18" s="17">
        <v>0</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v>51.5</v>
      </c>
      <c r="KO18" s="17">
        <v>60.907809999999998</v>
      </c>
      <c r="KP18" s="17">
        <v>114.90732</v>
      </c>
      <c r="KQ18" s="17">
        <v>-63.407319999999999</v>
      </c>
      <c r="KR18" s="17"/>
      <c r="KS18" s="17"/>
      <c r="KT18" s="17"/>
      <c r="KU18" s="17">
        <v>0</v>
      </c>
      <c r="KV18" s="17"/>
      <c r="KW18" s="17"/>
      <c r="KX18" s="17"/>
      <c r="KY18" s="17">
        <v>0</v>
      </c>
      <c r="KZ18" s="17">
        <v>116</v>
      </c>
      <c r="LA18" s="17">
        <v>107.97089</v>
      </c>
      <c r="LB18" s="17">
        <v>56.503950000000003</v>
      </c>
      <c r="LC18" s="17">
        <v>59.496049999999997</v>
      </c>
      <c r="LD18" s="17">
        <v>137.9</v>
      </c>
      <c r="LE18" s="17">
        <v>133.67995999999999</v>
      </c>
      <c r="LF18" s="17">
        <v>133.67995999999999</v>
      </c>
      <c r="LG18" s="17">
        <v>4.22004</v>
      </c>
      <c r="LH18" s="17">
        <v>66.599999999999994</v>
      </c>
      <c r="LI18" s="17">
        <v>67.461460000000002</v>
      </c>
      <c r="LJ18" s="17">
        <v>67.461460000000002</v>
      </c>
      <c r="LK18" s="17">
        <v>-0.86146</v>
      </c>
      <c r="LL18" s="17">
        <v>81.900000000000006</v>
      </c>
      <c r="LM18" s="17">
        <v>78.567999999999998</v>
      </c>
      <c r="LN18" s="17">
        <v>78.567999999999998</v>
      </c>
      <c r="LO18" s="17">
        <v>3.3319999999999999</v>
      </c>
      <c r="LP18" s="17">
        <v>30.8</v>
      </c>
      <c r="LQ18" s="17">
        <v>30.097560000000001</v>
      </c>
      <c r="LR18" s="17">
        <v>30.097560000000001</v>
      </c>
      <c r="LS18" s="17">
        <v>0.70243999999999995</v>
      </c>
      <c r="LT18" s="17"/>
      <c r="LU18" s="17"/>
      <c r="LV18" s="17"/>
      <c r="LW18" s="17">
        <v>0</v>
      </c>
      <c r="LX18" s="17"/>
      <c r="LY18" s="17"/>
      <c r="LZ18" s="17"/>
      <c r="MA18" s="17">
        <v>0</v>
      </c>
      <c r="MB18" s="17"/>
      <c r="MC18" s="17"/>
      <c r="MD18" s="17"/>
      <c r="ME18" s="17">
        <v>0</v>
      </c>
      <c r="MF18" s="17">
        <v>114.5</v>
      </c>
      <c r="MG18" s="17">
        <v>118.2906</v>
      </c>
      <c r="MH18" s="17">
        <v>118.2906</v>
      </c>
      <c r="MI18" s="17">
        <v>-3.7906</v>
      </c>
      <c r="MJ18" s="17"/>
      <c r="MK18" s="17"/>
      <c r="ML18" s="17"/>
      <c r="MM18" s="17">
        <v>0</v>
      </c>
      <c r="MN18" s="17">
        <v>53.7</v>
      </c>
      <c r="MO18" s="17">
        <v>59.145299999999999</v>
      </c>
      <c r="MP18" s="17">
        <v>59.145299999999999</v>
      </c>
      <c r="MQ18" s="17">
        <v>-5.4452999999999996</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c r="NV18" s="17">
        <v>0</v>
      </c>
      <c r="NW18" s="17">
        <v>0</v>
      </c>
      <c r="NX18" s="17">
        <v>79.400000000000006</v>
      </c>
      <c r="NY18" s="17">
        <v>66</v>
      </c>
      <c r="NZ18" s="17">
        <v>70.489999999999995</v>
      </c>
      <c r="OA18" s="17">
        <v>8.91</v>
      </c>
      <c r="OB18" s="17">
        <v>0</v>
      </c>
      <c r="OC18" s="17"/>
      <c r="OD18" s="17">
        <v>0</v>
      </c>
      <c r="OE18" s="17">
        <v>0</v>
      </c>
      <c r="OF18" s="17">
        <v>12.2</v>
      </c>
      <c r="OG18" s="17">
        <v>6</v>
      </c>
      <c r="OH18" s="17">
        <v>4.6950000000000003</v>
      </c>
      <c r="OI18" s="17">
        <v>7.5049999999999999</v>
      </c>
      <c r="OJ18" s="17">
        <v>0</v>
      </c>
      <c r="OK18" s="17"/>
      <c r="OL18" s="17">
        <v>0</v>
      </c>
      <c r="OM18" s="17">
        <v>0</v>
      </c>
      <c r="ON18" s="17">
        <v>19.8</v>
      </c>
      <c r="OO18" s="17">
        <v>17.560980000000001</v>
      </c>
      <c r="OP18" s="17">
        <v>17.560980000000001</v>
      </c>
      <c r="OQ18" s="17">
        <v>2.23902</v>
      </c>
      <c r="OR18" s="17">
        <v>9.9</v>
      </c>
      <c r="OS18" s="17">
        <v>9.9830000000000005</v>
      </c>
      <c r="OT18" s="17">
        <v>9.9830000000000005</v>
      </c>
      <c r="OU18" s="17">
        <v>-8.3000000000000004E-2</v>
      </c>
      <c r="OV18" s="17">
        <v>5.3</v>
      </c>
      <c r="OW18" s="17">
        <v>5.67</v>
      </c>
      <c r="OX18" s="17">
        <v>5.67</v>
      </c>
      <c r="OY18" s="17">
        <v>-0.37</v>
      </c>
      <c r="OZ18" s="17">
        <v>3.6</v>
      </c>
      <c r="PA18" s="17">
        <v>1.5</v>
      </c>
      <c r="PB18" s="17">
        <v>1.5</v>
      </c>
      <c r="PC18" s="17">
        <v>2.1</v>
      </c>
      <c r="PD18" s="17">
        <v>5.0999999999999996</v>
      </c>
      <c r="PE18" s="17">
        <v>5</v>
      </c>
      <c r="PF18" s="17">
        <v>5</v>
      </c>
      <c r="PG18" s="17">
        <v>0.1</v>
      </c>
      <c r="PH18" s="17">
        <v>20.8</v>
      </c>
      <c r="PI18" s="17">
        <v>19.5122</v>
      </c>
      <c r="PJ18" s="17">
        <v>19.5122</v>
      </c>
      <c r="PK18" s="17">
        <v>1.2878000000000001</v>
      </c>
      <c r="PL18" s="17">
        <v>20</v>
      </c>
      <c r="PM18" s="17">
        <v>19.5122</v>
      </c>
      <c r="PN18" s="17">
        <v>19.5122</v>
      </c>
      <c r="PO18" s="17">
        <v>0.48780000000000001</v>
      </c>
      <c r="PP18" s="17">
        <v>18.87</v>
      </c>
      <c r="PQ18" s="17">
        <v>17.560980000000001</v>
      </c>
      <c r="PR18" s="17">
        <v>17.560980000000001</v>
      </c>
      <c r="PS18" s="17">
        <v>1.3090200000000001</v>
      </c>
      <c r="PT18" s="17">
        <v>3.6</v>
      </c>
      <c r="PU18" s="17">
        <v>3.5</v>
      </c>
      <c r="PV18" s="17">
        <v>3.5</v>
      </c>
      <c r="PW18" s="17">
        <v>0.1</v>
      </c>
      <c r="PX18" s="17">
        <v>18.739999999999998</v>
      </c>
      <c r="PY18" s="17">
        <v>18.2439</v>
      </c>
      <c r="PZ18" s="17">
        <v>18.2439</v>
      </c>
      <c r="QA18" s="17">
        <v>0.49609999999999999</v>
      </c>
      <c r="QB18" s="17">
        <v>0</v>
      </c>
      <c r="QC18" s="17"/>
      <c r="QD18" s="17">
        <v>0</v>
      </c>
      <c r="QE18" s="17">
        <v>0</v>
      </c>
      <c r="QF18" s="17">
        <v>0</v>
      </c>
      <c r="QG18" s="17"/>
      <c r="QH18" s="17">
        <v>0</v>
      </c>
      <c r="QI18" s="17">
        <v>0</v>
      </c>
      <c r="QJ18" s="17">
        <v>21</v>
      </c>
      <c r="QK18" s="17">
        <v>17</v>
      </c>
      <c r="QL18" s="17">
        <v>17.707999999999998</v>
      </c>
      <c r="QM18" s="17">
        <v>3.2919999999999998</v>
      </c>
      <c r="QN18" s="17">
        <v>44.2</v>
      </c>
      <c r="QO18" s="17">
        <v>47</v>
      </c>
      <c r="QP18" s="17">
        <v>47.081000000000003</v>
      </c>
      <c r="QQ18" s="17">
        <v>-2.8809999999999998</v>
      </c>
      <c r="QR18" s="17">
        <v>4.5999999999999996</v>
      </c>
      <c r="QS18" s="17">
        <v>4.2</v>
      </c>
      <c r="QT18" s="17">
        <v>4.2</v>
      </c>
      <c r="QU18" s="17">
        <v>0.4</v>
      </c>
      <c r="QV18" s="17">
        <v>2.4</v>
      </c>
      <c r="QW18" s="17">
        <v>1.2</v>
      </c>
      <c r="QX18" s="17">
        <v>1.2</v>
      </c>
      <c r="QY18" s="17">
        <v>1.2</v>
      </c>
      <c r="QZ18" s="17">
        <v>2.4</v>
      </c>
      <c r="RA18" s="17">
        <v>2.4</v>
      </c>
      <c r="RB18" s="17">
        <v>2.4</v>
      </c>
      <c r="RC18" s="17">
        <v>0</v>
      </c>
      <c r="RD18" s="17">
        <v>2.8</v>
      </c>
      <c r="RE18" s="17">
        <v>2.8</v>
      </c>
      <c r="RF18" s="17">
        <v>2.8</v>
      </c>
      <c r="RG18" s="17">
        <v>0</v>
      </c>
      <c r="RH18" s="17">
        <v>0</v>
      </c>
      <c r="RI18" s="17"/>
      <c r="RJ18" s="17">
        <v>0</v>
      </c>
      <c r="RK18" s="17">
        <v>0</v>
      </c>
      <c r="RL18" s="17">
        <v>3.5</v>
      </c>
      <c r="RM18" s="17">
        <v>3.5009999999999999</v>
      </c>
      <c r="RN18" s="17">
        <v>3.5009999999999999</v>
      </c>
      <c r="RO18" s="17">
        <v>-1E-3</v>
      </c>
      <c r="RP18" s="17">
        <v>11.8</v>
      </c>
      <c r="RQ18" s="17">
        <v>8.8921600000000005</v>
      </c>
      <c r="RR18" s="17">
        <v>0</v>
      </c>
      <c r="RS18" s="17">
        <v>11.8</v>
      </c>
      <c r="RT18" s="17">
        <v>2</v>
      </c>
      <c r="RU18" s="17">
        <v>2</v>
      </c>
      <c r="RV18" s="17">
        <v>2</v>
      </c>
      <c r="RW18" s="17">
        <v>0</v>
      </c>
      <c r="RX18" s="17"/>
      <c r="RY18" s="17"/>
      <c r="RZ18" s="17"/>
      <c r="SA18" s="17">
        <v>0</v>
      </c>
      <c r="SB18" s="17">
        <v>16.5</v>
      </c>
      <c r="SC18" s="17">
        <v>17.560980000000001</v>
      </c>
      <c r="SD18" s="17">
        <v>17.560980000000001</v>
      </c>
      <c r="SE18" s="17">
        <v>-1.06098</v>
      </c>
      <c r="SF18" s="17">
        <v>12.2</v>
      </c>
      <c r="SG18" s="17">
        <v>11.804880000000001</v>
      </c>
      <c r="SH18" s="17">
        <v>11.804880000000001</v>
      </c>
      <c r="SI18" s="17">
        <v>0.39512000000000003</v>
      </c>
      <c r="SJ18" s="17">
        <v>19.600000000000001</v>
      </c>
      <c r="SK18" s="17">
        <v>19.5122</v>
      </c>
      <c r="SL18" s="17">
        <v>19.5122</v>
      </c>
      <c r="SM18" s="17">
        <v>8.7800000000000003E-2</v>
      </c>
      <c r="SN18" s="17">
        <v>20.5</v>
      </c>
      <c r="SO18" s="17">
        <v>19.5122</v>
      </c>
      <c r="SP18" s="17">
        <v>19.5122</v>
      </c>
      <c r="SQ18" s="17">
        <v>0.98780000000000001</v>
      </c>
      <c r="SR18" s="17">
        <v>20</v>
      </c>
      <c r="SS18" s="17">
        <v>19.317070000000001</v>
      </c>
      <c r="ST18" s="17">
        <v>19.317070000000001</v>
      </c>
      <c r="SU18" s="17">
        <v>0.68293000000000004</v>
      </c>
      <c r="SV18" s="17">
        <v>16.2</v>
      </c>
      <c r="SW18" s="17">
        <v>12.9</v>
      </c>
      <c r="SX18" s="17">
        <v>14.752000000000001</v>
      </c>
      <c r="SY18" s="17">
        <v>1.448</v>
      </c>
      <c r="SZ18" s="17">
        <v>22.2</v>
      </c>
      <c r="TA18" s="17">
        <v>16.3</v>
      </c>
      <c r="TB18" s="17">
        <v>12.438000000000001</v>
      </c>
      <c r="TC18" s="17">
        <v>9.7620000000000005</v>
      </c>
      <c r="TD18" s="17">
        <v>0</v>
      </c>
      <c r="TE18" s="17"/>
      <c r="TF18" s="17">
        <v>0</v>
      </c>
      <c r="TG18" s="17">
        <v>0</v>
      </c>
      <c r="TH18" s="17">
        <v>41.8</v>
      </c>
      <c r="TI18" s="17">
        <v>33.299999999999997</v>
      </c>
      <c r="TJ18" s="17">
        <v>62.55</v>
      </c>
      <c r="TK18" s="17">
        <v>-20.75</v>
      </c>
      <c r="TL18" s="17">
        <v>65.3</v>
      </c>
      <c r="TM18" s="17">
        <v>40.6</v>
      </c>
      <c r="TN18" s="17">
        <v>57.6</v>
      </c>
      <c r="TO18" s="17">
        <v>7.7</v>
      </c>
      <c r="TP18" s="17">
        <v>2.2999999999999998</v>
      </c>
      <c r="TQ18" s="17">
        <v>2.5</v>
      </c>
      <c r="TR18" s="17">
        <v>4.51</v>
      </c>
      <c r="TS18" s="17">
        <v>-2.21</v>
      </c>
      <c r="TT18" s="17">
        <v>1.3</v>
      </c>
      <c r="TU18" s="17">
        <v>1.3</v>
      </c>
      <c r="TV18" s="17">
        <v>3.8</v>
      </c>
      <c r="TW18" s="17">
        <v>-2.5</v>
      </c>
      <c r="TX18" s="17">
        <v>21</v>
      </c>
      <c r="TY18" s="17">
        <v>19.5122</v>
      </c>
      <c r="TZ18" s="17">
        <v>19.5122</v>
      </c>
      <c r="UA18" s="17">
        <v>1.4878</v>
      </c>
      <c r="UB18" s="17">
        <v>0</v>
      </c>
      <c r="UC18" s="17">
        <v>8.4</v>
      </c>
      <c r="UD18" s="17">
        <v>8.4</v>
      </c>
      <c r="UE18" s="17">
        <v>-8.4</v>
      </c>
      <c r="UF18" s="17">
        <v>6.7</v>
      </c>
      <c r="UG18" s="17">
        <v>7.1</v>
      </c>
      <c r="UH18" s="17">
        <v>7.1</v>
      </c>
      <c r="UI18" s="17">
        <v>-0.4</v>
      </c>
      <c r="UJ18" s="17">
        <v>20.399999999999999</v>
      </c>
      <c r="UK18" s="17">
        <v>19.5122</v>
      </c>
      <c r="UL18" s="17">
        <v>19.5122</v>
      </c>
      <c r="UM18" s="17">
        <v>0.88780000000000003</v>
      </c>
      <c r="UN18" s="17">
        <v>20.399999999999999</v>
      </c>
      <c r="UO18" s="17">
        <v>19.5122</v>
      </c>
      <c r="UP18" s="17">
        <v>19.5122</v>
      </c>
      <c r="UQ18" s="17">
        <v>0.88780000000000003</v>
      </c>
      <c r="UR18" s="17"/>
      <c r="US18" s="17"/>
      <c r="UT18" s="17">
        <v>10</v>
      </c>
      <c r="UU18" s="17">
        <v>-10</v>
      </c>
      <c r="UV18" s="17">
        <v>8.1999999999999993</v>
      </c>
      <c r="UW18" s="17">
        <v>2.9</v>
      </c>
      <c r="UX18" s="17">
        <v>2.024</v>
      </c>
      <c r="UY18" s="17">
        <v>6.1760000000000002</v>
      </c>
      <c r="UZ18" s="17">
        <v>0</v>
      </c>
      <c r="VA18" s="17"/>
      <c r="VB18" s="17">
        <v>0</v>
      </c>
      <c r="VC18" s="17">
        <v>0</v>
      </c>
      <c r="VD18" s="17">
        <v>0</v>
      </c>
      <c r="VE18" s="17"/>
      <c r="VF18" s="17">
        <v>0</v>
      </c>
      <c r="VG18" s="17">
        <v>0</v>
      </c>
      <c r="VH18" s="17">
        <v>0.6</v>
      </c>
      <c r="VI18" s="17">
        <v>0.6</v>
      </c>
      <c r="VJ18" s="17">
        <v>0.6</v>
      </c>
      <c r="VK18" s="17">
        <v>0</v>
      </c>
      <c r="VL18" s="17">
        <v>11.7</v>
      </c>
      <c r="VM18" s="17">
        <v>34.5</v>
      </c>
      <c r="VN18" s="17">
        <v>27.641999999999999</v>
      </c>
      <c r="VO18" s="17">
        <v>-15.942</v>
      </c>
      <c r="VP18" s="17">
        <v>5.5</v>
      </c>
      <c r="VQ18" s="17">
        <v>40.298999999999999</v>
      </c>
      <c r="VR18" s="17">
        <v>40.298999999999999</v>
      </c>
      <c r="VS18" s="17">
        <v>-34.798999999999999</v>
      </c>
      <c r="VT18" s="17">
        <v>0</v>
      </c>
      <c r="VU18" s="17"/>
      <c r="VV18" s="17">
        <v>0</v>
      </c>
      <c r="VW18" s="17">
        <v>0</v>
      </c>
      <c r="VX18" s="17">
        <v>0</v>
      </c>
      <c r="VY18" s="17"/>
      <c r="VZ18" s="17">
        <v>0</v>
      </c>
      <c r="WA18" s="17">
        <v>0</v>
      </c>
      <c r="WB18" s="17">
        <v>4.5999999999999996</v>
      </c>
      <c r="WC18" s="17">
        <v>4.4000000000000004</v>
      </c>
      <c r="WD18" s="17">
        <v>4.4000000000000004</v>
      </c>
      <c r="WE18" s="17">
        <v>0.2</v>
      </c>
      <c r="WF18" s="17">
        <v>20</v>
      </c>
      <c r="WG18" s="17">
        <v>19.317070000000001</v>
      </c>
      <c r="WH18" s="17">
        <v>19.317070000000001</v>
      </c>
      <c r="WI18" s="17">
        <v>0.68293000000000004</v>
      </c>
      <c r="WJ18" s="17">
        <v>10.5</v>
      </c>
      <c r="WK18" s="17">
        <v>10.7</v>
      </c>
      <c r="WL18" s="17">
        <v>10.7</v>
      </c>
      <c r="WM18" s="17">
        <v>-0.2</v>
      </c>
      <c r="WN18" s="17">
        <v>20.9</v>
      </c>
      <c r="WO18" s="17">
        <v>55</v>
      </c>
      <c r="WP18" s="17">
        <v>55</v>
      </c>
      <c r="WQ18" s="17">
        <v>-34.1</v>
      </c>
      <c r="WR18" s="17">
        <v>37.6</v>
      </c>
      <c r="WS18" s="17"/>
      <c r="WT18" s="17"/>
      <c r="WU18" s="17">
        <v>37.6</v>
      </c>
      <c r="WV18" s="17">
        <v>29.4</v>
      </c>
      <c r="WW18" s="17">
        <v>29.184000000000001</v>
      </c>
      <c r="WX18" s="17">
        <v>29.184000000000001</v>
      </c>
      <c r="WY18" s="17">
        <v>0.216</v>
      </c>
      <c r="WZ18" s="17">
        <v>3</v>
      </c>
      <c r="XA18" s="17">
        <v>2.8159999999999998</v>
      </c>
      <c r="XB18" s="17">
        <v>2.8159999999999998</v>
      </c>
      <c r="XC18" s="17">
        <v>0.184</v>
      </c>
      <c r="XD18" s="17">
        <v>16.3</v>
      </c>
      <c r="XE18" s="17">
        <v>14</v>
      </c>
      <c r="XF18" s="17">
        <v>14</v>
      </c>
      <c r="XG18" s="17">
        <v>2.2999999999999998</v>
      </c>
      <c r="XH18" s="17">
        <v>12</v>
      </c>
      <c r="XI18" s="17">
        <v>17.526</v>
      </c>
      <c r="XJ18" s="17">
        <v>17.526</v>
      </c>
      <c r="XK18" s="17">
        <v>-5.5259999999999998</v>
      </c>
      <c r="XL18" s="17">
        <v>8.24</v>
      </c>
      <c r="XM18" s="17">
        <v>6.72</v>
      </c>
      <c r="XN18" s="17">
        <v>6.72</v>
      </c>
      <c r="XO18" s="17">
        <v>1.52</v>
      </c>
    </row>
    <row r="19" spans="1:639" ht="24" customHeight="1">
      <c r="A19" s="1"/>
      <c r="B19" s="16" t="s">
        <v>36</v>
      </c>
      <c r="C19" s="16" t="s">
        <v>647</v>
      </c>
      <c r="D19" s="17">
        <v>1.1000000000000001</v>
      </c>
      <c r="E19" s="17">
        <v>0.93</v>
      </c>
      <c r="F19" s="17">
        <v>0.93</v>
      </c>
      <c r="G19" s="17">
        <v>0.17</v>
      </c>
      <c r="H19" s="17">
        <v>1.6</v>
      </c>
      <c r="I19" s="17">
        <v>1.67</v>
      </c>
      <c r="J19" s="17">
        <v>1.67</v>
      </c>
      <c r="K19" s="17">
        <v>-7.0000000000000007E-2</v>
      </c>
      <c r="L19" s="17">
        <v>4.0999999999999996</v>
      </c>
      <c r="M19" s="17">
        <v>2.66208</v>
      </c>
      <c r="N19" s="17">
        <v>2.66208</v>
      </c>
      <c r="O19" s="17">
        <v>1.4379200000000001</v>
      </c>
      <c r="P19" s="17">
        <v>642.6</v>
      </c>
      <c r="Q19" s="17">
        <v>646.79789000000005</v>
      </c>
      <c r="R19" s="17">
        <v>646.79789000000005</v>
      </c>
      <c r="S19" s="17">
        <v>-4.1978900000000001</v>
      </c>
      <c r="T19" s="17">
        <v>145</v>
      </c>
      <c r="U19" s="17">
        <v>147.37251000000001</v>
      </c>
      <c r="V19" s="17">
        <v>147.37251000000001</v>
      </c>
      <c r="W19" s="17">
        <v>-2.3725100000000001</v>
      </c>
      <c r="X19" s="17"/>
      <c r="Y19" s="17"/>
      <c r="Z19" s="17"/>
      <c r="AA19" s="17">
        <v>0</v>
      </c>
      <c r="AB19" s="17"/>
      <c r="AC19" s="17"/>
      <c r="AD19" s="17"/>
      <c r="AE19" s="17">
        <v>0</v>
      </c>
      <c r="AF19" s="17">
        <v>90.3</v>
      </c>
      <c r="AG19" s="17">
        <v>92.226339999999993</v>
      </c>
      <c r="AH19" s="17">
        <v>92.226339999999993</v>
      </c>
      <c r="AI19" s="17">
        <v>-1.9263399999999999</v>
      </c>
      <c r="AJ19" s="17">
        <v>231</v>
      </c>
      <c r="AK19" s="17">
        <v>245.04525000000001</v>
      </c>
      <c r="AL19" s="17">
        <v>245.04525000000001</v>
      </c>
      <c r="AM19" s="17">
        <v>-14.045249999999999</v>
      </c>
      <c r="AN19" s="17"/>
      <c r="AO19" s="17"/>
      <c r="AP19" s="17"/>
      <c r="AQ19" s="17">
        <v>0</v>
      </c>
      <c r="AR19" s="17"/>
      <c r="AS19" s="17"/>
      <c r="AT19" s="17"/>
      <c r="AU19" s="17">
        <v>0</v>
      </c>
      <c r="AV19" s="17">
        <v>126.1</v>
      </c>
      <c r="AW19" s="17">
        <v>116.66667</v>
      </c>
      <c r="AX19" s="17">
        <v>116.66667</v>
      </c>
      <c r="AY19" s="17">
        <v>9.4333299999999998</v>
      </c>
      <c r="AZ19" s="17">
        <v>126.9</v>
      </c>
      <c r="BA19" s="17">
        <v>116.66667</v>
      </c>
      <c r="BB19" s="17">
        <v>116.66667</v>
      </c>
      <c r="BC19" s="17">
        <v>10.23333</v>
      </c>
      <c r="BD19" s="17">
        <v>126.9</v>
      </c>
      <c r="BE19" s="17">
        <v>116.66667</v>
      </c>
      <c r="BF19" s="17">
        <v>116.66667</v>
      </c>
      <c r="BG19" s="17">
        <v>10.23333</v>
      </c>
      <c r="BH19" s="17">
        <v>227</v>
      </c>
      <c r="BI19" s="17">
        <v>175</v>
      </c>
      <c r="BJ19" s="17">
        <v>175</v>
      </c>
      <c r="BK19" s="17">
        <v>52</v>
      </c>
      <c r="BL19" s="17">
        <v>208.3</v>
      </c>
      <c r="BM19" s="17">
        <v>212.66664</v>
      </c>
      <c r="BN19" s="17">
        <v>212.66664</v>
      </c>
      <c r="BO19" s="17">
        <v>-4.3666400000000003</v>
      </c>
      <c r="BP19" s="17">
        <v>109.2</v>
      </c>
      <c r="BQ19" s="17">
        <v>106.33332</v>
      </c>
      <c r="BR19" s="17">
        <v>106.33332</v>
      </c>
      <c r="BS19" s="17">
        <v>2.8666800000000001</v>
      </c>
      <c r="BT19" s="17">
        <v>556.79999999999995</v>
      </c>
      <c r="BU19" s="17">
        <v>568.29854</v>
      </c>
      <c r="BV19" s="17">
        <v>568.29854</v>
      </c>
      <c r="BW19" s="17">
        <v>-11.49854</v>
      </c>
      <c r="BX19" s="17">
        <v>10.4</v>
      </c>
      <c r="BY19" s="17">
        <v>10.17268</v>
      </c>
      <c r="BZ19" s="17">
        <v>10.17268</v>
      </c>
      <c r="CA19" s="17">
        <v>0.22731999999999999</v>
      </c>
      <c r="CB19" s="17"/>
      <c r="CC19" s="17"/>
      <c r="CD19" s="17"/>
      <c r="CE19" s="17">
        <v>0</v>
      </c>
      <c r="CF19" s="17"/>
      <c r="CG19" s="17"/>
      <c r="CH19" s="17"/>
      <c r="CI19" s="17">
        <v>0</v>
      </c>
      <c r="CJ19" s="17"/>
      <c r="CK19" s="17"/>
      <c r="CL19" s="17"/>
      <c r="CM19" s="17">
        <v>0</v>
      </c>
      <c r="CN19" s="17"/>
      <c r="CO19" s="17"/>
      <c r="CP19" s="17"/>
      <c r="CQ19" s="17">
        <v>0</v>
      </c>
      <c r="CR19" s="17">
        <v>161.4</v>
      </c>
      <c r="CS19" s="17">
        <v>164.70732000000001</v>
      </c>
      <c r="CT19" s="17">
        <v>164.70732000000001</v>
      </c>
      <c r="CU19" s="17">
        <v>-3.3073199999999998</v>
      </c>
      <c r="CV19" s="17">
        <v>7.1</v>
      </c>
      <c r="CW19" s="17">
        <v>7.92502</v>
      </c>
      <c r="CX19" s="17">
        <v>7.92502</v>
      </c>
      <c r="CY19" s="17">
        <v>-0.82501999999999998</v>
      </c>
      <c r="CZ19" s="17">
        <v>0</v>
      </c>
      <c r="DA19" s="17"/>
      <c r="DB19" s="17">
        <v>0</v>
      </c>
      <c r="DC19" s="17">
        <v>0</v>
      </c>
      <c r="DD19" s="17">
        <v>6.55</v>
      </c>
      <c r="DE19" s="17">
        <v>6.8787000000000003</v>
      </c>
      <c r="DF19" s="17">
        <v>6.8787000000000003</v>
      </c>
      <c r="DG19" s="17">
        <v>-0.32869999999999999</v>
      </c>
      <c r="DH19" s="17">
        <v>8.77</v>
      </c>
      <c r="DI19" s="17">
        <v>9.9847999999999999</v>
      </c>
      <c r="DJ19" s="17">
        <v>9.9847999999999999</v>
      </c>
      <c r="DK19" s="17">
        <v>-1.2148000000000001</v>
      </c>
      <c r="DL19" s="17">
        <v>39.03</v>
      </c>
      <c r="DM19" s="17">
        <v>58.881390000000003</v>
      </c>
      <c r="DN19" s="17">
        <v>42.133130000000001</v>
      </c>
      <c r="DO19" s="17">
        <v>-3.1031300000000002</v>
      </c>
      <c r="DP19" s="17">
        <v>4.5999999999999996</v>
      </c>
      <c r="DQ19" s="17">
        <v>6.2516999999999996</v>
      </c>
      <c r="DR19" s="17">
        <v>6.2516999999999996</v>
      </c>
      <c r="DS19" s="17">
        <v>-1.6516999999999999</v>
      </c>
      <c r="DT19" s="17"/>
      <c r="DU19" s="17"/>
      <c r="DV19" s="17"/>
      <c r="DW19" s="17">
        <v>0</v>
      </c>
      <c r="DX19" s="17"/>
      <c r="DY19" s="17"/>
      <c r="DZ19" s="17"/>
      <c r="EA19" s="17">
        <v>0</v>
      </c>
      <c r="EB19" s="17"/>
      <c r="EC19" s="17"/>
      <c r="ED19" s="17"/>
      <c r="EE19" s="17">
        <v>0</v>
      </c>
      <c r="EF19" s="17">
        <v>109.4</v>
      </c>
      <c r="EG19" s="17">
        <v>112.90537</v>
      </c>
      <c r="EH19" s="17">
        <v>112.90537</v>
      </c>
      <c r="EI19" s="17">
        <v>-3.5053700000000001</v>
      </c>
      <c r="EJ19" s="17">
        <v>222.4</v>
      </c>
      <c r="EK19" s="17">
        <v>221.55625000000001</v>
      </c>
      <c r="EL19" s="17">
        <v>221.55625000000001</v>
      </c>
      <c r="EM19" s="17">
        <v>0.84375</v>
      </c>
      <c r="EN19" s="17"/>
      <c r="EO19" s="17"/>
      <c r="EP19" s="17"/>
      <c r="EQ19" s="17">
        <v>0</v>
      </c>
      <c r="ER19" s="17"/>
      <c r="ES19" s="17"/>
      <c r="ET19" s="17"/>
      <c r="EU19" s="17">
        <v>0</v>
      </c>
      <c r="EV19" s="17"/>
      <c r="EW19" s="17"/>
      <c r="EX19" s="17"/>
      <c r="EY19" s="17">
        <v>0</v>
      </c>
      <c r="EZ19" s="17">
        <v>6.5</v>
      </c>
      <c r="FA19" s="17">
        <v>6.39</v>
      </c>
      <c r="FB19" s="17">
        <v>6.39</v>
      </c>
      <c r="FC19" s="17">
        <v>0.11</v>
      </c>
      <c r="FD19" s="17">
        <v>458.2</v>
      </c>
      <c r="FE19" s="17">
        <v>458.87804999999997</v>
      </c>
      <c r="FF19" s="17">
        <v>458.87804999999997</v>
      </c>
      <c r="FG19" s="17">
        <v>-0.67805000000000004</v>
      </c>
      <c r="FH19" s="17">
        <v>73.2</v>
      </c>
      <c r="FI19" s="17">
        <v>72.256389999999996</v>
      </c>
      <c r="FJ19" s="17">
        <v>72.256389999999996</v>
      </c>
      <c r="FK19" s="17">
        <v>0.94360999999999995</v>
      </c>
      <c r="FL19" s="17">
        <v>70.8</v>
      </c>
      <c r="FM19" s="17">
        <v>72.877070000000003</v>
      </c>
      <c r="FN19" s="17">
        <v>72.877070000000003</v>
      </c>
      <c r="FO19" s="17">
        <v>-2.07707</v>
      </c>
      <c r="FP19" s="17">
        <v>41.4</v>
      </c>
      <c r="FQ19" s="17">
        <v>37.709339999999997</v>
      </c>
      <c r="FR19" s="17">
        <v>37.709339999999997</v>
      </c>
      <c r="FS19" s="17">
        <v>3.6906599999999998</v>
      </c>
      <c r="FT19" s="17">
        <v>18.399999999999999</v>
      </c>
      <c r="FU19" s="17">
        <v>19.28585</v>
      </c>
      <c r="FV19" s="17">
        <v>19.28585</v>
      </c>
      <c r="FW19" s="17">
        <v>-0.88585000000000003</v>
      </c>
      <c r="FX19" s="17">
        <v>19.7</v>
      </c>
      <c r="FY19" s="17">
        <v>19.414629999999999</v>
      </c>
      <c r="FZ19" s="17">
        <v>19.414629999999999</v>
      </c>
      <c r="GA19" s="17">
        <v>0.28537000000000001</v>
      </c>
      <c r="GB19" s="17">
        <v>91.5</v>
      </c>
      <c r="GC19" s="17">
        <v>87.657560000000004</v>
      </c>
      <c r="GD19" s="17">
        <v>87.657560000000004</v>
      </c>
      <c r="GE19" s="17">
        <v>3.8424399999999999</v>
      </c>
      <c r="GF19" s="17">
        <v>0</v>
      </c>
      <c r="GG19" s="17">
        <v>0</v>
      </c>
      <c r="GH19" s="17"/>
      <c r="GI19" s="17">
        <v>0</v>
      </c>
      <c r="GJ19" s="17">
        <v>178.3</v>
      </c>
      <c r="GK19" s="17">
        <v>136.06837999999999</v>
      </c>
      <c r="GL19" s="17">
        <v>136.06837999999999</v>
      </c>
      <c r="GM19" s="17">
        <v>42.231619999999999</v>
      </c>
      <c r="GN19" s="17">
        <v>90.1</v>
      </c>
      <c r="GO19" s="17">
        <v>68.034189999999995</v>
      </c>
      <c r="GP19" s="17">
        <v>68.034189999999995</v>
      </c>
      <c r="GQ19" s="17">
        <v>22.065809999999999</v>
      </c>
      <c r="GR19" s="17">
        <v>107.4</v>
      </c>
      <c r="GS19" s="17">
        <v>110.91316999999999</v>
      </c>
      <c r="GT19" s="17">
        <v>107.17886</v>
      </c>
      <c r="GU19" s="17">
        <v>0.22114</v>
      </c>
      <c r="GV19" s="17">
        <v>7.5</v>
      </c>
      <c r="GW19" s="17">
        <v>8.1208399999999994</v>
      </c>
      <c r="GX19" s="17">
        <v>8.1208399999999994</v>
      </c>
      <c r="GY19" s="17">
        <v>-0.62083999999999995</v>
      </c>
      <c r="GZ19" s="17">
        <v>8.9</v>
      </c>
      <c r="HA19" s="17">
        <v>8.1271900000000006</v>
      </c>
      <c r="HB19" s="17">
        <v>8.1271900000000006</v>
      </c>
      <c r="HC19" s="17">
        <v>0.77281</v>
      </c>
      <c r="HD19" s="17">
        <v>38.4</v>
      </c>
      <c r="HE19" s="17">
        <v>47.26634</v>
      </c>
      <c r="HF19" s="17">
        <v>47.26634</v>
      </c>
      <c r="HG19" s="17">
        <v>-8.8663399999999992</v>
      </c>
      <c r="HH19" s="17">
        <v>46.5</v>
      </c>
      <c r="HI19" s="17">
        <v>44.275120000000001</v>
      </c>
      <c r="HJ19" s="17">
        <v>44.275120000000001</v>
      </c>
      <c r="HK19" s="17">
        <v>2.2248800000000002</v>
      </c>
      <c r="HL19" s="17">
        <v>3.4</v>
      </c>
      <c r="HM19" s="17">
        <v>3.0754000000000001</v>
      </c>
      <c r="HN19" s="17">
        <v>3.0754000000000001</v>
      </c>
      <c r="HO19" s="17">
        <v>0.3246</v>
      </c>
      <c r="HP19" s="17">
        <v>29.8</v>
      </c>
      <c r="HQ19" s="17">
        <v>29.882110000000001</v>
      </c>
      <c r="HR19" s="17">
        <v>29.882110000000001</v>
      </c>
      <c r="HS19" s="17">
        <v>-8.2110000000000002E-2</v>
      </c>
      <c r="HT19" s="17">
        <v>171.4</v>
      </c>
      <c r="HU19" s="17">
        <v>171.54185000000001</v>
      </c>
      <c r="HV19" s="17">
        <v>171.54185000000001</v>
      </c>
      <c r="HW19" s="17">
        <v>-0.14185</v>
      </c>
      <c r="HX19" s="17">
        <v>46.3</v>
      </c>
      <c r="HY19" s="17">
        <v>46.722349999999999</v>
      </c>
      <c r="HZ19" s="17">
        <v>0</v>
      </c>
      <c r="IA19" s="17">
        <v>46.3</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128.5</v>
      </c>
      <c r="JA19" s="17">
        <v>133.35676000000001</v>
      </c>
      <c r="JB19" s="17">
        <v>133.35675000000001</v>
      </c>
      <c r="JC19" s="17">
        <v>-4.8567499999999999</v>
      </c>
      <c r="JD19" s="17"/>
      <c r="JE19" s="17"/>
      <c r="JF19" s="17"/>
      <c r="JG19" s="17">
        <v>0</v>
      </c>
      <c r="JH19" s="17"/>
      <c r="JI19" s="17"/>
      <c r="JJ19" s="17">
        <v>30</v>
      </c>
      <c r="JK19" s="17">
        <v>-30</v>
      </c>
      <c r="JL19" s="17"/>
      <c r="JM19" s="17"/>
      <c r="JN19" s="17"/>
      <c r="JO19" s="17">
        <v>0</v>
      </c>
      <c r="JP19" s="17"/>
      <c r="JQ19" s="17"/>
      <c r="JR19" s="17"/>
      <c r="JS19" s="17">
        <v>0</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v>77.5</v>
      </c>
      <c r="KO19" s="17">
        <v>74.49015</v>
      </c>
      <c r="KP19" s="17">
        <v>114.90732</v>
      </c>
      <c r="KQ19" s="17">
        <v>-37.407319999999999</v>
      </c>
      <c r="KR19" s="17"/>
      <c r="KS19" s="17"/>
      <c r="KT19" s="17"/>
      <c r="KU19" s="17">
        <v>0</v>
      </c>
      <c r="KV19" s="17"/>
      <c r="KW19" s="17"/>
      <c r="KX19" s="17"/>
      <c r="KY19" s="17">
        <v>0</v>
      </c>
      <c r="KZ19" s="17">
        <v>115.3</v>
      </c>
      <c r="LA19" s="17">
        <v>122.46602</v>
      </c>
      <c r="LB19" s="17">
        <v>78.1571</v>
      </c>
      <c r="LC19" s="17">
        <v>37.142899999999997</v>
      </c>
      <c r="LD19" s="17">
        <v>128.5</v>
      </c>
      <c r="LE19" s="17">
        <v>133.67995999999999</v>
      </c>
      <c r="LF19" s="17">
        <v>133.67995999999999</v>
      </c>
      <c r="LG19" s="17">
        <v>-5.1799600000000003</v>
      </c>
      <c r="LH19" s="17">
        <v>62.3</v>
      </c>
      <c r="LI19" s="17">
        <v>67.461460000000002</v>
      </c>
      <c r="LJ19" s="17">
        <v>67.461460000000002</v>
      </c>
      <c r="LK19" s="17">
        <v>-5.1614599999999999</v>
      </c>
      <c r="LL19" s="17">
        <v>79.8</v>
      </c>
      <c r="LM19" s="17">
        <v>78.567999999999998</v>
      </c>
      <c r="LN19" s="17">
        <v>78.567999999999998</v>
      </c>
      <c r="LO19" s="17">
        <v>1.232</v>
      </c>
      <c r="LP19" s="17">
        <v>29.6</v>
      </c>
      <c r="LQ19" s="17">
        <v>30.097560000000001</v>
      </c>
      <c r="LR19" s="17">
        <v>30.097560000000001</v>
      </c>
      <c r="LS19" s="17">
        <v>-0.49756</v>
      </c>
      <c r="LT19" s="17"/>
      <c r="LU19" s="17"/>
      <c r="LV19" s="17"/>
      <c r="LW19" s="17">
        <v>0</v>
      </c>
      <c r="LX19" s="17"/>
      <c r="LY19" s="17"/>
      <c r="LZ19" s="17"/>
      <c r="MA19" s="17">
        <v>0</v>
      </c>
      <c r="MB19" s="17"/>
      <c r="MC19" s="17"/>
      <c r="MD19" s="17"/>
      <c r="ME19" s="17">
        <v>0</v>
      </c>
      <c r="MF19" s="17">
        <v>115.6</v>
      </c>
      <c r="MG19" s="17">
        <v>118.2906</v>
      </c>
      <c r="MH19" s="17">
        <v>118.2906</v>
      </c>
      <c r="MI19" s="17">
        <v>-2.6905999999999999</v>
      </c>
      <c r="MJ19" s="17"/>
      <c r="MK19" s="17"/>
      <c r="ML19" s="17"/>
      <c r="MM19" s="17">
        <v>0</v>
      </c>
      <c r="MN19" s="17">
        <v>53.9</v>
      </c>
      <c r="MO19" s="17">
        <v>59.145299999999999</v>
      </c>
      <c r="MP19" s="17">
        <v>59.145299999999999</v>
      </c>
      <c r="MQ19" s="17">
        <v>-5.2453000000000003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c r="NV19" s="17">
        <v>0</v>
      </c>
      <c r="NW19" s="17">
        <v>0</v>
      </c>
      <c r="NX19" s="17">
        <v>73.099999999999994</v>
      </c>
      <c r="NY19" s="17">
        <v>64.5</v>
      </c>
      <c r="NZ19" s="17">
        <v>65.376000000000005</v>
      </c>
      <c r="OA19" s="17">
        <v>7.7240000000000002</v>
      </c>
      <c r="OB19" s="17">
        <v>0</v>
      </c>
      <c r="OC19" s="17"/>
      <c r="OD19" s="17">
        <v>0</v>
      </c>
      <c r="OE19" s="17">
        <v>0</v>
      </c>
      <c r="OF19" s="17">
        <v>13.1</v>
      </c>
      <c r="OG19" s="17">
        <v>5.8</v>
      </c>
      <c r="OH19" s="17">
        <v>5.1950000000000003</v>
      </c>
      <c r="OI19" s="17">
        <v>7.9050000000000002</v>
      </c>
      <c r="OJ19" s="17">
        <v>0</v>
      </c>
      <c r="OK19" s="17"/>
      <c r="OL19" s="17">
        <v>0</v>
      </c>
      <c r="OM19" s="17">
        <v>0</v>
      </c>
      <c r="ON19" s="17">
        <v>20</v>
      </c>
      <c r="OO19" s="17">
        <v>17.560980000000001</v>
      </c>
      <c r="OP19" s="17">
        <v>17.560980000000001</v>
      </c>
      <c r="OQ19" s="17">
        <v>2.4390200000000002</v>
      </c>
      <c r="OR19" s="17">
        <v>10</v>
      </c>
      <c r="OS19" s="17">
        <v>9.9830000000000005</v>
      </c>
      <c r="OT19" s="17">
        <v>9.9830000000000005</v>
      </c>
      <c r="OU19" s="17">
        <v>1.7000000000000001E-2</v>
      </c>
      <c r="OV19" s="17">
        <v>5.4</v>
      </c>
      <c r="OW19" s="17">
        <v>5.67</v>
      </c>
      <c r="OX19" s="17">
        <v>5.67</v>
      </c>
      <c r="OY19" s="17">
        <v>-0.27</v>
      </c>
      <c r="OZ19" s="17">
        <v>3.6</v>
      </c>
      <c r="PA19" s="17">
        <v>1.5</v>
      </c>
      <c r="PB19" s="17">
        <v>1.5</v>
      </c>
      <c r="PC19" s="17">
        <v>2.1</v>
      </c>
      <c r="PD19" s="17">
        <v>5.0999999999999996</v>
      </c>
      <c r="PE19" s="17">
        <v>5</v>
      </c>
      <c r="PF19" s="17">
        <v>5</v>
      </c>
      <c r="PG19" s="17">
        <v>0.1</v>
      </c>
      <c r="PH19" s="17">
        <v>0</v>
      </c>
      <c r="PI19" s="17">
        <v>0</v>
      </c>
      <c r="PJ19" s="17">
        <v>0</v>
      </c>
      <c r="PK19" s="17">
        <v>0</v>
      </c>
      <c r="PL19" s="17">
        <v>19.899999999999999</v>
      </c>
      <c r="PM19" s="17">
        <v>19.5122</v>
      </c>
      <c r="PN19" s="17">
        <v>19.5122</v>
      </c>
      <c r="PO19" s="17">
        <v>0.38779999999999998</v>
      </c>
      <c r="PP19" s="17">
        <v>18.899999999999999</v>
      </c>
      <c r="PQ19" s="17">
        <v>17.560980000000001</v>
      </c>
      <c r="PR19" s="17">
        <v>17.560980000000001</v>
      </c>
      <c r="PS19" s="17">
        <v>1.3390200000000001</v>
      </c>
      <c r="PT19" s="17">
        <v>3.5</v>
      </c>
      <c r="PU19" s="17">
        <v>3.5</v>
      </c>
      <c r="PV19" s="17">
        <v>3.5</v>
      </c>
      <c r="PW19" s="17">
        <v>0</v>
      </c>
      <c r="PX19" s="17">
        <v>18.739999999999998</v>
      </c>
      <c r="PY19" s="17">
        <v>18.2439</v>
      </c>
      <c r="PZ19" s="17">
        <v>18.2439</v>
      </c>
      <c r="QA19" s="17">
        <v>0.49609999999999999</v>
      </c>
      <c r="QB19" s="17">
        <v>0.5</v>
      </c>
      <c r="QC19" s="17"/>
      <c r="QD19" s="17">
        <v>0.17799999999999999</v>
      </c>
      <c r="QE19" s="17">
        <v>0.32200000000000001</v>
      </c>
      <c r="QF19" s="17">
        <v>0.5</v>
      </c>
      <c r="QG19" s="17"/>
      <c r="QH19" s="17">
        <v>8.9999999999999993E-3</v>
      </c>
      <c r="QI19" s="17">
        <v>0.49099999999999999</v>
      </c>
      <c r="QJ19" s="17">
        <v>15.7</v>
      </c>
      <c r="QK19" s="17">
        <v>16.3</v>
      </c>
      <c r="QL19" s="17">
        <v>16.513999999999999</v>
      </c>
      <c r="QM19" s="17">
        <v>-0.81399999999999995</v>
      </c>
      <c r="QN19" s="17">
        <v>36.4</v>
      </c>
      <c r="QO19" s="17">
        <v>45</v>
      </c>
      <c r="QP19" s="17">
        <v>45.137999999999998</v>
      </c>
      <c r="QQ19" s="17">
        <v>-8.7379999999999995</v>
      </c>
      <c r="QR19" s="17">
        <v>4.5999999999999996</v>
      </c>
      <c r="QS19" s="17">
        <v>4.2</v>
      </c>
      <c r="QT19" s="17">
        <v>4.2</v>
      </c>
      <c r="QU19" s="17">
        <v>0.4</v>
      </c>
      <c r="QV19" s="17">
        <v>2.4</v>
      </c>
      <c r="QW19" s="17">
        <v>1.2</v>
      </c>
      <c r="QX19" s="17">
        <v>1.2</v>
      </c>
      <c r="QY19" s="17">
        <v>1.2</v>
      </c>
      <c r="QZ19" s="17">
        <v>2.4</v>
      </c>
      <c r="RA19" s="17">
        <v>2.4</v>
      </c>
      <c r="RB19" s="17">
        <v>2.4</v>
      </c>
      <c r="RC19" s="17">
        <v>0</v>
      </c>
      <c r="RD19" s="17">
        <v>2.8</v>
      </c>
      <c r="RE19" s="17">
        <v>2.8</v>
      </c>
      <c r="RF19" s="17">
        <v>2.8</v>
      </c>
      <c r="RG19" s="17">
        <v>0</v>
      </c>
      <c r="RH19" s="17">
        <v>1.4</v>
      </c>
      <c r="RI19" s="17"/>
      <c r="RJ19" s="17">
        <v>0.13300000000000001</v>
      </c>
      <c r="RK19" s="17">
        <v>1.2669999999999999</v>
      </c>
      <c r="RL19" s="17">
        <v>3.6</v>
      </c>
      <c r="RM19" s="17">
        <v>3.5009999999999999</v>
      </c>
      <c r="RN19" s="17">
        <v>3.5009999999999999</v>
      </c>
      <c r="RO19" s="17">
        <v>9.9000000000000005E-2</v>
      </c>
      <c r="RP19" s="17">
        <v>13.4</v>
      </c>
      <c r="RQ19" s="17">
        <v>10.859959999999999</v>
      </c>
      <c r="RR19" s="17">
        <v>0</v>
      </c>
      <c r="RS19" s="17">
        <v>13.4</v>
      </c>
      <c r="RT19" s="17">
        <v>2</v>
      </c>
      <c r="RU19" s="17">
        <v>2</v>
      </c>
      <c r="RV19" s="17">
        <v>2</v>
      </c>
      <c r="RW19" s="17">
        <v>0</v>
      </c>
      <c r="RX19" s="17"/>
      <c r="RY19" s="17"/>
      <c r="RZ19" s="17"/>
      <c r="SA19" s="17">
        <v>0</v>
      </c>
      <c r="SB19" s="17">
        <v>16.5</v>
      </c>
      <c r="SC19" s="17">
        <v>17.560980000000001</v>
      </c>
      <c r="SD19" s="17">
        <v>17.560980000000001</v>
      </c>
      <c r="SE19" s="17">
        <v>-1.06098</v>
      </c>
      <c r="SF19" s="17">
        <v>12.2</v>
      </c>
      <c r="SG19" s="17">
        <v>11.804880000000001</v>
      </c>
      <c r="SH19" s="17">
        <v>11.804880000000001</v>
      </c>
      <c r="SI19" s="17">
        <v>0.39512000000000003</v>
      </c>
      <c r="SJ19" s="17">
        <v>19.8</v>
      </c>
      <c r="SK19" s="17">
        <v>19.5122</v>
      </c>
      <c r="SL19" s="17">
        <v>19.5122</v>
      </c>
      <c r="SM19" s="17">
        <v>0.2878</v>
      </c>
      <c r="SN19" s="17">
        <v>20.399999999999999</v>
      </c>
      <c r="SO19" s="17">
        <v>19.5122</v>
      </c>
      <c r="SP19" s="17">
        <v>19.5122</v>
      </c>
      <c r="SQ19" s="17">
        <v>0.88780000000000003</v>
      </c>
      <c r="SR19" s="17">
        <v>20</v>
      </c>
      <c r="SS19" s="17">
        <v>19.317070000000001</v>
      </c>
      <c r="ST19" s="17">
        <v>19.317070000000001</v>
      </c>
      <c r="SU19" s="17">
        <v>0.68293000000000004</v>
      </c>
      <c r="SV19" s="17">
        <v>22.5</v>
      </c>
      <c r="SW19" s="17">
        <v>12.9</v>
      </c>
      <c r="SX19" s="17">
        <v>14.775</v>
      </c>
      <c r="SY19" s="17">
        <v>7.7249999999999996</v>
      </c>
      <c r="SZ19" s="17">
        <v>17.100000000000001</v>
      </c>
      <c r="TA19" s="17">
        <v>14.1</v>
      </c>
      <c r="TB19" s="17">
        <v>11.548</v>
      </c>
      <c r="TC19" s="17">
        <v>5.5519999999999996</v>
      </c>
      <c r="TD19" s="17">
        <v>0.4</v>
      </c>
      <c r="TE19" s="17"/>
      <c r="TF19" s="17">
        <v>0.16200000000000001</v>
      </c>
      <c r="TG19" s="17">
        <v>0.23799999999999999</v>
      </c>
      <c r="TH19" s="17">
        <v>34.799999999999997</v>
      </c>
      <c r="TI19" s="17">
        <v>28.8</v>
      </c>
      <c r="TJ19" s="17">
        <v>62.55</v>
      </c>
      <c r="TK19" s="17">
        <v>-27.75</v>
      </c>
      <c r="TL19" s="17">
        <v>73.7</v>
      </c>
      <c r="TM19" s="17">
        <v>35.1</v>
      </c>
      <c r="TN19" s="17">
        <v>57.6</v>
      </c>
      <c r="TO19" s="17">
        <v>16.100000000000001</v>
      </c>
      <c r="TP19" s="17">
        <v>1.6</v>
      </c>
      <c r="TQ19" s="17">
        <v>2.1</v>
      </c>
      <c r="TR19" s="17">
        <v>4.51</v>
      </c>
      <c r="TS19" s="17">
        <v>-2.91</v>
      </c>
      <c r="TT19" s="17">
        <v>0.8</v>
      </c>
      <c r="TU19" s="17">
        <v>1</v>
      </c>
      <c r="TV19" s="17">
        <v>3.8</v>
      </c>
      <c r="TW19" s="17">
        <v>-3</v>
      </c>
      <c r="TX19" s="17">
        <v>21</v>
      </c>
      <c r="TY19" s="17">
        <v>19.5122</v>
      </c>
      <c r="TZ19" s="17">
        <v>19.5122</v>
      </c>
      <c r="UA19" s="17">
        <v>1.4878</v>
      </c>
      <c r="UB19" s="17">
        <v>0</v>
      </c>
      <c r="UC19" s="17">
        <v>8.4</v>
      </c>
      <c r="UD19" s="17">
        <v>8.4</v>
      </c>
      <c r="UE19" s="17">
        <v>-8.4</v>
      </c>
      <c r="UF19" s="17">
        <v>6.7</v>
      </c>
      <c r="UG19" s="17">
        <v>7.1</v>
      </c>
      <c r="UH19" s="17">
        <v>7.1</v>
      </c>
      <c r="UI19" s="17">
        <v>-0.4</v>
      </c>
      <c r="UJ19" s="17">
        <v>20.399999999999999</v>
      </c>
      <c r="UK19" s="17">
        <v>19.5122</v>
      </c>
      <c r="UL19" s="17">
        <v>19.5122</v>
      </c>
      <c r="UM19" s="17">
        <v>0.88780000000000003</v>
      </c>
      <c r="UN19" s="17">
        <v>20.399999999999999</v>
      </c>
      <c r="UO19" s="17">
        <v>19.5122</v>
      </c>
      <c r="UP19" s="17">
        <v>19.5122</v>
      </c>
      <c r="UQ19" s="17">
        <v>0.88780000000000003</v>
      </c>
      <c r="UR19" s="17"/>
      <c r="US19" s="17"/>
      <c r="UT19" s="17">
        <v>10</v>
      </c>
      <c r="UU19" s="17">
        <v>-10</v>
      </c>
      <c r="UV19" s="17">
        <v>10.9</v>
      </c>
      <c r="UW19" s="17">
        <v>2.8</v>
      </c>
      <c r="UX19" s="17">
        <v>2.1680000000000001</v>
      </c>
      <c r="UY19" s="17">
        <v>8.7319999999999993</v>
      </c>
      <c r="UZ19" s="17">
        <v>0</v>
      </c>
      <c r="VA19" s="17"/>
      <c r="VB19" s="17">
        <v>0</v>
      </c>
      <c r="VC19" s="17">
        <v>0</v>
      </c>
      <c r="VD19" s="17">
        <v>1.2</v>
      </c>
      <c r="VE19" s="17"/>
      <c r="VF19" s="17">
        <v>1.331</v>
      </c>
      <c r="VG19" s="17">
        <v>-0.13100000000000001</v>
      </c>
      <c r="VH19" s="17">
        <v>0.6</v>
      </c>
      <c r="VI19" s="17">
        <v>0.6</v>
      </c>
      <c r="VJ19" s="17">
        <v>0.6</v>
      </c>
      <c r="VK19" s="17">
        <v>0</v>
      </c>
      <c r="VL19" s="17">
        <v>13.3</v>
      </c>
      <c r="VM19" s="17">
        <v>31.8</v>
      </c>
      <c r="VN19" s="17">
        <v>25.143000000000001</v>
      </c>
      <c r="VO19" s="17">
        <v>-11.843</v>
      </c>
      <c r="VP19" s="17">
        <v>7.6</v>
      </c>
      <c r="VQ19" s="17">
        <v>37.216000000000001</v>
      </c>
      <c r="VR19" s="17">
        <v>37.216000000000001</v>
      </c>
      <c r="VS19" s="17">
        <v>-29.616</v>
      </c>
      <c r="VT19" s="17">
        <v>1.4</v>
      </c>
      <c r="VU19" s="17"/>
      <c r="VV19" s="17">
        <v>1.06</v>
      </c>
      <c r="VW19" s="17">
        <v>0.34</v>
      </c>
      <c r="VX19" s="17">
        <v>0</v>
      </c>
      <c r="VY19" s="17"/>
      <c r="VZ19" s="17">
        <v>0</v>
      </c>
      <c r="WA19" s="17">
        <v>0</v>
      </c>
      <c r="WB19" s="17">
        <v>4.5999999999999996</v>
      </c>
      <c r="WC19" s="17">
        <v>4.4000000000000004</v>
      </c>
      <c r="WD19" s="17">
        <v>4.4000000000000004</v>
      </c>
      <c r="WE19" s="17">
        <v>0.2</v>
      </c>
      <c r="WF19" s="17">
        <v>20</v>
      </c>
      <c r="WG19" s="17">
        <v>19.317070000000001</v>
      </c>
      <c r="WH19" s="17">
        <v>19.317070000000001</v>
      </c>
      <c r="WI19" s="17">
        <v>0.68293000000000004</v>
      </c>
      <c r="WJ19" s="17">
        <v>10.6</v>
      </c>
      <c r="WK19" s="17">
        <v>10.7</v>
      </c>
      <c r="WL19" s="17">
        <v>10.7</v>
      </c>
      <c r="WM19" s="17">
        <v>-0.1</v>
      </c>
      <c r="WN19" s="17">
        <v>21.5</v>
      </c>
      <c r="WO19" s="17">
        <v>55</v>
      </c>
      <c r="WP19" s="17">
        <v>55</v>
      </c>
      <c r="WQ19" s="17">
        <v>-33.5</v>
      </c>
      <c r="WR19" s="17">
        <v>37.700000000000003</v>
      </c>
      <c r="WS19" s="17"/>
      <c r="WT19" s="17"/>
      <c r="WU19" s="17">
        <v>37.700000000000003</v>
      </c>
      <c r="WV19" s="17">
        <v>29.4</v>
      </c>
      <c r="WW19" s="17">
        <v>29.184000000000001</v>
      </c>
      <c r="WX19" s="17">
        <v>29.184000000000001</v>
      </c>
      <c r="WY19" s="17">
        <v>0.216</v>
      </c>
      <c r="WZ19" s="17">
        <v>3.1</v>
      </c>
      <c r="XA19" s="17">
        <v>2.8159999999999998</v>
      </c>
      <c r="XB19" s="17">
        <v>2.8159999999999998</v>
      </c>
      <c r="XC19" s="17">
        <v>0.28399999999999997</v>
      </c>
      <c r="XD19" s="17">
        <v>16.2</v>
      </c>
      <c r="XE19" s="17">
        <v>14</v>
      </c>
      <c r="XF19" s="17">
        <v>14</v>
      </c>
      <c r="XG19" s="17">
        <v>2.2000000000000002</v>
      </c>
      <c r="XH19" s="17">
        <v>12.7</v>
      </c>
      <c r="XI19" s="17">
        <v>17.526</v>
      </c>
      <c r="XJ19" s="17">
        <v>17.526</v>
      </c>
      <c r="XK19" s="17">
        <v>-4.8259999999999996</v>
      </c>
      <c r="XL19" s="17">
        <v>7.08</v>
      </c>
      <c r="XM19" s="17">
        <v>6.72</v>
      </c>
      <c r="XN19" s="17">
        <v>6.72</v>
      </c>
      <c r="XO19" s="17">
        <v>0.36</v>
      </c>
    </row>
    <row r="20" spans="1:639" ht="24" customHeight="1">
      <c r="A20" s="1"/>
      <c r="B20" s="16" t="s">
        <v>36</v>
      </c>
      <c r="C20" s="16" t="s">
        <v>648</v>
      </c>
      <c r="D20" s="17">
        <v>1.1000000000000001</v>
      </c>
      <c r="E20" s="17">
        <v>0.93</v>
      </c>
      <c r="F20" s="17">
        <v>0.93</v>
      </c>
      <c r="G20" s="17">
        <v>0.17</v>
      </c>
      <c r="H20" s="17">
        <v>1.6</v>
      </c>
      <c r="I20" s="17">
        <v>1.67</v>
      </c>
      <c r="J20" s="17">
        <v>1.67</v>
      </c>
      <c r="K20" s="17">
        <v>-7.0000000000000007E-2</v>
      </c>
      <c r="L20" s="17">
        <v>4.0999999999999996</v>
      </c>
      <c r="M20" s="17">
        <v>2.66208</v>
      </c>
      <c r="N20" s="17">
        <v>2.66208</v>
      </c>
      <c r="O20" s="17">
        <v>1.4379200000000001</v>
      </c>
      <c r="P20" s="17">
        <v>644.4</v>
      </c>
      <c r="Q20" s="17">
        <v>646.79789000000005</v>
      </c>
      <c r="R20" s="17">
        <v>646.79789000000005</v>
      </c>
      <c r="S20" s="17">
        <v>-2.3978899999999999</v>
      </c>
      <c r="T20" s="17">
        <v>145.4</v>
      </c>
      <c r="U20" s="17">
        <v>147.37251000000001</v>
      </c>
      <c r="V20" s="17">
        <v>147.37251000000001</v>
      </c>
      <c r="W20" s="17">
        <v>-1.97251</v>
      </c>
      <c r="X20" s="17"/>
      <c r="Y20" s="17"/>
      <c r="Z20" s="17"/>
      <c r="AA20" s="17">
        <v>0</v>
      </c>
      <c r="AB20" s="17"/>
      <c r="AC20" s="17"/>
      <c r="AD20" s="17"/>
      <c r="AE20" s="17">
        <v>0</v>
      </c>
      <c r="AF20" s="17">
        <v>89.7</v>
      </c>
      <c r="AG20" s="17">
        <v>92.226339999999993</v>
      </c>
      <c r="AH20" s="17">
        <v>92.226339999999993</v>
      </c>
      <c r="AI20" s="17">
        <v>-2.5263399999999998</v>
      </c>
      <c r="AJ20" s="17">
        <v>232.6</v>
      </c>
      <c r="AK20" s="17">
        <v>245.04525000000001</v>
      </c>
      <c r="AL20" s="17">
        <v>245.04525000000001</v>
      </c>
      <c r="AM20" s="17">
        <v>-12.44525</v>
      </c>
      <c r="AN20" s="17"/>
      <c r="AO20" s="17"/>
      <c r="AP20" s="17"/>
      <c r="AQ20" s="17">
        <v>0</v>
      </c>
      <c r="AR20" s="17"/>
      <c r="AS20" s="17"/>
      <c r="AT20" s="17"/>
      <c r="AU20" s="17">
        <v>0</v>
      </c>
      <c r="AV20" s="17">
        <v>106.2</v>
      </c>
      <c r="AW20" s="17">
        <v>116.66667</v>
      </c>
      <c r="AX20" s="17">
        <v>116.66667</v>
      </c>
      <c r="AY20" s="17">
        <v>-10.466670000000001</v>
      </c>
      <c r="AZ20" s="17">
        <v>105.4</v>
      </c>
      <c r="BA20" s="17">
        <v>116.66667</v>
      </c>
      <c r="BB20" s="17">
        <v>116.66667</v>
      </c>
      <c r="BC20" s="17">
        <v>-11.26667</v>
      </c>
      <c r="BD20" s="17">
        <v>106.2</v>
      </c>
      <c r="BE20" s="17">
        <v>116.66667</v>
      </c>
      <c r="BF20" s="17">
        <v>116.66667</v>
      </c>
      <c r="BG20" s="17">
        <v>-10.466670000000001</v>
      </c>
      <c r="BH20" s="17">
        <v>206.8</v>
      </c>
      <c r="BI20" s="17">
        <v>175</v>
      </c>
      <c r="BJ20" s="17">
        <v>175</v>
      </c>
      <c r="BK20" s="17">
        <v>31.8</v>
      </c>
      <c r="BL20" s="17">
        <v>207.2</v>
      </c>
      <c r="BM20" s="17">
        <v>180.47884999999999</v>
      </c>
      <c r="BN20" s="17">
        <v>167.88282000000001</v>
      </c>
      <c r="BO20" s="17">
        <v>39.31718</v>
      </c>
      <c r="BP20" s="17">
        <v>109.1</v>
      </c>
      <c r="BQ20" s="17">
        <v>90.239429999999999</v>
      </c>
      <c r="BR20" s="17">
        <v>83.941410000000005</v>
      </c>
      <c r="BS20" s="17">
        <v>25.15859</v>
      </c>
      <c r="BT20" s="17">
        <v>558.9</v>
      </c>
      <c r="BU20" s="17">
        <v>568.29854</v>
      </c>
      <c r="BV20" s="17">
        <v>568.29854</v>
      </c>
      <c r="BW20" s="17">
        <v>-9.3985400000000006</v>
      </c>
      <c r="BX20" s="17">
        <v>10.4</v>
      </c>
      <c r="BY20" s="17">
        <v>10.17268</v>
      </c>
      <c r="BZ20" s="17">
        <v>10.17268</v>
      </c>
      <c r="CA20" s="17">
        <v>0.22731999999999999</v>
      </c>
      <c r="CB20" s="17"/>
      <c r="CC20" s="17"/>
      <c r="CD20" s="17"/>
      <c r="CE20" s="17">
        <v>0</v>
      </c>
      <c r="CF20" s="17"/>
      <c r="CG20" s="17"/>
      <c r="CH20" s="17"/>
      <c r="CI20" s="17">
        <v>0</v>
      </c>
      <c r="CJ20" s="17"/>
      <c r="CK20" s="17"/>
      <c r="CL20" s="17"/>
      <c r="CM20" s="17">
        <v>0</v>
      </c>
      <c r="CN20" s="17"/>
      <c r="CO20" s="17"/>
      <c r="CP20" s="17"/>
      <c r="CQ20" s="17">
        <v>0</v>
      </c>
      <c r="CR20" s="17">
        <v>166.5</v>
      </c>
      <c r="CS20" s="17">
        <v>164.70732000000001</v>
      </c>
      <c r="CT20" s="17">
        <v>164.70732000000001</v>
      </c>
      <c r="CU20" s="17">
        <v>1.7926800000000001</v>
      </c>
      <c r="CV20" s="17">
        <v>7.3</v>
      </c>
      <c r="CW20" s="17">
        <v>7.92502</v>
      </c>
      <c r="CX20" s="17">
        <v>7.92502</v>
      </c>
      <c r="CY20" s="17">
        <v>-0.62502000000000002</v>
      </c>
      <c r="CZ20" s="17">
        <v>0</v>
      </c>
      <c r="DA20" s="17"/>
      <c r="DB20" s="17">
        <v>0</v>
      </c>
      <c r="DC20" s="17">
        <v>0</v>
      </c>
      <c r="DD20" s="17">
        <v>6.55</v>
      </c>
      <c r="DE20" s="17">
        <v>6.8787000000000003</v>
      </c>
      <c r="DF20" s="17">
        <v>6.8787000000000003</v>
      </c>
      <c r="DG20" s="17">
        <v>-0.32869999999999999</v>
      </c>
      <c r="DH20" s="17">
        <v>8.08</v>
      </c>
      <c r="DI20" s="17">
        <v>9.9847999999999999</v>
      </c>
      <c r="DJ20" s="17">
        <v>9.9847999999999999</v>
      </c>
      <c r="DK20" s="17">
        <v>-1.9048</v>
      </c>
      <c r="DL20" s="17">
        <v>39.950000000000003</v>
      </c>
      <c r="DM20" s="17">
        <v>46.909979999999997</v>
      </c>
      <c r="DN20" s="17">
        <v>28.542719999999999</v>
      </c>
      <c r="DO20" s="17">
        <v>11.40728</v>
      </c>
      <c r="DP20" s="17">
        <v>4.4000000000000004</v>
      </c>
      <c r="DQ20" s="17">
        <v>6.2516999999999996</v>
      </c>
      <c r="DR20" s="17">
        <v>6.2516999999999996</v>
      </c>
      <c r="DS20" s="17">
        <v>-1.8516999999999999</v>
      </c>
      <c r="DT20" s="17"/>
      <c r="DU20" s="17"/>
      <c r="DV20" s="17"/>
      <c r="DW20" s="17">
        <v>0</v>
      </c>
      <c r="DX20" s="17"/>
      <c r="DY20" s="17"/>
      <c r="DZ20" s="17"/>
      <c r="EA20" s="17">
        <v>0</v>
      </c>
      <c r="EB20" s="17"/>
      <c r="EC20" s="17"/>
      <c r="ED20" s="17"/>
      <c r="EE20" s="17">
        <v>0</v>
      </c>
      <c r="EF20" s="17">
        <v>110.3</v>
      </c>
      <c r="EG20" s="17">
        <v>112.90537</v>
      </c>
      <c r="EH20" s="17">
        <v>112.90537</v>
      </c>
      <c r="EI20" s="17">
        <v>-2.6053700000000002</v>
      </c>
      <c r="EJ20" s="17">
        <v>222.1</v>
      </c>
      <c r="EK20" s="17">
        <v>221.55625000000001</v>
      </c>
      <c r="EL20" s="17">
        <v>221.55625000000001</v>
      </c>
      <c r="EM20" s="17">
        <v>0.54374999999999996</v>
      </c>
      <c r="EN20" s="17"/>
      <c r="EO20" s="17"/>
      <c r="EP20" s="17"/>
      <c r="EQ20" s="17">
        <v>0</v>
      </c>
      <c r="ER20" s="17"/>
      <c r="ES20" s="17"/>
      <c r="ET20" s="17"/>
      <c r="EU20" s="17">
        <v>0</v>
      </c>
      <c r="EV20" s="17"/>
      <c r="EW20" s="17"/>
      <c r="EX20" s="17"/>
      <c r="EY20" s="17">
        <v>0</v>
      </c>
      <c r="EZ20" s="17">
        <v>6.5</v>
      </c>
      <c r="FA20" s="17">
        <v>6.39</v>
      </c>
      <c r="FB20" s="17">
        <v>6.39</v>
      </c>
      <c r="FC20" s="17">
        <v>0.11</v>
      </c>
      <c r="FD20" s="17">
        <v>440.9</v>
      </c>
      <c r="FE20" s="17">
        <v>458.87804999999997</v>
      </c>
      <c r="FF20" s="17">
        <v>458.87804999999997</v>
      </c>
      <c r="FG20" s="17">
        <v>-17.97805</v>
      </c>
      <c r="FH20" s="17">
        <v>72</v>
      </c>
      <c r="FI20" s="17">
        <v>72.256389999999996</v>
      </c>
      <c r="FJ20" s="17">
        <v>72.256389999999996</v>
      </c>
      <c r="FK20" s="17">
        <v>-0.25639000000000001</v>
      </c>
      <c r="FL20" s="17">
        <v>68.2</v>
      </c>
      <c r="FM20" s="17">
        <v>72.877070000000003</v>
      </c>
      <c r="FN20" s="17">
        <v>72.877070000000003</v>
      </c>
      <c r="FO20" s="17">
        <v>-4.6770699999999996</v>
      </c>
      <c r="FP20" s="17">
        <v>41.7</v>
      </c>
      <c r="FQ20" s="17">
        <v>37.709339999999997</v>
      </c>
      <c r="FR20" s="17">
        <v>37.709339999999997</v>
      </c>
      <c r="FS20" s="17">
        <v>3.9906600000000001</v>
      </c>
      <c r="FT20" s="17">
        <v>18.3</v>
      </c>
      <c r="FU20" s="17">
        <v>19.28585</v>
      </c>
      <c r="FV20" s="17">
        <v>19.28585</v>
      </c>
      <c r="FW20" s="17">
        <v>-0.98585</v>
      </c>
      <c r="FX20" s="17">
        <v>19.7</v>
      </c>
      <c r="FY20" s="17">
        <v>19.414629999999999</v>
      </c>
      <c r="FZ20" s="17">
        <v>19.414629999999999</v>
      </c>
      <c r="GA20" s="17">
        <v>0.28537000000000001</v>
      </c>
      <c r="GB20" s="17">
        <v>88.1</v>
      </c>
      <c r="GC20" s="17">
        <v>87.657560000000004</v>
      </c>
      <c r="GD20" s="17">
        <v>87.657560000000004</v>
      </c>
      <c r="GE20" s="17">
        <v>0.44244</v>
      </c>
      <c r="GF20" s="17">
        <v>33.9</v>
      </c>
      <c r="GG20" s="17">
        <v>0</v>
      </c>
      <c r="GH20" s="17"/>
      <c r="GI20" s="17">
        <v>33.9</v>
      </c>
      <c r="GJ20" s="17">
        <v>180.7</v>
      </c>
      <c r="GK20" s="17">
        <v>136.06837999999999</v>
      </c>
      <c r="GL20" s="17">
        <v>136.06837999999999</v>
      </c>
      <c r="GM20" s="17">
        <v>44.631619999999998</v>
      </c>
      <c r="GN20" s="17">
        <v>88.3</v>
      </c>
      <c r="GO20" s="17">
        <v>68.034189999999995</v>
      </c>
      <c r="GP20" s="17">
        <v>68.034189999999995</v>
      </c>
      <c r="GQ20" s="17">
        <v>20.265809999999998</v>
      </c>
      <c r="GR20" s="17">
        <v>108.9</v>
      </c>
      <c r="GS20" s="17">
        <v>110.91316999999999</v>
      </c>
      <c r="GT20" s="17">
        <v>100.20713000000001</v>
      </c>
      <c r="GU20" s="17">
        <v>8.6928699999999992</v>
      </c>
      <c r="GV20" s="17">
        <v>7.6</v>
      </c>
      <c r="GW20" s="17">
        <v>8.1208399999999994</v>
      </c>
      <c r="GX20" s="17">
        <v>8.1208399999999994</v>
      </c>
      <c r="GY20" s="17">
        <v>-0.52083999999999997</v>
      </c>
      <c r="GZ20" s="17">
        <v>9</v>
      </c>
      <c r="HA20" s="17">
        <v>8.1271900000000006</v>
      </c>
      <c r="HB20" s="17">
        <v>8.1271900000000006</v>
      </c>
      <c r="HC20" s="17">
        <v>0.87280999999999997</v>
      </c>
      <c r="HD20" s="17">
        <v>41.6</v>
      </c>
      <c r="HE20" s="17">
        <v>47.26634</v>
      </c>
      <c r="HF20" s="17">
        <v>47.26634</v>
      </c>
      <c r="HG20" s="17">
        <v>-5.6663399999999999</v>
      </c>
      <c r="HH20" s="17">
        <v>46.5</v>
      </c>
      <c r="HI20" s="17">
        <v>44.275120000000001</v>
      </c>
      <c r="HJ20" s="17">
        <v>44.275120000000001</v>
      </c>
      <c r="HK20" s="17">
        <v>2.2248800000000002</v>
      </c>
      <c r="HL20" s="17">
        <v>3.4</v>
      </c>
      <c r="HM20" s="17">
        <v>3.0754000000000001</v>
      </c>
      <c r="HN20" s="17">
        <v>3.0754000000000001</v>
      </c>
      <c r="HO20" s="17">
        <v>0.3246</v>
      </c>
      <c r="HP20" s="17">
        <v>30.1</v>
      </c>
      <c r="HQ20" s="17">
        <v>29.882110000000001</v>
      </c>
      <c r="HR20" s="17">
        <v>29.882110000000001</v>
      </c>
      <c r="HS20" s="17">
        <v>0.21789</v>
      </c>
      <c r="HT20" s="17">
        <v>172.6</v>
      </c>
      <c r="HU20" s="17">
        <v>171.54185000000001</v>
      </c>
      <c r="HV20" s="17">
        <v>171.54185000000001</v>
      </c>
      <c r="HW20" s="17">
        <v>1.0581499999999999</v>
      </c>
      <c r="HX20" s="17">
        <v>46.5</v>
      </c>
      <c r="HY20" s="17">
        <v>36.089779999999998</v>
      </c>
      <c r="HZ20" s="17">
        <v>0</v>
      </c>
      <c r="IA20" s="17">
        <v>46.5</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129.4</v>
      </c>
      <c r="JA20" s="17">
        <v>133.35676000000001</v>
      </c>
      <c r="JB20" s="17">
        <v>133.35675000000001</v>
      </c>
      <c r="JC20" s="17">
        <v>-3.95675</v>
      </c>
      <c r="JD20" s="17"/>
      <c r="JE20" s="17"/>
      <c r="JF20" s="17"/>
      <c r="JG20" s="17">
        <v>0</v>
      </c>
      <c r="JH20" s="17"/>
      <c r="JI20" s="17"/>
      <c r="JJ20" s="17">
        <v>30</v>
      </c>
      <c r="JK20" s="17">
        <v>-30</v>
      </c>
      <c r="JL20" s="17"/>
      <c r="JM20" s="17"/>
      <c r="JN20" s="17"/>
      <c r="JO20" s="17">
        <v>0</v>
      </c>
      <c r="JP20" s="17"/>
      <c r="JQ20" s="17"/>
      <c r="JR20" s="17"/>
      <c r="JS20" s="17">
        <v>0</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v>78.900000000000006</v>
      </c>
      <c r="KO20" s="17">
        <v>58.724969999999999</v>
      </c>
      <c r="KP20" s="17">
        <v>114.90732</v>
      </c>
      <c r="KQ20" s="17">
        <v>-36.00732</v>
      </c>
      <c r="KR20" s="17"/>
      <c r="KS20" s="17"/>
      <c r="KT20" s="17"/>
      <c r="KU20" s="17">
        <v>0</v>
      </c>
      <c r="KV20" s="17"/>
      <c r="KW20" s="17"/>
      <c r="KX20" s="17"/>
      <c r="KY20" s="17">
        <v>0</v>
      </c>
      <c r="KZ20" s="17">
        <v>94.6</v>
      </c>
      <c r="LA20" s="17">
        <v>103.80663</v>
      </c>
      <c r="LB20" s="17">
        <v>51.17407</v>
      </c>
      <c r="LC20" s="17">
        <v>43.425930000000001</v>
      </c>
      <c r="LD20" s="17">
        <v>128.19999999999999</v>
      </c>
      <c r="LE20" s="17">
        <v>133.67995999999999</v>
      </c>
      <c r="LF20" s="17">
        <v>133.67995999999999</v>
      </c>
      <c r="LG20" s="17">
        <v>-5.4799600000000002</v>
      </c>
      <c r="LH20" s="17">
        <v>63.2</v>
      </c>
      <c r="LI20" s="17">
        <v>67.461460000000002</v>
      </c>
      <c r="LJ20" s="17">
        <v>67.461460000000002</v>
      </c>
      <c r="LK20" s="17">
        <v>-4.2614599999999996</v>
      </c>
      <c r="LL20" s="17">
        <v>80.2</v>
      </c>
      <c r="LM20" s="17">
        <v>78.567999999999998</v>
      </c>
      <c r="LN20" s="17">
        <v>78.567999999999998</v>
      </c>
      <c r="LO20" s="17">
        <v>1.6319999999999999</v>
      </c>
      <c r="LP20" s="17">
        <v>29.9</v>
      </c>
      <c r="LQ20" s="17">
        <v>30.097560000000001</v>
      </c>
      <c r="LR20" s="17">
        <v>30.097560000000001</v>
      </c>
      <c r="LS20" s="17">
        <v>-0.19756000000000001</v>
      </c>
      <c r="LT20" s="17"/>
      <c r="LU20" s="17"/>
      <c r="LV20" s="17"/>
      <c r="LW20" s="17">
        <v>0</v>
      </c>
      <c r="LX20" s="17"/>
      <c r="LY20" s="17"/>
      <c r="LZ20" s="17"/>
      <c r="MA20" s="17">
        <v>0</v>
      </c>
      <c r="MB20" s="17"/>
      <c r="MC20" s="17"/>
      <c r="MD20" s="17"/>
      <c r="ME20" s="17">
        <v>0</v>
      </c>
      <c r="MF20" s="17">
        <v>115</v>
      </c>
      <c r="MG20" s="17">
        <v>118.2906</v>
      </c>
      <c r="MH20" s="17">
        <v>118.2906</v>
      </c>
      <c r="MI20" s="17">
        <v>-3.2906</v>
      </c>
      <c r="MJ20" s="17"/>
      <c r="MK20" s="17"/>
      <c r="ML20" s="17"/>
      <c r="MM20" s="17">
        <v>0</v>
      </c>
      <c r="MN20" s="17">
        <v>53.6</v>
      </c>
      <c r="MO20" s="17">
        <v>59.145299999999999</v>
      </c>
      <c r="MP20" s="17">
        <v>59.145299999999999</v>
      </c>
      <c r="MQ20" s="17">
        <v>-5.5453000000000001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c r="NV20" s="17">
        <v>0</v>
      </c>
      <c r="NW20" s="17">
        <v>0</v>
      </c>
      <c r="NX20" s="17">
        <v>67.7</v>
      </c>
      <c r="NY20" s="17">
        <v>62.8</v>
      </c>
      <c r="NZ20" s="17">
        <v>60.335000000000001</v>
      </c>
      <c r="OA20" s="17">
        <v>7.3650000000000002</v>
      </c>
      <c r="OB20" s="17">
        <v>7</v>
      </c>
      <c r="OC20" s="17"/>
      <c r="OD20" s="17">
        <v>1.829</v>
      </c>
      <c r="OE20" s="17">
        <v>5.1710000000000003</v>
      </c>
      <c r="OF20" s="17">
        <v>11.3</v>
      </c>
      <c r="OG20" s="17">
        <v>5.8</v>
      </c>
      <c r="OH20" s="17">
        <v>5.5359999999999996</v>
      </c>
      <c r="OI20" s="17">
        <v>5.7640000000000002</v>
      </c>
      <c r="OJ20" s="17">
        <v>0</v>
      </c>
      <c r="OK20" s="17"/>
      <c r="OL20" s="17">
        <v>0</v>
      </c>
      <c r="OM20" s="17">
        <v>0</v>
      </c>
      <c r="ON20" s="17">
        <v>20</v>
      </c>
      <c r="OO20" s="17">
        <v>17.560980000000001</v>
      </c>
      <c r="OP20" s="17">
        <v>17.560980000000001</v>
      </c>
      <c r="OQ20" s="17">
        <v>2.4390200000000002</v>
      </c>
      <c r="OR20" s="17">
        <v>9.9</v>
      </c>
      <c r="OS20" s="17">
        <v>9.9830000000000005</v>
      </c>
      <c r="OT20" s="17">
        <v>9.9830000000000005</v>
      </c>
      <c r="OU20" s="17">
        <v>-8.3000000000000004E-2</v>
      </c>
      <c r="OV20" s="17">
        <v>5.5</v>
      </c>
      <c r="OW20" s="17">
        <v>5.67</v>
      </c>
      <c r="OX20" s="17">
        <v>5.67</v>
      </c>
      <c r="OY20" s="17">
        <v>-0.17</v>
      </c>
      <c r="OZ20" s="17">
        <v>3.6</v>
      </c>
      <c r="PA20" s="17">
        <v>1.5</v>
      </c>
      <c r="PB20" s="17">
        <v>1.5</v>
      </c>
      <c r="PC20" s="17">
        <v>2.1</v>
      </c>
      <c r="PD20" s="17">
        <v>5.0999999999999996</v>
      </c>
      <c r="PE20" s="17">
        <v>5</v>
      </c>
      <c r="PF20" s="17">
        <v>5</v>
      </c>
      <c r="PG20" s="17">
        <v>0.1</v>
      </c>
      <c r="PH20" s="17">
        <v>0</v>
      </c>
      <c r="PI20" s="17">
        <v>0</v>
      </c>
      <c r="PJ20" s="17">
        <v>0</v>
      </c>
      <c r="PK20" s="17">
        <v>0</v>
      </c>
      <c r="PL20" s="17">
        <v>20</v>
      </c>
      <c r="PM20" s="17">
        <v>19.5122</v>
      </c>
      <c r="PN20" s="17">
        <v>19.5122</v>
      </c>
      <c r="PO20" s="17">
        <v>0.48780000000000001</v>
      </c>
      <c r="PP20" s="17">
        <v>18.87</v>
      </c>
      <c r="PQ20" s="17">
        <v>17.560980000000001</v>
      </c>
      <c r="PR20" s="17">
        <v>17.560980000000001</v>
      </c>
      <c r="PS20" s="17">
        <v>1.3090200000000001</v>
      </c>
      <c r="PT20" s="17">
        <v>3.6</v>
      </c>
      <c r="PU20" s="17">
        <v>3.5</v>
      </c>
      <c r="PV20" s="17">
        <v>3.5</v>
      </c>
      <c r="PW20" s="17">
        <v>0.1</v>
      </c>
      <c r="PX20" s="17">
        <v>18.739999999999998</v>
      </c>
      <c r="PY20" s="17">
        <v>18.2439</v>
      </c>
      <c r="PZ20" s="17">
        <v>18.2439</v>
      </c>
      <c r="QA20" s="17">
        <v>0.49609999999999999</v>
      </c>
      <c r="QB20" s="17">
        <v>3.9</v>
      </c>
      <c r="QC20" s="17"/>
      <c r="QD20" s="17">
        <v>0.64400000000000002</v>
      </c>
      <c r="QE20" s="17">
        <v>3.2559999999999998</v>
      </c>
      <c r="QF20" s="17">
        <v>3.4</v>
      </c>
      <c r="QG20" s="17"/>
      <c r="QH20" s="17">
        <v>0.54700000000000004</v>
      </c>
      <c r="QI20" s="17">
        <v>2.8530000000000002</v>
      </c>
      <c r="QJ20" s="17">
        <v>14.6</v>
      </c>
      <c r="QK20" s="17">
        <v>15.7</v>
      </c>
      <c r="QL20" s="17">
        <v>15.287000000000001</v>
      </c>
      <c r="QM20" s="17">
        <v>-0.68700000000000006</v>
      </c>
      <c r="QN20" s="17">
        <v>37.9</v>
      </c>
      <c r="QO20" s="17">
        <v>43.3</v>
      </c>
      <c r="QP20" s="17">
        <v>43.264000000000003</v>
      </c>
      <c r="QQ20" s="17">
        <v>-5.3639999999999999</v>
      </c>
      <c r="QR20" s="17">
        <v>4.5999999999999996</v>
      </c>
      <c r="QS20" s="17">
        <v>4.2</v>
      </c>
      <c r="QT20" s="17">
        <v>4.2</v>
      </c>
      <c r="QU20" s="17">
        <v>0.4</v>
      </c>
      <c r="QV20" s="17">
        <v>2.4</v>
      </c>
      <c r="QW20" s="17">
        <v>1.2</v>
      </c>
      <c r="QX20" s="17">
        <v>1.2</v>
      </c>
      <c r="QY20" s="17">
        <v>1.2</v>
      </c>
      <c r="QZ20" s="17">
        <v>2.4</v>
      </c>
      <c r="RA20" s="17">
        <v>2.4</v>
      </c>
      <c r="RB20" s="17">
        <v>2.4</v>
      </c>
      <c r="RC20" s="17">
        <v>0</v>
      </c>
      <c r="RD20" s="17">
        <v>2.8</v>
      </c>
      <c r="RE20" s="17">
        <v>2.8</v>
      </c>
      <c r="RF20" s="17">
        <v>2.8</v>
      </c>
      <c r="RG20" s="17">
        <v>0</v>
      </c>
      <c r="RH20" s="17">
        <v>7.1</v>
      </c>
      <c r="RI20" s="17"/>
      <c r="RJ20" s="17">
        <v>0.91600000000000004</v>
      </c>
      <c r="RK20" s="17">
        <v>6.1840000000000002</v>
      </c>
      <c r="RL20" s="17">
        <v>3.5</v>
      </c>
      <c r="RM20" s="17">
        <v>3.5009999999999999</v>
      </c>
      <c r="RN20" s="17">
        <v>3.5009999999999999</v>
      </c>
      <c r="RO20" s="17">
        <v>-1E-3</v>
      </c>
      <c r="RP20" s="17">
        <v>17.600000000000001</v>
      </c>
      <c r="RQ20" s="17">
        <v>8.3885699999999996</v>
      </c>
      <c r="RR20" s="17">
        <v>0</v>
      </c>
      <c r="RS20" s="17">
        <v>17.600000000000001</v>
      </c>
      <c r="RT20" s="17">
        <v>2</v>
      </c>
      <c r="RU20" s="17">
        <v>2</v>
      </c>
      <c r="RV20" s="17">
        <v>2</v>
      </c>
      <c r="RW20" s="17">
        <v>0</v>
      </c>
      <c r="RX20" s="17"/>
      <c r="RY20" s="17"/>
      <c r="RZ20" s="17"/>
      <c r="SA20" s="17">
        <v>0</v>
      </c>
      <c r="SB20" s="17">
        <v>16.399999999999999</v>
      </c>
      <c r="SC20" s="17">
        <v>17.560980000000001</v>
      </c>
      <c r="SD20" s="17">
        <v>17.560980000000001</v>
      </c>
      <c r="SE20" s="17">
        <v>-1.1609799999999999</v>
      </c>
      <c r="SF20" s="17">
        <v>12.2</v>
      </c>
      <c r="SG20" s="17">
        <v>11.804880000000001</v>
      </c>
      <c r="SH20" s="17">
        <v>11.804880000000001</v>
      </c>
      <c r="SI20" s="17">
        <v>0.39512000000000003</v>
      </c>
      <c r="SJ20" s="17">
        <v>19.3</v>
      </c>
      <c r="SK20" s="17">
        <v>19.5122</v>
      </c>
      <c r="SL20" s="17">
        <v>19.5122</v>
      </c>
      <c r="SM20" s="17">
        <v>-0.2122</v>
      </c>
      <c r="SN20" s="17">
        <v>20.399999999999999</v>
      </c>
      <c r="SO20" s="17">
        <v>19.5122</v>
      </c>
      <c r="SP20" s="17">
        <v>19.5122</v>
      </c>
      <c r="SQ20" s="17">
        <v>0.88780000000000003</v>
      </c>
      <c r="SR20" s="17">
        <v>20</v>
      </c>
      <c r="SS20" s="17">
        <v>19.317070000000001</v>
      </c>
      <c r="ST20" s="17">
        <v>19.317070000000001</v>
      </c>
      <c r="SU20" s="17">
        <v>0.68293000000000004</v>
      </c>
      <c r="SV20" s="17">
        <v>22.3</v>
      </c>
      <c r="SW20" s="17">
        <v>13</v>
      </c>
      <c r="SX20" s="17">
        <v>14.603</v>
      </c>
      <c r="SY20" s="17">
        <v>7.6970000000000001</v>
      </c>
      <c r="SZ20" s="17">
        <v>17.600000000000001</v>
      </c>
      <c r="TA20" s="17">
        <v>12.1</v>
      </c>
      <c r="TB20" s="17">
        <v>10.896000000000001</v>
      </c>
      <c r="TC20" s="17">
        <v>6.7039999999999997</v>
      </c>
      <c r="TD20" s="17">
        <v>2.7</v>
      </c>
      <c r="TE20" s="17"/>
      <c r="TF20" s="17">
        <v>2.2149999999999999</v>
      </c>
      <c r="TG20" s="17">
        <v>0.48499999999999999</v>
      </c>
      <c r="TH20" s="17">
        <v>34.5</v>
      </c>
      <c r="TI20" s="17">
        <v>24.9</v>
      </c>
      <c r="TJ20" s="17">
        <v>62.55</v>
      </c>
      <c r="TK20" s="17">
        <v>-28.05</v>
      </c>
      <c r="TL20" s="17">
        <v>60.8</v>
      </c>
      <c r="TM20" s="17">
        <v>30.2</v>
      </c>
      <c r="TN20" s="17">
        <v>57.6</v>
      </c>
      <c r="TO20" s="17">
        <v>3.2</v>
      </c>
      <c r="TP20" s="17">
        <v>1.5</v>
      </c>
      <c r="TQ20" s="17">
        <v>1.8</v>
      </c>
      <c r="TR20" s="17">
        <v>4.51</v>
      </c>
      <c r="TS20" s="17">
        <v>-3.01</v>
      </c>
      <c r="TT20" s="17">
        <v>0.3</v>
      </c>
      <c r="TU20" s="17">
        <v>0.8</v>
      </c>
      <c r="TV20" s="17">
        <v>3.8</v>
      </c>
      <c r="TW20" s="17">
        <v>-3.5</v>
      </c>
      <c r="TX20" s="17">
        <v>21</v>
      </c>
      <c r="TY20" s="17">
        <v>19.5122</v>
      </c>
      <c r="TZ20" s="17">
        <v>19.5122</v>
      </c>
      <c r="UA20" s="17">
        <v>1.4878</v>
      </c>
      <c r="UB20" s="17">
        <v>0.1</v>
      </c>
      <c r="UC20" s="17">
        <v>8.4</v>
      </c>
      <c r="UD20" s="17">
        <v>8.4</v>
      </c>
      <c r="UE20" s="17">
        <v>-8.3000000000000007</v>
      </c>
      <c r="UF20" s="17">
        <v>6.7</v>
      </c>
      <c r="UG20" s="17">
        <v>7.1</v>
      </c>
      <c r="UH20" s="17">
        <v>7.1</v>
      </c>
      <c r="UI20" s="17">
        <v>-0.4</v>
      </c>
      <c r="UJ20" s="17">
        <v>20.399999999999999</v>
      </c>
      <c r="UK20" s="17">
        <v>19.5122</v>
      </c>
      <c r="UL20" s="17">
        <v>19.5122</v>
      </c>
      <c r="UM20" s="17">
        <v>0.88780000000000003</v>
      </c>
      <c r="UN20" s="17">
        <v>20.399999999999999</v>
      </c>
      <c r="UO20" s="17">
        <v>19.5122</v>
      </c>
      <c r="UP20" s="17">
        <v>19.5122</v>
      </c>
      <c r="UQ20" s="17">
        <v>0.88780000000000003</v>
      </c>
      <c r="UR20" s="17"/>
      <c r="US20" s="17"/>
      <c r="UT20" s="17">
        <v>10</v>
      </c>
      <c r="UU20" s="17">
        <v>-10</v>
      </c>
      <c r="UV20" s="17">
        <v>6.4</v>
      </c>
      <c r="UW20" s="17">
        <v>2.9</v>
      </c>
      <c r="UX20" s="17">
        <v>2.2469999999999999</v>
      </c>
      <c r="UY20" s="17">
        <v>4.1529999999999996</v>
      </c>
      <c r="UZ20" s="17">
        <v>0.6</v>
      </c>
      <c r="VA20" s="17"/>
      <c r="VB20" s="17">
        <v>0.24</v>
      </c>
      <c r="VC20" s="17">
        <v>0.36</v>
      </c>
      <c r="VD20" s="17">
        <v>18.100000000000001</v>
      </c>
      <c r="VE20" s="17"/>
      <c r="VF20" s="17">
        <v>21.486000000000001</v>
      </c>
      <c r="VG20" s="17">
        <v>-3.3860000000000001</v>
      </c>
      <c r="VH20" s="17">
        <v>0.6</v>
      </c>
      <c r="VI20" s="17">
        <v>0.6</v>
      </c>
      <c r="VJ20" s="17">
        <v>0.6</v>
      </c>
      <c r="VK20" s="17">
        <v>0</v>
      </c>
      <c r="VL20" s="17">
        <v>25.1</v>
      </c>
      <c r="VM20" s="17">
        <v>29.3</v>
      </c>
      <c r="VN20" s="17">
        <v>23.279</v>
      </c>
      <c r="VO20" s="17">
        <v>1.821</v>
      </c>
      <c r="VP20" s="17">
        <v>23.1</v>
      </c>
      <c r="VQ20" s="17">
        <v>35.034999999999997</v>
      </c>
      <c r="VR20" s="17">
        <v>35.034999999999997</v>
      </c>
      <c r="VS20" s="17">
        <v>-11.935</v>
      </c>
      <c r="VT20" s="17">
        <v>15.7</v>
      </c>
      <c r="VU20" s="17"/>
      <c r="VV20" s="17">
        <v>17.704999999999998</v>
      </c>
      <c r="VW20" s="17">
        <v>-2.0049999999999999</v>
      </c>
      <c r="VX20" s="17">
        <v>0.2</v>
      </c>
      <c r="VY20" s="17"/>
      <c r="VZ20" s="17">
        <v>0.4</v>
      </c>
      <c r="WA20" s="17">
        <v>-0.2</v>
      </c>
      <c r="WB20" s="17">
        <v>4.5999999999999996</v>
      </c>
      <c r="WC20" s="17">
        <v>4.4000000000000004</v>
      </c>
      <c r="WD20" s="17">
        <v>4.4000000000000004</v>
      </c>
      <c r="WE20" s="17">
        <v>0.2</v>
      </c>
      <c r="WF20" s="17">
        <v>20</v>
      </c>
      <c r="WG20" s="17">
        <v>19.317070000000001</v>
      </c>
      <c r="WH20" s="17">
        <v>19.317070000000001</v>
      </c>
      <c r="WI20" s="17">
        <v>0.68293000000000004</v>
      </c>
      <c r="WJ20" s="17">
        <v>10.199999999999999</v>
      </c>
      <c r="WK20" s="17">
        <v>10.7</v>
      </c>
      <c r="WL20" s="17">
        <v>10.7</v>
      </c>
      <c r="WM20" s="17">
        <v>-0.5</v>
      </c>
      <c r="WN20" s="17">
        <v>20.9</v>
      </c>
      <c r="WO20" s="17">
        <v>55</v>
      </c>
      <c r="WP20" s="17">
        <v>55</v>
      </c>
      <c r="WQ20" s="17">
        <v>-34.1</v>
      </c>
      <c r="WR20" s="17">
        <v>37</v>
      </c>
      <c r="WS20" s="17"/>
      <c r="WT20" s="17"/>
      <c r="WU20" s="17">
        <v>37</v>
      </c>
      <c r="WV20" s="17">
        <v>29.4</v>
      </c>
      <c r="WW20" s="17">
        <v>29.184000000000001</v>
      </c>
      <c r="WX20" s="17">
        <v>29.184000000000001</v>
      </c>
      <c r="WY20" s="17">
        <v>0.216</v>
      </c>
      <c r="WZ20" s="17">
        <v>3.1</v>
      </c>
      <c r="XA20" s="17">
        <v>2.8159999999999998</v>
      </c>
      <c r="XB20" s="17">
        <v>2.8159999999999998</v>
      </c>
      <c r="XC20" s="17">
        <v>0.28399999999999997</v>
      </c>
      <c r="XD20" s="17">
        <v>16.399999999999999</v>
      </c>
      <c r="XE20" s="17">
        <v>14</v>
      </c>
      <c r="XF20" s="17">
        <v>14</v>
      </c>
      <c r="XG20" s="17">
        <v>2.4</v>
      </c>
      <c r="XH20" s="17">
        <v>15.9</v>
      </c>
      <c r="XI20" s="17">
        <v>17.526</v>
      </c>
      <c r="XJ20" s="17">
        <v>17.526</v>
      </c>
      <c r="XK20" s="17">
        <v>-1.6259999999999999</v>
      </c>
      <c r="XL20" s="17">
        <v>8.2799999999999994</v>
      </c>
      <c r="XM20" s="17">
        <v>6.72</v>
      </c>
      <c r="XN20" s="17">
        <v>6.72</v>
      </c>
      <c r="XO20" s="17">
        <v>1.56</v>
      </c>
    </row>
    <row r="21" spans="1:639" ht="24" customHeight="1">
      <c r="A21" s="1"/>
      <c r="B21" s="16" t="s">
        <v>36</v>
      </c>
      <c r="C21" s="16" t="s">
        <v>649</v>
      </c>
      <c r="D21" s="17">
        <v>1.1000000000000001</v>
      </c>
      <c r="E21" s="17">
        <v>0.93</v>
      </c>
      <c r="F21" s="17">
        <v>0.93</v>
      </c>
      <c r="G21" s="17">
        <v>0.17</v>
      </c>
      <c r="H21" s="17">
        <v>1</v>
      </c>
      <c r="I21" s="17">
        <v>1.67</v>
      </c>
      <c r="J21" s="17">
        <v>1.67</v>
      </c>
      <c r="K21" s="17">
        <v>-0.67</v>
      </c>
      <c r="L21" s="17">
        <v>4.2</v>
      </c>
      <c r="M21" s="17">
        <v>2.66208</v>
      </c>
      <c r="N21" s="17">
        <v>2.66208</v>
      </c>
      <c r="O21" s="17">
        <v>1.53792</v>
      </c>
      <c r="P21" s="17">
        <v>649.6</v>
      </c>
      <c r="Q21" s="17">
        <v>646.79789000000005</v>
      </c>
      <c r="R21" s="17">
        <v>646.79789000000005</v>
      </c>
      <c r="S21" s="17">
        <v>2.8021099999999999</v>
      </c>
      <c r="T21" s="17">
        <v>146.6</v>
      </c>
      <c r="U21" s="17">
        <v>147.37251000000001</v>
      </c>
      <c r="V21" s="17">
        <v>147.37251000000001</v>
      </c>
      <c r="W21" s="17">
        <v>-0.77251000000000003</v>
      </c>
      <c r="X21" s="17"/>
      <c r="Y21" s="17"/>
      <c r="Z21" s="17"/>
      <c r="AA21" s="17">
        <v>0</v>
      </c>
      <c r="AB21" s="17"/>
      <c r="AC21" s="17"/>
      <c r="AD21" s="17"/>
      <c r="AE21" s="17">
        <v>0</v>
      </c>
      <c r="AF21" s="17">
        <v>90.6</v>
      </c>
      <c r="AG21" s="17">
        <v>92.226339999999993</v>
      </c>
      <c r="AH21" s="17">
        <v>92.226339999999993</v>
      </c>
      <c r="AI21" s="17">
        <v>-1.6263399999999999</v>
      </c>
      <c r="AJ21" s="17">
        <v>233.2</v>
      </c>
      <c r="AK21" s="17">
        <v>245.04525000000001</v>
      </c>
      <c r="AL21" s="17">
        <v>245.04525000000001</v>
      </c>
      <c r="AM21" s="17">
        <v>-11.84525</v>
      </c>
      <c r="AN21" s="17"/>
      <c r="AO21" s="17"/>
      <c r="AP21" s="17"/>
      <c r="AQ21" s="17">
        <v>0</v>
      </c>
      <c r="AR21" s="17"/>
      <c r="AS21" s="17"/>
      <c r="AT21" s="17"/>
      <c r="AU21" s="17">
        <v>0</v>
      </c>
      <c r="AV21" s="17">
        <v>106.4</v>
      </c>
      <c r="AW21" s="17">
        <v>116.66667</v>
      </c>
      <c r="AX21" s="17">
        <v>116.66667</v>
      </c>
      <c r="AY21" s="17">
        <v>-10.26667</v>
      </c>
      <c r="AZ21" s="17">
        <v>107</v>
      </c>
      <c r="BA21" s="17">
        <v>116.66667</v>
      </c>
      <c r="BB21" s="17">
        <v>116.66667</v>
      </c>
      <c r="BC21" s="17">
        <v>-9.6666699999999999</v>
      </c>
      <c r="BD21" s="17">
        <v>106.1</v>
      </c>
      <c r="BE21" s="17">
        <v>116.66667</v>
      </c>
      <c r="BF21" s="17">
        <v>116.66667</v>
      </c>
      <c r="BG21" s="17">
        <v>-10.56667</v>
      </c>
      <c r="BH21" s="17">
        <v>206.3</v>
      </c>
      <c r="BI21" s="17">
        <v>175</v>
      </c>
      <c r="BJ21" s="17">
        <v>175</v>
      </c>
      <c r="BK21" s="17">
        <v>31.3</v>
      </c>
      <c r="BL21" s="17">
        <v>207</v>
      </c>
      <c r="BM21" s="17">
        <v>148.99007</v>
      </c>
      <c r="BN21" s="17">
        <v>174.77009000000001</v>
      </c>
      <c r="BO21" s="17">
        <v>32.229909999999997</v>
      </c>
      <c r="BP21" s="17">
        <v>109.3</v>
      </c>
      <c r="BQ21" s="17">
        <v>74.495040000000003</v>
      </c>
      <c r="BR21" s="17">
        <v>87.385040000000004</v>
      </c>
      <c r="BS21" s="17">
        <v>21.914960000000001</v>
      </c>
      <c r="BT21" s="17">
        <v>560.5</v>
      </c>
      <c r="BU21" s="17">
        <v>568.29854</v>
      </c>
      <c r="BV21" s="17">
        <v>568.29854</v>
      </c>
      <c r="BW21" s="17">
        <v>-7.79854</v>
      </c>
      <c r="BX21" s="17">
        <v>10.4</v>
      </c>
      <c r="BY21" s="17">
        <v>10.17268</v>
      </c>
      <c r="BZ21" s="17">
        <v>10.17268</v>
      </c>
      <c r="CA21" s="17">
        <v>0.22731999999999999</v>
      </c>
      <c r="CB21" s="17"/>
      <c r="CC21" s="17"/>
      <c r="CD21" s="17"/>
      <c r="CE21" s="17">
        <v>0</v>
      </c>
      <c r="CF21" s="17"/>
      <c r="CG21" s="17"/>
      <c r="CH21" s="17"/>
      <c r="CI21" s="17">
        <v>0</v>
      </c>
      <c r="CJ21" s="17"/>
      <c r="CK21" s="17"/>
      <c r="CL21" s="17"/>
      <c r="CM21" s="17">
        <v>0</v>
      </c>
      <c r="CN21" s="17"/>
      <c r="CO21" s="17"/>
      <c r="CP21" s="17"/>
      <c r="CQ21" s="17">
        <v>0</v>
      </c>
      <c r="CR21" s="17">
        <v>168.7</v>
      </c>
      <c r="CS21" s="17">
        <v>164.70732000000001</v>
      </c>
      <c r="CT21" s="17">
        <v>164.70732000000001</v>
      </c>
      <c r="CU21" s="17">
        <v>3.99268</v>
      </c>
      <c r="CV21" s="17">
        <v>7.9</v>
      </c>
      <c r="CW21" s="17">
        <v>7.92502</v>
      </c>
      <c r="CX21" s="17">
        <v>7.92502</v>
      </c>
      <c r="CY21" s="17">
        <v>-2.5020000000000001E-2</v>
      </c>
      <c r="CZ21" s="17">
        <v>0</v>
      </c>
      <c r="DA21" s="17"/>
      <c r="DB21" s="17">
        <v>0</v>
      </c>
      <c r="DC21" s="17">
        <v>0</v>
      </c>
      <c r="DD21" s="17">
        <v>6.51</v>
      </c>
      <c r="DE21" s="17">
        <v>6.8787000000000003</v>
      </c>
      <c r="DF21" s="17">
        <v>6.8787000000000003</v>
      </c>
      <c r="DG21" s="17">
        <v>-0.36870000000000003</v>
      </c>
      <c r="DH21" s="17">
        <v>8.09</v>
      </c>
      <c r="DI21" s="17">
        <v>9.9847999999999999</v>
      </c>
      <c r="DJ21" s="17">
        <v>9.9847999999999999</v>
      </c>
      <c r="DK21" s="17">
        <v>-1.8948</v>
      </c>
      <c r="DL21" s="17">
        <v>40.65</v>
      </c>
      <c r="DM21" s="17">
        <v>45</v>
      </c>
      <c r="DN21" s="17">
        <v>15.38462</v>
      </c>
      <c r="DO21" s="17">
        <v>25.26538</v>
      </c>
      <c r="DP21" s="17">
        <v>4.22</v>
      </c>
      <c r="DQ21" s="17">
        <v>6.5494000000000003</v>
      </c>
      <c r="DR21" s="17">
        <v>6.5494000000000003</v>
      </c>
      <c r="DS21" s="17">
        <v>-2.3294000000000001</v>
      </c>
      <c r="DT21" s="17"/>
      <c r="DU21" s="17"/>
      <c r="DV21" s="17"/>
      <c r="DW21" s="17">
        <v>0</v>
      </c>
      <c r="DX21" s="17"/>
      <c r="DY21" s="17"/>
      <c r="DZ21" s="17"/>
      <c r="EA21" s="17">
        <v>0</v>
      </c>
      <c r="EB21" s="17"/>
      <c r="EC21" s="17"/>
      <c r="ED21" s="17"/>
      <c r="EE21" s="17">
        <v>0</v>
      </c>
      <c r="EF21" s="17">
        <v>111.5</v>
      </c>
      <c r="EG21" s="17">
        <v>112.90537</v>
      </c>
      <c r="EH21" s="17">
        <v>112.90537</v>
      </c>
      <c r="EI21" s="17">
        <v>-1.40537</v>
      </c>
      <c r="EJ21" s="17">
        <v>222.7</v>
      </c>
      <c r="EK21" s="17">
        <v>221.55625000000001</v>
      </c>
      <c r="EL21" s="17">
        <v>221.55625000000001</v>
      </c>
      <c r="EM21" s="17">
        <v>1.14375</v>
      </c>
      <c r="EN21" s="17"/>
      <c r="EO21" s="17"/>
      <c r="EP21" s="17"/>
      <c r="EQ21" s="17">
        <v>0</v>
      </c>
      <c r="ER21" s="17"/>
      <c r="ES21" s="17"/>
      <c r="ET21" s="17"/>
      <c r="EU21" s="17">
        <v>0</v>
      </c>
      <c r="EV21" s="17"/>
      <c r="EW21" s="17"/>
      <c r="EX21" s="17"/>
      <c r="EY21" s="17">
        <v>0</v>
      </c>
      <c r="EZ21" s="17">
        <v>6.5</v>
      </c>
      <c r="FA21" s="17">
        <v>6.39</v>
      </c>
      <c r="FB21" s="17">
        <v>6.39</v>
      </c>
      <c r="FC21" s="17">
        <v>0.11</v>
      </c>
      <c r="FD21" s="17">
        <v>362.6</v>
      </c>
      <c r="FE21" s="17">
        <v>458.87804999999997</v>
      </c>
      <c r="FF21" s="17">
        <v>458.87804999999997</v>
      </c>
      <c r="FG21" s="17">
        <v>-96.278049999999993</v>
      </c>
      <c r="FH21" s="17">
        <v>71.400000000000006</v>
      </c>
      <c r="FI21" s="17">
        <v>72.256389999999996</v>
      </c>
      <c r="FJ21" s="17">
        <v>72.256389999999996</v>
      </c>
      <c r="FK21" s="17">
        <v>-0.85638999999999998</v>
      </c>
      <c r="FL21" s="17">
        <v>60.4</v>
      </c>
      <c r="FM21" s="17">
        <v>72.877070000000003</v>
      </c>
      <c r="FN21" s="17">
        <v>72.877070000000003</v>
      </c>
      <c r="FO21" s="17">
        <v>-12.477069999999999</v>
      </c>
      <c r="FP21" s="17">
        <v>42.2</v>
      </c>
      <c r="FQ21" s="17">
        <v>37.709339999999997</v>
      </c>
      <c r="FR21" s="17">
        <v>37.709339999999997</v>
      </c>
      <c r="FS21" s="17">
        <v>4.4906600000000001</v>
      </c>
      <c r="FT21" s="17">
        <v>18.399999999999999</v>
      </c>
      <c r="FU21" s="17">
        <v>19.28585</v>
      </c>
      <c r="FV21" s="17">
        <v>19.28585</v>
      </c>
      <c r="FW21" s="17">
        <v>-0.88585000000000003</v>
      </c>
      <c r="FX21" s="17">
        <v>19.7</v>
      </c>
      <c r="FY21" s="17">
        <v>19.414629999999999</v>
      </c>
      <c r="FZ21" s="17">
        <v>19.414629999999999</v>
      </c>
      <c r="GA21" s="17">
        <v>0.28537000000000001</v>
      </c>
      <c r="GB21" s="17">
        <v>90.4</v>
      </c>
      <c r="GC21" s="17">
        <v>87.657560000000004</v>
      </c>
      <c r="GD21" s="17">
        <v>87.657560000000004</v>
      </c>
      <c r="GE21" s="17">
        <v>2.7424400000000002</v>
      </c>
      <c r="GF21" s="17">
        <v>37</v>
      </c>
      <c r="GG21" s="17">
        <v>35</v>
      </c>
      <c r="GH21" s="17"/>
      <c r="GI21" s="17">
        <v>37</v>
      </c>
      <c r="GJ21" s="17">
        <v>140.1</v>
      </c>
      <c r="GK21" s="17">
        <v>136.06837999999999</v>
      </c>
      <c r="GL21" s="17">
        <v>136.06837999999999</v>
      </c>
      <c r="GM21" s="17">
        <v>4.0316200000000002</v>
      </c>
      <c r="GN21" s="17">
        <v>77.2</v>
      </c>
      <c r="GO21" s="17">
        <v>68.034189999999995</v>
      </c>
      <c r="GP21" s="17">
        <v>68.034189999999995</v>
      </c>
      <c r="GQ21" s="17">
        <v>9.1658100000000005</v>
      </c>
      <c r="GR21" s="17">
        <v>109.3</v>
      </c>
      <c r="GS21" s="17">
        <v>110.91316999999999</v>
      </c>
      <c r="GT21" s="17">
        <v>102.28206</v>
      </c>
      <c r="GU21" s="17">
        <v>7.0179400000000003</v>
      </c>
      <c r="GV21" s="17">
        <v>7.5</v>
      </c>
      <c r="GW21" s="17">
        <v>8.1208399999999994</v>
      </c>
      <c r="GX21" s="17">
        <v>8.1208399999999994</v>
      </c>
      <c r="GY21" s="17">
        <v>-0.62083999999999995</v>
      </c>
      <c r="GZ21" s="17">
        <v>8.9</v>
      </c>
      <c r="HA21" s="17">
        <v>8.1271900000000006</v>
      </c>
      <c r="HB21" s="17">
        <v>8.1271900000000006</v>
      </c>
      <c r="HC21" s="17">
        <v>0.77281</v>
      </c>
      <c r="HD21" s="17">
        <v>42.4</v>
      </c>
      <c r="HE21" s="17">
        <v>47.26634</v>
      </c>
      <c r="HF21" s="17">
        <v>47.26634</v>
      </c>
      <c r="HG21" s="17">
        <v>-4.8663400000000001</v>
      </c>
      <c r="HH21" s="17">
        <v>47.4</v>
      </c>
      <c r="HI21" s="17">
        <v>44.275120000000001</v>
      </c>
      <c r="HJ21" s="17">
        <v>44.275120000000001</v>
      </c>
      <c r="HK21" s="17">
        <v>3.1248800000000001</v>
      </c>
      <c r="HL21" s="17">
        <v>3.4</v>
      </c>
      <c r="HM21" s="17">
        <v>3.0754000000000001</v>
      </c>
      <c r="HN21" s="17">
        <v>3.0754000000000001</v>
      </c>
      <c r="HO21" s="17">
        <v>0.3246</v>
      </c>
      <c r="HP21" s="17">
        <v>30.3</v>
      </c>
      <c r="HQ21" s="17">
        <v>29.882110000000001</v>
      </c>
      <c r="HR21" s="17">
        <v>29.882110000000001</v>
      </c>
      <c r="HS21" s="17">
        <v>0.41788999999999998</v>
      </c>
      <c r="HT21" s="17">
        <v>175.1</v>
      </c>
      <c r="HU21" s="17">
        <v>171.54185000000001</v>
      </c>
      <c r="HV21" s="17">
        <v>171.54185000000001</v>
      </c>
      <c r="HW21" s="17">
        <v>3.5581499999999999</v>
      </c>
      <c r="HX21" s="17">
        <v>20.7</v>
      </c>
      <c r="HY21" s="17">
        <v>33.73621</v>
      </c>
      <c r="HZ21" s="17">
        <v>0</v>
      </c>
      <c r="IA21" s="17">
        <v>20.7</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130.6</v>
      </c>
      <c r="JA21" s="17">
        <v>133.35676000000001</v>
      </c>
      <c r="JB21" s="17">
        <v>133.35675000000001</v>
      </c>
      <c r="JC21" s="17">
        <v>-2.7567499999999998</v>
      </c>
      <c r="JD21" s="17"/>
      <c r="JE21" s="17"/>
      <c r="JF21" s="17"/>
      <c r="JG21" s="17">
        <v>0</v>
      </c>
      <c r="JH21" s="17"/>
      <c r="JI21" s="17"/>
      <c r="JJ21" s="17">
        <v>30</v>
      </c>
      <c r="JK21" s="17">
        <v>-30</v>
      </c>
      <c r="JL21" s="17"/>
      <c r="JM21" s="17"/>
      <c r="JN21" s="17"/>
      <c r="JO21" s="17">
        <v>0</v>
      </c>
      <c r="JP21" s="17"/>
      <c r="JQ21" s="17"/>
      <c r="JR21" s="17"/>
      <c r="JS21" s="17">
        <v>0</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v>45.2</v>
      </c>
      <c r="KO21" s="17">
        <v>60.426909999999999</v>
      </c>
      <c r="KP21" s="17">
        <v>114.90732</v>
      </c>
      <c r="KQ21" s="17">
        <v>-69.707319999999996</v>
      </c>
      <c r="KR21" s="17"/>
      <c r="KS21" s="17"/>
      <c r="KT21" s="17"/>
      <c r="KU21" s="17">
        <v>0</v>
      </c>
      <c r="KV21" s="17"/>
      <c r="KW21" s="17"/>
      <c r="KX21" s="17"/>
      <c r="KY21" s="17">
        <v>0</v>
      </c>
      <c r="KZ21" s="17">
        <v>85.9</v>
      </c>
      <c r="LA21" s="17">
        <v>102.96132</v>
      </c>
      <c r="LB21" s="17">
        <v>52.664290000000001</v>
      </c>
      <c r="LC21" s="17">
        <v>33.235709999999997</v>
      </c>
      <c r="LD21" s="17">
        <v>123.6</v>
      </c>
      <c r="LE21" s="17">
        <v>133.67995999999999</v>
      </c>
      <c r="LF21" s="17">
        <v>133.67995999999999</v>
      </c>
      <c r="LG21" s="17">
        <v>-10.07996</v>
      </c>
      <c r="LH21" s="17">
        <v>64.400000000000006</v>
      </c>
      <c r="LI21" s="17">
        <v>67.461460000000002</v>
      </c>
      <c r="LJ21" s="17">
        <v>67.461460000000002</v>
      </c>
      <c r="LK21" s="17">
        <v>-3.0614599999999998</v>
      </c>
      <c r="LL21" s="17">
        <v>80.599999999999994</v>
      </c>
      <c r="LM21" s="17">
        <v>78.567999999999998</v>
      </c>
      <c r="LN21" s="17">
        <v>78.567999999999998</v>
      </c>
      <c r="LO21" s="17">
        <v>2.032</v>
      </c>
      <c r="LP21" s="17">
        <v>30.4</v>
      </c>
      <c r="LQ21" s="17">
        <v>30.097560000000001</v>
      </c>
      <c r="LR21" s="17">
        <v>30.097560000000001</v>
      </c>
      <c r="LS21" s="17">
        <v>0.30243999999999999</v>
      </c>
      <c r="LT21" s="17"/>
      <c r="LU21" s="17"/>
      <c r="LV21" s="17"/>
      <c r="LW21" s="17">
        <v>0</v>
      </c>
      <c r="LX21" s="17"/>
      <c r="LY21" s="17"/>
      <c r="LZ21" s="17"/>
      <c r="MA21" s="17">
        <v>0</v>
      </c>
      <c r="MB21" s="17"/>
      <c r="MC21" s="17"/>
      <c r="MD21" s="17"/>
      <c r="ME21" s="17">
        <v>0</v>
      </c>
      <c r="MF21" s="17">
        <v>114.6</v>
      </c>
      <c r="MG21" s="17">
        <v>118.2906</v>
      </c>
      <c r="MH21" s="17">
        <v>118.2906</v>
      </c>
      <c r="MI21" s="17">
        <v>-3.6905999999999999</v>
      </c>
      <c r="MJ21" s="17"/>
      <c r="MK21" s="17"/>
      <c r="ML21" s="17"/>
      <c r="MM21" s="17">
        <v>0</v>
      </c>
      <c r="MN21" s="17">
        <v>55</v>
      </c>
      <c r="MO21" s="17">
        <v>59.145299999999999</v>
      </c>
      <c r="MP21" s="17">
        <v>59.145299999999999</v>
      </c>
      <c r="MQ21" s="17">
        <v>-4.1452999999999998</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v>
      </c>
      <c r="NU21" s="17"/>
      <c r="NV21" s="17">
        <v>2.4E-2</v>
      </c>
      <c r="NW21" s="17">
        <v>-2.4E-2</v>
      </c>
      <c r="NX21" s="17">
        <v>70.8</v>
      </c>
      <c r="NY21" s="17">
        <v>60.8</v>
      </c>
      <c r="NZ21" s="17">
        <v>57.521999999999998</v>
      </c>
      <c r="OA21" s="17">
        <v>13.278</v>
      </c>
      <c r="OB21" s="17">
        <v>30.8</v>
      </c>
      <c r="OC21" s="17"/>
      <c r="OD21" s="17">
        <v>12.318</v>
      </c>
      <c r="OE21" s="17">
        <v>18.481999999999999</v>
      </c>
      <c r="OF21" s="17">
        <v>7.5</v>
      </c>
      <c r="OG21" s="17">
        <v>6.8</v>
      </c>
      <c r="OH21" s="17">
        <v>5.2370000000000001</v>
      </c>
      <c r="OI21" s="17">
        <v>2.2629999999999999</v>
      </c>
      <c r="OJ21" s="17">
        <v>0</v>
      </c>
      <c r="OK21" s="17"/>
      <c r="OL21" s="17">
        <v>0</v>
      </c>
      <c r="OM21" s="17">
        <v>0</v>
      </c>
      <c r="ON21" s="17">
        <v>20</v>
      </c>
      <c r="OO21" s="17">
        <v>17.560980000000001</v>
      </c>
      <c r="OP21" s="17">
        <v>17.560980000000001</v>
      </c>
      <c r="OQ21" s="17">
        <v>2.4390200000000002</v>
      </c>
      <c r="OR21" s="17">
        <v>9.9</v>
      </c>
      <c r="OS21" s="17">
        <v>9.9830000000000005</v>
      </c>
      <c r="OT21" s="17">
        <v>9.9830000000000005</v>
      </c>
      <c r="OU21" s="17">
        <v>-8.3000000000000004E-2</v>
      </c>
      <c r="OV21" s="17">
        <v>5.4</v>
      </c>
      <c r="OW21" s="17">
        <v>5.67</v>
      </c>
      <c r="OX21" s="17">
        <v>5.67</v>
      </c>
      <c r="OY21" s="17">
        <v>-0.27</v>
      </c>
      <c r="OZ21" s="17">
        <v>3.6</v>
      </c>
      <c r="PA21" s="17">
        <v>1.5</v>
      </c>
      <c r="PB21" s="17">
        <v>1.5</v>
      </c>
      <c r="PC21" s="17">
        <v>2.1</v>
      </c>
      <c r="PD21" s="17">
        <v>5.0999999999999996</v>
      </c>
      <c r="PE21" s="17">
        <v>5</v>
      </c>
      <c r="PF21" s="17">
        <v>5</v>
      </c>
      <c r="PG21" s="17">
        <v>0.1</v>
      </c>
      <c r="PH21" s="17">
        <v>0</v>
      </c>
      <c r="PI21" s="17">
        <v>0</v>
      </c>
      <c r="PJ21" s="17">
        <v>0</v>
      </c>
      <c r="PK21" s="17">
        <v>0</v>
      </c>
      <c r="PL21" s="17">
        <v>20</v>
      </c>
      <c r="PM21" s="17">
        <v>19.5122</v>
      </c>
      <c r="PN21" s="17">
        <v>19.5122</v>
      </c>
      <c r="PO21" s="17">
        <v>0.48780000000000001</v>
      </c>
      <c r="PP21" s="17">
        <v>18.93</v>
      </c>
      <c r="PQ21" s="17">
        <v>17.560980000000001</v>
      </c>
      <c r="PR21" s="17">
        <v>17.560980000000001</v>
      </c>
      <c r="PS21" s="17">
        <v>1.3690199999999999</v>
      </c>
      <c r="PT21" s="17">
        <v>3.6</v>
      </c>
      <c r="PU21" s="17">
        <v>3.5</v>
      </c>
      <c r="PV21" s="17">
        <v>3.5</v>
      </c>
      <c r="PW21" s="17">
        <v>0.1</v>
      </c>
      <c r="PX21" s="17">
        <v>18.739999999999998</v>
      </c>
      <c r="PY21" s="17">
        <v>18.2439</v>
      </c>
      <c r="PZ21" s="17">
        <v>18.2439</v>
      </c>
      <c r="QA21" s="17">
        <v>0.49609999999999999</v>
      </c>
      <c r="QB21" s="17">
        <v>8.3000000000000007</v>
      </c>
      <c r="QC21" s="17"/>
      <c r="QD21" s="17">
        <v>1.671</v>
      </c>
      <c r="QE21" s="17">
        <v>6.6289999999999996</v>
      </c>
      <c r="QF21" s="17">
        <v>10.199999999999999</v>
      </c>
      <c r="QG21" s="17"/>
      <c r="QH21" s="17">
        <v>1.2729999999999999</v>
      </c>
      <c r="QI21" s="17">
        <v>8.9269999999999996</v>
      </c>
      <c r="QJ21" s="17">
        <v>12.7</v>
      </c>
      <c r="QK21" s="17">
        <v>15.2</v>
      </c>
      <c r="QL21" s="17">
        <v>14.593</v>
      </c>
      <c r="QM21" s="17">
        <v>-1.893</v>
      </c>
      <c r="QN21" s="17">
        <v>28.6</v>
      </c>
      <c r="QO21" s="17">
        <v>42.5</v>
      </c>
      <c r="QP21" s="17">
        <v>42.139000000000003</v>
      </c>
      <c r="QQ21" s="17">
        <v>-13.539</v>
      </c>
      <c r="QR21" s="17">
        <v>4.5999999999999996</v>
      </c>
      <c r="QS21" s="17">
        <v>4.2</v>
      </c>
      <c r="QT21" s="17">
        <v>4.2</v>
      </c>
      <c r="QU21" s="17">
        <v>0.4</v>
      </c>
      <c r="QV21" s="17">
        <v>2.4</v>
      </c>
      <c r="QW21" s="17">
        <v>1.2</v>
      </c>
      <c r="QX21" s="17">
        <v>1.2</v>
      </c>
      <c r="QY21" s="17">
        <v>1.2</v>
      </c>
      <c r="QZ21" s="17">
        <v>2.4</v>
      </c>
      <c r="RA21" s="17">
        <v>2.4</v>
      </c>
      <c r="RB21" s="17">
        <v>2.4</v>
      </c>
      <c r="RC21" s="17">
        <v>0</v>
      </c>
      <c r="RD21" s="17">
        <v>2.8</v>
      </c>
      <c r="RE21" s="17">
        <v>2.8</v>
      </c>
      <c r="RF21" s="17">
        <v>2.8</v>
      </c>
      <c r="RG21" s="17">
        <v>0</v>
      </c>
      <c r="RH21" s="17">
        <v>12.8</v>
      </c>
      <c r="RI21" s="17"/>
      <c r="RJ21" s="17">
        <v>1.3169999999999999</v>
      </c>
      <c r="RK21" s="17">
        <v>11.483000000000001</v>
      </c>
      <c r="RL21" s="17">
        <v>3.5</v>
      </c>
      <c r="RM21" s="17">
        <v>3.5009999999999999</v>
      </c>
      <c r="RN21" s="17">
        <v>3.5009999999999999</v>
      </c>
      <c r="RO21" s="17">
        <v>-1E-3</v>
      </c>
      <c r="RP21" s="17">
        <v>15.4</v>
      </c>
      <c r="RQ21" s="17">
        <v>7.8415100000000004</v>
      </c>
      <c r="RR21" s="17">
        <v>0</v>
      </c>
      <c r="RS21" s="17">
        <v>15.4</v>
      </c>
      <c r="RT21" s="17">
        <v>2</v>
      </c>
      <c r="RU21" s="17">
        <v>2</v>
      </c>
      <c r="RV21" s="17">
        <v>2</v>
      </c>
      <c r="RW21" s="17">
        <v>0</v>
      </c>
      <c r="RX21" s="17"/>
      <c r="RY21" s="17"/>
      <c r="RZ21" s="17"/>
      <c r="SA21" s="17">
        <v>0</v>
      </c>
      <c r="SB21" s="17">
        <v>16.600000000000001</v>
      </c>
      <c r="SC21" s="17">
        <v>17.560980000000001</v>
      </c>
      <c r="SD21" s="17">
        <v>17.560980000000001</v>
      </c>
      <c r="SE21" s="17">
        <v>-0.96097999999999995</v>
      </c>
      <c r="SF21" s="17">
        <v>12.2</v>
      </c>
      <c r="SG21" s="17">
        <v>11.804880000000001</v>
      </c>
      <c r="SH21" s="17">
        <v>11.804880000000001</v>
      </c>
      <c r="SI21" s="17">
        <v>0.39512000000000003</v>
      </c>
      <c r="SJ21" s="17">
        <v>19.399999999999999</v>
      </c>
      <c r="SK21" s="17">
        <v>19.5122</v>
      </c>
      <c r="SL21" s="17">
        <v>19.5122</v>
      </c>
      <c r="SM21" s="17">
        <v>-0.11219999999999999</v>
      </c>
      <c r="SN21" s="17">
        <v>20.399999999999999</v>
      </c>
      <c r="SO21" s="17">
        <v>19.5122</v>
      </c>
      <c r="SP21" s="17">
        <v>19.5122</v>
      </c>
      <c r="SQ21" s="17">
        <v>0.88780000000000003</v>
      </c>
      <c r="SR21" s="17">
        <v>20</v>
      </c>
      <c r="SS21" s="17">
        <v>19.317070000000001</v>
      </c>
      <c r="ST21" s="17">
        <v>19.317070000000001</v>
      </c>
      <c r="SU21" s="17">
        <v>0.68293000000000004</v>
      </c>
      <c r="SV21" s="17">
        <v>23.7</v>
      </c>
      <c r="SW21" s="17">
        <v>13.3</v>
      </c>
      <c r="SX21" s="17">
        <v>14.513</v>
      </c>
      <c r="SY21" s="17">
        <v>9.1869999999999994</v>
      </c>
      <c r="SZ21" s="17">
        <v>12.5</v>
      </c>
      <c r="TA21" s="17">
        <v>10.4</v>
      </c>
      <c r="TB21" s="17">
        <v>10.221</v>
      </c>
      <c r="TC21" s="17">
        <v>2.2789999999999999</v>
      </c>
      <c r="TD21" s="17">
        <v>13.6</v>
      </c>
      <c r="TE21" s="17"/>
      <c r="TF21" s="17">
        <v>13.926</v>
      </c>
      <c r="TG21" s="17">
        <v>-0.32600000000000001</v>
      </c>
      <c r="TH21" s="17">
        <v>55.3</v>
      </c>
      <c r="TI21" s="17">
        <v>22.5</v>
      </c>
      <c r="TJ21" s="17">
        <v>52.23</v>
      </c>
      <c r="TK21" s="17">
        <v>3.07</v>
      </c>
      <c r="TL21" s="17">
        <v>78.5</v>
      </c>
      <c r="TM21" s="17">
        <v>27.2</v>
      </c>
      <c r="TN21" s="17">
        <v>48.89</v>
      </c>
      <c r="TO21" s="17">
        <v>29.61</v>
      </c>
      <c r="TP21" s="17">
        <v>4.0999999999999996</v>
      </c>
      <c r="TQ21" s="17">
        <v>1.6</v>
      </c>
      <c r="TR21" s="17">
        <v>3.56</v>
      </c>
      <c r="TS21" s="17">
        <v>0.54</v>
      </c>
      <c r="TT21" s="17">
        <v>1</v>
      </c>
      <c r="TU21" s="17">
        <v>0.7</v>
      </c>
      <c r="TV21" s="17">
        <v>2.95</v>
      </c>
      <c r="TW21" s="17">
        <v>-1.95</v>
      </c>
      <c r="TX21" s="17">
        <v>21</v>
      </c>
      <c r="TY21" s="17">
        <v>19.5122</v>
      </c>
      <c r="TZ21" s="17">
        <v>19.5122</v>
      </c>
      <c r="UA21" s="17">
        <v>1.4878</v>
      </c>
      <c r="UB21" s="17">
        <v>0.5</v>
      </c>
      <c r="UC21" s="17">
        <v>8.4</v>
      </c>
      <c r="UD21" s="17">
        <v>8.4</v>
      </c>
      <c r="UE21" s="17">
        <v>-7.9</v>
      </c>
      <c r="UF21" s="17">
        <v>7.2</v>
      </c>
      <c r="UG21" s="17">
        <v>7.1</v>
      </c>
      <c r="UH21" s="17">
        <v>7.1</v>
      </c>
      <c r="UI21" s="17">
        <v>0.1</v>
      </c>
      <c r="UJ21" s="17">
        <v>20.399999999999999</v>
      </c>
      <c r="UK21" s="17">
        <v>19.5122</v>
      </c>
      <c r="UL21" s="17">
        <v>19.5122</v>
      </c>
      <c r="UM21" s="17">
        <v>0.88780000000000003</v>
      </c>
      <c r="UN21" s="17">
        <v>20.399999999999999</v>
      </c>
      <c r="UO21" s="17">
        <v>19.5122</v>
      </c>
      <c r="UP21" s="17">
        <v>19.5122</v>
      </c>
      <c r="UQ21" s="17">
        <v>0.88780000000000003</v>
      </c>
      <c r="UR21" s="17"/>
      <c r="US21" s="17"/>
      <c r="UT21" s="17">
        <v>10</v>
      </c>
      <c r="UU21" s="17">
        <v>-10</v>
      </c>
      <c r="UV21" s="17">
        <v>5.2</v>
      </c>
      <c r="UW21" s="17">
        <v>3.3</v>
      </c>
      <c r="UX21" s="17">
        <v>2.1509999999999998</v>
      </c>
      <c r="UY21" s="17">
        <v>3.0489999999999999</v>
      </c>
      <c r="UZ21" s="17">
        <v>1.8</v>
      </c>
      <c r="VA21" s="17"/>
      <c r="VB21" s="17">
        <v>1.04</v>
      </c>
      <c r="VC21" s="17">
        <v>0.76</v>
      </c>
      <c r="VD21" s="17">
        <v>48.6</v>
      </c>
      <c r="VE21" s="17"/>
      <c r="VF21" s="17">
        <v>62.863999999999997</v>
      </c>
      <c r="VG21" s="17">
        <v>-14.263999999999999</v>
      </c>
      <c r="VH21" s="17">
        <v>0.6</v>
      </c>
      <c r="VI21" s="17">
        <v>0.6</v>
      </c>
      <c r="VJ21" s="17">
        <v>0.6</v>
      </c>
      <c r="VK21" s="17">
        <v>0</v>
      </c>
      <c r="VL21" s="17">
        <v>42.5</v>
      </c>
      <c r="VM21" s="17">
        <v>26.8</v>
      </c>
      <c r="VN21" s="17">
        <v>22.055</v>
      </c>
      <c r="VO21" s="17">
        <v>20.445</v>
      </c>
      <c r="VP21" s="17">
        <v>49.6</v>
      </c>
      <c r="VQ21" s="17">
        <v>34.387999999999998</v>
      </c>
      <c r="VR21" s="17">
        <v>34.387999999999998</v>
      </c>
      <c r="VS21" s="17">
        <v>15.212</v>
      </c>
      <c r="VT21" s="17">
        <v>40.6</v>
      </c>
      <c r="VU21" s="17"/>
      <c r="VV21" s="17">
        <v>53.665999999999997</v>
      </c>
      <c r="VW21" s="17">
        <v>-13.066000000000001</v>
      </c>
      <c r="VX21" s="17">
        <v>1.3</v>
      </c>
      <c r="VY21" s="17"/>
      <c r="VZ21" s="17">
        <v>0.64</v>
      </c>
      <c r="WA21" s="17">
        <v>0.66</v>
      </c>
      <c r="WB21" s="17">
        <v>4.5999999999999996</v>
      </c>
      <c r="WC21" s="17">
        <v>4.4000000000000004</v>
      </c>
      <c r="WD21" s="17">
        <v>4.4000000000000004</v>
      </c>
      <c r="WE21" s="17">
        <v>0.2</v>
      </c>
      <c r="WF21" s="17">
        <v>20</v>
      </c>
      <c r="WG21" s="17">
        <v>19.317070000000001</v>
      </c>
      <c r="WH21" s="17">
        <v>19.317070000000001</v>
      </c>
      <c r="WI21" s="17">
        <v>0.68293000000000004</v>
      </c>
      <c r="WJ21" s="17">
        <v>10.9</v>
      </c>
      <c r="WK21" s="17">
        <v>10.7</v>
      </c>
      <c r="WL21" s="17">
        <v>10.7</v>
      </c>
      <c r="WM21" s="17">
        <v>0.2</v>
      </c>
      <c r="WN21" s="17">
        <v>21</v>
      </c>
      <c r="WO21" s="17">
        <v>55</v>
      </c>
      <c r="WP21" s="17">
        <v>55</v>
      </c>
      <c r="WQ21" s="17">
        <v>-34</v>
      </c>
      <c r="WR21" s="17">
        <v>37.299999999999997</v>
      </c>
      <c r="WS21" s="17"/>
      <c r="WT21" s="17"/>
      <c r="WU21" s="17">
        <v>37.299999999999997</v>
      </c>
      <c r="WV21" s="17">
        <v>29.4</v>
      </c>
      <c r="WW21" s="17">
        <v>29.184000000000001</v>
      </c>
      <c r="WX21" s="17">
        <v>29.184000000000001</v>
      </c>
      <c r="WY21" s="17">
        <v>0.216</v>
      </c>
      <c r="WZ21" s="17">
        <v>3.1</v>
      </c>
      <c r="XA21" s="17">
        <v>2.8159999999999998</v>
      </c>
      <c r="XB21" s="17">
        <v>2.8159999999999998</v>
      </c>
      <c r="XC21" s="17">
        <v>0.28399999999999997</v>
      </c>
      <c r="XD21" s="17">
        <v>16.3</v>
      </c>
      <c r="XE21" s="17">
        <v>14</v>
      </c>
      <c r="XF21" s="17">
        <v>14</v>
      </c>
      <c r="XG21" s="17">
        <v>2.2999999999999998</v>
      </c>
      <c r="XH21" s="17">
        <v>15.4</v>
      </c>
      <c r="XI21" s="17">
        <v>17.526</v>
      </c>
      <c r="XJ21" s="17">
        <v>17.526</v>
      </c>
      <c r="XK21" s="17">
        <v>-2.1259999999999999</v>
      </c>
      <c r="XL21" s="17">
        <v>7.82</v>
      </c>
      <c r="XM21" s="17">
        <v>6.72</v>
      </c>
      <c r="XN21" s="17">
        <v>6.72</v>
      </c>
      <c r="XO21" s="17">
        <v>1.1000000000000001</v>
      </c>
    </row>
    <row r="22" spans="1:639" ht="24" customHeight="1">
      <c r="A22" s="1"/>
      <c r="B22" s="16" t="s">
        <v>36</v>
      </c>
      <c r="C22" s="16" t="s">
        <v>650</v>
      </c>
      <c r="D22" s="17">
        <v>1.1000000000000001</v>
      </c>
      <c r="E22" s="17">
        <v>0.93</v>
      </c>
      <c r="F22" s="17">
        <v>0.93</v>
      </c>
      <c r="G22" s="17">
        <v>0.17</v>
      </c>
      <c r="H22" s="17">
        <v>1.6</v>
      </c>
      <c r="I22" s="17">
        <v>1.67</v>
      </c>
      <c r="J22" s="17">
        <v>1.67</v>
      </c>
      <c r="K22" s="17">
        <v>-7.0000000000000007E-2</v>
      </c>
      <c r="L22" s="17">
        <v>4.2</v>
      </c>
      <c r="M22" s="17">
        <v>2.66208</v>
      </c>
      <c r="N22" s="17">
        <v>2.66208</v>
      </c>
      <c r="O22" s="17">
        <v>1.53792</v>
      </c>
      <c r="P22" s="17">
        <v>652.1</v>
      </c>
      <c r="Q22" s="17">
        <v>646.79789000000005</v>
      </c>
      <c r="R22" s="17">
        <v>646.79789000000005</v>
      </c>
      <c r="S22" s="17">
        <v>5.3021099999999999</v>
      </c>
      <c r="T22" s="17">
        <v>147.19999999999999</v>
      </c>
      <c r="U22" s="17">
        <v>147.37251000000001</v>
      </c>
      <c r="V22" s="17">
        <v>147.37251000000001</v>
      </c>
      <c r="W22" s="17">
        <v>-0.17251</v>
      </c>
      <c r="X22" s="17"/>
      <c r="Y22" s="17"/>
      <c r="Z22" s="17"/>
      <c r="AA22" s="17">
        <v>0</v>
      </c>
      <c r="AB22" s="17"/>
      <c r="AC22" s="17"/>
      <c r="AD22" s="17"/>
      <c r="AE22" s="17">
        <v>0</v>
      </c>
      <c r="AF22" s="17">
        <v>89</v>
      </c>
      <c r="AG22" s="17">
        <v>92.226339999999993</v>
      </c>
      <c r="AH22" s="17">
        <v>92.226339999999993</v>
      </c>
      <c r="AI22" s="17">
        <v>-3.22634</v>
      </c>
      <c r="AJ22" s="17">
        <v>232.3</v>
      </c>
      <c r="AK22" s="17">
        <v>245.04525000000001</v>
      </c>
      <c r="AL22" s="17">
        <v>245.04525000000001</v>
      </c>
      <c r="AM22" s="17">
        <v>-12.74525</v>
      </c>
      <c r="AN22" s="17"/>
      <c r="AO22" s="17"/>
      <c r="AP22" s="17"/>
      <c r="AQ22" s="17">
        <v>0</v>
      </c>
      <c r="AR22" s="17"/>
      <c r="AS22" s="17"/>
      <c r="AT22" s="17"/>
      <c r="AU22" s="17">
        <v>0</v>
      </c>
      <c r="AV22" s="17">
        <v>107.6</v>
      </c>
      <c r="AW22" s="17">
        <v>116.66667</v>
      </c>
      <c r="AX22" s="17">
        <v>116.66667</v>
      </c>
      <c r="AY22" s="17">
        <v>-9.0666700000000002</v>
      </c>
      <c r="AZ22" s="17">
        <v>107.5</v>
      </c>
      <c r="BA22" s="17">
        <v>116.66667</v>
      </c>
      <c r="BB22" s="17">
        <v>116.66667</v>
      </c>
      <c r="BC22" s="17">
        <v>-9.1666699999999999</v>
      </c>
      <c r="BD22" s="17">
        <v>108.8</v>
      </c>
      <c r="BE22" s="17">
        <v>116.66667</v>
      </c>
      <c r="BF22" s="17">
        <v>116.66667</v>
      </c>
      <c r="BG22" s="17">
        <v>-7.8666700000000001</v>
      </c>
      <c r="BH22" s="17">
        <v>208.2</v>
      </c>
      <c r="BI22" s="17">
        <v>175</v>
      </c>
      <c r="BJ22" s="17">
        <v>175</v>
      </c>
      <c r="BK22" s="17">
        <v>33.200000000000003</v>
      </c>
      <c r="BL22" s="17">
        <v>141.6</v>
      </c>
      <c r="BM22" s="17">
        <v>119.65812</v>
      </c>
      <c r="BN22" s="17">
        <v>126.88372</v>
      </c>
      <c r="BO22" s="17">
        <v>14.716279999999999</v>
      </c>
      <c r="BP22" s="17">
        <v>87.7</v>
      </c>
      <c r="BQ22" s="17">
        <v>59.829059999999998</v>
      </c>
      <c r="BR22" s="17">
        <v>63.441859999999998</v>
      </c>
      <c r="BS22" s="17">
        <v>24.258140000000001</v>
      </c>
      <c r="BT22" s="17">
        <v>482.9</v>
      </c>
      <c r="BU22" s="17">
        <v>568.29854</v>
      </c>
      <c r="BV22" s="17">
        <v>568.29854</v>
      </c>
      <c r="BW22" s="17">
        <v>-85.398539999999997</v>
      </c>
      <c r="BX22" s="17">
        <v>10.3</v>
      </c>
      <c r="BY22" s="17">
        <v>10.17268</v>
      </c>
      <c r="BZ22" s="17">
        <v>10.17268</v>
      </c>
      <c r="CA22" s="17">
        <v>0.12731999999999999</v>
      </c>
      <c r="CB22" s="17"/>
      <c r="CC22" s="17"/>
      <c r="CD22" s="17"/>
      <c r="CE22" s="17">
        <v>0</v>
      </c>
      <c r="CF22" s="17"/>
      <c r="CG22" s="17"/>
      <c r="CH22" s="17"/>
      <c r="CI22" s="17">
        <v>0</v>
      </c>
      <c r="CJ22" s="17"/>
      <c r="CK22" s="17"/>
      <c r="CL22" s="17"/>
      <c r="CM22" s="17">
        <v>0</v>
      </c>
      <c r="CN22" s="17"/>
      <c r="CO22" s="17"/>
      <c r="CP22" s="17"/>
      <c r="CQ22" s="17">
        <v>0</v>
      </c>
      <c r="CR22" s="17">
        <v>152.30000000000001</v>
      </c>
      <c r="CS22" s="17">
        <v>164.70732000000001</v>
      </c>
      <c r="CT22" s="17">
        <v>164.70732000000001</v>
      </c>
      <c r="CU22" s="17">
        <v>-12.40732</v>
      </c>
      <c r="CV22" s="17">
        <v>8.3000000000000007</v>
      </c>
      <c r="CW22" s="17">
        <v>7.92502</v>
      </c>
      <c r="CX22" s="17">
        <v>7.92502</v>
      </c>
      <c r="CY22" s="17">
        <v>0.37497999999999998</v>
      </c>
      <c r="CZ22" s="17">
        <v>0</v>
      </c>
      <c r="DA22" s="17"/>
      <c r="DB22" s="17">
        <v>0</v>
      </c>
      <c r="DC22" s="17">
        <v>0</v>
      </c>
      <c r="DD22" s="17">
        <v>6.51</v>
      </c>
      <c r="DE22" s="17">
        <v>6.8787000000000003</v>
      </c>
      <c r="DF22" s="17">
        <v>6.8787000000000003</v>
      </c>
      <c r="DG22" s="17">
        <v>-0.36870000000000003</v>
      </c>
      <c r="DH22" s="17">
        <v>8.2200000000000006</v>
      </c>
      <c r="DI22" s="17">
        <v>9.9847999999999999</v>
      </c>
      <c r="DJ22" s="17">
        <v>9.9847999999999999</v>
      </c>
      <c r="DK22" s="17">
        <v>-1.7647999999999999</v>
      </c>
      <c r="DL22" s="17">
        <v>30.2</v>
      </c>
      <c r="DM22" s="17">
        <v>45</v>
      </c>
      <c r="DN22" s="17">
        <v>15.38462</v>
      </c>
      <c r="DO22" s="17">
        <v>14.815379999999999</v>
      </c>
      <c r="DP22" s="17">
        <v>3.95</v>
      </c>
      <c r="DQ22" s="17">
        <v>6.5494000000000003</v>
      </c>
      <c r="DR22" s="17">
        <v>6.5494000000000003</v>
      </c>
      <c r="DS22" s="17">
        <v>-2.5994000000000002</v>
      </c>
      <c r="DT22" s="17"/>
      <c r="DU22" s="17"/>
      <c r="DV22" s="17"/>
      <c r="DW22" s="17">
        <v>0</v>
      </c>
      <c r="DX22" s="17"/>
      <c r="DY22" s="17"/>
      <c r="DZ22" s="17"/>
      <c r="EA22" s="17">
        <v>0</v>
      </c>
      <c r="EB22" s="17"/>
      <c r="EC22" s="17"/>
      <c r="ED22" s="17"/>
      <c r="EE22" s="17">
        <v>0</v>
      </c>
      <c r="EF22" s="17">
        <v>111.2</v>
      </c>
      <c r="EG22" s="17">
        <v>112.90537</v>
      </c>
      <c r="EH22" s="17">
        <v>112.90537</v>
      </c>
      <c r="EI22" s="17">
        <v>-1.7053700000000001</v>
      </c>
      <c r="EJ22" s="17">
        <v>220.8</v>
      </c>
      <c r="EK22" s="17">
        <v>221.55625000000001</v>
      </c>
      <c r="EL22" s="17">
        <v>221.55625000000001</v>
      </c>
      <c r="EM22" s="17">
        <v>-0.75624999999999998</v>
      </c>
      <c r="EN22" s="17"/>
      <c r="EO22" s="17"/>
      <c r="EP22" s="17"/>
      <c r="EQ22" s="17">
        <v>0</v>
      </c>
      <c r="ER22" s="17"/>
      <c r="ES22" s="17"/>
      <c r="ET22" s="17"/>
      <c r="EU22" s="17">
        <v>0</v>
      </c>
      <c r="EV22" s="17"/>
      <c r="EW22" s="17"/>
      <c r="EX22" s="17"/>
      <c r="EY22" s="17">
        <v>0</v>
      </c>
      <c r="EZ22" s="17">
        <v>6.5</v>
      </c>
      <c r="FA22" s="17">
        <v>6.39</v>
      </c>
      <c r="FB22" s="17">
        <v>6.39</v>
      </c>
      <c r="FC22" s="17">
        <v>0.11</v>
      </c>
      <c r="FD22" s="17">
        <v>433.3</v>
      </c>
      <c r="FE22" s="17">
        <v>458.87804999999997</v>
      </c>
      <c r="FF22" s="17">
        <v>458.87804999999997</v>
      </c>
      <c r="FG22" s="17">
        <v>-25.578050000000001</v>
      </c>
      <c r="FH22" s="17">
        <v>70.900000000000006</v>
      </c>
      <c r="FI22" s="17">
        <v>72.256389999999996</v>
      </c>
      <c r="FJ22" s="17">
        <v>72.256389999999996</v>
      </c>
      <c r="FK22" s="17">
        <v>-1.35639</v>
      </c>
      <c r="FL22" s="17">
        <v>68.8</v>
      </c>
      <c r="FM22" s="17">
        <v>72.877070000000003</v>
      </c>
      <c r="FN22" s="17">
        <v>72.877070000000003</v>
      </c>
      <c r="FO22" s="17">
        <v>-4.07707</v>
      </c>
      <c r="FP22" s="17">
        <v>42.1</v>
      </c>
      <c r="FQ22" s="17">
        <v>37.709339999999997</v>
      </c>
      <c r="FR22" s="17">
        <v>37.709339999999997</v>
      </c>
      <c r="FS22" s="17">
        <v>4.3906599999999996</v>
      </c>
      <c r="FT22" s="17">
        <v>18.3</v>
      </c>
      <c r="FU22" s="17">
        <v>19.28585</v>
      </c>
      <c r="FV22" s="17">
        <v>19.28585</v>
      </c>
      <c r="FW22" s="17">
        <v>-0.98585</v>
      </c>
      <c r="FX22" s="17">
        <v>19.7</v>
      </c>
      <c r="FY22" s="17">
        <v>19.414629999999999</v>
      </c>
      <c r="FZ22" s="17">
        <v>19.414629999999999</v>
      </c>
      <c r="GA22" s="17">
        <v>0.28537000000000001</v>
      </c>
      <c r="GB22" s="17">
        <v>92.9</v>
      </c>
      <c r="GC22" s="17">
        <v>87.657560000000004</v>
      </c>
      <c r="GD22" s="17">
        <v>87.657560000000004</v>
      </c>
      <c r="GE22" s="17">
        <v>5.2424400000000002</v>
      </c>
      <c r="GF22" s="17">
        <v>122.6</v>
      </c>
      <c r="GG22" s="17">
        <v>35</v>
      </c>
      <c r="GH22" s="17"/>
      <c r="GI22" s="17">
        <v>122.6</v>
      </c>
      <c r="GJ22" s="17">
        <v>124.1</v>
      </c>
      <c r="GK22" s="17">
        <v>136.06837999999999</v>
      </c>
      <c r="GL22" s="17">
        <v>136.06837999999999</v>
      </c>
      <c r="GM22" s="17">
        <v>-11.96838</v>
      </c>
      <c r="GN22" s="17">
        <v>70.5</v>
      </c>
      <c r="GO22" s="17">
        <v>68.034189999999995</v>
      </c>
      <c r="GP22" s="17">
        <v>68.034189999999995</v>
      </c>
      <c r="GQ22" s="17">
        <v>2.4658099999999998</v>
      </c>
      <c r="GR22" s="17">
        <v>109.4</v>
      </c>
      <c r="GS22" s="17">
        <v>110.91316999999999</v>
      </c>
      <c r="GT22" s="17">
        <v>109.29917</v>
      </c>
      <c r="GU22" s="17">
        <v>0.10083</v>
      </c>
      <c r="GV22" s="17">
        <v>7.7</v>
      </c>
      <c r="GW22" s="17">
        <v>8.1208399999999994</v>
      </c>
      <c r="GX22" s="17">
        <v>8.1208399999999994</v>
      </c>
      <c r="GY22" s="17">
        <v>-0.42083999999999999</v>
      </c>
      <c r="GZ22" s="17">
        <v>9</v>
      </c>
      <c r="HA22" s="17">
        <v>8.1271900000000006</v>
      </c>
      <c r="HB22" s="17">
        <v>8.1271900000000006</v>
      </c>
      <c r="HC22" s="17">
        <v>0.87280999999999997</v>
      </c>
      <c r="HD22" s="17">
        <v>41.3</v>
      </c>
      <c r="HE22" s="17">
        <v>47.26634</v>
      </c>
      <c r="HF22" s="17">
        <v>47.26634</v>
      </c>
      <c r="HG22" s="17">
        <v>-5.9663399999999998</v>
      </c>
      <c r="HH22" s="17">
        <v>46.9</v>
      </c>
      <c r="HI22" s="17">
        <v>44.275120000000001</v>
      </c>
      <c r="HJ22" s="17">
        <v>44.275120000000001</v>
      </c>
      <c r="HK22" s="17">
        <v>2.6248800000000001</v>
      </c>
      <c r="HL22" s="17">
        <v>3.4</v>
      </c>
      <c r="HM22" s="17">
        <v>3.0754000000000001</v>
      </c>
      <c r="HN22" s="17">
        <v>3.0754000000000001</v>
      </c>
      <c r="HO22" s="17">
        <v>0.3246</v>
      </c>
      <c r="HP22" s="17">
        <v>30</v>
      </c>
      <c r="HQ22" s="17">
        <v>29.882110000000001</v>
      </c>
      <c r="HR22" s="17">
        <v>29.882110000000001</v>
      </c>
      <c r="HS22" s="17">
        <v>0.11788999999999999</v>
      </c>
      <c r="HT22" s="17">
        <v>174.3</v>
      </c>
      <c r="HU22" s="17">
        <v>171.54185000000001</v>
      </c>
      <c r="HV22" s="17">
        <v>171.54185000000001</v>
      </c>
      <c r="HW22" s="17">
        <v>2.7581500000000001</v>
      </c>
      <c r="HX22" s="17">
        <v>7.4</v>
      </c>
      <c r="HY22" s="17">
        <v>28.760300000000001</v>
      </c>
      <c r="HZ22" s="17">
        <v>0</v>
      </c>
      <c r="IA22" s="17">
        <v>7.4</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102.5</v>
      </c>
      <c r="JA22" s="17">
        <v>133.35676000000001</v>
      </c>
      <c r="JB22" s="17">
        <v>133.35675000000001</v>
      </c>
      <c r="JC22" s="17">
        <v>-30.856750000000002</v>
      </c>
      <c r="JD22" s="17"/>
      <c r="JE22" s="17"/>
      <c r="JF22" s="17"/>
      <c r="JG22" s="17">
        <v>0</v>
      </c>
      <c r="JH22" s="17"/>
      <c r="JI22" s="17"/>
      <c r="JJ22" s="17">
        <v>30</v>
      </c>
      <c r="JK22" s="17">
        <v>-30</v>
      </c>
      <c r="JL22" s="17"/>
      <c r="JM22" s="17"/>
      <c r="JN22" s="17"/>
      <c r="JO22" s="17">
        <v>0</v>
      </c>
      <c r="JP22" s="17"/>
      <c r="JQ22" s="17"/>
      <c r="JR22" s="17"/>
      <c r="JS22" s="17">
        <v>0</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v>44</v>
      </c>
      <c r="KO22" s="17">
        <v>67.097099999999998</v>
      </c>
      <c r="KP22" s="17">
        <v>114.90732</v>
      </c>
      <c r="KQ22" s="17">
        <v>-70.907319999999999</v>
      </c>
      <c r="KR22" s="17"/>
      <c r="KS22" s="17"/>
      <c r="KT22" s="17"/>
      <c r="KU22" s="17">
        <v>0</v>
      </c>
      <c r="KV22" s="17"/>
      <c r="KW22" s="17"/>
      <c r="KX22" s="17"/>
      <c r="KY22" s="17">
        <v>0</v>
      </c>
      <c r="KZ22" s="17">
        <v>102.8</v>
      </c>
      <c r="LA22" s="17">
        <v>99.765140000000002</v>
      </c>
      <c r="LB22" s="17">
        <v>68.244889999999998</v>
      </c>
      <c r="LC22" s="17">
        <v>34.555109999999999</v>
      </c>
      <c r="LD22" s="17">
        <v>128.30000000000001</v>
      </c>
      <c r="LE22" s="17">
        <v>133.67995999999999</v>
      </c>
      <c r="LF22" s="17">
        <v>133.67995999999999</v>
      </c>
      <c r="LG22" s="17">
        <v>-5.3799599999999996</v>
      </c>
      <c r="LH22" s="17">
        <v>63.7</v>
      </c>
      <c r="LI22" s="17">
        <v>67.461460000000002</v>
      </c>
      <c r="LJ22" s="17">
        <v>67.461460000000002</v>
      </c>
      <c r="LK22" s="17">
        <v>-3.76146</v>
      </c>
      <c r="LL22" s="17">
        <v>81.5</v>
      </c>
      <c r="LM22" s="17">
        <v>78.567999999999998</v>
      </c>
      <c r="LN22" s="17">
        <v>78.567999999999998</v>
      </c>
      <c r="LO22" s="17">
        <v>2.9319999999999999</v>
      </c>
      <c r="LP22" s="17">
        <v>30.2</v>
      </c>
      <c r="LQ22" s="17">
        <v>30.097560000000001</v>
      </c>
      <c r="LR22" s="17">
        <v>30.097560000000001</v>
      </c>
      <c r="LS22" s="17">
        <v>0.10244</v>
      </c>
      <c r="LT22" s="17"/>
      <c r="LU22" s="17"/>
      <c r="LV22" s="17"/>
      <c r="LW22" s="17">
        <v>0</v>
      </c>
      <c r="LX22" s="17"/>
      <c r="LY22" s="17"/>
      <c r="LZ22" s="17"/>
      <c r="MA22" s="17">
        <v>0</v>
      </c>
      <c r="MB22" s="17"/>
      <c r="MC22" s="17"/>
      <c r="MD22" s="17"/>
      <c r="ME22" s="17">
        <v>0</v>
      </c>
      <c r="MF22" s="17">
        <v>116.1</v>
      </c>
      <c r="MG22" s="17">
        <v>118.2906</v>
      </c>
      <c r="MH22" s="17">
        <v>118.2906</v>
      </c>
      <c r="MI22" s="17">
        <v>-2.1905999999999999</v>
      </c>
      <c r="MJ22" s="17"/>
      <c r="MK22" s="17"/>
      <c r="ML22" s="17"/>
      <c r="MM22" s="17">
        <v>0</v>
      </c>
      <c r="MN22" s="17">
        <v>54.4</v>
      </c>
      <c r="MO22" s="17">
        <v>59.145299999999999</v>
      </c>
      <c r="MP22" s="17">
        <v>59.145299999999999</v>
      </c>
      <c r="MQ22" s="17">
        <v>-4.7453000000000003</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v>
      </c>
      <c r="NU22" s="17"/>
      <c r="NV22" s="17">
        <v>4.8000000000000001E-2</v>
      </c>
      <c r="NW22" s="17">
        <v>-4.8000000000000001E-2</v>
      </c>
      <c r="NX22" s="17">
        <v>63.7</v>
      </c>
      <c r="NY22" s="17">
        <v>58.5</v>
      </c>
      <c r="NZ22" s="17">
        <v>55.451000000000001</v>
      </c>
      <c r="OA22" s="17">
        <v>8.2490000000000006</v>
      </c>
      <c r="OB22" s="17">
        <v>52.7</v>
      </c>
      <c r="OC22" s="17"/>
      <c r="OD22" s="17">
        <v>33.348999999999997</v>
      </c>
      <c r="OE22" s="17">
        <v>19.350999999999999</v>
      </c>
      <c r="OF22" s="17">
        <v>12.3</v>
      </c>
      <c r="OG22" s="17">
        <v>7.7</v>
      </c>
      <c r="OH22" s="17">
        <v>4.7249999999999996</v>
      </c>
      <c r="OI22" s="17">
        <v>7.5750000000000002</v>
      </c>
      <c r="OJ22" s="17">
        <v>0</v>
      </c>
      <c r="OK22" s="17"/>
      <c r="OL22" s="17">
        <v>0</v>
      </c>
      <c r="OM22" s="17">
        <v>0</v>
      </c>
      <c r="ON22" s="17">
        <v>20</v>
      </c>
      <c r="OO22" s="17">
        <v>17.560980000000001</v>
      </c>
      <c r="OP22" s="17">
        <v>17.560980000000001</v>
      </c>
      <c r="OQ22" s="17">
        <v>2.4390200000000002</v>
      </c>
      <c r="OR22" s="17">
        <v>9.9</v>
      </c>
      <c r="OS22" s="17">
        <v>9.9830000000000005</v>
      </c>
      <c r="OT22" s="17">
        <v>9.9830000000000005</v>
      </c>
      <c r="OU22" s="17">
        <v>-8.3000000000000004E-2</v>
      </c>
      <c r="OV22" s="17">
        <v>5.4</v>
      </c>
      <c r="OW22" s="17">
        <v>5.67</v>
      </c>
      <c r="OX22" s="17">
        <v>5.67</v>
      </c>
      <c r="OY22" s="17">
        <v>-0.27</v>
      </c>
      <c r="OZ22" s="17">
        <v>3.7</v>
      </c>
      <c r="PA22" s="17">
        <v>1.5</v>
      </c>
      <c r="PB22" s="17">
        <v>1.5</v>
      </c>
      <c r="PC22" s="17">
        <v>2.2000000000000002</v>
      </c>
      <c r="PD22" s="17">
        <v>5.2</v>
      </c>
      <c r="PE22" s="17">
        <v>5</v>
      </c>
      <c r="PF22" s="17">
        <v>5</v>
      </c>
      <c r="PG22" s="17">
        <v>0.2</v>
      </c>
      <c r="PH22" s="17">
        <v>0</v>
      </c>
      <c r="PI22" s="17">
        <v>0</v>
      </c>
      <c r="PJ22" s="17">
        <v>0</v>
      </c>
      <c r="PK22" s="17">
        <v>0</v>
      </c>
      <c r="PL22" s="17">
        <v>20</v>
      </c>
      <c r="PM22" s="17">
        <v>19.5122</v>
      </c>
      <c r="PN22" s="17">
        <v>19.5122</v>
      </c>
      <c r="PO22" s="17">
        <v>0.48780000000000001</v>
      </c>
      <c r="PP22" s="17">
        <v>18.96</v>
      </c>
      <c r="PQ22" s="17">
        <v>17.560980000000001</v>
      </c>
      <c r="PR22" s="17">
        <v>17.560980000000001</v>
      </c>
      <c r="PS22" s="17">
        <v>1.3990199999999999</v>
      </c>
      <c r="PT22" s="17">
        <v>3.6</v>
      </c>
      <c r="PU22" s="17">
        <v>3.5</v>
      </c>
      <c r="PV22" s="17">
        <v>3.5</v>
      </c>
      <c r="PW22" s="17">
        <v>0.1</v>
      </c>
      <c r="PX22" s="17">
        <v>18.73</v>
      </c>
      <c r="PY22" s="17">
        <v>18.2439</v>
      </c>
      <c r="PZ22" s="17">
        <v>18.2439</v>
      </c>
      <c r="QA22" s="17">
        <v>0.48609999999999998</v>
      </c>
      <c r="QB22" s="17">
        <v>11.8</v>
      </c>
      <c r="QC22" s="17"/>
      <c r="QD22" s="17">
        <v>2.931</v>
      </c>
      <c r="QE22" s="17">
        <v>8.8689999999999998</v>
      </c>
      <c r="QF22" s="17">
        <v>16.5</v>
      </c>
      <c r="QG22" s="17"/>
      <c r="QH22" s="17">
        <v>2.68</v>
      </c>
      <c r="QI22" s="17">
        <v>13.82</v>
      </c>
      <c r="QJ22" s="17">
        <v>15.6</v>
      </c>
      <c r="QK22" s="17">
        <v>14.9</v>
      </c>
      <c r="QL22" s="17">
        <v>14.076000000000001</v>
      </c>
      <c r="QM22" s="17">
        <v>1.524</v>
      </c>
      <c r="QN22" s="17">
        <v>33.299999999999997</v>
      </c>
      <c r="QO22" s="17">
        <v>42.2</v>
      </c>
      <c r="QP22" s="17">
        <v>41.262999999999998</v>
      </c>
      <c r="QQ22" s="17">
        <v>-7.9630000000000001</v>
      </c>
      <c r="QR22" s="17">
        <v>4.5999999999999996</v>
      </c>
      <c r="QS22" s="17">
        <v>4.2</v>
      </c>
      <c r="QT22" s="17">
        <v>4.2</v>
      </c>
      <c r="QU22" s="17">
        <v>0.4</v>
      </c>
      <c r="QV22" s="17">
        <v>2.4</v>
      </c>
      <c r="QW22" s="17">
        <v>1.2</v>
      </c>
      <c r="QX22" s="17">
        <v>1.2</v>
      </c>
      <c r="QY22" s="17">
        <v>1.2</v>
      </c>
      <c r="QZ22" s="17">
        <v>2.4</v>
      </c>
      <c r="RA22" s="17">
        <v>2.4</v>
      </c>
      <c r="RB22" s="17">
        <v>2.4</v>
      </c>
      <c r="RC22" s="17">
        <v>0</v>
      </c>
      <c r="RD22" s="17">
        <v>2.8</v>
      </c>
      <c r="RE22" s="17">
        <v>2.8</v>
      </c>
      <c r="RF22" s="17">
        <v>2.8</v>
      </c>
      <c r="RG22" s="17">
        <v>0</v>
      </c>
      <c r="RH22" s="17">
        <v>15.4</v>
      </c>
      <c r="RI22" s="17"/>
      <c r="RJ22" s="17">
        <v>2.6019999999999999</v>
      </c>
      <c r="RK22" s="17">
        <v>12.798</v>
      </c>
      <c r="RL22" s="17">
        <v>3.5</v>
      </c>
      <c r="RM22" s="17">
        <v>3.5009999999999999</v>
      </c>
      <c r="RN22" s="17">
        <v>3.5009999999999999</v>
      </c>
      <c r="RO22" s="17">
        <v>-1E-3</v>
      </c>
      <c r="RP22" s="17">
        <v>10.1</v>
      </c>
      <c r="RQ22" s="17">
        <v>6.6849299999999996</v>
      </c>
      <c r="RR22" s="17">
        <v>0</v>
      </c>
      <c r="RS22" s="17">
        <v>10.1</v>
      </c>
      <c r="RT22" s="17">
        <v>2</v>
      </c>
      <c r="RU22" s="17">
        <v>2</v>
      </c>
      <c r="RV22" s="17">
        <v>2</v>
      </c>
      <c r="RW22" s="17">
        <v>0</v>
      </c>
      <c r="RX22" s="17"/>
      <c r="RY22" s="17"/>
      <c r="RZ22" s="17"/>
      <c r="SA22" s="17">
        <v>0</v>
      </c>
      <c r="SB22" s="17">
        <v>16.600000000000001</v>
      </c>
      <c r="SC22" s="17">
        <v>17.560980000000001</v>
      </c>
      <c r="SD22" s="17">
        <v>17.560980000000001</v>
      </c>
      <c r="SE22" s="17">
        <v>-0.96097999999999995</v>
      </c>
      <c r="SF22" s="17">
        <v>12.2</v>
      </c>
      <c r="SG22" s="17">
        <v>11.804880000000001</v>
      </c>
      <c r="SH22" s="17">
        <v>11.804880000000001</v>
      </c>
      <c r="SI22" s="17">
        <v>0.39512000000000003</v>
      </c>
      <c r="SJ22" s="17">
        <v>19.7</v>
      </c>
      <c r="SK22" s="17">
        <v>19.5122</v>
      </c>
      <c r="SL22" s="17">
        <v>19.5122</v>
      </c>
      <c r="SM22" s="17">
        <v>0.18779999999999999</v>
      </c>
      <c r="SN22" s="17">
        <v>20.399999999999999</v>
      </c>
      <c r="SO22" s="17">
        <v>19.5122</v>
      </c>
      <c r="SP22" s="17">
        <v>19.5122</v>
      </c>
      <c r="SQ22" s="17">
        <v>0.88780000000000003</v>
      </c>
      <c r="SR22" s="17">
        <v>19.8</v>
      </c>
      <c r="SS22" s="17">
        <v>19.317070000000001</v>
      </c>
      <c r="ST22" s="17">
        <v>19.317070000000001</v>
      </c>
      <c r="SU22" s="17">
        <v>0.48293000000000003</v>
      </c>
      <c r="SV22" s="17">
        <v>23.8</v>
      </c>
      <c r="SW22" s="17">
        <v>13.6</v>
      </c>
      <c r="SX22" s="17">
        <v>14.451000000000001</v>
      </c>
      <c r="SY22" s="17">
        <v>9.3490000000000002</v>
      </c>
      <c r="SZ22" s="17">
        <v>12.8</v>
      </c>
      <c r="TA22" s="17">
        <v>9.1999999999999993</v>
      </c>
      <c r="TB22" s="17">
        <v>9.5380000000000003</v>
      </c>
      <c r="TC22" s="17">
        <v>3.262</v>
      </c>
      <c r="TD22" s="17">
        <v>24.3</v>
      </c>
      <c r="TE22" s="17"/>
      <c r="TF22" s="17">
        <v>22.696000000000002</v>
      </c>
      <c r="TG22" s="17">
        <v>1.6040000000000001</v>
      </c>
      <c r="TH22" s="17">
        <v>48.7</v>
      </c>
      <c r="TI22" s="17">
        <v>20.6</v>
      </c>
      <c r="TJ22" s="17">
        <v>52.23</v>
      </c>
      <c r="TK22" s="17">
        <v>-3.53</v>
      </c>
      <c r="TL22" s="17">
        <v>70.099999999999994</v>
      </c>
      <c r="TM22" s="17">
        <v>24.8</v>
      </c>
      <c r="TN22" s="17">
        <v>48.89</v>
      </c>
      <c r="TO22" s="17">
        <v>21.21</v>
      </c>
      <c r="TP22" s="17">
        <v>3.7</v>
      </c>
      <c r="TQ22" s="17">
        <v>1.6</v>
      </c>
      <c r="TR22" s="17">
        <v>3.56</v>
      </c>
      <c r="TS22" s="17">
        <v>0.14000000000000001</v>
      </c>
      <c r="TT22" s="17">
        <v>2.1</v>
      </c>
      <c r="TU22" s="17">
        <v>0.8</v>
      </c>
      <c r="TV22" s="17">
        <v>2.95</v>
      </c>
      <c r="TW22" s="17">
        <v>-0.85</v>
      </c>
      <c r="TX22" s="17">
        <v>21</v>
      </c>
      <c r="TY22" s="17">
        <v>19.5122</v>
      </c>
      <c r="TZ22" s="17">
        <v>19.5122</v>
      </c>
      <c r="UA22" s="17">
        <v>1.4878</v>
      </c>
      <c r="UB22" s="17">
        <v>0.5</v>
      </c>
      <c r="UC22" s="17">
        <v>8.4</v>
      </c>
      <c r="UD22" s="17">
        <v>8.4</v>
      </c>
      <c r="UE22" s="17">
        <v>-7.9</v>
      </c>
      <c r="UF22" s="17">
        <v>7.2</v>
      </c>
      <c r="UG22" s="17">
        <v>7.1</v>
      </c>
      <c r="UH22" s="17">
        <v>7.1</v>
      </c>
      <c r="UI22" s="17">
        <v>0.1</v>
      </c>
      <c r="UJ22" s="17">
        <v>20.399999999999999</v>
      </c>
      <c r="UK22" s="17">
        <v>19.5122</v>
      </c>
      <c r="UL22" s="17">
        <v>19.5122</v>
      </c>
      <c r="UM22" s="17">
        <v>0.88780000000000003</v>
      </c>
      <c r="UN22" s="17">
        <v>20.399999999999999</v>
      </c>
      <c r="UO22" s="17">
        <v>19.5122</v>
      </c>
      <c r="UP22" s="17">
        <v>19.5122</v>
      </c>
      <c r="UQ22" s="17">
        <v>0.88780000000000003</v>
      </c>
      <c r="UR22" s="17"/>
      <c r="US22" s="17"/>
      <c r="UT22" s="17">
        <v>10</v>
      </c>
      <c r="UU22" s="17">
        <v>-10</v>
      </c>
      <c r="UV22" s="17">
        <v>9.1999999999999993</v>
      </c>
      <c r="UW22" s="17">
        <v>3.8</v>
      </c>
      <c r="UX22" s="17">
        <v>1.9970000000000001</v>
      </c>
      <c r="UY22" s="17">
        <v>7.2030000000000003</v>
      </c>
      <c r="UZ22" s="17">
        <v>4.0999999999999996</v>
      </c>
      <c r="VA22" s="17"/>
      <c r="VB22" s="17">
        <v>2.64</v>
      </c>
      <c r="VC22" s="17">
        <v>1.46</v>
      </c>
      <c r="VD22" s="17">
        <v>74.400000000000006</v>
      </c>
      <c r="VE22" s="17"/>
      <c r="VF22" s="17">
        <v>102.502</v>
      </c>
      <c r="VG22" s="17">
        <v>-28.102</v>
      </c>
      <c r="VH22" s="17">
        <v>0.6</v>
      </c>
      <c r="VI22" s="17">
        <v>0.6</v>
      </c>
      <c r="VJ22" s="17">
        <v>0.6</v>
      </c>
      <c r="VK22" s="17">
        <v>0</v>
      </c>
      <c r="VL22" s="17">
        <v>40.9</v>
      </c>
      <c r="VM22" s="17">
        <v>24.7</v>
      </c>
      <c r="VN22" s="17">
        <v>21.045999999999999</v>
      </c>
      <c r="VO22" s="17">
        <v>19.853999999999999</v>
      </c>
      <c r="VP22" s="17">
        <v>36.4</v>
      </c>
      <c r="VQ22" s="17">
        <v>34.253</v>
      </c>
      <c r="VR22" s="17">
        <v>34.253</v>
      </c>
      <c r="VS22" s="17">
        <v>2.1469999999999998</v>
      </c>
      <c r="VT22" s="17">
        <v>77.400000000000006</v>
      </c>
      <c r="VU22" s="17"/>
      <c r="VV22" s="17">
        <v>86.216999999999999</v>
      </c>
      <c r="VW22" s="17">
        <v>-8.8170000000000002</v>
      </c>
      <c r="VX22" s="17">
        <v>3.2</v>
      </c>
      <c r="VY22" s="17"/>
      <c r="VZ22" s="17">
        <v>1.7609999999999999</v>
      </c>
      <c r="WA22" s="17">
        <v>1.4390000000000001</v>
      </c>
      <c r="WB22" s="17">
        <v>4.5999999999999996</v>
      </c>
      <c r="WC22" s="17">
        <v>4.4000000000000004</v>
      </c>
      <c r="WD22" s="17">
        <v>4.4000000000000004</v>
      </c>
      <c r="WE22" s="17">
        <v>0.2</v>
      </c>
      <c r="WF22" s="17">
        <v>19.8</v>
      </c>
      <c r="WG22" s="17">
        <v>19.317070000000001</v>
      </c>
      <c r="WH22" s="17">
        <v>19.317070000000001</v>
      </c>
      <c r="WI22" s="17">
        <v>0.48293000000000003</v>
      </c>
      <c r="WJ22" s="17">
        <v>10.9</v>
      </c>
      <c r="WK22" s="17">
        <v>10.7</v>
      </c>
      <c r="WL22" s="17">
        <v>10.7</v>
      </c>
      <c r="WM22" s="17">
        <v>0.2</v>
      </c>
      <c r="WN22" s="17">
        <v>21</v>
      </c>
      <c r="WO22" s="17">
        <v>55</v>
      </c>
      <c r="WP22" s="17">
        <v>55</v>
      </c>
      <c r="WQ22" s="17">
        <v>-34</v>
      </c>
      <c r="WR22" s="17">
        <v>37.5</v>
      </c>
      <c r="WS22" s="17"/>
      <c r="WT22" s="17"/>
      <c r="WU22" s="17">
        <v>37.5</v>
      </c>
      <c r="WV22" s="17">
        <v>29.5</v>
      </c>
      <c r="WW22" s="17">
        <v>29.184000000000001</v>
      </c>
      <c r="WX22" s="17">
        <v>29.184000000000001</v>
      </c>
      <c r="WY22" s="17">
        <v>0.316</v>
      </c>
      <c r="WZ22" s="17">
        <v>3.1</v>
      </c>
      <c r="XA22" s="17">
        <v>2.8159999999999998</v>
      </c>
      <c r="XB22" s="17">
        <v>2.8159999999999998</v>
      </c>
      <c r="XC22" s="17">
        <v>0.28399999999999997</v>
      </c>
      <c r="XD22" s="17">
        <v>16.2</v>
      </c>
      <c r="XE22" s="17">
        <v>14</v>
      </c>
      <c r="XF22" s="17">
        <v>14</v>
      </c>
      <c r="XG22" s="17">
        <v>2.2000000000000002</v>
      </c>
      <c r="XH22" s="17">
        <v>15.5</v>
      </c>
      <c r="XI22" s="17">
        <v>17.526</v>
      </c>
      <c r="XJ22" s="17">
        <v>17.526</v>
      </c>
      <c r="XK22" s="17">
        <v>-2.0259999999999998</v>
      </c>
      <c r="XL22" s="17">
        <v>8.26</v>
      </c>
      <c r="XM22" s="17">
        <v>6.72</v>
      </c>
      <c r="XN22" s="17">
        <v>6.72</v>
      </c>
      <c r="XO22" s="17">
        <v>1.54</v>
      </c>
    </row>
    <row r="23" spans="1:639" ht="24" customHeight="1">
      <c r="A23" s="1"/>
      <c r="B23" s="16" t="s">
        <v>36</v>
      </c>
      <c r="C23" s="16" t="s">
        <v>651</v>
      </c>
      <c r="D23" s="17">
        <v>1.1000000000000001</v>
      </c>
      <c r="E23" s="17">
        <v>0.93</v>
      </c>
      <c r="F23" s="17">
        <v>0.93</v>
      </c>
      <c r="G23" s="17">
        <v>0.17</v>
      </c>
      <c r="H23" s="17">
        <v>1.6</v>
      </c>
      <c r="I23" s="17">
        <v>1.67</v>
      </c>
      <c r="J23" s="17">
        <v>1.67</v>
      </c>
      <c r="K23" s="17">
        <v>-7.0000000000000007E-2</v>
      </c>
      <c r="L23" s="17">
        <v>4.0999999999999996</v>
      </c>
      <c r="M23" s="17">
        <v>2.66208</v>
      </c>
      <c r="N23" s="17">
        <v>2.66208</v>
      </c>
      <c r="O23" s="17">
        <v>1.4379200000000001</v>
      </c>
      <c r="P23" s="17">
        <v>646.5</v>
      </c>
      <c r="Q23" s="17">
        <v>646.79789000000005</v>
      </c>
      <c r="R23" s="17">
        <v>646.79789000000005</v>
      </c>
      <c r="S23" s="17">
        <v>-0.29788999999999999</v>
      </c>
      <c r="T23" s="17">
        <v>145.9</v>
      </c>
      <c r="U23" s="17">
        <v>147.37251000000001</v>
      </c>
      <c r="V23" s="17">
        <v>147.37251000000001</v>
      </c>
      <c r="W23" s="17">
        <v>-1.47251</v>
      </c>
      <c r="X23" s="17"/>
      <c r="Y23" s="17"/>
      <c r="Z23" s="17"/>
      <c r="AA23" s="17">
        <v>0</v>
      </c>
      <c r="AB23" s="17"/>
      <c r="AC23" s="17"/>
      <c r="AD23" s="17"/>
      <c r="AE23" s="17">
        <v>0</v>
      </c>
      <c r="AF23" s="17">
        <v>90.3</v>
      </c>
      <c r="AG23" s="17">
        <v>92.226339999999993</v>
      </c>
      <c r="AH23" s="17">
        <v>92.226339999999993</v>
      </c>
      <c r="AI23" s="17">
        <v>-1.9263399999999999</v>
      </c>
      <c r="AJ23" s="17">
        <v>233.1</v>
      </c>
      <c r="AK23" s="17">
        <v>245.04525000000001</v>
      </c>
      <c r="AL23" s="17">
        <v>245.04525000000001</v>
      </c>
      <c r="AM23" s="17">
        <v>-11.94525</v>
      </c>
      <c r="AN23" s="17"/>
      <c r="AO23" s="17"/>
      <c r="AP23" s="17"/>
      <c r="AQ23" s="17">
        <v>0</v>
      </c>
      <c r="AR23" s="17"/>
      <c r="AS23" s="17"/>
      <c r="AT23" s="17"/>
      <c r="AU23" s="17">
        <v>0</v>
      </c>
      <c r="AV23" s="17">
        <v>106.2</v>
      </c>
      <c r="AW23" s="17">
        <v>116.66667</v>
      </c>
      <c r="AX23" s="17">
        <v>116.66667</v>
      </c>
      <c r="AY23" s="17">
        <v>-10.466670000000001</v>
      </c>
      <c r="AZ23" s="17">
        <v>106.1</v>
      </c>
      <c r="BA23" s="17">
        <v>116.66667</v>
      </c>
      <c r="BB23" s="17">
        <v>116.66667</v>
      </c>
      <c r="BC23" s="17">
        <v>-10.56667</v>
      </c>
      <c r="BD23" s="17">
        <v>106</v>
      </c>
      <c r="BE23" s="17">
        <v>116.66667</v>
      </c>
      <c r="BF23" s="17">
        <v>116.66667</v>
      </c>
      <c r="BG23" s="17">
        <v>-10.66667</v>
      </c>
      <c r="BH23" s="17">
        <v>206.3</v>
      </c>
      <c r="BI23" s="17">
        <v>175</v>
      </c>
      <c r="BJ23" s="17">
        <v>175</v>
      </c>
      <c r="BK23" s="17">
        <v>31.3</v>
      </c>
      <c r="BL23" s="17">
        <v>120.5</v>
      </c>
      <c r="BM23" s="17">
        <v>186.45959999999999</v>
      </c>
      <c r="BN23" s="17">
        <v>212.00002000000001</v>
      </c>
      <c r="BO23" s="17">
        <v>-91.500020000000006</v>
      </c>
      <c r="BP23" s="17">
        <v>73.900000000000006</v>
      </c>
      <c r="BQ23" s="17">
        <v>93.229799999999997</v>
      </c>
      <c r="BR23" s="17">
        <v>106.00001</v>
      </c>
      <c r="BS23" s="17">
        <v>-32.100009999999997</v>
      </c>
      <c r="BT23" s="17">
        <v>557.20000000000005</v>
      </c>
      <c r="BU23" s="17">
        <v>568.29854</v>
      </c>
      <c r="BV23" s="17">
        <v>568.29854</v>
      </c>
      <c r="BW23" s="17">
        <v>-11.09854</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165.1</v>
      </c>
      <c r="CS23" s="17">
        <v>164.70732000000001</v>
      </c>
      <c r="CT23" s="17">
        <v>164.70732000000001</v>
      </c>
      <c r="CU23" s="17">
        <v>0.39267999999999997</v>
      </c>
      <c r="CV23" s="17">
        <v>8</v>
      </c>
      <c r="CW23" s="17">
        <v>7.92502</v>
      </c>
      <c r="CX23" s="17">
        <v>7.92502</v>
      </c>
      <c r="CY23" s="17">
        <v>7.4980000000000005E-2</v>
      </c>
      <c r="CZ23" s="17">
        <v>0</v>
      </c>
      <c r="DA23" s="17"/>
      <c r="DB23" s="17">
        <v>0</v>
      </c>
      <c r="DC23" s="17">
        <v>0</v>
      </c>
      <c r="DD23" s="17">
        <v>6.52</v>
      </c>
      <c r="DE23" s="17">
        <v>6.8787000000000003</v>
      </c>
      <c r="DF23" s="17">
        <v>6.8787000000000003</v>
      </c>
      <c r="DG23" s="17">
        <v>-0.35870000000000002</v>
      </c>
      <c r="DH23" s="17">
        <v>10.08</v>
      </c>
      <c r="DI23" s="17">
        <v>9.9847999999999999</v>
      </c>
      <c r="DJ23" s="17">
        <v>9.9847999999999999</v>
      </c>
      <c r="DK23" s="17">
        <v>9.5200000000000007E-2</v>
      </c>
      <c r="DL23" s="17">
        <v>30.5</v>
      </c>
      <c r="DM23" s="17">
        <v>45</v>
      </c>
      <c r="DN23" s="17">
        <v>61.550829999999998</v>
      </c>
      <c r="DO23" s="17">
        <v>-31.050830000000001</v>
      </c>
      <c r="DP23" s="17">
        <v>5.66</v>
      </c>
      <c r="DQ23" s="17">
        <v>6.5494000000000003</v>
      </c>
      <c r="DR23" s="17">
        <v>6.5494000000000003</v>
      </c>
      <c r="DS23" s="17">
        <v>-0.88939999999999997</v>
      </c>
      <c r="DT23" s="17"/>
      <c r="DU23" s="17"/>
      <c r="DV23" s="17"/>
      <c r="DW23" s="17">
        <v>0</v>
      </c>
      <c r="DX23" s="17"/>
      <c r="DY23" s="17"/>
      <c r="DZ23" s="17"/>
      <c r="EA23" s="17">
        <v>0</v>
      </c>
      <c r="EB23" s="17"/>
      <c r="EC23" s="17"/>
      <c r="ED23" s="17"/>
      <c r="EE23" s="17">
        <v>0</v>
      </c>
      <c r="EF23" s="17">
        <v>110.7</v>
      </c>
      <c r="EG23" s="17">
        <v>112.90537</v>
      </c>
      <c r="EH23" s="17">
        <v>112.90537</v>
      </c>
      <c r="EI23" s="17">
        <v>-2.2053699999999998</v>
      </c>
      <c r="EJ23" s="17">
        <v>221.8</v>
      </c>
      <c r="EK23" s="17">
        <v>221.55625000000001</v>
      </c>
      <c r="EL23" s="17">
        <v>221.55625000000001</v>
      </c>
      <c r="EM23" s="17">
        <v>0.24374999999999999</v>
      </c>
      <c r="EN23" s="17"/>
      <c r="EO23" s="17"/>
      <c r="EP23" s="17"/>
      <c r="EQ23" s="17">
        <v>0</v>
      </c>
      <c r="ER23" s="17"/>
      <c r="ES23" s="17"/>
      <c r="ET23" s="17"/>
      <c r="EU23" s="17">
        <v>0</v>
      </c>
      <c r="EV23" s="17"/>
      <c r="EW23" s="17"/>
      <c r="EX23" s="17"/>
      <c r="EY23" s="17">
        <v>0</v>
      </c>
      <c r="EZ23" s="17">
        <v>6.5</v>
      </c>
      <c r="FA23" s="17">
        <v>6.39</v>
      </c>
      <c r="FB23" s="17">
        <v>6.39</v>
      </c>
      <c r="FC23" s="17">
        <v>0.11</v>
      </c>
      <c r="FD23" s="17">
        <v>390.8</v>
      </c>
      <c r="FE23" s="17">
        <v>458.87804999999997</v>
      </c>
      <c r="FF23" s="17">
        <v>458.87804999999997</v>
      </c>
      <c r="FG23" s="17">
        <v>-68.078050000000005</v>
      </c>
      <c r="FH23" s="17">
        <v>73.3</v>
      </c>
      <c r="FI23" s="17">
        <v>72.256389999999996</v>
      </c>
      <c r="FJ23" s="17">
        <v>72.256389999999996</v>
      </c>
      <c r="FK23" s="17">
        <v>1.0436099999999999</v>
      </c>
      <c r="FL23" s="17">
        <v>62.1</v>
      </c>
      <c r="FM23" s="17">
        <v>72.877070000000003</v>
      </c>
      <c r="FN23" s="17">
        <v>72.877070000000003</v>
      </c>
      <c r="FO23" s="17">
        <v>-10.77707</v>
      </c>
      <c r="FP23" s="17">
        <v>41.7</v>
      </c>
      <c r="FQ23" s="17">
        <v>37.709339999999997</v>
      </c>
      <c r="FR23" s="17">
        <v>37.709339999999997</v>
      </c>
      <c r="FS23" s="17">
        <v>3.9906600000000001</v>
      </c>
      <c r="FT23" s="17">
        <v>18.3</v>
      </c>
      <c r="FU23" s="17">
        <v>19.28585</v>
      </c>
      <c r="FV23" s="17">
        <v>19.28585</v>
      </c>
      <c r="FW23" s="17">
        <v>-0.98585</v>
      </c>
      <c r="FX23" s="17">
        <v>19.7</v>
      </c>
      <c r="FY23" s="17">
        <v>19.414629999999999</v>
      </c>
      <c r="FZ23" s="17">
        <v>19.414629999999999</v>
      </c>
      <c r="GA23" s="17">
        <v>0.28537000000000001</v>
      </c>
      <c r="GB23" s="17">
        <v>93.6</v>
      </c>
      <c r="GC23" s="17">
        <v>87.657560000000004</v>
      </c>
      <c r="GD23" s="17">
        <v>87.657560000000004</v>
      </c>
      <c r="GE23" s="17">
        <v>5.9424400000000004</v>
      </c>
      <c r="GF23" s="17">
        <v>144.9</v>
      </c>
      <c r="GG23" s="17">
        <v>120</v>
      </c>
      <c r="GH23" s="17"/>
      <c r="GI23" s="17">
        <v>144.9</v>
      </c>
      <c r="GJ23" s="17">
        <v>144</v>
      </c>
      <c r="GK23" s="17">
        <v>136.06837999999999</v>
      </c>
      <c r="GL23" s="17">
        <v>136.06837999999999</v>
      </c>
      <c r="GM23" s="17">
        <v>7.9316199999999997</v>
      </c>
      <c r="GN23" s="17">
        <v>130.5</v>
      </c>
      <c r="GO23" s="17">
        <v>68.034189999999995</v>
      </c>
      <c r="GP23" s="17">
        <v>68.034189999999995</v>
      </c>
      <c r="GQ23" s="17">
        <v>62.465809999999998</v>
      </c>
      <c r="GR23" s="17">
        <v>107</v>
      </c>
      <c r="GS23" s="17">
        <v>110.91316999999999</v>
      </c>
      <c r="GT23" s="17">
        <v>110.91316999999999</v>
      </c>
      <c r="GU23" s="17">
        <v>-3.91317</v>
      </c>
      <c r="GV23" s="17">
        <v>7.5</v>
      </c>
      <c r="GW23" s="17">
        <v>8.1208399999999994</v>
      </c>
      <c r="GX23" s="17">
        <v>8.1208399999999994</v>
      </c>
      <c r="GY23" s="17">
        <v>-0.62083999999999995</v>
      </c>
      <c r="GZ23" s="17">
        <v>9</v>
      </c>
      <c r="HA23" s="17">
        <v>8.1271900000000006</v>
      </c>
      <c r="HB23" s="17">
        <v>8.1271900000000006</v>
      </c>
      <c r="HC23" s="17">
        <v>0.87280999999999997</v>
      </c>
      <c r="HD23" s="17">
        <v>41.4</v>
      </c>
      <c r="HE23" s="17">
        <v>47.26634</v>
      </c>
      <c r="HF23" s="17">
        <v>31.30716</v>
      </c>
      <c r="HG23" s="17">
        <v>10.092840000000001</v>
      </c>
      <c r="HH23" s="17">
        <v>46.9</v>
      </c>
      <c r="HI23" s="17">
        <v>44.275120000000001</v>
      </c>
      <c r="HJ23" s="17">
        <v>44.275120000000001</v>
      </c>
      <c r="HK23" s="17">
        <v>2.6248800000000001</v>
      </c>
      <c r="HL23" s="17">
        <v>3.4</v>
      </c>
      <c r="HM23" s="17">
        <v>3.0754000000000001</v>
      </c>
      <c r="HN23" s="17">
        <v>3.0754000000000001</v>
      </c>
      <c r="HO23" s="17">
        <v>0.3246</v>
      </c>
      <c r="HP23" s="17">
        <v>30.8</v>
      </c>
      <c r="HQ23" s="17">
        <v>29.882110000000001</v>
      </c>
      <c r="HR23" s="17">
        <v>29.882110000000001</v>
      </c>
      <c r="HS23" s="17">
        <v>0.91788999999999998</v>
      </c>
      <c r="HT23" s="17">
        <v>173</v>
      </c>
      <c r="HU23" s="17">
        <v>171.54185000000001</v>
      </c>
      <c r="HV23" s="17">
        <v>171.54185000000001</v>
      </c>
      <c r="HW23" s="17">
        <v>1.4581500000000001</v>
      </c>
      <c r="HX23" s="17">
        <v>21.8</v>
      </c>
      <c r="HY23" s="17">
        <v>40.295349999999999</v>
      </c>
      <c r="HZ23" s="17">
        <v>55.758299999999998</v>
      </c>
      <c r="IA23" s="17">
        <v>-33.958300000000001</v>
      </c>
      <c r="IB23" s="17"/>
      <c r="IC23" s="17"/>
      <c r="ID23" s="17"/>
      <c r="IE23" s="17">
        <v>0</v>
      </c>
      <c r="IF23" s="17"/>
      <c r="IG23" s="17"/>
      <c r="IH23" s="17"/>
      <c r="II23" s="17">
        <v>0</v>
      </c>
      <c r="IJ23" s="17">
        <v>0.6</v>
      </c>
      <c r="IK23" s="17">
        <v>48.41648</v>
      </c>
      <c r="IL23" s="17">
        <v>48.41648</v>
      </c>
      <c r="IM23" s="17">
        <v>-47.816479999999999</v>
      </c>
      <c r="IN23" s="17"/>
      <c r="IO23" s="17"/>
      <c r="IP23" s="17"/>
      <c r="IQ23" s="17">
        <v>0</v>
      </c>
      <c r="IR23" s="17"/>
      <c r="IS23" s="17"/>
      <c r="IT23" s="17"/>
      <c r="IU23" s="17">
        <v>0</v>
      </c>
      <c r="IV23" s="17"/>
      <c r="IW23" s="17"/>
      <c r="IX23" s="17"/>
      <c r="IY23" s="17">
        <v>0</v>
      </c>
      <c r="IZ23" s="17">
        <v>86.2</v>
      </c>
      <c r="JA23" s="17">
        <v>88.815600000000003</v>
      </c>
      <c r="JB23" s="17">
        <v>88.815600000000003</v>
      </c>
      <c r="JC23" s="17">
        <v>-2.6156000000000001</v>
      </c>
      <c r="JD23" s="17"/>
      <c r="JE23" s="17"/>
      <c r="JF23" s="17"/>
      <c r="JG23" s="17">
        <v>0</v>
      </c>
      <c r="JH23" s="17"/>
      <c r="JI23" s="17"/>
      <c r="JJ23" s="17">
        <v>30</v>
      </c>
      <c r="JK23" s="17">
        <v>-30</v>
      </c>
      <c r="JL23" s="17"/>
      <c r="JM23" s="17"/>
      <c r="JN23" s="17"/>
      <c r="JO23" s="17">
        <v>0</v>
      </c>
      <c r="JP23" s="17"/>
      <c r="JQ23" s="17"/>
      <c r="JR23" s="17"/>
      <c r="JS23" s="17">
        <v>0</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v>109.3</v>
      </c>
      <c r="KO23" s="17">
        <v>95.326549999999997</v>
      </c>
      <c r="KP23" s="17">
        <v>114.90732</v>
      </c>
      <c r="KQ23" s="17">
        <v>-5.6073199999999996</v>
      </c>
      <c r="KR23" s="17"/>
      <c r="KS23" s="17"/>
      <c r="KT23" s="17"/>
      <c r="KU23" s="17">
        <v>0</v>
      </c>
      <c r="KV23" s="17"/>
      <c r="KW23" s="17"/>
      <c r="KX23" s="17"/>
      <c r="KY23" s="17">
        <v>0</v>
      </c>
      <c r="KZ23" s="17">
        <v>89.8</v>
      </c>
      <c r="LA23" s="17">
        <v>107.39400000000001</v>
      </c>
      <c r="LB23" s="17">
        <v>114.39873</v>
      </c>
      <c r="LC23" s="17">
        <v>-24.59873</v>
      </c>
      <c r="LD23" s="17">
        <v>126.2</v>
      </c>
      <c r="LE23" s="17">
        <v>133.67995999999999</v>
      </c>
      <c r="LF23" s="17">
        <v>133.67995999999999</v>
      </c>
      <c r="LG23" s="17">
        <v>-7.4799600000000002</v>
      </c>
      <c r="LH23" s="17">
        <v>63.7</v>
      </c>
      <c r="LI23" s="17">
        <v>67.461460000000002</v>
      </c>
      <c r="LJ23" s="17">
        <v>67.461460000000002</v>
      </c>
      <c r="LK23" s="17">
        <v>-3.76146</v>
      </c>
      <c r="LL23" s="17">
        <v>81.3</v>
      </c>
      <c r="LM23" s="17">
        <v>78.567999999999998</v>
      </c>
      <c r="LN23" s="17">
        <v>78.567999999999998</v>
      </c>
      <c r="LO23" s="17">
        <v>2.7320000000000002</v>
      </c>
      <c r="LP23" s="17">
        <v>30</v>
      </c>
      <c r="LQ23" s="17">
        <v>30.097560000000001</v>
      </c>
      <c r="LR23" s="17">
        <v>30.097560000000001</v>
      </c>
      <c r="LS23" s="17">
        <v>-9.7559999999999994E-2</v>
      </c>
      <c r="LT23" s="17"/>
      <c r="LU23" s="17"/>
      <c r="LV23" s="17"/>
      <c r="LW23" s="17">
        <v>0</v>
      </c>
      <c r="LX23" s="17"/>
      <c r="LY23" s="17"/>
      <c r="LZ23" s="17"/>
      <c r="MA23" s="17">
        <v>0</v>
      </c>
      <c r="MB23" s="17"/>
      <c r="MC23" s="17"/>
      <c r="MD23" s="17"/>
      <c r="ME23" s="17">
        <v>0</v>
      </c>
      <c r="MF23" s="17">
        <v>115.1</v>
      </c>
      <c r="MG23" s="17">
        <v>118.2906</v>
      </c>
      <c r="MH23" s="17">
        <v>118.2906</v>
      </c>
      <c r="MI23" s="17">
        <v>-3.1905999999999999</v>
      </c>
      <c r="MJ23" s="17"/>
      <c r="MK23" s="17"/>
      <c r="ML23" s="17"/>
      <c r="MM23" s="17">
        <v>0</v>
      </c>
      <c r="MN23" s="17">
        <v>54.1</v>
      </c>
      <c r="MO23" s="17">
        <v>59.145299999999999</v>
      </c>
      <c r="MP23" s="17">
        <v>59.145299999999999</v>
      </c>
      <c r="MQ23" s="17">
        <v>-5.0453000000000001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0.1</v>
      </c>
      <c r="NU23" s="17"/>
      <c r="NV23" s="17">
        <v>5.8000000000000003E-2</v>
      </c>
      <c r="NW23" s="17">
        <v>4.2000000000000003E-2</v>
      </c>
      <c r="NX23" s="17">
        <v>60.5</v>
      </c>
      <c r="NY23" s="17">
        <v>55.5</v>
      </c>
      <c r="NZ23" s="17">
        <v>56.030999999999999</v>
      </c>
      <c r="OA23" s="17">
        <v>4.4690000000000003</v>
      </c>
      <c r="OB23" s="17">
        <v>66.3</v>
      </c>
      <c r="OC23" s="17"/>
      <c r="OD23" s="17">
        <v>64.179000000000002</v>
      </c>
      <c r="OE23" s="17">
        <v>2.121</v>
      </c>
      <c r="OF23" s="17">
        <v>11.7</v>
      </c>
      <c r="OG23" s="17">
        <v>8.6999999999999993</v>
      </c>
      <c r="OH23" s="17">
        <v>5.2430000000000003</v>
      </c>
      <c r="OI23" s="17">
        <v>6.4569999999999999</v>
      </c>
      <c r="OJ23" s="17">
        <v>0</v>
      </c>
      <c r="OK23" s="17"/>
      <c r="OL23" s="17">
        <v>0</v>
      </c>
      <c r="OM23" s="17">
        <v>0</v>
      </c>
      <c r="ON23" s="17">
        <v>20</v>
      </c>
      <c r="OO23" s="17">
        <v>17.560980000000001</v>
      </c>
      <c r="OP23" s="17">
        <v>17.560980000000001</v>
      </c>
      <c r="OQ23" s="17">
        <v>2.4390200000000002</v>
      </c>
      <c r="OR23" s="17">
        <v>10</v>
      </c>
      <c r="OS23" s="17">
        <v>9.9830000000000005</v>
      </c>
      <c r="OT23" s="17">
        <v>9.9830000000000005</v>
      </c>
      <c r="OU23" s="17">
        <v>1.7000000000000001E-2</v>
      </c>
      <c r="OV23" s="17">
        <v>5.4</v>
      </c>
      <c r="OW23" s="17">
        <v>5.67</v>
      </c>
      <c r="OX23" s="17">
        <v>5.67</v>
      </c>
      <c r="OY23" s="17">
        <v>-0.27</v>
      </c>
      <c r="OZ23" s="17">
        <v>3.7</v>
      </c>
      <c r="PA23" s="17">
        <v>1.5</v>
      </c>
      <c r="PB23" s="17">
        <v>1.5</v>
      </c>
      <c r="PC23" s="17">
        <v>2.2000000000000002</v>
      </c>
      <c r="PD23" s="17">
        <v>5.2</v>
      </c>
      <c r="PE23" s="17">
        <v>5</v>
      </c>
      <c r="PF23" s="17">
        <v>5</v>
      </c>
      <c r="PG23" s="17">
        <v>0.2</v>
      </c>
      <c r="PH23" s="17">
        <v>0</v>
      </c>
      <c r="PI23" s="17">
        <v>0</v>
      </c>
      <c r="PJ23" s="17">
        <v>0</v>
      </c>
      <c r="PK23" s="17">
        <v>0</v>
      </c>
      <c r="PL23" s="17">
        <v>20</v>
      </c>
      <c r="PM23" s="17">
        <v>19.5122</v>
      </c>
      <c r="PN23" s="17">
        <v>19.5122</v>
      </c>
      <c r="PO23" s="17">
        <v>0.48780000000000001</v>
      </c>
      <c r="PP23" s="17">
        <v>18.96</v>
      </c>
      <c r="PQ23" s="17">
        <v>17.560980000000001</v>
      </c>
      <c r="PR23" s="17">
        <v>17.560980000000001</v>
      </c>
      <c r="PS23" s="17">
        <v>1.3990199999999999</v>
      </c>
      <c r="PT23" s="17">
        <v>3.5</v>
      </c>
      <c r="PU23" s="17">
        <v>3.5</v>
      </c>
      <c r="PV23" s="17">
        <v>3.5</v>
      </c>
      <c r="PW23" s="17">
        <v>0</v>
      </c>
      <c r="PX23" s="17">
        <v>18.72</v>
      </c>
      <c r="PY23" s="17">
        <v>18.2439</v>
      </c>
      <c r="PZ23" s="17">
        <v>18.2439</v>
      </c>
      <c r="QA23" s="17">
        <v>0.47610000000000002</v>
      </c>
      <c r="QB23" s="17">
        <v>12.1</v>
      </c>
      <c r="QC23" s="17"/>
      <c r="QD23" s="17">
        <v>3.887</v>
      </c>
      <c r="QE23" s="17">
        <v>8.2129999999999992</v>
      </c>
      <c r="QF23" s="17">
        <v>14.2</v>
      </c>
      <c r="QG23" s="17"/>
      <c r="QH23" s="17">
        <v>4.1909999999999998</v>
      </c>
      <c r="QI23" s="17">
        <v>10.009</v>
      </c>
      <c r="QJ23" s="17">
        <v>13.7</v>
      </c>
      <c r="QK23" s="17">
        <v>14.8</v>
      </c>
      <c r="QL23" s="17">
        <v>14.321999999999999</v>
      </c>
      <c r="QM23" s="17">
        <v>-0.622</v>
      </c>
      <c r="QN23" s="17">
        <v>34.799999999999997</v>
      </c>
      <c r="QO23" s="17">
        <v>43.8</v>
      </c>
      <c r="QP23" s="17">
        <v>42.497999999999998</v>
      </c>
      <c r="QQ23" s="17">
        <v>-7.6980000000000004</v>
      </c>
      <c r="QR23" s="17">
        <v>4.5999999999999996</v>
      </c>
      <c r="QS23" s="17">
        <v>4.2</v>
      </c>
      <c r="QT23" s="17">
        <v>4.2</v>
      </c>
      <c r="QU23" s="17">
        <v>0.4</v>
      </c>
      <c r="QV23" s="17">
        <v>2.4</v>
      </c>
      <c r="QW23" s="17">
        <v>1.2</v>
      </c>
      <c r="QX23" s="17">
        <v>1.2</v>
      </c>
      <c r="QY23" s="17">
        <v>1.2</v>
      </c>
      <c r="QZ23" s="17">
        <v>2.4</v>
      </c>
      <c r="RA23" s="17">
        <v>2.4</v>
      </c>
      <c r="RB23" s="17">
        <v>2.4</v>
      </c>
      <c r="RC23" s="17">
        <v>0</v>
      </c>
      <c r="RD23" s="17">
        <v>2.8</v>
      </c>
      <c r="RE23" s="17">
        <v>2.8</v>
      </c>
      <c r="RF23" s="17">
        <v>2.8</v>
      </c>
      <c r="RG23" s="17">
        <v>0</v>
      </c>
      <c r="RH23" s="17">
        <v>17.7</v>
      </c>
      <c r="RI23" s="17"/>
      <c r="RJ23" s="17">
        <v>6.7480000000000002</v>
      </c>
      <c r="RK23" s="17">
        <v>10.952</v>
      </c>
      <c r="RL23" s="17">
        <v>3.5</v>
      </c>
      <c r="RM23" s="17">
        <v>3.5009999999999999</v>
      </c>
      <c r="RN23" s="17">
        <v>3.5009999999999999</v>
      </c>
      <c r="RO23" s="17">
        <v>-1E-3</v>
      </c>
      <c r="RP23" s="17">
        <v>9</v>
      </c>
      <c r="RQ23" s="17">
        <v>9.3660999999999994</v>
      </c>
      <c r="RR23" s="17">
        <v>12.960240000000001</v>
      </c>
      <c r="RS23" s="17">
        <v>-3.9602400000000002</v>
      </c>
      <c r="RT23" s="17">
        <v>1.1000000000000001</v>
      </c>
      <c r="RU23" s="17">
        <v>2</v>
      </c>
      <c r="RV23" s="17">
        <v>2</v>
      </c>
      <c r="RW23" s="17">
        <v>-0.9</v>
      </c>
      <c r="RX23" s="17"/>
      <c r="RY23" s="17"/>
      <c r="RZ23" s="17"/>
      <c r="SA23" s="17">
        <v>0</v>
      </c>
      <c r="SB23" s="17">
        <v>16.600000000000001</v>
      </c>
      <c r="SC23" s="17">
        <v>17.560980000000001</v>
      </c>
      <c r="SD23" s="17">
        <v>17.560980000000001</v>
      </c>
      <c r="SE23" s="17">
        <v>-0.96097999999999995</v>
      </c>
      <c r="SF23" s="17">
        <v>12.2</v>
      </c>
      <c r="SG23" s="17">
        <v>11.804880000000001</v>
      </c>
      <c r="SH23" s="17">
        <v>11.804880000000001</v>
      </c>
      <c r="SI23" s="17">
        <v>0.39512000000000003</v>
      </c>
      <c r="SJ23" s="17">
        <v>19.7</v>
      </c>
      <c r="SK23" s="17">
        <v>19.5122</v>
      </c>
      <c r="SL23" s="17">
        <v>19.5122</v>
      </c>
      <c r="SM23" s="17">
        <v>0.18779999999999999</v>
      </c>
      <c r="SN23" s="17">
        <v>20.399999999999999</v>
      </c>
      <c r="SO23" s="17">
        <v>19.5122</v>
      </c>
      <c r="SP23" s="17">
        <v>19.5122</v>
      </c>
      <c r="SQ23" s="17">
        <v>0.88780000000000003</v>
      </c>
      <c r="SR23" s="17">
        <v>20</v>
      </c>
      <c r="SS23" s="17">
        <v>19.317070000000001</v>
      </c>
      <c r="ST23" s="17">
        <v>19.317070000000001</v>
      </c>
      <c r="SU23" s="17">
        <v>0.68293000000000004</v>
      </c>
      <c r="SV23" s="17">
        <v>22.1</v>
      </c>
      <c r="SW23" s="17">
        <v>13.7</v>
      </c>
      <c r="SX23" s="17">
        <v>15.122999999999999</v>
      </c>
      <c r="SY23" s="17">
        <v>6.9770000000000003</v>
      </c>
      <c r="SZ23" s="17">
        <v>17.5</v>
      </c>
      <c r="TA23" s="17">
        <v>9.8000000000000007</v>
      </c>
      <c r="TB23" s="17">
        <v>8.9939999999999998</v>
      </c>
      <c r="TC23" s="17">
        <v>8.5060000000000002</v>
      </c>
      <c r="TD23" s="17">
        <v>31.7</v>
      </c>
      <c r="TE23" s="17"/>
      <c r="TF23" s="17">
        <v>29.466000000000001</v>
      </c>
      <c r="TG23" s="17">
        <v>2.234</v>
      </c>
      <c r="TH23" s="17">
        <v>45.1</v>
      </c>
      <c r="TI23" s="17">
        <v>20.100000000000001</v>
      </c>
      <c r="TJ23" s="17">
        <v>29.76</v>
      </c>
      <c r="TK23" s="17">
        <v>15.34</v>
      </c>
      <c r="TL23" s="17">
        <v>61.6</v>
      </c>
      <c r="TM23" s="17">
        <v>24.2</v>
      </c>
      <c r="TN23" s="17">
        <v>27.44</v>
      </c>
      <c r="TO23" s="17">
        <v>34.159999999999997</v>
      </c>
      <c r="TP23" s="17">
        <v>3.3</v>
      </c>
      <c r="TQ23" s="17">
        <v>2</v>
      </c>
      <c r="TR23" s="17">
        <v>2.08</v>
      </c>
      <c r="TS23" s="17">
        <v>1.22</v>
      </c>
      <c r="TT23" s="17">
        <v>2.4</v>
      </c>
      <c r="TU23" s="17">
        <v>1.4</v>
      </c>
      <c r="TV23" s="17">
        <v>1.64</v>
      </c>
      <c r="TW23" s="17">
        <v>0.76</v>
      </c>
      <c r="TX23" s="17">
        <v>21</v>
      </c>
      <c r="TY23" s="17">
        <v>19.5122</v>
      </c>
      <c r="TZ23" s="17">
        <v>19.5122</v>
      </c>
      <c r="UA23" s="17">
        <v>1.4878</v>
      </c>
      <c r="UB23" s="17">
        <v>0.5</v>
      </c>
      <c r="UC23" s="17">
        <v>8.4</v>
      </c>
      <c r="UD23" s="17">
        <v>8.4</v>
      </c>
      <c r="UE23" s="17">
        <v>-7.9</v>
      </c>
      <c r="UF23" s="17">
        <v>6.8</v>
      </c>
      <c r="UG23" s="17">
        <v>7.1</v>
      </c>
      <c r="UH23" s="17">
        <v>7.1</v>
      </c>
      <c r="UI23" s="17">
        <v>-0.3</v>
      </c>
      <c r="UJ23" s="17">
        <v>20.399999999999999</v>
      </c>
      <c r="UK23" s="17">
        <v>19.5122</v>
      </c>
      <c r="UL23" s="17">
        <v>19.5122</v>
      </c>
      <c r="UM23" s="17">
        <v>0.88780000000000003</v>
      </c>
      <c r="UN23" s="17">
        <v>20.399999999999999</v>
      </c>
      <c r="UO23" s="17">
        <v>19.5122</v>
      </c>
      <c r="UP23" s="17">
        <v>19.5122</v>
      </c>
      <c r="UQ23" s="17">
        <v>0.88780000000000003</v>
      </c>
      <c r="UR23" s="17"/>
      <c r="US23" s="17"/>
      <c r="UT23" s="17">
        <v>10</v>
      </c>
      <c r="UU23" s="17">
        <v>-10</v>
      </c>
      <c r="UV23" s="17">
        <v>8.3000000000000007</v>
      </c>
      <c r="UW23" s="17">
        <v>4.3</v>
      </c>
      <c r="UX23" s="17">
        <v>2.3260000000000001</v>
      </c>
      <c r="UY23" s="17">
        <v>5.9740000000000002</v>
      </c>
      <c r="UZ23" s="17">
        <v>6.8</v>
      </c>
      <c r="VA23" s="17"/>
      <c r="VB23" s="17">
        <v>3.4209999999999998</v>
      </c>
      <c r="VC23" s="17">
        <v>3.379</v>
      </c>
      <c r="VD23" s="17">
        <v>121.7</v>
      </c>
      <c r="VE23" s="17"/>
      <c r="VF23" s="17">
        <v>126.14700000000001</v>
      </c>
      <c r="VG23" s="17">
        <v>-4.4470000000000001</v>
      </c>
      <c r="VH23" s="17">
        <v>0.6</v>
      </c>
      <c r="VI23" s="17">
        <v>0.6</v>
      </c>
      <c r="VJ23" s="17">
        <v>0.6</v>
      </c>
      <c r="VK23" s="17">
        <v>0</v>
      </c>
      <c r="VL23" s="17">
        <v>32.6</v>
      </c>
      <c r="VM23" s="17">
        <v>23.2</v>
      </c>
      <c r="VN23" s="17">
        <v>20.882999999999999</v>
      </c>
      <c r="VO23" s="17">
        <v>11.717000000000001</v>
      </c>
      <c r="VP23" s="17">
        <v>28.1</v>
      </c>
      <c r="VQ23" s="17">
        <v>32.110999999999997</v>
      </c>
      <c r="VR23" s="17">
        <v>32.110999999999997</v>
      </c>
      <c r="VS23" s="17">
        <v>-4.0110000000000001</v>
      </c>
      <c r="VT23" s="17">
        <v>92.3</v>
      </c>
      <c r="VU23" s="17"/>
      <c r="VV23" s="17">
        <v>98.972999999999999</v>
      </c>
      <c r="VW23" s="17">
        <v>-6.673</v>
      </c>
      <c r="VX23" s="17">
        <v>5.2</v>
      </c>
      <c r="VY23" s="17"/>
      <c r="VZ23" s="17">
        <v>5.351</v>
      </c>
      <c r="WA23" s="17">
        <v>-0.151</v>
      </c>
      <c r="WB23" s="17">
        <v>4.5999999999999996</v>
      </c>
      <c r="WC23" s="17">
        <v>4.4000000000000004</v>
      </c>
      <c r="WD23" s="17">
        <v>4.4000000000000004</v>
      </c>
      <c r="WE23" s="17">
        <v>0.2</v>
      </c>
      <c r="WF23" s="17">
        <v>20</v>
      </c>
      <c r="WG23" s="17">
        <v>19.317070000000001</v>
      </c>
      <c r="WH23" s="17">
        <v>19.317070000000001</v>
      </c>
      <c r="WI23" s="17">
        <v>0.68293000000000004</v>
      </c>
      <c r="WJ23" s="17">
        <v>9.6999999999999993</v>
      </c>
      <c r="WK23" s="17">
        <v>10.7</v>
      </c>
      <c r="WL23" s="17">
        <v>10.7</v>
      </c>
      <c r="WM23" s="17">
        <v>-1</v>
      </c>
      <c r="WN23" s="17">
        <v>20.8</v>
      </c>
      <c r="WO23" s="17">
        <v>55</v>
      </c>
      <c r="WP23" s="17">
        <v>55</v>
      </c>
      <c r="WQ23" s="17">
        <v>-34.200000000000003</v>
      </c>
      <c r="WR23" s="17">
        <v>37.1</v>
      </c>
      <c r="WS23" s="17"/>
      <c r="WT23" s="17"/>
      <c r="WU23" s="17">
        <v>37.1</v>
      </c>
      <c r="WV23" s="17">
        <v>29.5</v>
      </c>
      <c r="WW23" s="17">
        <v>29.184000000000001</v>
      </c>
      <c r="WX23" s="17">
        <v>29.184000000000001</v>
      </c>
      <c r="WY23" s="17">
        <v>0.316</v>
      </c>
      <c r="WZ23" s="17">
        <v>3</v>
      </c>
      <c r="XA23" s="17">
        <v>2.8159999999999998</v>
      </c>
      <c r="XB23" s="17">
        <v>2.8159999999999998</v>
      </c>
      <c r="XC23" s="17">
        <v>0.184</v>
      </c>
      <c r="XD23" s="17">
        <v>16.2</v>
      </c>
      <c r="XE23" s="17">
        <v>14</v>
      </c>
      <c r="XF23" s="17">
        <v>14</v>
      </c>
      <c r="XG23" s="17">
        <v>2.2000000000000002</v>
      </c>
      <c r="XH23" s="17">
        <v>14.9</v>
      </c>
      <c r="XI23" s="17">
        <v>17.526</v>
      </c>
      <c r="XJ23" s="17">
        <v>17.526</v>
      </c>
      <c r="XK23" s="17">
        <v>-2.6259999999999999</v>
      </c>
      <c r="XL23" s="17">
        <v>9.08</v>
      </c>
      <c r="XM23" s="17">
        <v>6.72</v>
      </c>
      <c r="XN23" s="17">
        <v>6.72</v>
      </c>
      <c r="XO23" s="17">
        <v>2.36</v>
      </c>
    </row>
    <row r="24" spans="1:639" ht="24" customHeight="1">
      <c r="A24" s="1"/>
      <c r="B24" s="18" t="s">
        <v>36</v>
      </c>
      <c r="C24" s="18" t="s">
        <v>652</v>
      </c>
      <c r="D24" s="19">
        <v>1.1000000000000001</v>
      </c>
      <c r="E24" s="19">
        <v>0.93</v>
      </c>
      <c r="F24" s="19">
        <v>0.93</v>
      </c>
      <c r="G24" s="19">
        <v>0.17</v>
      </c>
      <c r="H24" s="19">
        <v>1.7</v>
      </c>
      <c r="I24" s="19">
        <v>1.67</v>
      </c>
      <c r="J24" s="19">
        <v>1.67</v>
      </c>
      <c r="K24" s="19">
        <v>0.03</v>
      </c>
      <c r="L24" s="19">
        <v>4.2</v>
      </c>
      <c r="M24" s="19">
        <v>2.66208</v>
      </c>
      <c r="N24" s="19">
        <v>2.66208</v>
      </c>
      <c r="O24" s="19">
        <v>1.53792</v>
      </c>
      <c r="P24" s="19">
        <v>649.29999999999995</v>
      </c>
      <c r="Q24" s="19">
        <v>646.79789000000005</v>
      </c>
      <c r="R24" s="19">
        <v>646.79789000000005</v>
      </c>
      <c r="S24" s="19">
        <v>2.5021100000000001</v>
      </c>
      <c r="T24" s="19">
        <v>146.4</v>
      </c>
      <c r="U24" s="19">
        <v>147.37251000000001</v>
      </c>
      <c r="V24" s="19">
        <v>147.37251000000001</v>
      </c>
      <c r="W24" s="19">
        <v>-0.97250999999999999</v>
      </c>
      <c r="X24" s="19"/>
      <c r="Y24" s="19"/>
      <c r="Z24" s="19"/>
      <c r="AA24" s="19">
        <v>0</v>
      </c>
      <c r="AB24" s="19"/>
      <c r="AC24" s="19"/>
      <c r="AD24" s="19"/>
      <c r="AE24" s="19">
        <v>0</v>
      </c>
      <c r="AF24" s="19">
        <v>90.5</v>
      </c>
      <c r="AG24" s="19">
        <v>92.226339999999993</v>
      </c>
      <c r="AH24" s="19">
        <v>92.226339999999993</v>
      </c>
      <c r="AI24" s="19">
        <v>-1.72634</v>
      </c>
      <c r="AJ24" s="19">
        <v>233.3</v>
      </c>
      <c r="AK24" s="19">
        <v>245.04525000000001</v>
      </c>
      <c r="AL24" s="19">
        <v>245.04525000000001</v>
      </c>
      <c r="AM24" s="19">
        <v>-11.74525</v>
      </c>
      <c r="AN24" s="19"/>
      <c r="AO24" s="19"/>
      <c r="AP24" s="19"/>
      <c r="AQ24" s="19">
        <v>0</v>
      </c>
      <c r="AR24" s="19"/>
      <c r="AS24" s="19"/>
      <c r="AT24" s="19"/>
      <c r="AU24" s="19">
        <v>0</v>
      </c>
      <c r="AV24" s="19">
        <v>105.9</v>
      </c>
      <c r="AW24" s="19">
        <v>116.66667</v>
      </c>
      <c r="AX24" s="19">
        <v>116.66667</v>
      </c>
      <c r="AY24" s="19">
        <v>-10.76667</v>
      </c>
      <c r="AZ24" s="19">
        <v>106.1</v>
      </c>
      <c r="BA24" s="19">
        <v>116.66667</v>
      </c>
      <c r="BB24" s="19">
        <v>116.66667</v>
      </c>
      <c r="BC24" s="19">
        <v>-10.56667</v>
      </c>
      <c r="BD24" s="19">
        <v>106.4</v>
      </c>
      <c r="BE24" s="19">
        <v>116.66667</v>
      </c>
      <c r="BF24" s="19">
        <v>116.66667</v>
      </c>
      <c r="BG24" s="19">
        <v>-10.26667</v>
      </c>
      <c r="BH24" s="19">
        <v>205.1</v>
      </c>
      <c r="BI24" s="19">
        <v>175</v>
      </c>
      <c r="BJ24" s="19">
        <v>175</v>
      </c>
      <c r="BK24" s="19">
        <v>30.1</v>
      </c>
      <c r="BL24" s="19">
        <v>117.4</v>
      </c>
      <c r="BM24" s="19">
        <v>130.14215999999999</v>
      </c>
      <c r="BN24" s="19">
        <v>211.33340999999999</v>
      </c>
      <c r="BO24" s="19">
        <v>-93.933409999999995</v>
      </c>
      <c r="BP24" s="19">
        <v>72.400000000000006</v>
      </c>
      <c r="BQ24" s="19">
        <v>65.071079999999995</v>
      </c>
      <c r="BR24" s="19">
        <v>105.66670000000001</v>
      </c>
      <c r="BS24" s="19">
        <v>-33.2667</v>
      </c>
      <c r="BT24" s="19">
        <v>563.20000000000005</v>
      </c>
      <c r="BU24" s="19">
        <v>568.29854</v>
      </c>
      <c r="BV24" s="19">
        <v>568.29854</v>
      </c>
      <c r="BW24" s="19">
        <v>-5.0985399999999998</v>
      </c>
      <c r="BX24" s="19">
        <v>10.6</v>
      </c>
      <c r="BY24" s="19">
        <v>10.17268</v>
      </c>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167.6</v>
      </c>
      <c r="CS24" s="19">
        <v>164.70732000000001</v>
      </c>
      <c r="CT24" s="19">
        <v>164.70732000000001</v>
      </c>
      <c r="CU24" s="19">
        <v>2.8926799999999999</v>
      </c>
      <c r="CV24" s="19">
        <v>7.9</v>
      </c>
      <c r="CW24" s="19">
        <v>7.92502</v>
      </c>
      <c r="CX24" s="19">
        <v>7.92502</v>
      </c>
      <c r="CY24" s="19">
        <v>-2.5020000000000001E-2</v>
      </c>
      <c r="CZ24" s="19">
        <v>0</v>
      </c>
      <c r="DA24" s="19"/>
      <c r="DB24" s="19">
        <v>0</v>
      </c>
      <c r="DC24" s="19">
        <v>0</v>
      </c>
      <c r="DD24" s="19">
        <v>6.37</v>
      </c>
      <c r="DE24" s="19">
        <v>6.8787000000000003</v>
      </c>
      <c r="DF24" s="19">
        <v>6.8787000000000003</v>
      </c>
      <c r="DG24" s="19">
        <v>-0.50870000000000004</v>
      </c>
      <c r="DH24" s="19">
        <v>10.15</v>
      </c>
      <c r="DI24" s="19">
        <v>9.9847999999999999</v>
      </c>
      <c r="DJ24" s="19">
        <v>9.9847999999999999</v>
      </c>
      <c r="DK24" s="19">
        <v>0.16520000000000001</v>
      </c>
      <c r="DL24" s="19">
        <v>30.6</v>
      </c>
      <c r="DM24" s="19">
        <v>45</v>
      </c>
      <c r="DN24" s="19">
        <v>61.550829999999998</v>
      </c>
      <c r="DO24" s="19">
        <v>-30.95083</v>
      </c>
      <c r="DP24" s="19">
        <v>6.01</v>
      </c>
      <c r="DQ24" s="19">
        <v>6.5494000000000003</v>
      </c>
      <c r="DR24" s="19">
        <v>6.5494000000000003</v>
      </c>
      <c r="DS24" s="19">
        <v>-0.53939999999999999</v>
      </c>
      <c r="DT24" s="19"/>
      <c r="DU24" s="19"/>
      <c r="DV24" s="19"/>
      <c r="DW24" s="19">
        <v>0</v>
      </c>
      <c r="DX24" s="19"/>
      <c r="DY24" s="19"/>
      <c r="DZ24" s="19"/>
      <c r="EA24" s="19">
        <v>0</v>
      </c>
      <c r="EB24" s="19"/>
      <c r="EC24" s="19"/>
      <c r="ED24" s="19"/>
      <c r="EE24" s="19">
        <v>0</v>
      </c>
      <c r="EF24" s="19">
        <v>111.3</v>
      </c>
      <c r="EG24" s="19">
        <v>112.90537</v>
      </c>
      <c r="EH24" s="19">
        <v>112.90537</v>
      </c>
      <c r="EI24" s="19">
        <v>-1.60537</v>
      </c>
      <c r="EJ24" s="19">
        <v>189.7</v>
      </c>
      <c r="EK24" s="19">
        <v>221.30108000000001</v>
      </c>
      <c r="EL24" s="19">
        <v>221.30108000000001</v>
      </c>
      <c r="EM24" s="19">
        <v>-31.60108</v>
      </c>
      <c r="EN24" s="19"/>
      <c r="EO24" s="19"/>
      <c r="EP24" s="19"/>
      <c r="EQ24" s="19">
        <v>0</v>
      </c>
      <c r="ER24" s="19"/>
      <c r="ES24" s="19"/>
      <c r="ET24" s="19"/>
      <c r="EU24" s="19">
        <v>0</v>
      </c>
      <c r="EV24" s="19"/>
      <c r="EW24" s="19"/>
      <c r="EX24" s="19"/>
      <c r="EY24" s="19">
        <v>0</v>
      </c>
      <c r="EZ24" s="19">
        <v>6.5</v>
      </c>
      <c r="FA24" s="19">
        <v>6.39</v>
      </c>
      <c r="FB24" s="19">
        <v>6.39</v>
      </c>
      <c r="FC24" s="19">
        <v>0.11</v>
      </c>
      <c r="FD24" s="19">
        <v>459.7</v>
      </c>
      <c r="FE24" s="19">
        <v>458.87804999999997</v>
      </c>
      <c r="FF24" s="19">
        <v>458.87804999999997</v>
      </c>
      <c r="FG24" s="19">
        <v>0.82194999999999996</v>
      </c>
      <c r="FH24" s="19">
        <v>73.099999999999994</v>
      </c>
      <c r="FI24" s="19">
        <v>72.256389999999996</v>
      </c>
      <c r="FJ24" s="19">
        <v>72.256389999999996</v>
      </c>
      <c r="FK24" s="19">
        <v>0.84360999999999997</v>
      </c>
      <c r="FL24" s="19">
        <v>72.599999999999994</v>
      </c>
      <c r="FM24" s="19">
        <v>72.877070000000003</v>
      </c>
      <c r="FN24" s="19">
        <v>72.877070000000003</v>
      </c>
      <c r="FO24" s="19">
        <v>-0.27706999999999998</v>
      </c>
      <c r="FP24" s="19">
        <v>42.1</v>
      </c>
      <c r="FQ24" s="19">
        <v>37.709339999999997</v>
      </c>
      <c r="FR24" s="19">
        <v>37.709339999999997</v>
      </c>
      <c r="FS24" s="19">
        <v>4.3906599999999996</v>
      </c>
      <c r="FT24" s="19">
        <v>18.399999999999999</v>
      </c>
      <c r="FU24" s="19">
        <v>19.28585</v>
      </c>
      <c r="FV24" s="19">
        <v>19.28585</v>
      </c>
      <c r="FW24" s="19">
        <v>-0.88585000000000003</v>
      </c>
      <c r="FX24" s="19">
        <v>19.7</v>
      </c>
      <c r="FY24" s="19">
        <v>19.414629999999999</v>
      </c>
      <c r="FZ24" s="19">
        <v>19.414629999999999</v>
      </c>
      <c r="GA24" s="19">
        <v>0.28537000000000001</v>
      </c>
      <c r="GB24" s="19">
        <v>92.7</v>
      </c>
      <c r="GC24" s="19">
        <v>87.657560000000004</v>
      </c>
      <c r="GD24" s="19">
        <v>87.657560000000004</v>
      </c>
      <c r="GE24" s="19">
        <v>5.04244</v>
      </c>
      <c r="GF24" s="19">
        <v>123.6</v>
      </c>
      <c r="GG24" s="19">
        <v>150</v>
      </c>
      <c r="GH24" s="19"/>
      <c r="GI24" s="19">
        <v>123.6</v>
      </c>
      <c r="GJ24" s="19">
        <v>123.2</v>
      </c>
      <c r="GK24" s="19">
        <v>150</v>
      </c>
      <c r="GL24" s="19">
        <v>146.71117000000001</v>
      </c>
      <c r="GM24" s="19">
        <v>-23.51117</v>
      </c>
      <c r="GN24" s="19">
        <v>152.1</v>
      </c>
      <c r="GO24" s="19">
        <v>150</v>
      </c>
      <c r="GP24" s="19">
        <v>73.355590000000007</v>
      </c>
      <c r="GQ24" s="19">
        <v>78.744410000000002</v>
      </c>
      <c r="GR24" s="19">
        <v>108.8</v>
      </c>
      <c r="GS24" s="19">
        <v>110.91316999999999</v>
      </c>
      <c r="GT24" s="19">
        <v>110.91316999999999</v>
      </c>
      <c r="GU24" s="19">
        <v>-2.1131700000000002</v>
      </c>
      <c r="GV24" s="19">
        <v>7.5</v>
      </c>
      <c r="GW24" s="19">
        <v>8.1208399999999994</v>
      </c>
      <c r="GX24" s="19">
        <v>8.1208399999999994</v>
      </c>
      <c r="GY24" s="19">
        <v>-0.62083999999999995</v>
      </c>
      <c r="GZ24" s="19">
        <v>8.9</v>
      </c>
      <c r="HA24" s="19">
        <v>8.1271900000000006</v>
      </c>
      <c r="HB24" s="19">
        <v>8.1271900000000006</v>
      </c>
      <c r="HC24" s="19">
        <v>0.77281</v>
      </c>
      <c r="HD24" s="19">
        <v>42.4</v>
      </c>
      <c r="HE24" s="19">
        <v>47.26634</v>
      </c>
      <c r="HF24" s="19">
        <v>47.26634</v>
      </c>
      <c r="HG24" s="19">
        <v>-4.8663400000000001</v>
      </c>
      <c r="HH24" s="19">
        <v>47.2</v>
      </c>
      <c r="HI24" s="19">
        <v>44.275120000000001</v>
      </c>
      <c r="HJ24" s="19">
        <v>44.275120000000001</v>
      </c>
      <c r="HK24" s="19">
        <v>2.9248799999999999</v>
      </c>
      <c r="HL24" s="19">
        <v>3.4</v>
      </c>
      <c r="HM24" s="19">
        <v>3.0754000000000001</v>
      </c>
      <c r="HN24" s="19">
        <v>3.0754000000000001</v>
      </c>
      <c r="HO24" s="19">
        <v>0.3246</v>
      </c>
      <c r="HP24" s="19">
        <v>28.8</v>
      </c>
      <c r="HQ24" s="19">
        <v>29.882110000000001</v>
      </c>
      <c r="HR24" s="19">
        <v>29.882110000000001</v>
      </c>
      <c r="HS24" s="19">
        <v>-1.0821099999999999</v>
      </c>
      <c r="HT24" s="19">
        <v>174</v>
      </c>
      <c r="HU24" s="19">
        <v>171.54185000000001</v>
      </c>
      <c r="HV24" s="19">
        <v>171.54185000000001</v>
      </c>
      <c r="HW24" s="19">
        <v>2.4581499999999998</v>
      </c>
      <c r="HX24" s="19">
        <v>45.7</v>
      </c>
      <c r="HY24" s="19">
        <v>43.47419</v>
      </c>
      <c r="HZ24" s="19">
        <v>85.482579999999999</v>
      </c>
      <c r="IA24" s="19">
        <v>-39.782580000000003</v>
      </c>
      <c r="IB24" s="19"/>
      <c r="IC24" s="19"/>
      <c r="ID24" s="19"/>
      <c r="IE24" s="19">
        <v>0</v>
      </c>
      <c r="IF24" s="19"/>
      <c r="IG24" s="19"/>
      <c r="IH24" s="19"/>
      <c r="II24" s="19">
        <v>0</v>
      </c>
      <c r="IJ24" s="19">
        <v>24.6</v>
      </c>
      <c r="IK24" s="19">
        <v>48.41648</v>
      </c>
      <c r="IL24" s="19">
        <v>48.41648</v>
      </c>
      <c r="IM24" s="19">
        <v>-23.816479999999999</v>
      </c>
      <c r="IN24" s="19"/>
      <c r="IO24" s="19"/>
      <c r="IP24" s="19"/>
      <c r="IQ24" s="19">
        <v>0</v>
      </c>
      <c r="IR24" s="19"/>
      <c r="IS24" s="19"/>
      <c r="IT24" s="19"/>
      <c r="IU24" s="19">
        <v>0</v>
      </c>
      <c r="IV24" s="19"/>
      <c r="IW24" s="19"/>
      <c r="IX24" s="19"/>
      <c r="IY24" s="19">
        <v>0</v>
      </c>
      <c r="IZ24" s="19">
        <v>86.9</v>
      </c>
      <c r="JA24" s="19">
        <v>88.815600000000003</v>
      </c>
      <c r="JB24" s="19">
        <v>88.815600000000003</v>
      </c>
      <c r="JC24" s="19">
        <v>-1.9156</v>
      </c>
      <c r="JD24" s="19"/>
      <c r="JE24" s="19"/>
      <c r="JF24" s="19"/>
      <c r="JG24" s="19">
        <v>0</v>
      </c>
      <c r="JH24" s="19"/>
      <c r="JI24" s="19"/>
      <c r="JJ24" s="19">
        <v>30</v>
      </c>
      <c r="JK24" s="19">
        <v>-30</v>
      </c>
      <c r="JL24" s="19"/>
      <c r="JM24" s="19"/>
      <c r="JN24" s="19"/>
      <c r="JO24" s="19">
        <v>0</v>
      </c>
      <c r="JP24" s="19"/>
      <c r="JQ24" s="19"/>
      <c r="JR24" s="19"/>
      <c r="JS24" s="19">
        <v>0</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v>110.2</v>
      </c>
      <c r="KO24" s="19">
        <v>111.87678</v>
      </c>
      <c r="KP24" s="19">
        <v>114.90732</v>
      </c>
      <c r="KQ24" s="19">
        <v>-4.7073200000000002</v>
      </c>
      <c r="KR24" s="19"/>
      <c r="KS24" s="19"/>
      <c r="KT24" s="19"/>
      <c r="KU24" s="19">
        <v>0</v>
      </c>
      <c r="KV24" s="19"/>
      <c r="KW24" s="19"/>
      <c r="KX24" s="19"/>
      <c r="KY24" s="19">
        <v>0</v>
      </c>
      <c r="KZ24" s="19">
        <v>175</v>
      </c>
      <c r="LA24" s="19">
        <v>176.11010999999999</v>
      </c>
      <c r="LB24" s="19">
        <v>176.11010999999999</v>
      </c>
      <c r="LC24" s="19">
        <v>-1.1101099999999999</v>
      </c>
      <c r="LD24" s="19">
        <v>132</v>
      </c>
      <c r="LE24" s="19">
        <v>133.67995999999999</v>
      </c>
      <c r="LF24" s="19">
        <v>133.67995999999999</v>
      </c>
      <c r="LG24" s="19">
        <v>-1.6799599999999999</v>
      </c>
      <c r="LH24" s="19">
        <v>64.2</v>
      </c>
      <c r="LI24" s="19">
        <v>67.461460000000002</v>
      </c>
      <c r="LJ24" s="19">
        <v>67.461460000000002</v>
      </c>
      <c r="LK24" s="19">
        <v>-3.26146</v>
      </c>
      <c r="LL24" s="19">
        <v>81.5</v>
      </c>
      <c r="LM24" s="19">
        <v>78.567999999999998</v>
      </c>
      <c r="LN24" s="19">
        <v>78.567999999999998</v>
      </c>
      <c r="LO24" s="19">
        <v>2.9319999999999999</v>
      </c>
      <c r="LP24" s="19">
        <v>30.3</v>
      </c>
      <c r="LQ24" s="19">
        <v>30.097560000000001</v>
      </c>
      <c r="LR24" s="19">
        <v>30.097560000000001</v>
      </c>
      <c r="LS24" s="19">
        <v>0.20244000000000001</v>
      </c>
      <c r="LT24" s="19"/>
      <c r="LU24" s="19"/>
      <c r="LV24" s="19"/>
      <c r="LW24" s="19">
        <v>0</v>
      </c>
      <c r="LX24" s="19"/>
      <c r="LY24" s="19"/>
      <c r="LZ24" s="19"/>
      <c r="MA24" s="19">
        <v>0</v>
      </c>
      <c r="MB24" s="19"/>
      <c r="MC24" s="19"/>
      <c r="MD24" s="19"/>
      <c r="ME24" s="19">
        <v>0</v>
      </c>
      <c r="MF24" s="19">
        <v>114.5</v>
      </c>
      <c r="MG24" s="19">
        <v>118.2906</v>
      </c>
      <c r="MH24" s="19">
        <v>118.2906</v>
      </c>
      <c r="MI24" s="19">
        <v>-3.7906</v>
      </c>
      <c r="MJ24" s="19"/>
      <c r="MK24" s="19"/>
      <c r="ML24" s="19"/>
      <c r="MM24" s="19">
        <v>0</v>
      </c>
      <c r="MN24" s="19">
        <v>53.4</v>
      </c>
      <c r="MO24" s="19">
        <v>59.145299999999999</v>
      </c>
      <c r="MP24" s="19">
        <v>59.145299999999999</v>
      </c>
      <c r="MQ24" s="19">
        <v>-5.7453000000000003</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0.1</v>
      </c>
      <c r="NU24" s="19"/>
      <c r="NV24" s="19">
        <v>8.5999999999999993E-2</v>
      </c>
      <c r="NW24" s="19">
        <v>1.4E-2</v>
      </c>
      <c r="NX24" s="19">
        <v>74.099999999999994</v>
      </c>
      <c r="NY24" s="19">
        <v>53.1</v>
      </c>
      <c r="NZ24" s="19">
        <v>57.494</v>
      </c>
      <c r="OA24" s="19">
        <v>16.606000000000002</v>
      </c>
      <c r="OB24" s="19">
        <v>68.900000000000006</v>
      </c>
      <c r="OC24" s="19"/>
      <c r="OD24" s="19">
        <v>75.852999999999994</v>
      </c>
      <c r="OE24" s="19">
        <v>-6.9530000000000003</v>
      </c>
      <c r="OF24" s="19">
        <v>11.4</v>
      </c>
      <c r="OG24" s="19">
        <v>9.6999999999999993</v>
      </c>
      <c r="OH24" s="19">
        <v>6.1059999999999999</v>
      </c>
      <c r="OI24" s="19">
        <v>5.2939999999999996</v>
      </c>
      <c r="OJ24" s="19">
        <v>0</v>
      </c>
      <c r="OK24" s="19"/>
      <c r="OL24" s="19">
        <v>0</v>
      </c>
      <c r="OM24" s="19">
        <v>0</v>
      </c>
      <c r="ON24" s="19">
        <v>20</v>
      </c>
      <c r="OO24" s="19">
        <v>17.560980000000001</v>
      </c>
      <c r="OP24" s="19">
        <v>17.560980000000001</v>
      </c>
      <c r="OQ24" s="19">
        <v>2.4390200000000002</v>
      </c>
      <c r="OR24" s="19">
        <v>9.9</v>
      </c>
      <c r="OS24" s="19">
        <v>9.9830000000000005</v>
      </c>
      <c r="OT24" s="19">
        <v>9.9830000000000005</v>
      </c>
      <c r="OU24" s="19">
        <v>-8.3000000000000004E-2</v>
      </c>
      <c r="OV24" s="19">
        <v>5.3</v>
      </c>
      <c r="OW24" s="19">
        <v>5.67</v>
      </c>
      <c r="OX24" s="19">
        <v>5.67</v>
      </c>
      <c r="OY24" s="19">
        <v>-0.37</v>
      </c>
      <c r="OZ24" s="19">
        <v>3.7</v>
      </c>
      <c r="PA24" s="19">
        <v>1.5</v>
      </c>
      <c r="PB24" s="19">
        <v>1.5</v>
      </c>
      <c r="PC24" s="19">
        <v>2.2000000000000002</v>
      </c>
      <c r="PD24" s="19">
        <v>5.2</v>
      </c>
      <c r="PE24" s="19">
        <v>5</v>
      </c>
      <c r="PF24" s="19">
        <v>5</v>
      </c>
      <c r="PG24" s="19">
        <v>0.2</v>
      </c>
      <c r="PH24" s="19">
        <v>0</v>
      </c>
      <c r="PI24" s="19">
        <v>0</v>
      </c>
      <c r="PJ24" s="19">
        <v>0</v>
      </c>
      <c r="PK24" s="19">
        <v>0</v>
      </c>
      <c r="PL24" s="19">
        <v>20</v>
      </c>
      <c r="PM24" s="19">
        <v>19.5122</v>
      </c>
      <c r="PN24" s="19">
        <v>19.5122</v>
      </c>
      <c r="PO24" s="19">
        <v>0.48780000000000001</v>
      </c>
      <c r="PP24" s="19">
        <v>18.96</v>
      </c>
      <c r="PQ24" s="19">
        <v>17.560980000000001</v>
      </c>
      <c r="PR24" s="19">
        <v>17.560980000000001</v>
      </c>
      <c r="PS24" s="19">
        <v>1.3990199999999999</v>
      </c>
      <c r="PT24" s="19">
        <v>3.5</v>
      </c>
      <c r="PU24" s="19">
        <v>3.5</v>
      </c>
      <c r="PV24" s="19">
        <v>3.5</v>
      </c>
      <c r="PW24" s="19">
        <v>0</v>
      </c>
      <c r="PX24" s="19">
        <v>18.739999999999998</v>
      </c>
      <c r="PY24" s="19">
        <v>18.2439</v>
      </c>
      <c r="PZ24" s="19">
        <v>18.2439</v>
      </c>
      <c r="QA24" s="19">
        <v>0.49609999999999999</v>
      </c>
      <c r="QB24" s="19">
        <v>13.8</v>
      </c>
      <c r="QC24" s="19"/>
      <c r="QD24" s="19">
        <v>5.2080000000000002</v>
      </c>
      <c r="QE24" s="19">
        <v>8.5920000000000005</v>
      </c>
      <c r="QF24" s="19">
        <v>18.100000000000001</v>
      </c>
      <c r="QG24" s="19"/>
      <c r="QH24" s="19">
        <v>5.9089999999999998</v>
      </c>
      <c r="QI24" s="19">
        <v>12.191000000000001</v>
      </c>
      <c r="QJ24" s="19">
        <v>14.4</v>
      </c>
      <c r="QK24" s="19">
        <v>14.9</v>
      </c>
      <c r="QL24" s="19">
        <v>14.823</v>
      </c>
      <c r="QM24" s="19">
        <v>-0.42299999999999999</v>
      </c>
      <c r="QN24" s="19">
        <v>35.5</v>
      </c>
      <c r="QO24" s="19">
        <v>45.6</v>
      </c>
      <c r="QP24" s="19">
        <v>44.436</v>
      </c>
      <c r="QQ24" s="19">
        <v>-8.9359999999999999</v>
      </c>
      <c r="QR24" s="19">
        <v>4.5999999999999996</v>
      </c>
      <c r="QS24" s="19">
        <v>4.2</v>
      </c>
      <c r="QT24" s="19">
        <v>4.2</v>
      </c>
      <c r="QU24" s="19">
        <v>0.4</v>
      </c>
      <c r="QV24" s="19">
        <v>2.4</v>
      </c>
      <c r="QW24" s="19">
        <v>1.2</v>
      </c>
      <c r="QX24" s="19">
        <v>1.2</v>
      </c>
      <c r="QY24" s="19">
        <v>1.2</v>
      </c>
      <c r="QZ24" s="19">
        <v>2.4</v>
      </c>
      <c r="RA24" s="19">
        <v>2.4</v>
      </c>
      <c r="RB24" s="19">
        <v>2.4</v>
      </c>
      <c r="RC24" s="19">
        <v>0</v>
      </c>
      <c r="RD24" s="19">
        <v>2.8</v>
      </c>
      <c r="RE24" s="19">
        <v>2.8</v>
      </c>
      <c r="RF24" s="19">
        <v>2.8</v>
      </c>
      <c r="RG24" s="19">
        <v>0</v>
      </c>
      <c r="RH24" s="19">
        <v>18.8</v>
      </c>
      <c r="RI24" s="19"/>
      <c r="RJ24" s="19">
        <v>10.803000000000001</v>
      </c>
      <c r="RK24" s="19">
        <v>7.9969999999999999</v>
      </c>
      <c r="RL24" s="19">
        <v>3.5</v>
      </c>
      <c r="RM24" s="19">
        <v>3.5009999999999999</v>
      </c>
      <c r="RN24" s="19">
        <v>3.5009999999999999</v>
      </c>
      <c r="RO24" s="19">
        <v>-1E-3</v>
      </c>
      <c r="RP24" s="19">
        <v>12.1</v>
      </c>
      <c r="RQ24" s="19">
        <v>10.10497</v>
      </c>
      <c r="RR24" s="19">
        <v>19.869240000000001</v>
      </c>
      <c r="RS24" s="19">
        <v>-7.7692399999999999</v>
      </c>
      <c r="RT24" s="19">
        <v>0</v>
      </c>
      <c r="RU24" s="19">
        <v>0</v>
      </c>
      <c r="RV24" s="19">
        <v>0</v>
      </c>
      <c r="RW24" s="19">
        <v>0</v>
      </c>
      <c r="RX24" s="19"/>
      <c r="RY24" s="19"/>
      <c r="RZ24" s="19"/>
      <c r="SA24" s="19">
        <v>0</v>
      </c>
      <c r="SB24" s="19">
        <v>16.8</v>
      </c>
      <c r="SC24" s="19">
        <v>17.560980000000001</v>
      </c>
      <c r="SD24" s="19">
        <v>17.560980000000001</v>
      </c>
      <c r="SE24" s="19">
        <v>-0.76097999999999999</v>
      </c>
      <c r="SF24" s="19">
        <v>9.4</v>
      </c>
      <c r="SG24" s="19">
        <v>11.804880000000001</v>
      </c>
      <c r="SH24" s="19">
        <v>11.804880000000001</v>
      </c>
      <c r="SI24" s="19">
        <v>-2.4048799999999999</v>
      </c>
      <c r="SJ24" s="19">
        <v>19.899999999999999</v>
      </c>
      <c r="SK24" s="19">
        <v>19.5122</v>
      </c>
      <c r="SL24" s="19">
        <v>19.5122</v>
      </c>
      <c r="SM24" s="19">
        <v>0.38779999999999998</v>
      </c>
      <c r="SN24" s="19">
        <v>20.5</v>
      </c>
      <c r="SO24" s="19">
        <v>19.5122</v>
      </c>
      <c r="SP24" s="19">
        <v>19.5122</v>
      </c>
      <c r="SQ24" s="19">
        <v>0.98780000000000001</v>
      </c>
      <c r="SR24" s="19">
        <v>19.8</v>
      </c>
      <c r="SS24" s="19">
        <v>19.317070000000001</v>
      </c>
      <c r="ST24" s="19">
        <v>19.317070000000001</v>
      </c>
      <c r="SU24" s="19">
        <v>0.48293000000000003</v>
      </c>
      <c r="SV24" s="19">
        <v>28.5</v>
      </c>
      <c r="SW24" s="19">
        <v>14.1</v>
      </c>
      <c r="SX24" s="19">
        <v>16.04</v>
      </c>
      <c r="SY24" s="19">
        <v>12.46</v>
      </c>
      <c r="SZ24" s="19">
        <v>17.8</v>
      </c>
      <c r="TA24" s="19">
        <v>10.8</v>
      </c>
      <c r="TB24" s="19">
        <v>8.4969999999999999</v>
      </c>
      <c r="TC24" s="19">
        <v>9.3030000000000008</v>
      </c>
      <c r="TD24" s="19">
        <v>33.5</v>
      </c>
      <c r="TE24" s="19"/>
      <c r="TF24" s="19">
        <v>31.786999999999999</v>
      </c>
      <c r="TG24" s="19">
        <v>1.7130000000000001</v>
      </c>
      <c r="TH24" s="19">
        <v>47.6</v>
      </c>
      <c r="TI24" s="19">
        <v>20.100000000000001</v>
      </c>
      <c r="TJ24" s="19">
        <v>29.76</v>
      </c>
      <c r="TK24" s="19">
        <v>17.84</v>
      </c>
      <c r="TL24" s="19">
        <v>55.2</v>
      </c>
      <c r="TM24" s="19">
        <v>24.5</v>
      </c>
      <c r="TN24" s="19">
        <v>27.44</v>
      </c>
      <c r="TO24" s="19">
        <v>27.76</v>
      </c>
      <c r="TP24" s="19">
        <v>3.4</v>
      </c>
      <c r="TQ24" s="19">
        <v>2.4</v>
      </c>
      <c r="TR24" s="19">
        <v>2.08</v>
      </c>
      <c r="TS24" s="19">
        <v>1.32</v>
      </c>
      <c r="TT24" s="19">
        <v>2.2000000000000002</v>
      </c>
      <c r="TU24" s="19">
        <v>1.9</v>
      </c>
      <c r="TV24" s="19">
        <v>1.64</v>
      </c>
      <c r="TW24" s="19">
        <v>0.56000000000000005</v>
      </c>
      <c r="TX24" s="19">
        <v>21</v>
      </c>
      <c r="TY24" s="19">
        <v>19.5122</v>
      </c>
      <c r="TZ24" s="19">
        <v>19.5122</v>
      </c>
      <c r="UA24" s="19">
        <v>1.4878</v>
      </c>
      <c r="UB24" s="19">
        <v>0.5</v>
      </c>
      <c r="UC24" s="19">
        <v>8.4</v>
      </c>
      <c r="UD24" s="19">
        <v>8.4</v>
      </c>
      <c r="UE24" s="19">
        <v>-7.9</v>
      </c>
      <c r="UF24" s="19">
        <v>6.7</v>
      </c>
      <c r="UG24" s="19">
        <v>7.1</v>
      </c>
      <c r="UH24" s="19">
        <v>7.1</v>
      </c>
      <c r="UI24" s="19">
        <v>-0.4</v>
      </c>
      <c r="UJ24" s="19">
        <v>20.399999999999999</v>
      </c>
      <c r="UK24" s="19">
        <v>19.5122</v>
      </c>
      <c r="UL24" s="19">
        <v>19.5122</v>
      </c>
      <c r="UM24" s="19">
        <v>0.88780000000000003</v>
      </c>
      <c r="UN24" s="19">
        <v>20.399999999999999</v>
      </c>
      <c r="UO24" s="19">
        <v>19.5122</v>
      </c>
      <c r="UP24" s="19">
        <v>19.5122</v>
      </c>
      <c r="UQ24" s="19">
        <v>0.88780000000000003</v>
      </c>
      <c r="UR24" s="19"/>
      <c r="US24" s="19"/>
      <c r="UT24" s="19">
        <v>10</v>
      </c>
      <c r="UU24" s="19">
        <v>-10</v>
      </c>
      <c r="UV24" s="19">
        <v>6.9</v>
      </c>
      <c r="UW24" s="19">
        <v>5</v>
      </c>
      <c r="UX24" s="19">
        <v>2.8159999999999998</v>
      </c>
      <c r="UY24" s="19">
        <v>4.0839999999999996</v>
      </c>
      <c r="UZ24" s="19">
        <v>9.4</v>
      </c>
      <c r="VA24" s="19"/>
      <c r="VB24" s="19">
        <v>6.7830000000000004</v>
      </c>
      <c r="VC24" s="19">
        <v>2.617</v>
      </c>
      <c r="VD24" s="19">
        <v>131.80000000000001</v>
      </c>
      <c r="VE24" s="19"/>
      <c r="VF24" s="19">
        <v>133.316</v>
      </c>
      <c r="VG24" s="19">
        <v>-1.516</v>
      </c>
      <c r="VH24" s="19">
        <v>0.6</v>
      </c>
      <c r="VI24" s="19">
        <v>0.6</v>
      </c>
      <c r="VJ24" s="19">
        <v>0.6</v>
      </c>
      <c r="VK24" s="19">
        <v>0</v>
      </c>
      <c r="VL24" s="19">
        <v>16.8</v>
      </c>
      <c r="VM24" s="19">
        <v>22.6</v>
      </c>
      <c r="VN24" s="19">
        <v>21.004000000000001</v>
      </c>
      <c r="VO24" s="19">
        <v>-4.2039999999999997</v>
      </c>
      <c r="VP24" s="19">
        <v>17.3</v>
      </c>
      <c r="VQ24" s="19">
        <v>29.3</v>
      </c>
      <c r="VR24" s="19">
        <v>29.3</v>
      </c>
      <c r="VS24" s="19">
        <v>-12</v>
      </c>
      <c r="VT24" s="19">
        <v>104</v>
      </c>
      <c r="VU24" s="19"/>
      <c r="VV24" s="19">
        <v>104.4</v>
      </c>
      <c r="VW24" s="19">
        <v>-0.4</v>
      </c>
      <c r="VX24" s="19">
        <v>8</v>
      </c>
      <c r="VY24" s="19"/>
      <c r="VZ24" s="19">
        <v>8.2720000000000002</v>
      </c>
      <c r="WA24" s="19">
        <v>-0.27200000000000002</v>
      </c>
      <c r="WB24" s="19">
        <v>4.5999999999999996</v>
      </c>
      <c r="WC24" s="19">
        <v>4.4000000000000004</v>
      </c>
      <c r="WD24" s="19">
        <v>4.4000000000000004</v>
      </c>
      <c r="WE24" s="19">
        <v>0.2</v>
      </c>
      <c r="WF24" s="19">
        <v>19.8</v>
      </c>
      <c r="WG24" s="19">
        <v>19.317070000000001</v>
      </c>
      <c r="WH24" s="19">
        <v>19.317070000000001</v>
      </c>
      <c r="WI24" s="19">
        <v>0.48293000000000003</v>
      </c>
      <c r="WJ24" s="19">
        <v>10.4</v>
      </c>
      <c r="WK24" s="19">
        <v>10.7</v>
      </c>
      <c r="WL24" s="19">
        <v>10.7</v>
      </c>
      <c r="WM24" s="19">
        <v>-0.3</v>
      </c>
      <c r="WN24" s="19">
        <v>21.1</v>
      </c>
      <c r="WO24" s="19">
        <v>55</v>
      </c>
      <c r="WP24" s="19">
        <v>55</v>
      </c>
      <c r="WQ24" s="19">
        <v>-33.9</v>
      </c>
      <c r="WR24" s="19">
        <v>36.6</v>
      </c>
      <c r="WS24" s="19"/>
      <c r="WT24" s="19"/>
      <c r="WU24" s="19">
        <v>36.6</v>
      </c>
      <c r="WV24" s="19">
        <v>29.4</v>
      </c>
      <c r="WW24" s="19">
        <v>29.184000000000001</v>
      </c>
      <c r="WX24" s="19">
        <v>29.184000000000001</v>
      </c>
      <c r="WY24" s="19">
        <v>0.216</v>
      </c>
      <c r="WZ24" s="19">
        <v>3.1</v>
      </c>
      <c r="XA24" s="19">
        <v>2.8159999999999998</v>
      </c>
      <c r="XB24" s="19">
        <v>2.8159999999999998</v>
      </c>
      <c r="XC24" s="19">
        <v>0.28399999999999997</v>
      </c>
      <c r="XD24" s="19">
        <v>16.3</v>
      </c>
      <c r="XE24" s="19">
        <v>14</v>
      </c>
      <c r="XF24" s="19">
        <v>14</v>
      </c>
      <c r="XG24" s="19">
        <v>2.2999999999999998</v>
      </c>
      <c r="XH24" s="19">
        <v>15.1</v>
      </c>
      <c r="XI24" s="19">
        <v>17.526</v>
      </c>
      <c r="XJ24" s="19">
        <v>17.526</v>
      </c>
      <c r="XK24" s="19">
        <v>-2.4260000000000002</v>
      </c>
      <c r="XL24" s="19">
        <v>8.6999999999999993</v>
      </c>
      <c r="XM24" s="19">
        <v>6.72</v>
      </c>
      <c r="XN24" s="19">
        <v>6.72</v>
      </c>
      <c r="XO24" s="19">
        <v>1.98</v>
      </c>
    </row>
    <row r="25" spans="1:639" ht="24" customHeight="1">
      <c r="A25" s="1"/>
      <c r="B25" s="13" t="s">
        <v>36</v>
      </c>
      <c r="C25" s="13" t="s">
        <v>653</v>
      </c>
      <c r="D25" s="14">
        <v>1.1000000000000001</v>
      </c>
      <c r="E25" s="14">
        <v>0.93</v>
      </c>
      <c r="F25" s="14">
        <v>0.93</v>
      </c>
      <c r="G25" s="14">
        <v>0.17</v>
      </c>
      <c r="H25" s="14">
        <v>1.7</v>
      </c>
      <c r="I25" s="14">
        <v>1.67</v>
      </c>
      <c r="J25" s="14">
        <v>1.67</v>
      </c>
      <c r="K25" s="14">
        <v>0.03</v>
      </c>
      <c r="L25" s="14">
        <v>4.2</v>
      </c>
      <c r="M25" s="14">
        <v>2.66208</v>
      </c>
      <c r="N25" s="14">
        <v>2.66208</v>
      </c>
      <c r="O25" s="14">
        <v>1.53792</v>
      </c>
      <c r="P25" s="14">
        <v>647.70000000000005</v>
      </c>
      <c r="Q25" s="14">
        <v>646.79789000000005</v>
      </c>
      <c r="R25" s="14">
        <v>646.79789000000005</v>
      </c>
      <c r="S25" s="14">
        <v>0.90210999999999997</v>
      </c>
      <c r="T25" s="14">
        <v>146.1</v>
      </c>
      <c r="U25" s="14">
        <v>147.37251000000001</v>
      </c>
      <c r="V25" s="14">
        <v>147.37251000000001</v>
      </c>
      <c r="W25" s="14">
        <v>-1.27251</v>
      </c>
      <c r="X25" s="14"/>
      <c r="Y25" s="14"/>
      <c r="Z25" s="14"/>
      <c r="AA25" s="14">
        <v>0</v>
      </c>
      <c r="AB25" s="14"/>
      <c r="AC25" s="14"/>
      <c r="AD25" s="14"/>
      <c r="AE25" s="14">
        <v>0</v>
      </c>
      <c r="AF25" s="14">
        <v>90.2</v>
      </c>
      <c r="AG25" s="14">
        <v>92.226339999999993</v>
      </c>
      <c r="AH25" s="14">
        <v>92.226339999999993</v>
      </c>
      <c r="AI25" s="14">
        <v>-2.0263399999999998</v>
      </c>
      <c r="AJ25" s="14">
        <v>233</v>
      </c>
      <c r="AK25" s="14">
        <v>245.04525000000001</v>
      </c>
      <c r="AL25" s="14">
        <v>245.04525000000001</v>
      </c>
      <c r="AM25" s="14">
        <v>-12.045249999999999</v>
      </c>
      <c r="AN25" s="14"/>
      <c r="AO25" s="14"/>
      <c r="AP25" s="14"/>
      <c r="AQ25" s="14">
        <v>0</v>
      </c>
      <c r="AR25" s="14"/>
      <c r="AS25" s="14"/>
      <c r="AT25" s="14"/>
      <c r="AU25" s="14">
        <v>0</v>
      </c>
      <c r="AV25" s="14">
        <v>107.8</v>
      </c>
      <c r="AW25" s="14">
        <v>116.66667</v>
      </c>
      <c r="AX25" s="14">
        <v>123.73417999999999</v>
      </c>
      <c r="AY25" s="14">
        <v>-15.93418</v>
      </c>
      <c r="AZ25" s="14">
        <v>107.5</v>
      </c>
      <c r="BA25" s="14">
        <v>116.66667</v>
      </c>
      <c r="BB25" s="14">
        <v>123.73417999999999</v>
      </c>
      <c r="BC25" s="14">
        <v>-16.234179999999999</v>
      </c>
      <c r="BD25" s="14">
        <v>106.8</v>
      </c>
      <c r="BE25" s="14">
        <v>116.66667</v>
      </c>
      <c r="BF25" s="14">
        <v>123.73417999999999</v>
      </c>
      <c r="BG25" s="14">
        <v>-16.934180000000001</v>
      </c>
      <c r="BH25" s="14">
        <v>205.1</v>
      </c>
      <c r="BI25" s="14">
        <v>175</v>
      </c>
      <c r="BJ25" s="14">
        <v>185.60127</v>
      </c>
      <c r="BK25" s="14">
        <v>19.498729999999998</v>
      </c>
      <c r="BL25" s="14">
        <v>205.7</v>
      </c>
      <c r="BM25" s="14">
        <v>210.66658000000001</v>
      </c>
      <c r="BN25" s="14">
        <v>210.66658000000001</v>
      </c>
      <c r="BO25" s="14">
        <v>-4.9665800000000004</v>
      </c>
      <c r="BP25" s="14">
        <v>99.2</v>
      </c>
      <c r="BQ25" s="14">
        <v>105.33329000000001</v>
      </c>
      <c r="BR25" s="14">
        <v>105.33329000000001</v>
      </c>
      <c r="BS25" s="14">
        <v>-6.1332899999999997</v>
      </c>
      <c r="BT25" s="14">
        <v>561.70000000000005</v>
      </c>
      <c r="BU25" s="14">
        <v>568.29854</v>
      </c>
      <c r="BV25" s="14">
        <v>568.29854</v>
      </c>
      <c r="BW25" s="14">
        <v>-6.5985399999999998</v>
      </c>
      <c r="BX25" s="14">
        <v>10.4</v>
      </c>
      <c r="BY25" s="14">
        <v>10.17268</v>
      </c>
      <c r="BZ25" s="14">
        <v>10.17268</v>
      </c>
      <c r="CA25" s="14">
        <v>0.22731999999999999</v>
      </c>
      <c r="CB25" s="14"/>
      <c r="CC25" s="14"/>
      <c r="CD25" s="14"/>
      <c r="CE25" s="14">
        <v>0</v>
      </c>
      <c r="CF25" s="14"/>
      <c r="CG25" s="14"/>
      <c r="CH25" s="14"/>
      <c r="CI25" s="14">
        <v>0</v>
      </c>
      <c r="CJ25" s="14"/>
      <c r="CK25" s="14"/>
      <c r="CL25" s="14"/>
      <c r="CM25" s="14">
        <v>0</v>
      </c>
      <c r="CN25" s="14"/>
      <c r="CO25" s="14"/>
      <c r="CP25" s="14"/>
      <c r="CQ25" s="14">
        <v>0</v>
      </c>
      <c r="CR25" s="14">
        <v>161.1</v>
      </c>
      <c r="CS25" s="14">
        <v>164.70732000000001</v>
      </c>
      <c r="CT25" s="14">
        <v>164.70732000000001</v>
      </c>
      <c r="CU25" s="14">
        <v>-3.6073200000000001</v>
      </c>
      <c r="CV25" s="14">
        <v>7.6</v>
      </c>
      <c r="CW25" s="14">
        <v>7.92502</v>
      </c>
      <c r="CX25" s="14">
        <v>7.92502</v>
      </c>
      <c r="CY25" s="14">
        <v>-0.32501999999999998</v>
      </c>
      <c r="CZ25" s="14">
        <v>0</v>
      </c>
      <c r="DA25" s="14"/>
      <c r="DB25" s="14">
        <v>0</v>
      </c>
      <c r="DC25" s="14">
        <v>0</v>
      </c>
      <c r="DD25" s="14">
        <v>6.37</v>
      </c>
      <c r="DE25" s="14">
        <v>6.8787000000000003</v>
      </c>
      <c r="DF25" s="14">
        <v>6.8787000000000003</v>
      </c>
      <c r="DG25" s="14">
        <v>-0.50870000000000004</v>
      </c>
      <c r="DH25" s="14">
        <v>10.14</v>
      </c>
      <c r="DI25" s="14">
        <v>9.9847999999999999</v>
      </c>
      <c r="DJ25" s="14">
        <v>9.9847999999999999</v>
      </c>
      <c r="DK25" s="14">
        <v>0.1552</v>
      </c>
      <c r="DL25" s="14">
        <v>62.58</v>
      </c>
      <c r="DM25" s="14">
        <v>45</v>
      </c>
      <c r="DN25" s="14">
        <v>81.742900000000006</v>
      </c>
      <c r="DO25" s="14">
        <v>-19.1629</v>
      </c>
      <c r="DP25" s="14">
        <v>6.05</v>
      </c>
      <c r="DQ25" s="14">
        <v>6.5494000000000003</v>
      </c>
      <c r="DR25" s="14">
        <v>6.5494000000000003</v>
      </c>
      <c r="DS25" s="14">
        <v>-0.49940000000000001</v>
      </c>
      <c r="DT25" s="14"/>
      <c r="DU25" s="14"/>
      <c r="DV25" s="14"/>
      <c r="DW25" s="14">
        <v>0</v>
      </c>
      <c r="DX25" s="14"/>
      <c r="DY25" s="14"/>
      <c r="DZ25" s="14"/>
      <c r="EA25" s="14">
        <v>0</v>
      </c>
      <c r="EB25" s="14"/>
      <c r="EC25" s="14"/>
      <c r="ED25" s="14"/>
      <c r="EE25" s="14">
        <v>0</v>
      </c>
      <c r="EF25" s="14">
        <v>110.6</v>
      </c>
      <c r="EG25" s="14">
        <v>112.90537</v>
      </c>
      <c r="EH25" s="14">
        <v>112.90537</v>
      </c>
      <c r="EI25" s="14">
        <v>-2.3053699999999999</v>
      </c>
      <c r="EJ25" s="14">
        <v>176.3</v>
      </c>
      <c r="EK25" s="14">
        <v>221.30108000000001</v>
      </c>
      <c r="EL25" s="14">
        <v>221.30108000000001</v>
      </c>
      <c r="EM25" s="14">
        <v>-45.001080000000002</v>
      </c>
      <c r="EN25" s="14"/>
      <c r="EO25" s="14"/>
      <c r="EP25" s="14"/>
      <c r="EQ25" s="14">
        <v>0</v>
      </c>
      <c r="ER25" s="14"/>
      <c r="ES25" s="14"/>
      <c r="ET25" s="14"/>
      <c r="EU25" s="14">
        <v>0</v>
      </c>
      <c r="EV25" s="14"/>
      <c r="EW25" s="14"/>
      <c r="EX25" s="14"/>
      <c r="EY25" s="14">
        <v>0</v>
      </c>
      <c r="EZ25" s="14">
        <v>6.5</v>
      </c>
      <c r="FA25" s="14">
        <v>6.39</v>
      </c>
      <c r="FB25" s="14">
        <v>6.39</v>
      </c>
      <c r="FC25" s="14">
        <v>0.11</v>
      </c>
      <c r="FD25" s="14">
        <v>459</v>
      </c>
      <c r="FE25" s="14">
        <v>458.87804999999997</v>
      </c>
      <c r="FF25" s="14">
        <v>458.87804999999997</v>
      </c>
      <c r="FG25" s="14">
        <v>0.12195</v>
      </c>
      <c r="FH25" s="14">
        <v>75.5</v>
      </c>
      <c r="FI25" s="14">
        <v>72.256389999999996</v>
      </c>
      <c r="FJ25" s="14">
        <v>72.256389999999996</v>
      </c>
      <c r="FK25" s="14">
        <v>3.2436099999999999</v>
      </c>
      <c r="FL25" s="14">
        <v>63.2</v>
      </c>
      <c r="FM25" s="14">
        <v>72.877070000000003</v>
      </c>
      <c r="FN25" s="14">
        <v>72.877070000000003</v>
      </c>
      <c r="FO25" s="14">
        <v>-9.6770700000000005</v>
      </c>
      <c r="FP25" s="14">
        <v>42.1</v>
      </c>
      <c r="FQ25" s="14">
        <v>37.709339999999997</v>
      </c>
      <c r="FR25" s="14">
        <v>37.709339999999997</v>
      </c>
      <c r="FS25" s="14">
        <v>4.3906599999999996</v>
      </c>
      <c r="FT25" s="14">
        <v>18.399999999999999</v>
      </c>
      <c r="FU25" s="14">
        <v>19.28585</v>
      </c>
      <c r="FV25" s="14">
        <v>19.28585</v>
      </c>
      <c r="FW25" s="14">
        <v>-0.88585000000000003</v>
      </c>
      <c r="FX25" s="14">
        <v>19.7</v>
      </c>
      <c r="FY25" s="14">
        <v>19.414629999999999</v>
      </c>
      <c r="FZ25" s="14">
        <v>19.414629999999999</v>
      </c>
      <c r="GA25" s="14">
        <v>0.28537000000000001</v>
      </c>
      <c r="GB25" s="14">
        <v>92.7</v>
      </c>
      <c r="GC25" s="14">
        <v>87.657560000000004</v>
      </c>
      <c r="GD25" s="14">
        <v>87.657560000000004</v>
      </c>
      <c r="GE25" s="14">
        <v>5.04244</v>
      </c>
      <c r="GF25" s="14">
        <v>121.3</v>
      </c>
      <c r="GG25" s="14">
        <v>133.33332999999999</v>
      </c>
      <c r="GH25" s="14"/>
      <c r="GI25" s="14">
        <v>121.3</v>
      </c>
      <c r="GJ25" s="14">
        <v>121.1</v>
      </c>
      <c r="GK25" s="14">
        <v>133.33332999999999</v>
      </c>
      <c r="GL25" s="14">
        <v>185.62135000000001</v>
      </c>
      <c r="GM25" s="14">
        <v>-64.521349999999998</v>
      </c>
      <c r="GN25" s="14">
        <v>153.4</v>
      </c>
      <c r="GO25" s="14">
        <v>133.33332999999999</v>
      </c>
      <c r="GP25" s="14">
        <v>92.810680000000005</v>
      </c>
      <c r="GQ25" s="14">
        <v>60.589320000000001</v>
      </c>
      <c r="GR25" s="14">
        <v>109</v>
      </c>
      <c r="GS25" s="14">
        <v>110.91316999999999</v>
      </c>
      <c r="GT25" s="14">
        <v>110.91316999999999</v>
      </c>
      <c r="GU25" s="14">
        <v>-1.91317</v>
      </c>
      <c r="GV25" s="14">
        <v>7.5</v>
      </c>
      <c r="GW25" s="14">
        <v>8.1208399999999994</v>
      </c>
      <c r="GX25" s="14">
        <v>8.1208399999999994</v>
      </c>
      <c r="GY25" s="14">
        <v>-0.62083999999999995</v>
      </c>
      <c r="GZ25" s="14">
        <v>9.1</v>
      </c>
      <c r="HA25" s="14">
        <v>8.1271900000000006</v>
      </c>
      <c r="HB25" s="14">
        <v>8.1271900000000006</v>
      </c>
      <c r="HC25" s="14">
        <v>0.97280999999999995</v>
      </c>
      <c r="HD25" s="14">
        <v>41</v>
      </c>
      <c r="HE25" s="14">
        <v>47.26634</v>
      </c>
      <c r="HF25" s="14">
        <v>47.26634</v>
      </c>
      <c r="HG25" s="14">
        <v>-6.2663399999999996</v>
      </c>
      <c r="HH25" s="14">
        <v>46.8</v>
      </c>
      <c r="HI25" s="14">
        <v>44.275120000000001</v>
      </c>
      <c r="HJ25" s="14">
        <v>44.275120000000001</v>
      </c>
      <c r="HK25" s="14">
        <v>2.52488</v>
      </c>
      <c r="HL25" s="14">
        <v>3.4</v>
      </c>
      <c r="HM25" s="14">
        <v>3.0754000000000001</v>
      </c>
      <c r="HN25" s="14">
        <v>3.0754000000000001</v>
      </c>
      <c r="HO25" s="14">
        <v>0.3246</v>
      </c>
      <c r="HP25" s="14">
        <v>29.4</v>
      </c>
      <c r="HQ25" s="14">
        <v>29.882110000000001</v>
      </c>
      <c r="HR25" s="14">
        <v>29.882110000000001</v>
      </c>
      <c r="HS25" s="14">
        <v>-0.48210999999999998</v>
      </c>
      <c r="HT25" s="14">
        <v>173.6</v>
      </c>
      <c r="HU25" s="14">
        <v>171.54185000000001</v>
      </c>
      <c r="HV25" s="14">
        <v>171.54185000000001</v>
      </c>
      <c r="HW25" s="14">
        <v>2.0581499999999999</v>
      </c>
      <c r="HX25" s="14">
        <v>82.3</v>
      </c>
      <c r="HY25" s="14">
        <v>85.482579999999999</v>
      </c>
      <c r="HZ25" s="14">
        <v>85.482579999999999</v>
      </c>
      <c r="IA25" s="14">
        <v>-3.1825800000000002</v>
      </c>
      <c r="IB25" s="14"/>
      <c r="IC25" s="14"/>
      <c r="ID25" s="14"/>
      <c r="IE25" s="14">
        <v>0</v>
      </c>
      <c r="IF25" s="14"/>
      <c r="IG25" s="14"/>
      <c r="IH25" s="14"/>
      <c r="II25" s="14">
        <v>0</v>
      </c>
      <c r="IJ25" s="14">
        <v>46.6</v>
      </c>
      <c r="IK25" s="14">
        <v>48.41648</v>
      </c>
      <c r="IL25" s="14">
        <v>48.41648</v>
      </c>
      <c r="IM25" s="14">
        <v>-1.8164800000000001</v>
      </c>
      <c r="IN25" s="14"/>
      <c r="IO25" s="14"/>
      <c r="IP25" s="14"/>
      <c r="IQ25" s="14">
        <v>0</v>
      </c>
      <c r="IR25" s="14"/>
      <c r="IS25" s="14"/>
      <c r="IT25" s="14"/>
      <c r="IU25" s="14">
        <v>0</v>
      </c>
      <c r="IV25" s="14"/>
      <c r="IW25" s="14"/>
      <c r="IX25" s="14"/>
      <c r="IY25" s="14">
        <v>0</v>
      </c>
      <c r="IZ25" s="14">
        <v>86.5</v>
      </c>
      <c r="JA25" s="14">
        <v>88.815600000000003</v>
      </c>
      <c r="JB25" s="14">
        <v>88.815600000000003</v>
      </c>
      <c r="JC25" s="14">
        <v>-2.3155999999999999</v>
      </c>
      <c r="JD25" s="14"/>
      <c r="JE25" s="14"/>
      <c r="JF25" s="14"/>
      <c r="JG25" s="14">
        <v>0</v>
      </c>
      <c r="JH25" s="14"/>
      <c r="JI25" s="14"/>
      <c r="JJ25" s="14">
        <v>60</v>
      </c>
      <c r="JK25" s="14">
        <v>-60</v>
      </c>
      <c r="JL25" s="14"/>
      <c r="JM25" s="14"/>
      <c r="JN25" s="14"/>
      <c r="JO25" s="14">
        <v>0</v>
      </c>
      <c r="JP25" s="14"/>
      <c r="JQ25" s="14"/>
      <c r="JR25" s="14"/>
      <c r="JS25" s="14">
        <v>0</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v>109.3</v>
      </c>
      <c r="KO25" s="14">
        <v>114.90732</v>
      </c>
      <c r="KP25" s="14">
        <v>114.90732</v>
      </c>
      <c r="KQ25" s="14">
        <v>-5.6073199999999996</v>
      </c>
      <c r="KR25" s="14"/>
      <c r="KS25" s="14"/>
      <c r="KT25" s="14"/>
      <c r="KU25" s="14">
        <v>0</v>
      </c>
      <c r="KV25" s="14"/>
      <c r="KW25" s="14"/>
      <c r="KX25" s="14"/>
      <c r="KY25" s="14">
        <v>0</v>
      </c>
      <c r="KZ25" s="14">
        <v>210.1</v>
      </c>
      <c r="LA25" s="14">
        <v>257.87675000000002</v>
      </c>
      <c r="LB25" s="14">
        <v>250.36416</v>
      </c>
      <c r="LC25" s="14">
        <v>-40.264159999999997</v>
      </c>
      <c r="LD25" s="14">
        <v>126.7</v>
      </c>
      <c r="LE25" s="14">
        <v>133.67995999999999</v>
      </c>
      <c r="LF25" s="14">
        <v>133.67995999999999</v>
      </c>
      <c r="LG25" s="14">
        <v>-6.9799600000000002</v>
      </c>
      <c r="LH25" s="14">
        <v>63.7</v>
      </c>
      <c r="LI25" s="14">
        <v>67.461460000000002</v>
      </c>
      <c r="LJ25" s="14">
        <v>67.461460000000002</v>
      </c>
      <c r="LK25" s="14">
        <v>-3.76146</v>
      </c>
      <c r="LL25" s="14">
        <v>81.5</v>
      </c>
      <c r="LM25" s="14">
        <v>78.567999999999998</v>
      </c>
      <c r="LN25" s="14">
        <v>78.567999999999998</v>
      </c>
      <c r="LO25" s="14">
        <v>2.9319999999999999</v>
      </c>
      <c r="LP25" s="14">
        <v>30</v>
      </c>
      <c r="LQ25" s="14">
        <v>30.097560000000001</v>
      </c>
      <c r="LR25" s="14">
        <v>30.097560000000001</v>
      </c>
      <c r="LS25" s="14">
        <v>-9.7559999999999994E-2</v>
      </c>
      <c r="LT25" s="14"/>
      <c r="LU25" s="14"/>
      <c r="LV25" s="14"/>
      <c r="LW25" s="14">
        <v>0</v>
      </c>
      <c r="LX25" s="14"/>
      <c r="LY25" s="14"/>
      <c r="LZ25" s="14"/>
      <c r="MA25" s="14">
        <v>0</v>
      </c>
      <c r="MB25" s="14"/>
      <c r="MC25" s="14"/>
      <c r="MD25" s="14"/>
      <c r="ME25" s="14">
        <v>0</v>
      </c>
      <c r="MF25" s="14">
        <v>115.2</v>
      </c>
      <c r="MG25" s="14">
        <v>118.2906</v>
      </c>
      <c r="MH25" s="14">
        <v>139.22460000000001</v>
      </c>
      <c r="MI25" s="14">
        <v>-24.0246</v>
      </c>
      <c r="MJ25" s="14"/>
      <c r="MK25" s="14"/>
      <c r="ML25" s="14"/>
      <c r="MM25" s="14">
        <v>0</v>
      </c>
      <c r="MN25" s="14">
        <v>54.5</v>
      </c>
      <c r="MO25" s="14">
        <v>59.145299999999999</v>
      </c>
      <c r="MP25" s="14">
        <v>69.612300000000005</v>
      </c>
      <c r="MQ25" s="14">
        <v>-15.112299999999999</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0.5</v>
      </c>
      <c r="NU25" s="14"/>
      <c r="NV25" s="14">
        <v>0.40799999999999997</v>
      </c>
      <c r="NW25" s="14">
        <v>9.1999999999999998E-2</v>
      </c>
      <c r="NX25" s="14">
        <v>89.4</v>
      </c>
      <c r="NY25" s="14">
        <v>52.5</v>
      </c>
      <c r="NZ25" s="14">
        <v>59.701000000000001</v>
      </c>
      <c r="OA25" s="14">
        <v>29.699000000000002</v>
      </c>
      <c r="OB25" s="14">
        <v>72.099999999999994</v>
      </c>
      <c r="OC25" s="14"/>
      <c r="OD25" s="14">
        <v>78.302000000000007</v>
      </c>
      <c r="OE25" s="14">
        <v>-6.202</v>
      </c>
      <c r="OF25" s="14">
        <v>12.8</v>
      </c>
      <c r="OG25" s="14">
        <v>10.8</v>
      </c>
      <c r="OH25" s="14">
        <v>7.7629999999999999</v>
      </c>
      <c r="OI25" s="14">
        <v>5.0369999999999999</v>
      </c>
      <c r="OJ25" s="14">
        <v>0</v>
      </c>
      <c r="OK25" s="14"/>
      <c r="OL25" s="14">
        <v>0.1</v>
      </c>
      <c r="OM25" s="14">
        <v>-0.1</v>
      </c>
      <c r="ON25" s="14">
        <v>19.899999999999999</v>
      </c>
      <c r="OO25" s="14">
        <v>17.560980000000001</v>
      </c>
      <c r="OP25" s="14">
        <v>17.560980000000001</v>
      </c>
      <c r="OQ25" s="14">
        <v>2.3390200000000001</v>
      </c>
      <c r="OR25" s="14">
        <v>10</v>
      </c>
      <c r="OS25" s="14">
        <v>9.9830000000000005</v>
      </c>
      <c r="OT25" s="14">
        <v>9.9830000000000005</v>
      </c>
      <c r="OU25" s="14">
        <v>1.7000000000000001E-2</v>
      </c>
      <c r="OV25" s="14">
        <v>5.3</v>
      </c>
      <c r="OW25" s="14">
        <v>5.67</v>
      </c>
      <c r="OX25" s="14">
        <v>5.67</v>
      </c>
      <c r="OY25" s="14">
        <v>-0.37</v>
      </c>
      <c r="OZ25" s="14">
        <v>3.7</v>
      </c>
      <c r="PA25" s="14">
        <v>1.5</v>
      </c>
      <c r="PB25" s="14">
        <v>1.5</v>
      </c>
      <c r="PC25" s="14">
        <v>2.2000000000000002</v>
      </c>
      <c r="PD25" s="14">
        <v>5.2</v>
      </c>
      <c r="PE25" s="14">
        <v>5</v>
      </c>
      <c r="PF25" s="14">
        <v>5</v>
      </c>
      <c r="PG25" s="14">
        <v>0.2</v>
      </c>
      <c r="PH25" s="14">
        <v>0</v>
      </c>
      <c r="PI25" s="14">
        <v>0</v>
      </c>
      <c r="PJ25" s="14">
        <v>0</v>
      </c>
      <c r="PK25" s="14">
        <v>0</v>
      </c>
      <c r="PL25" s="14">
        <v>20</v>
      </c>
      <c r="PM25" s="14">
        <v>19.5122</v>
      </c>
      <c r="PN25" s="14">
        <v>19.5122</v>
      </c>
      <c r="PO25" s="14">
        <v>0.48780000000000001</v>
      </c>
      <c r="PP25" s="14">
        <v>18.940000000000001</v>
      </c>
      <c r="PQ25" s="14">
        <v>17.560980000000001</v>
      </c>
      <c r="PR25" s="14">
        <v>17.560980000000001</v>
      </c>
      <c r="PS25" s="14">
        <v>1.3790199999999999</v>
      </c>
      <c r="PT25" s="14">
        <v>3.5</v>
      </c>
      <c r="PU25" s="14">
        <v>3.5</v>
      </c>
      <c r="PV25" s="14">
        <v>3.5</v>
      </c>
      <c r="PW25" s="14">
        <v>0</v>
      </c>
      <c r="PX25" s="14">
        <v>18.739999999999998</v>
      </c>
      <c r="PY25" s="14">
        <v>18.2439</v>
      </c>
      <c r="PZ25" s="14">
        <v>18.2439</v>
      </c>
      <c r="QA25" s="14">
        <v>0.49609999999999999</v>
      </c>
      <c r="QB25" s="14">
        <v>15</v>
      </c>
      <c r="QC25" s="14"/>
      <c r="QD25" s="14">
        <v>7.7670000000000003</v>
      </c>
      <c r="QE25" s="14">
        <v>7.2329999999999997</v>
      </c>
      <c r="QF25" s="14">
        <v>18.7</v>
      </c>
      <c r="QG25" s="14"/>
      <c r="QH25" s="14">
        <v>11.847</v>
      </c>
      <c r="QI25" s="14">
        <v>6.8529999999999998</v>
      </c>
      <c r="QJ25" s="14">
        <v>16.600000000000001</v>
      </c>
      <c r="QK25" s="14">
        <v>15</v>
      </c>
      <c r="QL25" s="14">
        <v>15.07</v>
      </c>
      <c r="QM25" s="14">
        <v>1.53</v>
      </c>
      <c r="QN25" s="14">
        <v>39.9</v>
      </c>
      <c r="QO25" s="14">
        <v>48.1</v>
      </c>
      <c r="QP25" s="14">
        <v>45.695999999999998</v>
      </c>
      <c r="QQ25" s="14">
        <v>-5.7960000000000003</v>
      </c>
      <c r="QR25" s="14">
        <v>4.5999999999999996</v>
      </c>
      <c r="QS25" s="14">
        <v>4.2</v>
      </c>
      <c r="QT25" s="14">
        <v>4.2</v>
      </c>
      <c r="QU25" s="14">
        <v>0.4</v>
      </c>
      <c r="QV25" s="14">
        <v>2.4</v>
      </c>
      <c r="QW25" s="14">
        <v>1.2</v>
      </c>
      <c r="QX25" s="14">
        <v>1.2</v>
      </c>
      <c r="QY25" s="14">
        <v>1.2</v>
      </c>
      <c r="QZ25" s="14">
        <v>2.4</v>
      </c>
      <c r="RA25" s="14">
        <v>2.4</v>
      </c>
      <c r="RB25" s="14">
        <v>2.4</v>
      </c>
      <c r="RC25" s="14">
        <v>0</v>
      </c>
      <c r="RD25" s="14">
        <v>2.8</v>
      </c>
      <c r="RE25" s="14">
        <v>2.8</v>
      </c>
      <c r="RF25" s="14">
        <v>2.8</v>
      </c>
      <c r="RG25" s="14">
        <v>0</v>
      </c>
      <c r="RH25" s="14">
        <v>19.399999999999999</v>
      </c>
      <c r="RI25" s="14"/>
      <c r="RJ25" s="14">
        <v>14.685</v>
      </c>
      <c r="RK25" s="14">
        <v>4.7149999999999999</v>
      </c>
      <c r="RL25" s="14">
        <v>3.5</v>
      </c>
      <c r="RM25" s="14">
        <v>3.5009999999999999</v>
      </c>
      <c r="RN25" s="14">
        <v>3.5009999999999999</v>
      </c>
      <c r="RO25" s="14">
        <v>-1E-3</v>
      </c>
      <c r="RP25" s="14">
        <v>18.8</v>
      </c>
      <c r="RQ25" s="14">
        <v>19.869240000000001</v>
      </c>
      <c r="RR25" s="14">
        <v>19.869240000000001</v>
      </c>
      <c r="RS25" s="14">
        <v>-1.06924</v>
      </c>
      <c r="RT25" s="14">
        <v>0</v>
      </c>
      <c r="RU25" s="14">
        <v>0</v>
      </c>
      <c r="RV25" s="14">
        <v>0</v>
      </c>
      <c r="RW25" s="14">
        <v>0</v>
      </c>
      <c r="RX25" s="14"/>
      <c r="RY25" s="14"/>
      <c r="RZ25" s="14"/>
      <c r="SA25" s="14">
        <v>0</v>
      </c>
      <c r="SB25" s="14">
        <v>16.8</v>
      </c>
      <c r="SC25" s="14">
        <v>17.560980000000001</v>
      </c>
      <c r="SD25" s="14">
        <v>17.560980000000001</v>
      </c>
      <c r="SE25" s="14">
        <v>-0.76097999999999999</v>
      </c>
      <c r="SF25" s="14">
        <v>9.4</v>
      </c>
      <c r="SG25" s="14">
        <v>11.804880000000001</v>
      </c>
      <c r="SH25" s="14">
        <v>11.804880000000001</v>
      </c>
      <c r="SI25" s="14">
        <v>-2.4048799999999999</v>
      </c>
      <c r="SJ25" s="14">
        <v>20</v>
      </c>
      <c r="SK25" s="14">
        <v>19.5122</v>
      </c>
      <c r="SL25" s="14">
        <v>19.5122</v>
      </c>
      <c r="SM25" s="14">
        <v>0.48780000000000001</v>
      </c>
      <c r="SN25" s="14">
        <v>20.399999999999999</v>
      </c>
      <c r="SO25" s="14">
        <v>19.5122</v>
      </c>
      <c r="SP25" s="14">
        <v>19.5122</v>
      </c>
      <c r="SQ25" s="14">
        <v>0.88780000000000003</v>
      </c>
      <c r="SR25" s="14">
        <v>20</v>
      </c>
      <c r="SS25" s="14">
        <v>19.317070000000001</v>
      </c>
      <c r="ST25" s="14">
        <v>19.317070000000001</v>
      </c>
      <c r="SU25" s="14">
        <v>0.68293000000000004</v>
      </c>
      <c r="SV25" s="14">
        <v>19</v>
      </c>
      <c r="SW25" s="14">
        <v>15.1</v>
      </c>
      <c r="SX25" s="14">
        <v>16.68</v>
      </c>
      <c r="SY25" s="14">
        <v>2.3199999999999998</v>
      </c>
      <c r="SZ25" s="14">
        <v>13.8</v>
      </c>
      <c r="TA25" s="14">
        <v>12.7</v>
      </c>
      <c r="TB25" s="14">
        <v>9.1769999999999996</v>
      </c>
      <c r="TC25" s="14">
        <v>4.6230000000000002</v>
      </c>
      <c r="TD25" s="14">
        <v>35.5</v>
      </c>
      <c r="TE25" s="14"/>
      <c r="TF25" s="14">
        <v>33.445</v>
      </c>
      <c r="TG25" s="14">
        <v>2.0550000000000002</v>
      </c>
      <c r="TH25" s="14">
        <v>54.4</v>
      </c>
      <c r="TI25" s="14">
        <v>21.3</v>
      </c>
      <c r="TJ25" s="14">
        <v>14.54</v>
      </c>
      <c r="TK25" s="14">
        <v>39.86</v>
      </c>
      <c r="TL25" s="14">
        <v>74.400000000000006</v>
      </c>
      <c r="TM25" s="14">
        <v>27.4</v>
      </c>
      <c r="TN25" s="14">
        <v>13.04</v>
      </c>
      <c r="TO25" s="14">
        <v>61.36</v>
      </c>
      <c r="TP25" s="14">
        <v>3.9</v>
      </c>
      <c r="TQ25" s="14">
        <v>3</v>
      </c>
      <c r="TR25" s="14">
        <v>1.04</v>
      </c>
      <c r="TS25" s="14">
        <v>2.86</v>
      </c>
      <c r="TT25" s="14">
        <v>3.2</v>
      </c>
      <c r="TU25" s="14">
        <v>2.2000000000000002</v>
      </c>
      <c r="TV25" s="14">
        <v>0.73</v>
      </c>
      <c r="TW25" s="14">
        <v>2.4700000000000002</v>
      </c>
      <c r="TX25" s="14">
        <v>21</v>
      </c>
      <c r="TY25" s="14">
        <v>19.5122</v>
      </c>
      <c r="TZ25" s="14">
        <v>19.5122</v>
      </c>
      <c r="UA25" s="14">
        <v>1.4878</v>
      </c>
      <c r="UB25" s="14">
        <v>0.5</v>
      </c>
      <c r="UC25" s="14">
        <v>8.4</v>
      </c>
      <c r="UD25" s="14">
        <v>8.4</v>
      </c>
      <c r="UE25" s="14">
        <v>-7.9</v>
      </c>
      <c r="UF25" s="14">
        <v>6.9</v>
      </c>
      <c r="UG25" s="14">
        <v>7.1</v>
      </c>
      <c r="UH25" s="14">
        <v>7.1</v>
      </c>
      <c r="UI25" s="14">
        <v>-0.2</v>
      </c>
      <c r="UJ25" s="14">
        <v>20.399999999999999</v>
      </c>
      <c r="UK25" s="14">
        <v>19.5122</v>
      </c>
      <c r="UL25" s="14">
        <v>19.5122</v>
      </c>
      <c r="UM25" s="14">
        <v>0.88780000000000003</v>
      </c>
      <c r="UN25" s="14">
        <v>20.399999999999999</v>
      </c>
      <c r="UO25" s="14">
        <v>19.5122</v>
      </c>
      <c r="UP25" s="14">
        <v>19.5122</v>
      </c>
      <c r="UQ25" s="14">
        <v>0.88780000000000003</v>
      </c>
      <c r="UR25" s="14"/>
      <c r="US25" s="14"/>
      <c r="UT25" s="14">
        <v>10</v>
      </c>
      <c r="UU25" s="14">
        <v>-10</v>
      </c>
      <c r="UV25" s="14">
        <v>8.8000000000000007</v>
      </c>
      <c r="UW25" s="14">
        <v>6</v>
      </c>
      <c r="UX25" s="14">
        <v>3.9020000000000001</v>
      </c>
      <c r="UY25" s="14">
        <v>4.8979999999999997</v>
      </c>
      <c r="UZ25" s="14">
        <v>11.2</v>
      </c>
      <c r="VA25" s="14"/>
      <c r="VB25" s="14">
        <v>10.499000000000001</v>
      </c>
      <c r="VC25" s="14">
        <v>0.70099999999999996</v>
      </c>
      <c r="VD25" s="14">
        <v>136.4</v>
      </c>
      <c r="VE25" s="14"/>
      <c r="VF25" s="14">
        <v>138.42400000000001</v>
      </c>
      <c r="VG25" s="14">
        <v>-2.024</v>
      </c>
      <c r="VH25" s="14">
        <v>0.6</v>
      </c>
      <c r="VI25" s="14">
        <v>0.6</v>
      </c>
      <c r="VJ25" s="14">
        <v>0.6</v>
      </c>
      <c r="VK25" s="14">
        <v>0</v>
      </c>
      <c r="VL25" s="14">
        <v>6.6</v>
      </c>
      <c r="VM25" s="14">
        <v>24.4</v>
      </c>
      <c r="VN25" s="14">
        <v>19.215</v>
      </c>
      <c r="VO25" s="14">
        <v>-12.615</v>
      </c>
      <c r="VP25" s="14">
        <v>12.2</v>
      </c>
      <c r="VQ25" s="14">
        <v>24.114000000000001</v>
      </c>
      <c r="VR25" s="14">
        <v>24.114000000000001</v>
      </c>
      <c r="VS25" s="14">
        <v>-11.914</v>
      </c>
      <c r="VT25" s="14">
        <v>107.9</v>
      </c>
      <c r="VU25" s="14"/>
      <c r="VV25" s="14">
        <v>108.422</v>
      </c>
      <c r="VW25" s="14">
        <v>-0.52200000000000002</v>
      </c>
      <c r="VX25" s="14">
        <v>10.3</v>
      </c>
      <c r="VY25" s="14"/>
      <c r="VZ25" s="14">
        <v>10.775</v>
      </c>
      <c r="WA25" s="14">
        <v>-0.47499999999999998</v>
      </c>
      <c r="WB25" s="14">
        <v>4.5999999999999996</v>
      </c>
      <c r="WC25" s="14">
        <v>4.4000000000000004</v>
      </c>
      <c r="WD25" s="14">
        <v>4.4000000000000004</v>
      </c>
      <c r="WE25" s="14">
        <v>0.2</v>
      </c>
      <c r="WF25" s="14">
        <v>20</v>
      </c>
      <c r="WG25" s="14">
        <v>19.317070000000001</v>
      </c>
      <c r="WH25" s="14">
        <v>19.317070000000001</v>
      </c>
      <c r="WI25" s="14">
        <v>0.68293000000000004</v>
      </c>
      <c r="WJ25" s="14">
        <v>9.1999999999999993</v>
      </c>
      <c r="WK25" s="14">
        <v>10.7</v>
      </c>
      <c r="WL25" s="14">
        <v>10.7</v>
      </c>
      <c r="WM25" s="14">
        <v>-1.5</v>
      </c>
      <c r="WN25" s="14">
        <v>21.1</v>
      </c>
      <c r="WO25" s="14">
        <v>55</v>
      </c>
      <c r="WP25" s="14">
        <v>55</v>
      </c>
      <c r="WQ25" s="14">
        <v>-33.9</v>
      </c>
      <c r="WR25" s="14">
        <v>36.799999999999997</v>
      </c>
      <c r="WS25" s="14"/>
      <c r="WT25" s="14"/>
      <c r="WU25" s="14">
        <v>36.799999999999997</v>
      </c>
      <c r="WV25" s="14">
        <v>29.2</v>
      </c>
      <c r="WW25" s="14">
        <v>29.184000000000001</v>
      </c>
      <c r="WX25" s="14">
        <v>29.184000000000001</v>
      </c>
      <c r="WY25" s="14">
        <v>1.6E-2</v>
      </c>
      <c r="WZ25" s="14">
        <v>3.2</v>
      </c>
      <c r="XA25" s="14">
        <v>2.8159999999999998</v>
      </c>
      <c r="XB25" s="14">
        <v>2.8159999999999998</v>
      </c>
      <c r="XC25" s="14">
        <v>0.38400000000000001</v>
      </c>
      <c r="XD25" s="14">
        <v>16.100000000000001</v>
      </c>
      <c r="XE25" s="14">
        <v>14</v>
      </c>
      <c r="XF25" s="14">
        <v>14</v>
      </c>
      <c r="XG25" s="14">
        <v>2.1</v>
      </c>
      <c r="XH25" s="14">
        <v>14.8</v>
      </c>
      <c r="XI25" s="14">
        <v>17.526</v>
      </c>
      <c r="XJ25" s="14">
        <v>17.526</v>
      </c>
      <c r="XK25" s="14">
        <v>-2.726</v>
      </c>
      <c r="XL25" s="14">
        <v>8.8000000000000007</v>
      </c>
      <c r="XM25" s="14">
        <v>6.72</v>
      </c>
      <c r="XN25" s="14">
        <v>6.72</v>
      </c>
      <c r="XO25" s="14">
        <v>2.08</v>
      </c>
    </row>
    <row r="26" spans="1:639" ht="24" customHeight="1">
      <c r="A26" s="1"/>
      <c r="B26" s="16" t="s">
        <v>36</v>
      </c>
      <c r="C26" s="16" t="s">
        <v>654</v>
      </c>
      <c r="D26" s="17">
        <v>1.1000000000000001</v>
      </c>
      <c r="E26" s="17">
        <v>0.93</v>
      </c>
      <c r="F26" s="17">
        <v>0.93</v>
      </c>
      <c r="G26" s="17">
        <v>0.17</v>
      </c>
      <c r="H26" s="17">
        <v>1.7</v>
      </c>
      <c r="I26" s="17">
        <v>1.67</v>
      </c>
      <c r="J26" s="17">
        <v>1.67</v>
      </c>
      <c r="K26" s="17">
        <v>0.03</v>
      </c>
      <c r="L26" s="17">
        <v>4.2</v>
      </c>
      <c r="M26" s="17">
        <v>2.66208</v>
      </c>
      <c r="N26" s="17">
        <v>2.66208</v>
      </c>
      <c r="O26" s="17">
        <v>1.53792</v>
      </c>
      <c r="P26" s="17">
        <v>648.1</v>
      </c>
      <c r="Q26" s="17">
        <v>646.79789000000005</v>
      </c>
      <c r="R26" s="17">
        <v>646.79789000000005</v>
      </c>
      <c r="S26" s="17">
        <v>1.3021100000000001</v>
      </c>
      <c r="T26" s="17">
        <v>146.5</v>
      </c>
      <c r="U26" s="17">
        <v>147.37251000000001</v>
      </c>
      <c r="V26" s="17">
        <v>147.37251000000001</v>
      </c>
      <c r="W26" s="17">
        <v>-0.87251000000000001</v>
      </c>
      <c r="X26" s="17"/>
      <c r="Y26" s="17"/>
      <c r="Z26" s="17"/>
      <c r="AA26" s="17">
        <v>0</v>
      </c>
      <c r="AB26" s="17"/>
      <c r="AC26" s="17"/>
      <c r="AD26" s="17"/>
      <c r="AE26" s="17">
        <v>0</v>
      </c>
      <c r="AF26" s="17">
        <v>90.1</v>
      </c>
      <c r="AG26" s="17">
        <v>92.226339999999993</v>
      </c>
      <c r="AH26" s="17">
        <v>92.226339999999993</v>
      </c>
      <c r="AI26" s="17">
        <v>-2.1263399999999999</v>
      </c>
      <c r="AJ26" s="17">
        <v>233.1</v>
      </c>
      <c r="AK26" s="17">
        <v>245.04525000000001</v>
      </c>
      <c r="AL26" s="17">
        <v>245.04525000000001</v>
      </c>
      <c r="AM26" s="17">
        <v>-11.94525</v>
      </c>
      <c r="AN26" s="17"/>
      <c r="AO26" s="17"/>
      <c r="AP26" s="17"/>
      <c r="AQ26" s="17">
        <v>0</v>
      </c>
      <c r="AR26" s="17"/>
      <c r="AS26" s="17"/>
      <c r="AT26" s="17"/>
      <c r="AU26" s="17">
        <v>0</v>
      </c>
      <c r="AV26" s="17">
        <v>106</v>
      </c>
      <c r="AW26" s="17">
        <v>116.66667</v>
      </c>
      <c r="AX26" s="17">
        <v>135.32382000000001</v>
      </c>
      <c r="AY26" s="17">
        <v>-29.323820000000001</v>
      </c>
      <c r="AZ26" s="17">
        <v>105.9</v>
      </c>
      <c r="BA26" s="17">
        <v>116.66667</v>
      </c>
      <c r="BB26" s="17">
        <v>135.32382000000001</v>
      </c>
      <c r="BC26" s="17">
        <v>-29.423819999999999</v>
      </c>
      <c r="BD26" s="17">
        <v>106.1</v>
      </c>
      <c r="BE26" s="17">
        <v>116.66667</v>
      </c>
      <c r="BF26" s="17">
        <v>135.32382000000001</v>
      </c>
      <c r="BG26" s="17">
        <v>-29.22382</v>
      </c>
      <c r="BH26" s="17">
        <v>205.1</v>
      </c>
      <c r="BI26" s="17">
        <v>175</v>
      </c>
      <c r="BJ26" s="17">
        <v>202.98572999999999</v>
      </c>
      <c r="BK26" s="17">
        <v>2.1142699999999999</v>
      </c>
      <c r="BL26" s="17">
        <v>204.6</v>
      </c>
      <c r="BM26" s="17">
        <v>210.66658000000001</v>
      </c>
      <c r="BN26" s="17">
        <v>210.66658000000001</v>
      </c>
      <c r="BO26" s="17">
        <v>-6.0665800000000001</v>
      </c>
      <c r="BP26" s="17">
        <v>107.2</v>
      </c>
      <c r="BQ26" s="17">
        <v>105.33329000000001</v>
      </c>
      <c r="BR26" s="17">
        <v>105.33329000000001</v>
      </c>
      <c r="BS26" s="17">
        <v>1.8667100000000001</v>
      </c>
      <c r="BT26" s="17">
        <v>554.9</v>
      </c>
      <c r="BU26" s="17">
        <v>568.29854</v>
      </c>
      <c r="BV26" s="17">
        <v>568.29854</v>
      </c>
      <c r="BW26" s="17">
        <v>-13.398540000000001</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168.5</v>
      </c>
      <c r="CS26" s="17">
        <v>164.70732000000001</v>
      </c>
      <c r="CT26" s="17">
        <v>164.70732000000001</v>
      </c>
      <c r="CU26" s="17">
        <v>3.7926799999999998</v>
      </c>
      <c r="CV26" s="17">
        <v>7.4</v>
      </c>
      <c r="CW26" s="17">
        <v>7.92502</v>
      </c>
      <c r="CX26" s="17">
        <v>7.92502</v>
      </c>
      <c r="CY26" s="17">
        <v>-0.52502000000000004</v>
      </c>
      <c r="CZ26" s="17">
        <v>0</v>
      </c>
      <c r="DA26" s="17"/>
      <c r="DB26" s="17">
        <v>0</v>
      </c>
      <c r="DC26" s="17">
        <v>0</v>
      </c>
      <c r="DD26" s="17">
        <v>6.35</v>
      </c>
      <c r="DE26" s="17">
        <v>6.8787000000000003</v>
      </c>
      <c r="DF26" s="17">
        <v>6.8787000000000003</v>
      </c>
      <c r="DG26" s="17">
        <v>-0.52869999999999995</v>
      </c>
      <c r="DH26" s="17">
        <v>9.82</v>
      </c>
      <c r="DI26" s="17">
        <v>9.9847999999999999</v>
      </c>
      <c r="DJ26" s="17">
        <v>9.9847999999999999</v>
      </c>
      <c r="DK26" s="17">
        <v>-0.1648</v>
      </c>
      <c r="DL26" s="17">
        <v>62.63</v>
      </c>
      <c r="DM26" s="17">
        <v>45</v>
      </c>
      <c r="DN26" s="17">
        <v>84.538380000000004</v>
      </c>
      <c r="DO26" s="17">
        <v>-21.908380000000001</v>
      </c>
      <c r="DP26" s="17">
        <v>5.95</v>
      </c>
      <c r="DQ26" s="17">
        <v>8.9130000000000003</v>
      </c>
      <c r="DR26" s="17">
        <v>6.5494000000000003</v>
      </c>
      <c r="DS26" s="17">
        <v>-0.59940000000000004</v>
      </c>
      <c r="DT26" s="17"/>
      <c r="DU26" s="17"/>
      <c r="DV26" s="17"/>
      <c r="DW26" s="17">
        <v>0</v>
      </c>
      <c r="DX26" s="17"/>
      <c r="DY26" s="17"/>
      <c r="DZ26" s="17"/>
      <c r="EA26" s="17">
        <v>0</v>
      </c>
      <c r="EB26" s="17"/>
      <c r="EC26" s="17"/>
      <c r="ED26" s="17"/>
      <c r="EE26" s="17">
        <v>0</v>
      </c>
      <c r="EF26" s="17">
        <v>111.3</v>
      </c>
      <c r="EG26" s="17">
        <v>112.90537</v>
      </c>
      <c r="EH26" s="17">
        <v>112.90537</v>
      </c>
      <c r="EI26" s="17">
        <v>-1.60537</v>
      </c>
      <c r="EJ26" s="17">
        <v>222.5</v>
      </c>
      <c r="EK26" s="17">
        <v>221.55625000000001</v>
      </c>
      <c r="EL26" s="17">
        <v>221.55625000000001</v>
      </c>
      <c r="EM26" s="17">
        <v>0.94374999999999998</v>
      </c>
      <c r="EN26" s="17"/>
      <c r="EO26" s="17"/>
      <c r="EP26" s="17"/>
      <c r="EQ26" s="17">
        <v>0</v>
      </c>
      <c r="ER26" s="17"/>
      <c r="ES26" s="17"/>
      <c r="ET26" s="17"/>
      <c r="EU26" s="17">
        <v>0</v>
      </c>
      <c r="EV26" s="17"/>
      <c r="EW26" s="17"/>
      <c r="EX26" s="17"/>
      <c r="EY26" s="17">
        <v>0</v>
      </c>
      <c r="EZ26" s="17">
        <v>6.5</v>
      </c>
      <c r="FA26" s="17">
        <v>6.39</v>
      </c>
      <c r="FB26" s="17">
        <v>6.39</v>
      </c>
      <c r="FC26" s="17">
        <v>0.11</v>
      </c>
      <c r="FD26" s="17">
        <v>460.7</v>
      </c>
      <c r="FE26" s="17">
        <v>458.87804999999997</v>
      </c>
      <c r="FF26" s="17">
        <v>458.87804999999997</v>
      </c>
      <c r="FG26" s="17">
        <v>1.82195</v>
      </c>
      <c r="FH26" s="17">
        <v>74.900000000000006</v>
      </c>
      <c r="FI26" s="17">
        <v>72.256389999999996</v>
      </c>
      <c r="FJ26" s="17">
        <v>72.256389999999996</v>
      </c>
      <c r="FK26" s="17">
        <v>2.6436099999999998</v>
      </c>
      <c r="FL26" s="17">
        <v>56.6</v>
      </c>
      <c r="FM26" s="17">
        <v>72.877070000000003</v>
      </c>
      <c r="FN26" s="17">
        <v>72.877070000000003</v>
      </c>
      <c r="FO26" s="17">
        <v>-16.277069999999998</v>
      </c>
      <c r="FP26" s="17">
        <v>42.1</v>
      </c>
      <c r="FQ26" s="17">
        <v>37.709339999999997</v>
      </c>
      <c r="FR26" s="17">
        <v>37.709339999999997</v>
      </c>
      <c r="FS26" s="17">
        <v>4.3906599999999996</v>
      </c>
      <c r="FT26" s="17">
        <v>18.3</v>
      </c>
      <c r="FU26" s="17">
        <v>19.28585</v>
      </c>
      <c r="FV26" s="17">
        <v>19.28585</v>
      </c>
      <c r="FW26" s="17">
        <v>-0.98585</v>
      </c>
      <c r="FX26" s="17">
        <v>19.7</v>
      </c>
      <c r="FY26" s="17">
        <v>19.414629999999999</v>
      </c>
      <c r="FZ26" s="17">
        <v>19.414629999999999</v>
      </c>
      <c r="GA26" s="17">
        <v>0.28537000000000001</v>
      </c>
      <c r="GB26" s="17">
        <v>90.2</v>
      </c>
      <c r="GC26" s="17">
        <v>87.657560000000004</v>
      </c>
      <c r="GD26" s="17">
        <v>87.657560000000004</v>
      </c>
      <c r="GE26" s="17">
        <v>2.54244</v>
      </c>
      <c r="GF26" s="17">
        <v>144.19999999999999</v>
      </c>
      <c r="GG26" s="17">
        <v>165.45123000000001</v>
      </c>
      <c r="GH26" s="17"/>
      <c r="GI26" s="17">
        <v>144.19999999999999</v>
      </c>
      <c r="GJ26" s="17">
        <v>144.9</v>
      </c>
      <c r="GK26" s="17">
        <v>165.45123000000001</v>
      </c>
      <c r="GL26" s="17">
        <v>185.62135000000001</v>
      </c>
      <c r="GM26" s="17">
        <v>-40.721350000000001</v>
      </c>
      <c r="GN26" s="17">
        <v>165.6</v>
      </c>
      <c r="GO26" s="17">
        <v>165.45123000000001</v>
      </c>
      <c r="GP26" s="17">
        <v>92.810680000000005</v>
      </c>
      <c r="GQ26" s="17">
        <v>72.789320000000004</v>
      </c>
      <c r="GR26" s="17">
        <v>108.6</v>
      </c>
      <c r="GS26" s="17">
        <v>110.91316999999999</v>
      </c>
      <c r="GT26" s="17">
        <v>110.91316999999999</v>
      </c>
      <c r="GU26" s="17">
        <v>-2.3131699999999999</v>
      </c>
      <c r="GV26" s="17">
        <v>7.5</v>
      </c>
      <c r="GW26" s="17">
        <v>8.1208399999999994</v>
      </c>
      <c r="GX26" s="17">
        <v>8.1208399999999994</v>
      </c>
      <c r="GY26" s="17">
        <v>-0.62083999999999995</v>
      </c>
      <c r="GZ26" s="17">
        <v>9</v>
      </c>
      <c r="HA26" s="17">
        <v>8.1271900000000006</v>
      </c>
      <c r="HB26" s="17">
        <v>8.1271900000000006</v>
      </c>
      <c r="HC26" s="17">
        <v>0.87280999999999997</v>
      </c>
      <c r="HD26" s="17">
        <v>41.7</v>
      </c>
      <c r="HE26" s="17">
        <v>47.26634</v>
      </c>
      <c r="HF26" s="17">
        <v>47.26634</v>
      </c>
      <c r="HG26" s="17">
        <v>-5.5663400000000003</v>
      </c>
      <c r="HH26" s="17">
        <v>47</v>
      </c>
      <c r="HI26" s="17">
        <v>44.275120000000001</v>
      </c>
      <c r="HJ26" s="17">
        <v>44.275120000000001</v>
      </c>
      <c r="HK26" s="17">
        <v>2.7248800000000002</v>
      </c>
      <c r="HL26" s="17">
        <v>3.4</v>
      </c>
      <c r="HM26" s="17">
        <v>3.0754000000000001</v>
      </c>
      <c r="HN26" s="17">
        <v>3.0754000000000001</v>
      </c>
      <c r="HO26" s="17">
        <v>0.3246</v>
      </c>
      <c r="HP26" s="17">
        <v>30</v>
      </c>
      <c r="HQ26" s="17">
        <v>29.882110000000001</v>
      </c>
      <c r="HR26" s="17">
        <v>29.882110000000001</v>
      </c>
      <c r="HS26" s="17">
        <v>0.11788999999999999</v>
      </c>
      <c r="HT26" s="17">
        <v>174.2</v>
      </c>
      <c r="HU26" s="17">
        <v>171.54185000000001</v>
      </c>
      <c r="HV26" s="17">
        <v>171.54185000000001</v>
      </c>
      <c r="HW26" s="17">
        <v>2.65815</v>
      </c>
      <c r="HX26" s="17">
        <v>83</v>
      </c>
      <c r="HY26" s="17">
        <v>69.215549999999993</v>
      </c>
      <c r="HZ26" s="17">
        <v>85.482579999999999</v>
      </c>
      <c r="IA26" s="17">
        <v>-2.48258</v>
      </c>
      <c r="IB26" s="17"/>
      <c r="IC26" s="17"/>
      <c r="ID26" s="17"/>
      <c r="IE26" s="17">
        <v>0</v>
      </c>
      <c r="IF26" s="17"/>
      <c r="IG26" s="17"/>
      <c r="IH26" s="17"/>
      <c r="II26" s="17">
        <v>0</v>
      </c>
      <c r="IJ26" s="17">
        <v>46.6</v>
      </c>
      <c r="IK26" s="17">
        <v>48.41648</v>
      </c>
      <c r="IL26" s="17">
        <v>48.41648</v>
      </c>
      <c r="IM26" s="17">
        <v>-1.8164800000000001</v>
      </c>
      <c r="IN26" s="17"/>
      <c r="IO26" s="17"/>
      <c r="IP26" s="17"/>
      <c r="IQ26" s="17">
        <v>0</v>
      </c>
      <c r="IR26" s="17"/>
      <c r="IS26" s="17"/>
      <c r="IT26" s="17"/>
      <c r="IU26" s="17">
        <v>0</v>
      </c>
      <c r="IV26" s="17"/>
      <c r="IW26" s="17"/>
      <c r="IX26" s="17"/>
      <c r="IY26" s="17">
        <v>0</v>
      </c>
      <c r="IZ26" s="17">
        <v>86.7</v>
      </c>
      <c r="JA26" s="17">
        <v>88.815600000000003</v>
      </c>
      <c r="JB26" s="17">
        <v>88.815600000000003</v>
      </c>
      <c r="JC26" s="17">
        <v>-2.1156000000000001</v>
      </c>
      <c r="JD26" s="17"/>
      <c r="JE26" s="17"/>
      <c r="JF26" s="17"/>
      <c r="JG26" s="17">
        <v>0</v>
      </c>
      <c r="JH26" s="17"/>
      <c r="JI26" s="17"/>
      <c r="JJ26" s="17">
        <v>80</v>
      </c>
      <c r="JK26" s="17">
        <v>-80</v>
      </c>
      <c r="JL26" s="17"/>
      <c r="JM26" s="17"/>
      <c r="JN26" s="17"/>
      <c r="JO26" s="17">
        <v>0</v>
      </c>
      <c r="JP26" s="17"/>
      <c r="JQ26" s="17"/>
      <c r="JR26" s="17"/>
      <c r="JS26" s="17">
        <v>0</v>
      </c>
      <c r="JT26" s="17">
        <v>0</v>
      </c>
      <c r="JU26" s="17">
        <v>0</v>
      </c>
      <c r="JV26" s="17">
        <v>0</v>
      </c>
      <c r="JW26" s="17">
        <v>0</v>
      </c>
      <c r="JX26" s="17"/>
      <c r="JY26" s="17"/>
      <c r="JZ26" s="17"/>
      <c r="KA26" s="17">
        <v>0</v>
      </c>
      <c r="KB26" s="17"/>
      <c r="KC26" s="17"/>
      <c r="KD26" s="17"/>
      <c r="KE26" s="17">
        <v>0</v>
      </c>
      <c r="KF26" s="17"/>
      <c r="KG26" s="17"/>
      <c r="KH26" s="17"/>
      <c r="KI26" s="17">
        <v>0</v>
      </c>
      <c r="KJ26" s="17"/>
      <c r="KK26" s="17"/>
      <c r="KL26" s="17"/>
      <c r="KM26" s="17">
        <v>0</v>
      </c>
      <c r="KN26" s="17">
        <v>110.4</v>
      </c>
      <c r="KO26" s="17">
        <v>114.90732</v>
      </c>
      <c r="KP26" s="17">
        <v>114.90732</v>
      </c>
      <c r="KQ26" s="17">
        <v>-4.50732</v>
      </c>
      <c r="KR26" s="17"/>
      <c r="KS26" s="17"/>
      <c r="KT26" s="17"/>
      <c r="KU26" s="17">
        <v>0</v>
      </c>
      <c r="KV26" s="17"/>
      <c r="KW26" s="17"/>
      <c r="KX26" s="17"/>
      <c r="KY26" s="17">
        <v>0</v>
      </c>
      <c r="KZ26" s="17">
        <v>173.1</v>
      </c>
      <c r="LA26" s="17">
        <v>179.48719</v>
      </c>
      <c r="LB26" s="17">
        <v>270.06866000000002</v>
      </c>
      <c r="LC26" s="17">
        <v>-96.96866</v>
      </c>
      <c r="LD26" s="17">
        <v>123.2</v>
      </c>
      <c r="LE26" s="17">
        <v>133.67995999999999</v>
      </c>
      <c r="LF26" s="17">
        <v>133.67995999999999</v>
      </c>
      <c r="LG26" s="17">
        <v>-10.47996</v>
      </c>
      <c r="LH26" s="17">
        <v>64</v>
      </c>
      <c r="LI26" s="17">
        <v>67.461460000000002</v>
      </c>
      <c r="LJ26" s="17">
        <v>67.461460000000002</v>
      </c>
      <c r="LK26" s="17">
        <v>-3.4614600000000002</v>
      </c>
      <c r="LL26" s="17">
        <v>81.400000000000006</v>
      </c>
      <c r="LM26" s="17">
        <v>78.567999999999998</v>
      </c>
      <c r="LN26" s="17">
        <v>78.567999999999998</v>
      </c>
      <c r="LO26" s="17">
        <v>2.8319999999999999</v>
      </c>
      <c r="LP26" s="17">
        <v>30.3</v>
      </c>
      <c r="LQ26" s="17">
        <v>30.097560000000001</v>
      </c>
      <c r="LR26" s="17">
        <v>30.097560000000001</v>
      </c>
      <c r="LS26" s="17">
        <v>0.20244000000000001</v>
      </c>
      <c r="LT26" s="17"/>
      <c r="LU26" s="17"/>
      <c r="LV26" s="17"/>
      <c r="LW26" s="17">
        <v>0</v>
      </c>
      <c r="LX26" s="17"/>
      <c r="LY26" s="17"/>
      <c r="LZ26" s="17"/>
      <c r="MA26" s="17">
        <v>0</v>
      </c>
      <c r="MB26" s="17"/>
      <c r="MC26" s="17"/>
      <c r="MD26" s="17"/>
      <c r="ME26" s="17">
        <v>0</v>
      </c>
      <c r="MF26" s="17">
        <v>114.8</v>
      </c>
      <c r="MG26" s="17">
        <v>118.2906</v>
      </c>
      <c r="MH26" s="17">
        <v>139.22460000000001</v>
      </c>
      <c r="MI26" s="17">
        <v>-24.424600000000002</v>
      </c>
      <c r="MJ26" s="17"/>
      <c r="MK26" s="17"/>
      <c r="ML26" s="17"/>
      <c r="MM26" s="17">
        <v>0</v>
      </c>
      <c r="MN26" s="17">
        <v>53.3</v>
      </c>
      <c r="MO26" s="17">
        <v>59.145299999999999</v>
      </c>
      <c r="MP26" s="17">
        <v>69.612300000000005</v>
      </c>
      <c r="MQ26" s="17">
        <v>-16.3123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1</v>
      </c>
      <c r="NU26" s="17"/>
      <c r="NV26" s="17">
        <v>0.55500000000000005</v>
      </c>
      <c r="NW26" s="17">
        <v>0.44500000000000001</v>
      </c>
      <c r="NX26" s="17">
        <v>81</v>
      </c>
      <c r="NY26" s="17">
        <v>52.6</v>
      </c>
      <c r="NZ26" s="17">
        <v>62.155999999999999</v>
      </c>
      <c r="OA26" s="17">
        <v>18.844000000000001</v>
      </c>
      <c r="OB26" s="17">
        <v>75.099999999999994</v>
      </c>
      <c r="OC26" s="17"/>
      <c r="OD26" s="17">
        <v>80</v>
      </c>
      <c r="OE26" s="17">
        <v>-4.9000000000000004</v>
      </c>
      <c r="OF26" s="17">
        <v>8.5</v>
      </c>
      <c r="OG26" s="17">
        <v>11.8</v>
      </c>
      <c r="OH26" s="17">
        <v>9.6859999999999999</v>
      </c>
      <c r="OI26" s="17">
        <v>-1.1859999999999999</v>
      </c>
      <c r="OJ26" s="17">
        <v>0.1</v>
      </c>
      <c r="OK26" s="17"/>
      <c r="OL26" s="17">
        <v>0.2</v>
      </c>
      <c r="OM26" s="17">
        <v>-0.1</v>
      </c>
      <c r="ON26" s="17">
        <v>20</v>
      </c>
      <c r="OO26" s="17">
        <v>17.560980000000001</v>
      </c>
      <c r="OP26" s="17">
        <v>17.560980000000001</v>
      </c>
      <c r="OQ26" s="17">
        <v>2.4390200000000002</v>
      </c>
      <c r="OR26" s="17">
        <v>9.9</v>
      </c>
      <c r="OS26" s="17">
        <v>9.9830000000000005</v>
      </c>
      <c r="OT26" s="17">
        <v>9.9830000000000005</v>
      </c>
      <c r="OU26" s="17">
        <v>-8.3000000000000004E-2</v>
      </c>
      <c r="OV26" s="17">
        <v>5.4</v>
      </c>
      <c r="OW26" s="17">
        <v>5.67</v>
      </c>
      <c r="OX26" s="17">
        <v>5.67</v>
      </c>
      <c r="OY26" s="17">
        <v>-0.27</v>
      </c>
      <c r="OZ26" s="17">
        <v>3.7</v>
      </c>
      <c r="PA26" s="17">
        <v>1.5</v>
      </c>
      <c r="PB26" s="17">
        <v>1.5</v>
      </c>
      <c r="PC26" s="17">
        <v>2.2000000000000002</v>
      </c>
      <c r="PD26" s="17">
        <v>5.2</v>
      </c>
      <c r="PE26" s="17">
        <v>5</v>
      </c>
      <c r="PF26" s="17">
        <v>5</v>
      </c>
      <c r="PG26" s="17">
        <v>0.2</v>
      </c>
      <c r="PH26" s="17">
        <v>0</v>
      </c>
      <c r="PI26" s="17">
        <v>0</v>
      </c>
      <c r="PJ26" s="17">
        <v>0</v>
      </c>
      <c r="PK26" s="17">
        <v>0</v>
      </c>
      <c r="PL26" s="17">
        <v>20</v>
      </c>
      <c r="PM26" s="17">
        <v>19.5122</v>
      </c>
      <c r="PN26" s="17">
        <v>19.5122</v>
      </c>
      <c r="PO26" s="17">
        <v>0.48780000000000001</v>
      </c>
      <c r="PP26" s="17">
        <v>18.920000000000002</v>
      </c>
      <c r="PQ26" s="17">
        <v>17.560980000000001</v>
      </c>
      <c r="PR26" s="17">
        <v>17.560980000000001</v>
      </c>
      <c r="PS26" s="17">
        <v>1.3590199999999999</v>
      </c>
      <c r="PT26" s="17">
        <v>3.5</v>
      </c>
      <c r="PU26" s="17">
        <v>3.5</v>
      </c>
      <c r="PV26" s="17">
        <v>3.5</v>
      </c>
      <c r="PW26" s="17">
        <v>0</v>
      </c>
      <c r="PX26" s="17">
        <v>18.739999999999998</v>
      </c>
      <c r="PY26" s="17">
        <v>18.2439</v>
      </c>
      <c r="PZ26" s="17">
        <v>18.2439</v>
      </c>
      <c r="QA26" s="17">
        <v>0.49609999999999999</v>
      </c>
      <c r="QB26" s="17">
        <v>15</v>
      </c>
      <c r="QC26" s="17"/>
      <c r="QD26" s="17">
        <v>13.487</v>
      </c>
      <c r="QE26" s="17">
        <v>1.5129999999999999</v>
      </c>
      <c r="QF26" s="17">
        <v>19.2</v>
      </c>
      <c r="QG26" s="17"/>
      <c r="QH26" s="17">
        <v>17.788</v>
      </c>
      <c r="QI26" s="17">
        <v>1.4119999999999999</v>
      </c>
      <c r="QJ26" s="17">
        <v>18.399999999999999</v>
      </c>
      <c r="QK26" s="17">
        <v>15.2</v>
      </c>
      <c r="QL26" s="17">
        <v>15.233000000000001</v>
      </c>
      <c r="QM26" s="17">
        <v>3.1669999999999998</v>
      </c>
      <c r="QN26" s="17">
        <v>47.5</v>
      </c>
      <c r="QO26" s="17">
        <v>50.7</v>
      </c>
      <c r="QP26" s="17">
        <v>46.731000000000002</v>
      </c>
      <c r="QQ26" s="17">
        <v>0.76900000000000002</v>
      </c>
      <c r="QR26" s="17">
        <v>4.5</v>
      </c>
      <c r="QS26" s="17">
        <v>4.2</v>
      </c>
      <c r="QT26" s="17">
        <v>4.2</v>
      </c>
      <c r="QU26" s="17">
        <v>0.3</v>
      </c>
      <c r="QV26" s="17">
        <v>2.4</v>
      </c>
      <c r="QW26" s="17">
        <v>1.2</v>
      </c>
      <c r="QX26" s="17">
        <v>1.2</v>
      </c>
      <c r="QY26" s="17">
        <v>1.2</v>
      </c>
      <c r="QZ26" s="17">
        <v>2.4</v>
      </c>
      <c r="RA26" s="17">
        <v>2.4</v>
      </c>
      <c r="RB26" s="17">
        <v>2.4</v>
      </c>
      <c r="RC26" s="17">
        <v>0</v>
      </c>
      <c r="RD26" s="17">
        <v>2.8</v>
      </c>
      <c r="RE26" s="17">
        <v>2.8</v>
      </c>
      <c r="RF26" s="17">
        <v>2.8</v>
      </c>
      <c r="RG26" s="17">
        <v>0</v>
      </c>
      <c r="RH26" s="17">
        <v>19.7</v>
      </c>
      <c r="RI26" s="17"/>
      <c r="RJ26" s="17">
        <v>17.887</v>
      </c>
      <c r="RK26" s="17">
        <v>1.8129999999999999</v>
      </c>
      <c r="RL26" s="17">
        <v>3.5</v>
      </c>
      <c r="RM26" s="17">
        <v>3.5009999999999999</v>
      </c>
      <c r="RN26" s="17">
        <v>3.5009999999999999</v>
      </c>
      <c r="RO26" s="17">
        <v>-1E-3</v>
      </c>
      <c r="RP26" s="17">
        <v>20.2</v>
      </c>
      <c r="RQ26" s="17">
        <v>16.088190000000001</v>
      </c>
      <c r="RR26" s="17">
        <v>19.869240000000001</v>
      </c>
      <c r="RS26" s="17">
        <v>0.33076</v>
      </c>
      <c r="RT26" s="17">
        <v>0</v>
      </c>
      <c r="RU26" s="17">
        <v>0</v>
      </c>
      <c r="RV26" s="17">
        <v>0</v>
      </c>
      <c r="RW26" s="17">
        <v>0</v>
      </c>
      <c r="RX26" s="17"/>
      <c r="RY26" s="17"/>
      <c r="RZ26" s="17"/>
      <c r="SA26" s="17">
        <v>0</v>
      </c>
      <c r="SB26" s="17">
        <v>16.7</v>
      </c>
      <c r="SC26" s="17">
        <v>17.560980000000001</v>
      </c>
      <c r="SD26" s="17">
        <v>17.560980000000001</v>
      </c>
      <c r="SE26" s="17">
        <v>-0.86097999999999997</v>
      </c>
      <c r="SF26" s="17">
        <v>9.4</v>
      </c>
      <c r="SG26" s="17">
        <v>11.804880000000001</v>
      </c>
      <c r="SH26" s="17">
        <v>11.804880000000001</v>
      </c>
      <c r="SI26" s="17">
        <v>-2.4048799999999999</v>
      </c>
      <c r="SJ26" s="17">
        <v>20</v>
      </c>
      <c r="SK26" s="17">
        <v>19.5122</v>
      </c>
      <c r="SL26" s="17">
        <v>19.5122</v>
      </c>
      <c r="SM26" s="17">
        <v>0.48780000000000001</v>
      </c>
      <c r="SN26" s="17">
        <v>20.399999999999999</v>
      </c>
      <c r="SO26" s="17">
        <v>19.5122</v>
      </c>
      <c r="SP26" s="17">
        <v>19.5122</v>
      </c>
      <c r="SQ26" s="17">
        <v>0.88780000000000003</v>
      </c>
      <c r="SR26" s="17">
        <v>20</v>
      </c>
      <c r="SS26" s="17">
        <v>19.317070000000001</v>
      </c>
      <c r="ST26" s="17">
        <v>19.317070000000001</v>
      </c>
      <c r="SU26" s="17">
        <v>0.68293000000000004</v>
      </c>
      <c r="SV26" s="17">
        <v>13.1</v>
      </c>
      <c r="SW26" s="17">
        <v>15.8</v>
      </c>
      <c r="SX26" s="17">
        <v>17.227</v>
      </c>
      <c r="SY26" s="17">
        <v>-4.1269999999999998</v>
      </c>
      <c r="SZ26" s="17">
        <v>9.9</v>
      </c>
      <c r="TA26" s="17">
        <v>15</v>
      </c>
      <c r="TB26" s="17">
        <v>10.249000000000001</v>
      </c>
      <c r="TC26" s="17">
        <v>-0.34899999999999998</v>
      </c>
      <c r="TD26" s="17">
        <v>36.4</v>
      </c>
      <c r="TE26" s="17"/>
      <c r="TF26" s="17">
        <v>35.082999999999998</v>
      </c>
      <c r="TG26" s="17">
        <v>1.3169999999999999</v>
      </c>
      <c r="TH26" s="17">
        <v>52.6</v>
      </c>
      <c r="TI26" s="17">
        <v>50.435180000000003</v>
      </c>
      <c r="TJ26" s="17">
        <v>14.54</v>
      </c>
      <c r="TK26" s="17">
        <v>38.06</v>
      </c>
      <c r="TL26" s="17">
        <v>62.5</v>
      </c>
      <c r="TM26" s="17">
        <v>65.544430000000006</v>
      </c>
      <c r="TN26" s="17">
        <v>13.04</v>
      </c>
      <c r="TO26" s="17">
        <v>49.46</v>
      </c>
      <c r="TP26" s="17">
        <v>5.8</v>
      </c>
      <c r="TQ26" s="17">
        <v>3.6</v>
      </c>
      <c r="TR26" s="17">
        <v>1.04</v>
      </c>
      <c r="TS26" s="17">
        <v>4.76</v>
      </c>
      <c r="TT26" s="17">
        <v>5.2</v>
      </c>
      <c r="TU26" s="17">
        <v>2.7</v>
      </c>
      <c r="TV26" s="17">
        <v>0.73</v>
      </c>
      <c r="TW26" s="17">
        <v>4.47</v>
      </c>
      <c r="TX26" s="17">
        <v>21</v>
      </c>
      <c r="TY26" s="17">
        <v>19.5122</v>
      </c>
      <c r="TZ26" s="17">
        <v>19.5122</v>
      </c>
      <c r="UA26" s="17">
        <v>1.4878</v>
      </c>
      <c r="UB26" s="17">
        <v>0.5</v>
      </c>
      <c r="UC26" s="17">
        <v>8.4</v>
      </c>
      <c r="UD26" s="17">
        <v>8.4</v>
      </c>
      <c r="UE26" s="17">
        <v>-7.9</v>
      </c>
      <c r="UF26" s="17">
        <v>6.5</v>
      </c>
      <c r="UG26" s="17">
        <v>7.1</v>
      </c>
      <c r="UH26" s="17">
        <v>7.1</v>
      </c>
      <c r="UI26" s="17">
        <v>-0.6</v>
      </c>
      <c r="UJ26" s="17">
        <v>20.399999999999999</v>
      </c>
      <c r="UK26" s="17">
        <v>19.5122</v>
      </c>
      <c r="UL26" s="17">
        <v>19.5122</v>
      </c>
      <c r="UM26" s="17">
        <v>0.88780000000000003</v>
      </c>
      <c r="UN26" s="17">
        <v>20.399999999999999</v>
      </c>
      <c r="UO26" s="17">
        <v>19.5122</v>
      </c>
      <c r="UP26" s="17">
        <v>19.5122</v>
      </c>
      <c r="UQ26" s="17">
        <v>0.88780000000000003</v>
      </c>
      <c r="UR26" s="17"/>
      <c r="US26" s="17"/>
      <c r="UT26" s="17">
        <v>10</v>
      </c>
      <c r="UU26" s="17">
        <v>-10</v>
      </c>
      <c r="UV26" s="17">
        <v>6.6</v>
      </c>
      <c r="UW26" s="17">
        <v>7</v>
      </c>
      <c r="UX26" s="17">
        <v>5.1870000000000003</v>
      </c>
      <c r="UY26" s="17">
        <v>1.413</v>
      </c>
      <c r="UZ26" s="17">
        <v>13.7</v>
      </c>
      <c r="VA26" s="17"/>
      <c r="VB26" s="17">
        <v>12.510999999999999</v>
      </c>
      <c r="VC26" s="17">
        <v>1.1890000000000001</v>
      </c>
      <c r="VD26" s="17">
        <v>139.9</v>
      </c>
      <c r="VE26" s="17"/>
      <c r="VF26" s="17">
        <v>141.49799999999999</v>
      </c>
      <c r="VG26" s="17">
        <v>-1.5980000000000001</v>
      </c>
      <c r="VH26" s="17">
        <v>0.6</v>
      </c>
      <c r="VI26" s="17">
        <v>0.6</v>
      </c>
      <c r="VJ26" s="17">
        <v>0.6</v>
      </c>
      <c r="VK26" s="17">
        <v>0</v>
      </c>
      <c r="VL26" s="17">
        <v>2</v>
      </c>
      <c r="VM26" s="17">
        <v>22</v>
      </c>
      <c r="VN26" s="17">
        <v>16.79</v>
      </c>
      <c r="VO26" s="17">
        <v>-14.79</v>
      </c>
      <c r="VP26" s="17">
        <v>7.6</v>
      </c>
      <c r="VQ26" s="17">
        <v>42.374780000000001</v>
      </c>
      <c r="VR26" s="17">
        <v>18.138000000000002</v>
      </c>
      <c r="VS26" s="17">
        <v>-10.538</v>
      </c>
      <c r="VT26" s="17">
        <v>111</v>
      </c>
      <c r="VU26" s="17"/>
      <c r="VV26" s="17">
        <v>110.682</v>
      </c>
      <c r="VW26" s="17">
        <v>0.318</v>
      </c>
      <c r="VX26" s="17">
        <v>12.3</v>
      </c>
      <c r="VY26" s="17"/>
      <c r="VZ26" s="17">
        <v>12.516</v>
      </c>
      <c r="WA26" s="17">
        <v>-0.216</v>
      </c>
      <c r="WB26" s="17">
        <v>4.5999999999999996</v>
      </c>
      <c r="WC26" s="17">
        <v>4.4000000000000004</v>
      </c>
      <c r="WD26" s="17">
        <v>4.4000000000000004</v>
      </c>
      <c r="WE26" s="17">
        <v>0.2</v>
      </c>
      <c r="WF26" s="17">
        <v>20</v>
      </c>
      <c r="WG26" s="17">
        <v>19.317070000000001</v>
      </c>
      <c r="WH26" s="17">
        <v>19.317070000000001</v>
      </c>
      <c r="WI26" s="17">
        <v>0.68293000000000004</v>
      </c>
      <c r="WJ26" s="17">
        <v>9.5</v>
      </c>
      <c r="WK26" s="17">
        <v>10.7</v>
      </c>
      <c r="WL26" s="17">
        <v>10.7</v>
      </c>
      <c r="WM26" s="17">
        <v>-1.2</v>
      </c>
      <c r="WN26" s="17">
        <v>21.2</v>
      </c>
      <c r="WO26" s="17">
        <v>55</v>
      </c>
      <c r="WP26" s="17">
        <v>55</v>
      </c>
      <c r="WQ26" s="17">
        <v>-33.799999999999997</v>
      </c>
      <c r="WR26" s="17">
        <v>36.299999999999997</v>
      </c>
      <c r="WS26" s="17"/>
      <c r="WT26" s="17"/>
      <c r="WU26" s="17">
        <v>36.299999999999997</v>
      </c>
      <c r="WV26" s="17">
        <v>29.1</v>
      </c>
      <c r="WW26" s="17">
        <v>29.184000000000001</v>
      </c>
      <c r="WX26" s="17">
        <v>29.184000000000001</v>
      </c>
      <c r="WY26" s="17">
        <v>-8.4000000000000005E-2</v>
      </c>
      <c r="WZ26" s="17">
        <v>3.1</v>
      </c>
      <c r="XA26" s="17">
        <v>2.8159999999999998</v>
      </c>
      <c r="XB26" s="17">
        <v>2.8159999999999998</v>
      </c>
      <c r="XC26" s="17">
        <v>0.28399999999999997</v>
      </c>
      <c r="XD26" s="17">
        <v>16.2</v>
      </c>
      <c r="XE26" s="17">
        <v>14</v>
      </c>
      <c r="XF26" s="17">
        <v>14</v>
      </c>
      <c r="XG26" s="17">
        <v>2.2000000000000002</v>
      </c>
      <c r="XH26" s="17">
        <v>15</v>
      </c>
      <c r="XI26" s="17">
        <v>17.526</v>
      </c>
      <c r="XJ26" s="17">
        <v>17.526</v>
      </c>
      <c r="XK26" s="17">
        <v>-2.5259999999999998</v>
      </c>
      <c r="XL26" s="17">
        <v>8.42</v>
      </c>
      <c r="XM26" s="17">
        <v>6.72</v>
      </c>
      <c r="XN26" s="17">
        <v>6.72</v>
      </c>
      <c r="XO26" s="17">
        <v>1.7</v>
      </c>
    </row>
    <row r="27" spans="1:639" ht="24" customHeight="1">
      <c r="A27" s="1"/>
      <c r="B27" s="16" t="s">
        <v>36</v>
      </c>
      <c r="C27" s="16" t="s">
        <v>655</v>
      </c>
      <c r="D27" s="17">
        <v>1.1000000000000001</v>
      </c>
      <c r="E27" s="17">
        <v>0.93</v>
      </c>
      <c r="F27" s="17">
        <v>0.93</v>
      </c>
      <c r="G27" s="17">
        <v>0.17</v>
      </c>
      <c r="H27" s="17">
        <v>1.7</v>
      </c>
      <c r="I27" s="17">
        <v>1.67</v>
      </c>
      <c r="J27" s="17">
        <v>1.67</v>
      </c>
      <c r="K27" s="17">
        <v>0.03</v>
      </c>
      <c r="L27" s="17">
        <v>4.2</v>
      </c>
      <c r="M27" s="17">
        <v>2.66208</v>
      </c>
      <c r="N27" s="17">
        <v>2.66208</v>
      </c>
      <c r="O27" s="17">
        <v>1.53792</v>
      </c>
      <c r="P27" s="17">
        <v>648.20000000000005</v>
      </c>
      <c r="Q27" s="17">
        <v>646.79789000000005</v>
      </c>
      <c r="R27" s="17">
        <v>646.79789000000005</v>
      </c>
      <c r="S27" s="17">
        <v>1.40211</v>
      </c>
      <c r="T27" s="17">
        <v>146.5</v>
      </c>
      <c r="U27" s="17">
        <v>147.37251000000001</v>
      </c>
      <c r="V27" s="17">
        <v>147.37251000000001</v>
      </c>
      <c r="W27" s="17">
        <v>-0.87251000000000001</v>
      </c>
      <c r="X27" s="17"/>
      <c r="Y27" s="17"/>
      <c r="Z27" s="17"/>
      <c r="AA27" s="17">
        <v>0</v>
      </c>
      <c r="AB27" s="17"/>
      <c r="AC27" s="17"/>
      <c r="AD27" s="17"/>
      <c r="AE27" s="17">
        <v>0</v>
      </c>
      <c r="AF27" s="17">
        <v>90.2</v>
      </c>
      <c r="AG27" s="17">
        <v>92.226339999999993</v>
      </c>
      <c r="AH27" s="17">
        <v>92.226339999999993</v>
      </c>
      <c r="AI27" s="17">
        <v>-2.0263399999999998</v>
      </c>
      <c r="AJ27" s="17">
        <v>232.6</v>
      </c>
      <c r="AK27" s="17">
        <v>245.04525000000001</v>
      </c>
      <c r="AL27" s="17">
        <v>245.04525000000001</v>
      </c>
      <c r="AM27" s="17">
        <v>-12.44525</v>
      </c>
      <c r="AN27" s="17"/>
      <c r="AO27" s="17"/>
      <c r="AP27" s="17"/>
      <c r="AQ27" s="17">
        <v>0</v>
      </c>
      <c r="AR27" s="17"/>
      <c r="AS27" s="17"/>
      <c r="AT27" s="17"/>
      <c r="AU27" s="17">
        <v>0</v>
      </c>
      <c r="AV27" s="17">
        <v>111.6</v>
      </c>
      <c r="AW27" s="17">
        <v>116.66667</v>
      </c>
      <c r="AX27" s="17">
        <v>135.32107999999999</v>
      </c>
      <c r="AY27" s="17">
        <v>-23.721080000000001</v>
      </c>
      <c r="AZ27" s="17">
        <v>111.7</v>
      </c>
      <c r="BA27" s="17">
        <v>116.66667</v>
      </c>
      <c r="BB27" s="17">
        <v>135.32107999999999</v>
      </c>
      <c r="BC27" s="17">
        <v>-23.621079999999999</v>
      </c>
      <c r="BD27" s="17">
        <v>111.8</v>
      </c>
      <c r="BE27" s="17">
        <v>116.66667</v>
      </c>
      <c r="BF27" s="17">
        <v>135.32107999999999</v>
      </c>
      <c r="BG27" s="17">
        <v>-23.521080000000001</v>
      </c>
      <c r="BH27" s="17">
        <v>208.3</v>
      </c>
      <c r="BI27" s="17">
        <v>175</v>
      </c>
      <c r="BJ27" s="17">
        <v>202.98161999999999</v>
      </c>
      <c r="BK27" s="17">
        <v>5.3183800000000003</v>
      </c>
      <c r="BL27" s="17">
        <v>202.6</v>
      </c>
      <c r="BM27" s="17">
        <v>209.99996999999999</v>
      </c>
      <c r="BN27" s="17">
        <v>209.99996999999999</v>
      </c>
      <c r="BO27" s="17">
        <v>-7.3999699999999997</v>
      </c>
      <c r="BP27" s="17">
        <v>107.2</v>
      </c>
      <c r="BQ27" s="17">
        <v>104.99997999999999</v>
      </c>
      <c r="BR27" s="17">
        <v>104.99997999999999</v>
      </c>
      <c r="BS27" s="17">
        <v>2.2000199999999999</v>
      </c>
      <c r="BT27" s="17">
        <v>560.9</v>
      </c>
      <c r="BU27" s="17">
        <v>568.29854</v>
      </c>
      <c r="BV27" s="17">
        <v>568.29854</v>
      </c>
      <c r="BW27" s="17">
        <v>-7.3985399999999997</v>
      </c>
      <c r="BX27" s="17">
        <v>10.4</v>
      </c>
      <c r="BY27" s="17">
        <v>10.17268</v>
      </c>
      <c r="BZ27" s="17">
        <v>10.17268</v>
      </c>
      <c r="CA27" s="17">
        <v>0.22731999999999999</v>
      </c>
      <c r="CB27" s="17"/>
      <c r="CC27" s="17"/>
      <c r="CD27" s="17"/>
      <c r="CE27" s="17">
        <v>0</v>
      </c>
      <c r="CF27" s="17"/>
      <c r="CG27" s="17"/>
      <c r="CH27" s="17"/>
      <c r="CI27" s="17">
        <v>0</v>
      </c>
      <c r="CJ27" s="17"/>
      <c r="CK27" s="17"/>
      <c r="CL27" s="17"/>
      <c r="CM27" s="17">
        <v>0</v>
      </c>
      <c r="CN27" s="17"/>
      <c r="CO27" s="17"/>
      <c r="CP27" s="17"/>
      <c r="CQ27" s="17">
        <v>0</v>
      </c>
      <c r="CR27" s="17">
        <v>166.3</v>
      </c>
      <c r="CS27" s="17">
        <v>164.70732000000001</v>
      </c>
      <c r="CT27" s="17">
        <v>164.70732000000001</v>
      </c>
      <c r="CU27" s="17">
        <v>1.5926800000000001</v>
      </c>
      <c r="CV27" s="17">
        <v>7.3</v>
      </c>
      <c r="CW27" s="17">
        <v>7.92502</v>
      </c>
      <c r="CX27" s="17">
        <v>7.92502</v>
      </c>
      <c r="CY27" s="17">
        <v>-0.62502000000000002</v>
      </c>
      <c r="CZ27" s="17">
        <v>4</v>
      </c>
      <c r="DA27" s="17"/>
      <c r="DB27" s="17">
        <v>14.401109999999999</v>
      </c>
      <c r="DC27" s="17">
        <v>-10.401109999999999</v>
      </c>
      <c r="DD27" s="17">
        <v>6.38</v>
      </c>
      <c r="DE27" s="17">
        <v>6.8787000000000003</v>
      </c>
      <c r="DF27" s="17">
        <v>6.8787000000000003</v>
      </c>
      <c r="DG27" s="17">
        <v>-0.49869999999999998</v>
      </c>
      <c r="DH27" s="17">
        <v>9.83</v>
      </c>
      <c r="DI27" s="17">
        <v>9.9847999999999999</v>
      </c>
      <c r="DJ27" s="17">
        <v>9.9847999999999999</v>
      </c>
      <c r="DK27" s="17">
        <v>-0.15479999999999999</v>
      </c>
      <c r="DL27" s="17">
        <v>62.69</v>
      </c>
      <c r="DM27" s="17">
        <v>45</v>
      </c>
      <c r="DN27" s="17">
        <v>91.917339999999996</v>
      </c>
      <c r="DO27" s="17">
        <v>-29.227340000000002</v>
      </c>
      <c r="DP27" s="17">
        <v>5.89</v>
      </c>
      <c r="DQ27" s="17">
        <v>8.9130000000000003</v>
      </c>
      <c r="DR27" s="17">
        <v>6.5494000000000003</v>
      </c>
      <c r="DS27" s="17">
        <v>-0.65939999999999999</v>
      </c>
      <c r="DT27" s="17"/>
      <c r="DU27" s="17"/>
      <c r="DV27" s="17"/>
      <c r="DW27" s="17">
        <v>0</v>
      </c>
      <c r="DX27" s="17"/>
      <c r="DY27" s="17"/>
      <c r="DZ27" s="17"/>
      <c r="EA27" s="17">
        <v>0</v>
      </c>
      <c r="EB27" s="17"/>
      <c r="EC27" s="17"/>
      <c r="ED27" s="17"/>
      <c r="EE27" s="17">
        <v>0</v>
      </c>
      <c r="EF27" s="17">
        <v>111</v>
      </c>
      <c r="EG27" s="17">
        <v>112.90537</v>
      </c>
      <c r="EH27" s="17">
        <v>112.90537</v>
      </c>
      <c r="EI27" s="17">
        <v>-1.90537</v>
      </c>
      <c r="EJ27" s="17">
        <v>222.8</v>
      </c>
      <c r="EK27" s="17">
        <v>221.55625000000001</v>
      </c>
      <c r="EL27" s="17">
        <v>221.55625000000001</v>
      </c>
      <c r="EM27" s="17">
        <v>1.2437499999999999</v>
      </c>
      <c r="EN27" s="17"/>
      <c r="EO27" s="17"/>
      <c r="EP27" s="17"/>
      <c r="EQ27" s="17">
        <v>0</v>
      </c>
      <c r="ER27" s="17"/>
      <c r="ES27" s="17"/>
      <c r="ET27" s="17"/>
      <c r="EU27" s="17">
        <v>0</v>
      </c>
      <c r="EV27" s="17"/>
      <c r="EW27" s="17"/>
      <c r="EX27" s="17"/>
      <c r="EY27" s="17">
        <v>0</v>
      </c>
      <c r="EZ27" s="17">
        <v>6.5</v>
      </c>
      <c r="FA27" s="17">
        <v>6.39</v>
      </c>
      <c r="FB27" s="17">
        <v>6.39</v>
      </c>
      <c r="FC27" s="17">
        <v>0.11</v>
      </c>
      <c r="FD27" s="17">
        <v>460.2</v>
      </c>
      <c r="FE27" s="17">
        <v>458.87804999999997</v>
      </c>
      <c r="FF27" s="17">
        <v>458.87804999999997</v>
      </c>
      <c r="FG27" s="17">
        <v>1.32195</v>
      </c>
      <c r="FH27" s="17">
        <v>72.8</v>
      </c>
      <c r="FI27" s="17">
        <v>72.256389999999996</v>
      </c>
      <c r="FJ27" s="17">
        <v>72.256389999999996</v>
      </c>
      <c r="FK27" s="17">
        <v>0.54361000000000004</v>
      </c>
      <c r="FL27" s="17">
        <v>72.099999999999994</v>
      </c>
      <c r="FM27" s="17">
        <v>72.877070000000003</v>
      </c>
      <c r="FN27" s="17">
        <v>72.877070000000003</v>
      </c>
      <c r="FO27" s="17">
        <v>-0.77707000000000004</v>
      </c>
      <c r="FP27" s="17">
        <v>42.1</v>
      </c>
      <c r="FQ27" s="17">
        <v>37.709339999999997</v>
      </c>
      <c r="FR27" s="17">
        <v>37.709339999999997</v>
      </c>
      <c r="FS27" s="17">
        <v>4.3906599999999996</v>
      </c>
      <c r="FT27" s="17">
        <v>18.399999999999999</v>
      </c>
      <c r="FU27" s="17">
        <v>19.28585</v>
      </c>
      <c r="FV27" s="17">
        <v>19.28585</v>
      </c>
      <c r="FW27" s="17">
        <v>-0.88585000000000003</v>
      </c>
      <c r="FX27" s="17">
        <v>19.7</v>
      </c>
      <c r="FY27" s="17">
        <v>19.414629999999999</v>
      </c>
      <c r="FZ27" s="17">
        <v>19.414629999999999</v>
      </c>
      <c r="GA27" s="17">
        <v>0.28537000000000001</v>
      </c>
      <c r="GB27" s="17">
        <v>90.9</v>
      </c>
      <c r="GC27" s="17">
        <v>87.657560000000004</v>
      </c>
      <c r="GD27" s="17">
        <v>87.657560000000004</v>
      </c>
      <c r="GE27" s="17">
        <v>3.2424400000000002</v>
      </c>
      <c r="GF27" s="17">
        <v>175.2</v>
      </c>
      <c r="GG27" s="17">
        <v>177.04688999999999</v>
      </c>
      <c r="GH27" s="17"/>
      <c r="GI27" s="17">
        <v>175.2</v>
      </c>
      <c r="GJ27" s="17">
        <v>175.3</v>
      </c>
      <c r="GK27" s="17">
        <v>177.04688999999999</v>
      </c>
      <c r="GL27" s="17">
        <v>185.62135000000001</v>
      </c>
      <c r="GM27" s="17">
        <v>-10.321350000000001</v>
      </c>
      <c r="GN27" s="17">
        <v>181.4</v>
      </c>
      <c r="GO27" s="17">
        <v>177.04688999999999</v>
      </c>
      <c r="GP27" s="17">
        <v>92.810680000000005</v>
      </c>
      <c r="GQ27" s="17">
        <v>88.589320000000001</v>
      </c>
      <c r="GR27" s="17">
        <v>108.5</v>
      </c>
      <c r="GS27" s="17">
        <v>110.91316999999999</v>
      </c>
      <c r="GT27" s="17">
        <v>110.91316999999999</v>
      </c>
      <c r="GU27" s="17">
        <v>-2.41317</v>
      </c>
      <c r="GV27" s="17">
        <v>7.5</v>
      </c>
      <c r="GW27" s="17">
        <v>8.1208399999999994</v>
      </c>
      <c r="GX27" s="17">
        <v>8.1208399999999994</v>
      </c>
      <c r="GY27" s="17">
        <v>-0.62083999999999995</v>
      </c>
      <c r="GZ27" s="17">
        <v>8.9</v>
      </c>
      <c r="HA27" s="17">
        <v>8.1271900000000006</v>
      </c>
      <c r="HB27" s="17">
        <v>8.1271900000000006</v>
      </c>
      <c r="HC27" s="17">
        <v>0.77281</v>
      </c>
      <c r="HD27" s="17">
        <v>41.7</v>
      </c>
      <c r="HE27" s="17">
        <v>47.26634</v>
      </c>
      <c r="HF27" s="17">
        <v>47.26634</v>
      </c>
      <c r="HG27" s="17">
        <v>-5.5663400000000003</v>
      </c>
      <c r="HH27" s="17">
        <v>47.2</v>
      </c>
      <c r="HI27" s="17">
        <v>44.275120000000001</v>
      </c>
      <c r="HJ27" s="17">
        <v>44.275120000000001</v>
      </c>
      <c r="HK27" s="17">
        <v>2.9248799999999999</v>
      </c>
      <c r="HL27" s="17">
        <v>3.4</v>
      </c>
      <c r="HM27" s="17">
        <v>3.0754000000000001</v>
      </c>
      <c r="HN27" s="17">
        <v>3.0754000000000001</v>
      </c>
      <c r="HO27" s="17">
        <v>0.3246</v>
      </c>
      <c r="HP27" s="17">
        <v>30</v>
      </c>
      <c r="HQ27" s="17">
        <v>29.882110000000001</v>
      </c>
      <c r="HR27" s="17">
        <v>29.882110000000001</v>
      </c>
      <c r="HS27" s="17">
        <v>0.11788999999999999</v>
      </c>
      <c r="HT27" s="17">
        <v>174.1</v>
      </c>
      <c r="HU27" s="17">
        <v>171.54185000000001</v>
      </c>
      <c r="HV27" s="17">
        <v>171.54185000000001</v>
      </c>
      <c r="HW27" s="17">
        <v>2.5581499999999999</v>
      </c>
      <c r="HX27" s="17">
        <v>83</v>
      </c>
      <c r="HY27" s="17">
        <v>85.482579999999999</v>
      </c>
      <c r="HZ27" s="17">
        <v>85.482579999999999</v>
      </c>
      <c r="IA27" s="17">
        <v>-2.48258</v>
      </c>
      <c r="IB27" s="17"/>
      <c r="IC27" s="17"/>
      <c r="ID27" s="17"/>
      <c r="IE27" s="17">
        <v>0</v>
      </c>
      <c r="IF27" s="17"/>
      <c r="IG27" s="17"/>
      <c r="IH27" s="17"/>
      <c r="II27" s="17">
        <v>0</v>
      </c>
      <c r="IJ27" s="17">
        <v>46.6</v>
      </c>
      <c r="IK27" s="17">
        <v>48.41648</v>
      </c>
      <c r="IL27" s="17">
        <v>48.41648</v>
      </c>
      <c r="IM27" s="17">
        <v>-1.8164800000000001</v>
      </c>
      <c r="IN27" s="17"/>
      <c r="IO27" s="17"/>
      <c r="IP27" s="17"/>
      <c r="IQ27" s="17">
        <v>0</v>
      </c>
      <c r="IR27" s="17"/>
      <c r="IS27" s="17"/>
      <c r="IT27" s="17"/>
      <c r="IU27" s="17">
        <v>0</v>
      </c>
      <c r="IV27" s="17"/>
      <c r="IW27" s="17"/>
      <c r="IX27" s="17"/>
      <c r="IY27" s="17">
        <v>0</v>
      </c>
      <c r="IZ27" s="17">
        <v>86.4</v>
      </c>
      <c r="JA27" s="17">
        <v>88.815600000000003</v>
      </c>
      <c r="JB27" s="17">
        <v>88.815600000000003</v>
      </c>
      <c r="JC27" s="17">
        <v>-2.4156</v>
      </c>
      <c r="JD27" s="17"/>
      <c r="JE27" s="17"/>
      <c r="JF27" s="17"/>
      <c r="JG27" s="17">
        <v>0</v>
      </c>
      <c r="JH27" s="17"/>
      <c r="JI27" s="17"/>
      <c r="JJ27" s="17">
        <v>150.66667000000001</v>
      </c>
      <c r="JK27" s="17">
        <v>-150.66667000000001</v>
      </c>
      <c r="JL27" s="17"/>
      <c r="JM27" s="17"/>
      <c r="JN27" s="17"/>
      <c r="JO27" s="17">
        <v>0</v>
      </c>
      <c r="JP27" s="17"/>
      <c r="JQ27" s="17"/>
      <c r="JR27" s="17">
        <v>75.333330000000004</v>
      </c>
      <c r="JS27" s="17">
        <v>-75.333330000000004</v>
      </c>
      <c r="JT27" s="17">
        <v>0</v>
      </c>
      <c r="JU27" s="17">
        <v>0</v>
      </c>
      <c r="JV27" s="17">
        <v>0</v>
      </c>
      <c r="JW27" s="17">
        <v>0</v>
      </c>
      <c r="JX27" s="17"/>
      <c r="JY27" s="17"/>
      <c r="JZ27" s="17"/>
      <c r="KA27" s="17">
        <v>0</v>
      </c>
      <c r="KB27" s="17"/>
      <c r="KC27" s="17"/>
      <c r="KD27" s="17"/>
      <c r="KE27" s="17">
        <v>0</v>
      </c>
      <c r="KF27" s="17"/>
      <c r="KG27" s="17"/>
      <c r="KH27" s="17"/>
      <c r="KI27" s="17">
        <v>0</v>
      </c>
      <c r="KJ27" s="17"/>
      <c r="KK27" s="17"/>
      <c r="KL27" s="17"/>
      <c r="KM27" s="17">
        <v>0</v>
      </c>
      <c r="KN27" s="17">
        <v>110.3</v>
      </c>
      <c r="KO27" s="17">
        <v>114.90732</v>
      </c>
      <c r="KP27" s="17">
        <v>114.90732</v>
      </c>
      <c r="KQ27" s="17">
        <v>-4.6073199999999996</v>
      </c>
      <c r="KR27" s="17"/>
      <c r="KS27" s="17"/>
      <c r="KT27" s="17"/>
      <c r="KU27" s="17">
        <v>0</v>
      </c>
      <c r="KV27" s="17"/>
      <c r="KW27" s="17"/>
      <c r="KX27" s="17"/>
      <c r="KY27" s="17">
        <v>0</v>
      </c>
      <c r="KZ27" s="17">
        <v>262.39999999999998</v>
      </c>
      <c r="LA27" s="17">
        <v>264.74214999999998</v>
      </c>
      <c r="LB27" s="17">
        <v>271.12193000000002</v>
      </c>
      <c r="LC27" s="17">
        <v>-8.7219300000000004</v>
      </c>
      <c r="LD27" s="17">
        <v>132.30000000000001</v>
      </c>
      <c r="LE27" s="17">
        <v>133.67995999999999</v>
      </c>
      <c r="LF27" s="17">
        <v>133.67995999999999</v>
      </c>
      <c r="LG27" s="17">
        <v>-1.3799600000000001</v>
      </c>
      <c r="LH27" s="17">
        <v>64</v>
      </c>
      <c r="LI27" s="17">
        <v>67.461460000000002</v>
      </c>
      <c r="LJ27" s="17">
        <v>67.461460000000002</v>
      </c>
      <c r="LK27" s="17">
        <v>-3.4614600000000002</v>
      </c>
      <c r="LL27" s="17">
        <v>81.599999999999994</v>
      </c>
      <c r="LM27" s="17">
        <v>78.567999999999998</v>
      </c>
      <c r="LN27" s="17">
        <v>78.567999999999998</v>
      </c>
      <c r="LO27" s="17">
        <v>3.032</v>
      </c>
      <c r="LP27" s="17">
        <v>30.2</v>
      </c>
      <c r="LQ27" s="17">
        <v>30.097560000000001</v>
      </c>
      <c r="LR27" s="17">
        <v>30.097560000000001</v>
      </c>
      <c r="LS27" s="17">
        <v>0.10244</v>
      </c>
      <c r="LT27" s="17"/>
      <c r="LU27" s="17"/>
      <c r="LV27" s="17"/>
      <c r="LW27" s="17">
        <v>0</v>
      </c>
      <c r="LX27" s="17"/>
      <c r="LY27" s="17"/>
      <c r="LZ27" s="17"/>
      <c r="MA27" s="17">
        <v>0</v>
      </c>
      <c r="MB27" s="17"/>
      <c r="MC27" s="17"/>
      <c r="MD27" s="17"/>
      <c r="ME27" s="17">
        <v>0</v>
      </c>
      <c r="MF27" s="17">
        <v>144.19999999999999</v>
      </c>
      <c r="MG27" s="17">
        <v>118.2906</v>
      </c>
      <c r="MH27" s="17">
        <v>139.22460000000001</v>
      </c>
      <c r="MI27" s="17">
        <v>4.9753999999999996</v>
      </c>
      <c r="MJ27" s="17"/>
      <c r="MK27" s="17"/>
      <c r="ML27" s="17"/>
      <c r="MM27" s="17">
        <v>0</v>
      </c>
      <c r="MN27" s="17">
        <v>65.8</v>
      </c>
      <c r="MO27" s="17">
        <v>59.145299999999999</v>
      </c>
      <c r="MP27" s="17">
        <v>69.612300000000005</v>
      </c>
      <c r="MQ27" s="17">
        <v>-3.8123</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0.8</v>
      </c>
      <c r="NU27" s="17"/>
      <c r="NV27" s="17">
        <v>0.68799999999999994</v>
      </c>
      <c r="NW27" s="17">
        <v>0.112</v>
      </c>
      <c r="NX27" s="17">
        <v>83</v>
      </c>
      <c r="NY27" s="17">
        <v>55</v>
      </c>
      <c r="NZ27" s="17">
        <v>65.311000000000007</v>
      </c>
      <c r="OA27" s="17">
        <v>17.689</v>
      </c>
      <c r="OB27" s="17">
        <v>77</v>
      </c>
      <c r="OC27" s="17"/>
      <c r="OD27" s="17">
        <v>80</v>
      </c>
      <c r="OE27" s="17">
        <v>-3</v>
      </c>
      <c r="OF27" s="17">
        <v>8.9</v>
      </c>
      <c r="OG27" s="17">
        <v>12.8</v>
      </c>
      <c r="OH27" s="17">
        <v>10.965</v>
      </c>
      <c r="OI27" s="17">
        <v>-2.0649999999999999</v>
      </c>
      <c r="OJ27" s="17">
        <v>0.1</v>
      </c>
      <c r="OK27" s="17"/>
      <c r="OL27" s="17">
        <v>0.2</v>
      </c>
      <c r="OM27" s="17">
        <v>-0.1</v>
      </c>
      <c r="ON27" s="17">
        <v>20</v>
      </c>
      <c r="OO27" s="17">
        <v>17.560980000000001</v>
      </c>
      <c r="OP27" s="17">
        <v>17.560980000000001</v>
      </c>
      <c r="OQ27" s="17">
        <v>2.4390200000000002</v>
      </c>
      <c r="OR27" s="17">
        <v>9.9</v>
      </c>
      <c r="OS27" s="17">
        <v>9.9830000000000005</v>
      </c>
      <c r="OT27" s="17">
        <v>9.9830000000000005</v>
      </c>
      <c r="OU27" s="17">
        <v>-8.3000000000000004E-2</v>
      </c>
      <c r="OV27" s="17">
        <v>5.4</v>
      </c>
      <c r="OW27" s="17">
        <v>5.67</v>
      </c>
      <c r="OX27" s="17">
        <v>5.67</v>
      </c>
      <c r="OY27" s="17">
        <v>-0.27</v>
      </c>
      <c r="OZ27" s="17">
        <v>3.7</v>
      </c>
      <c r="PA27" s="17">
        <v>1.5</v>
      </c>
      <c r="PB27" s="17">
        <v>1.5</v>
      </c>
      <c r="PC27" s="17">
        <v>2.2000000000000002</v>
      </c>
      <c r="PD27" s="17">
        <v>5.2</v>
      </c>
      <c r="PE27" s="17">
        <v>5</v>
      </c>
      <c r="PF27" s="17">
        <v>5</v>
      </c>
      <c r="PG27" s="17">
        <v>0.2</v>
      </c>
      <c r="PH27" s="17">
        <v>0</v>
      </c>
      <c r="PI27" s="17">
        <v>0</v>
      </c>
      <c r="PJ27" s="17">
        <v>0</v>
      </c>
      <c r="PK27" s="17">
        <v>0</v>
      </c>
      <c r="PL27" s="17">
        <v>20</v>
      </c>
      <c r="PM27" s="17">
        <v>19.5122</v>
      </c>
      <c r="PN27" s="17">
        <v>19.5122</v>
      </c>
      <c r="PO27" s="17">
        <v>0.48780000000000001</v>
      </c>
      <c r="PP27" s="17">
        <v>18.920000000000002</v>
      </c>
      <c r="PQ27" s="17">
        <v>17.560980000000001</v>
      </c>
      <c r="PR27" s="17">
        <v>17.560980000000001</v>
      </c>
      <c r="PS27" s="17">
        <v>1.3590199999999999</v>
      </c>
      <c r="PT27" s="17">
        <v>3.5</v>
      </c>
      <c r="PU27" s="17">
        <v>3.5</v>
      </c>
      <c r="PV27" s="17">
        <v>3.5</v>
      </c>
      <c r="PW27" s="17">
        <v>0</v>
      </c>
      <c r="PX27" s="17">
        <v>18.739999999999998</v>
      </c>
      <c r="PY27" s="17">
        <v>18.2439</v>
      </c>
      <c r="PZ27" s="17">
        <v>18.2439</v>
      </c>
      <c r="QA27" s="17">
        <v>0.49609999999999999</v>
      </c>
      <c r="QB27" s="17">
        <v>15.4</v>
      </c>
      <c r="QC27" s="17"/>
      <c r="QD27" s="17">
        <v>15.154</v>
      </c>
      <c r="QE27" s="17">
        <v>0.246</v>
      </c>
      <c r="QF27" s="17">
        <v>19.5</v>
      </c>
      <c r="QG27" s="17"/>
      <c r="QH27" s="17">
        <v>18.608000000000001</v>
      </c>
      <c r="QI27" s="17">
        <v>0.89200000000000002</v>
      </c>
      <c r="QJ27" s="17">
        <v>17.8</v>
      </c>
      <c r="QK27" s="17">
        <v>15.3</v>
      </c>
      <c r="QL27" s="17">
        <v>15.846</v>
      </c>
      <c r="QM27" s="17">
        <v>1.954</v>
      </c>
      <c r="QN27" s="17">
        <v>45.6</v>
      </c>
      <c r="QO27" s="17">
        <v>53.7</v>
      </c>
      <c r="QP27" s="17">
        <v>49.482999999999997</v>
      </c>
      <c r="QQ27" s="17">
        <v>-3.883</v>
      </c>
      <c r="QR27" s="17">
        <v>4.5</v>
      </c>
      <c r="QS27" s="17">
        <v>4.2</v>
      </c>
      <c r="QT27" s="17">
        <v>4.2</v>
      </c>
      <c r="QU27" s="17">
        <v>0.3</v>
      </c>
      <c r="QV27" s="17">
        <v>2.4</v>
      </c>
      <c r="QW27" s="17">
        <v>1.2</v>
      </c>
      <c r="QX27" s="17">
        <v>1.2</v>
      </c>
      <c r="QY27" s="17">
        <v>1.2</v>
      </c>
      <c r="QZ27" s="17">
        <v>2.4</v>
      </c>
      <c r="RA27" s="17">
        <v>2.4</v>
      </c>
      <c r="RB27" s="17">
        <v>2.4</v>
      </c>
      <c r="RC27" s="17">
        <v>0</v>
      </c>
      <c r="RD27" s="17">
        <v>2.6</v>
      </c>
      <c r="RE27" s="17">
        <v>2.8</v>
      </c>
      <c r="RF27" s="17">
        <v>2.8</v>
      </c>
      <c r="RG27" s="17">
        <v>-0.2</v>
      </c>
      <c r="RH27" s="17">
        <v>19.8</v>
      </c>
      <c r="RI27" s="17"/>
      <c r="RJ27" s="17">
        <v>18.178999999999998</v>
      </c>
      <c r="RK27" s="17">
        <v>1.621</v>
      </c>
      <c r="RL27" s="17">
        <v>3.5</v>
      </c>
      <c r="RM27" s="17">
        <v>3.5009999999999999</v>
      </c>
      <c r="RN27" s="17">
        <v>3.5009999999999999</v>
      </c>
      <c r="RO27" s="17">
        <v>-1E-3</v>
      </c>
      <c r="RP27" s="17">
        <v>20.2</v>
      </c>
      <c r="RQ27" s="17">
        <v>19.869240000000001</v>
      </c>
      <c r="RR27" s="17">
        <v>19.869240000000001</v>
      </c>
      <c r="RS27" s="17">
        <v>0.33076</v>
      </c>
      <c r="RT27" s="17">
        <v>0</v>
      </c>
      <c r="RU27" s="17">
        <v>0</v>
      </c>
      <c r="RV27" s="17">
        <v>0</v>
      </c>
      <c r="RW27" s="17">
        <v>0</v>
      </c>
      <c r="RX27" s="17"/>
      <c r="RY27" s="17"/>
      <c r="RZ27" s="17"/>
      <c r="SA27" s="17">
        <v>0</v>
      </c>
      <c r="SB27" s="17">
        <v>16.5</v>
      </c>
      <c r="SC27" s="17">
        <v>17.560980000000001</v>
      </c>
      <c r="SD27" s="17">
        <v>17.560980000000001</v>
      </c>
      <c r="SE27" s="17">
        <v>-1.06098</v>
      </c>
      <c r="SF27" s="17">
        <v>9.4</v>
      </c>
      <c r="SG27" s="17">
        <v>11.804880000000001</v>
      </c>
      <c r="SH27" s="17">
        <v>11.804880000000001</v>
      </c>
      <c r="SI27" s="17">
        <v>-2.4048799999999999</v>
      </c>
      <c r="SJ27" s="17">
        <v>20.100000000000001</v>
      </c>
      <c r="SK27" s="17">
        <v>19.5122</v>
      </c>
      <c r="SL27" s="17">
        <v>19.5122</v>
      </c>
      <c r="SM27" s="17">
        <v>0.58779999999999999</v>
      </c>
      <c r="SN27" s="17">
        <v>20.399999999999999</v>
      </c>
      <c r="SO27" s="17">
        <v>19.5122</v>
      </c>
      <c r="SP27" s="17">
        <v>19.5122</v>
      </c>
      <c r="SQ27" s="17">
        <v>0.88780000000000003</v>
      </c>
      <c r="SR27" s="17">
        <v>20</v>
      </c>
      <c r="SS27" s="17">
        <v>19.317070000000001</v>
      </c>
      <c r="ST27" s="17">
        <v>19.317070000000001</v>
      </c>
      <c r="SU27" s="17">
        <v>0.68293000000000004</v>
      </c>
      <c r="SV27" s="17">
        <v>10.199999999999999</v>
      </c>
      <c r="SW27" s="17">
        <v>15.6</v>
      </c>
      <c r="SX27" s="17">
        <v>16.504999999999999</v>
      </c>
      <c r="SY27" s="17">
        <v>-6.3049999999999997</v>
      </c>
      <c r="SZ27" s="17">
        <v>7.2</v>
      </c>
      <c r="TA27" s="17">
        <v>18.5</v>
      </c>
      <c r="TB27" s="17">
        <v>11.988</v>
      </c>
      <c r="TC27" s="17">
        <v>-4.7880000000000003</v>
      </c>
      <c r="TD27" s="17">
        <v>37.700000000000003</v>
      </c>
      <c r="TE27" s="17"/>
      <c r="TF27" s="17">
        <v>35.722999999999999</v>
      </c>
      <c r="TG27" s="17">
        <v>1.9770000000000001</v>
      </c>
      <c r="TH27" s="17">
        <v>63.3</v>
      </c>
      <c r="TI27" s="17">
        <v>56.534520000000001</v>
      </c>
      <c r="TJ27" s="17">
        <v>10.84</v>
      </c>
      <c r="TK27" s="17">
        <v>52.46</v>
      </c>
      <c r="TL27" s="17">
        <v>67.599999999999994</v>
      </c>
      <c r="TM27" s="17">
        <v>69.378039999999999</v>
      </c>
      <c r="TN27" s="17">
        <v>9.56</v>
      </c>
      <c r="TO27" s="17">
        <v>58.04</v>
      </c>
      <c r="TP27" s="17">
        <v>7.6</v>
      </c>
      <c r="TQ27" s="17">
        <v>4.3</v>
      </c>
      <c r="TR27" s="17">
        <v>0.87</v>
      </c>
      <c r="TS27" s="17">
        <v>6.73</v>
      </c>
      <c r="TT27" s="17">
        <v>8.1999999999999993</v>
      </c>
      <c r="TU27" s="17">
        <v>3.3</v>
      </c>
      <c r="TV27" s="17">
        <v>0.73</v>
      </c>
      <c r="TW27" s="17">
        <v>7.47</v>
      </c>
      <c r="TX27" s="17">
        <v>21</v>
      </c>
      <c r="TY27" s="17">
        <v>19.5122</v>
      </c>
      <c r="TZ27" s="17">
        <v>19.5122</v>
      </c>
      <c r="UA27" s="17">
        <v>1.4878</v>
      </c>
      <c r="UB27" s="17">
        <v>0.5</v>
      </c>
      <c r="UC27" s="17">
        <v>8.4</v>
      </c>
      <c r="UD27" s="17">
        <v>8.4</v>
      </c>
      <c r="UE27" s="17">
        <v>-7.9</v>
      </c>
      <c r="UF27" s="17">
        <v>6.1</v>
      </c>
      <c r="UG27" s="17">
        <v>7.1</v>
      </c>
      <c r="UH27" s="17">
        <v>7.1</v>
      </c>
      <c r="UI27" s="17">
        <v>-1</v>
      </c>
      <c r="UJ27" s="17">
        <v>20.399999999999999</v>
      </c>
      <c r="UK27" s="17">
        <v>19.5122</v>
      </c>
      <c r="UL27" s="17">
        <v>19.5122</v>
      </c>
      <c r="UM27" s="17">
        <v>0.88780000000000003</v>
      </c>
      <c r="UN27" s="17">
        <v>20.399999999999999</v>
      </c>
      <c r="UO27" s="17">
        <v>19.5122</v>
      </c>
      <c r="UP27" s="17">
        <v>19.5122</v>
      </c>
      <c r="UQ27" s="17">
        <v>0.88780000000000003</v>
      </c>
      <c r="UR27" s="17"/>
      <c r="US27" s="17"/>
      <c r="UT27" s="17">
        <v>10</v>
      </c>
      <c r="UU27" s="17">
        <v>-10</v>
      </c>
      <c r="UV27" s="17">
        <v>7.6</v>
      </c>
      <c r="UW27" s="17">
        <v>7.8</v>
      </c>
      <c r="UX27" s="17">
        <v>6.1340000000000003</v>
      </c>
      <c r="UY27" s="17">
        <v>1.466</v>
      </c>
      <c r="UZ27" s="17">
        <v>15</v>
      </c>
      <c r="VA27" s="17"/>
      <c r="VB27" s="17">
        <v>14.417</v>
      </c>
      <c r="VC27" s="17">
        <v>0.58299999999999996</v>
      </c>
      <c r="VD27" s="17">
        <v>142</v>
      </c>
      <c r="VE27" s="17"/>
      <c r="VF27" s="17">
        <v>140.59299999999999</v>
      </c>
      <c r="VG27" s="17">
        <v>1.407</v>
      </c>
      <c r="VH27" s="17">
        <v>0.6</v>
      </c>
      <c r="VI27" s="17">
        <v>0.6</v>
      </c>
      <c r="VJ27" s="17">
        <v>0.6</v>
      </c>
      <c r="VK27" s="17">
        <v>0</v>
      </c>
      <c r="VL27" s="17">
        <v>0</v>
      </c>
      <c r="VM27" s="17">
        <v>21</v>
      </c>
      <c r="VN27" s="17">
        <v>15.476000000000001</v>
      </c>
      <c r="VO27" s="17">
        <v>-15.476000000000001</v>
      </c>
      <c r="VP27" s="17">
        <v>2.4</v>
      </c>
      <c r="VQ27" s="17">
        <v>36.772559999999999</v>
      </c>
      <c r="VR27" s="17">
        <v>16.983000000000001</v>
      </c>
      <c r="VS27" s="17">
        <v>-14.583</v>
      </c>
      <c r="VT27" s="17">
        <v>112.6</v>
      </c>
      <c r="VU27" s="17"/>
      <c r="VV27" s="17">
        <v>110.512</v>
      </c>
      <c r="VW27" s="17">
        <v>2.0880000000000001</v>
      </c>
      <c r="VX27" s="17">
        <v>14</v>
      </c>
      <c r="VY27" s="17"/>
      <c r="VZ27" s="17">
        <v>14.265000000000001</v>
      </c>
      <c r="WA27" s="17">
        <v>-0.26500000000000001</v>
      </c>
      <c r="WB27" s="17">
        <v>4.5999999999999996</v>
      </c>
      <c r="WC27" s="17">
        <v>4.4000000000000004</v>
      </c>
      <c r="WD27" s="17">
        <v>4.4000000000000004</v>
      </c>
      <c r="WE27" s="17">
        <v>0.2</v>
      </c>
      <c r="WF27" s="17">
        <v>20</v>
      </c>
      <c r="WG27" s="17">
        <v>19.317070000000001</v>
      </c>
      <c r="WH27" s="17">
        <v>19.317070000000001</v>
      </c>
      <c r="WI27" s="17">
        <v>0.68293000000000004</v>
      </c>
      <c r="WJ27" s="17">
        <v>9.6999999999999993</v>
      </c>
      <c r="WK27" s="17">
        <v>10.7</v>
      </c>
      <c r="WL27" s="17">
        <v>10.7</v>
      </c>
      <c r="WM27" s="17">
        <v>-1</v>
      </c>
      <c r="WN27" s="17">
        <v>21</v>
      </c>
      <c r="WO27" s="17">
        <v>55</v>
      </c>
      <c r="WP27" s="17">
        <v>55</v>
      </c>
      <c r="WQ27" s="17">
        <v>-34</v>
      </c>
      <c r="WR27" s="17">
        <v>37.5</v>
      </c>
      <c r="WS27" s="17"/>
      <c r="WT27" s="17"/>
      <c r="WU27" s="17">
        <v>37.5</v>
      </c>
      <c r="WV27" s="17">
        <v>29</v>
      </c>
      <c r="WW27" s="17">
        <v>29.184000000000001</v>
      </c>
      <c r="WX27" s="17">
        <v>29.184000000000001</v>
      </c>
      <c r="WY27" s="17">
        <v>-0.184</v>
      </c>
      <c r="WZ27" s="17">
        <v>3.3</v>
      </c>
      <c r="XA27" s="17">
        <v>2.8159999999999998</v>
      </c>
      <c r="XB27" s="17">
        <v>2.8159999999999998</v>
      </c>
      <c r="XC27" s="17">
        <v>0.48399999999999999</v>
      </c>
      <c r="XD27" s="17">
        <v>16.100000000000001</v>
      </c>
      <c r="XE27" s="17">
        <v>14</v>
      </c>
      <c r="XF27" s="17">
        <v>14</v>
      </c>
      <c r="XG27" s="17">
        <v>2.1</v>
      </c>
      <c r="XH27" s="17">
        <v>14.1</v>
      </c>
      <c r="XI27" s="17">
        <v>17.526</v>
      </c>
      <c r="XJ27" s="17">
        <v>17.526</v>
      </c>
      <c r="XK27" s="17">
        <v>-3.4260000000000002</v>
      </c>
      <c r="XL27" s="17">
        <v>6.87</v>
      </c>
      <c r="XM27" s="17">
        <v>6.72</v>
      </c>
      <c r="XN27" s="17">
        <v>6.72</v>
      </c>
      <c r="XO27" s="17">
        <v>0.15</v>
      </c>
    </row>
    <row r="28" spans="1:639" ht="24" customHeight="1">
      <c r="A28" s="1"/>
      <c r="B28" s="16" t="s">
        <v>36</v>
      </c>
      <c r="C28" s="16" t="s">
        <v>656</v>
      </c>
      <c r="D28" s="17">
        <v>1.1000000000000001</v>
      </c>
      <c r="E28" s="17">
        <v>0.93</v>
      </c>
      <c r="F28" s="17">
        <v>0.93</v>
      </c>
      <c r="G28" s="17">
        <v>0.17</v>
      </c>
      <c r="H28" s="17">
        <v>1.7</v>
      </c>
      <c r="I28" s="17">
        <v>1.67</v>
      </c>
      <c r="J28" s="17">
        <v>1.67</v>
      </c>
      <c r="K28" s="17">
        <v>0.03</v>
      </c>
      <c r="L28" s="17">
        <v>4.2</v>
      </c>
      <c r="M28" s="17">
        <v>2.66208</v>
      </c>
      <c r="N28" s="17">
        <v>2.66208</v>
      </c>
      <c r="O28" s="17">
        <v>1.53792</v>
      </c>
      <c r="P28" s="17">
        <v>643.4</v>
      </c>
      <c r="Q28" s="17">
        <v>646.79789000000005</v>
      </c>
      <c r="R28" s="17">
        <v>646.79789000000005</v>
      </c>
      <c r="S28" s="17">
        <v>-3.3978899999999999</v>
      </c>
      <c r="T28" s="17">
        <v>145.6</v>
      </c>
      <c r="U28" s="17">
        <v>147.37251000000001</v>
      </c>
      <c r="V28" s="17">
        <v>147.37251000000001</v>
      </c>
      <c r="W28" s="17">
        <v>-1.77251</v>
      </c>
      <c r="X28" s="17"/>
      <c r="Y28" s="17"/>
      <c r="Z28" s="17"/>
      <c r="AA28" s="17">
        <v>0</v>
      </c>
      <c r="AB28" s="17"/>
      <c r="AC28" s="17"/>
      <c r="AD28" s="17"/>
      <c r="AE28" s="17">
        <v>0</v>
      </c>
      <c r="AF28" s="17">
        <v>91</v>
      </c>
      <c r="AG28" s="17">
        <v>92.226339999999993</v>
      </c>
      <c r="AH28" s="17">
        <v>92.226339999999993</v>
      </c>
      <c r="AI28" s="17">
        <v>-1.22634</v>
      </c>
      <c r="AJ28" s="17">
        <v>230.5</v>
      </c>
      <c r="AK28" s="17">
        <v>245.04525000000001</v>
      </c>
      <c r="AL28" s="17">
        <v>245.04525000000001</v>
      </c>
      <c r="AM28" s="17">
        <v>-14.545249999999999</v>
      </c>
      <c r="AN28" s="17"/>
      <c r="AO28" s="17"/>
      <c r="AP28" s="17"/>
      <c r="AQ28" s="17">
        <v>0</v>
      </c>
      <c r="AR28" s="17"/>
      <c r="AS28" s="17"/>
      <c r="AT28" s="17"/>
      <c r="AU28" s="17">
        <v>0</v>
      </c>
      <c r="AV28" s="17">
        <v>127.7</v>
      </c>
      <c r="AW28" s="17">
        <v>116.86329000000001</v>
      </c>
      <c r="AX28" s="17">
        <v>144.66668999999999</v>
      </c>
      <c r="AY28" s="17">
        <v>-16.96669</v>
      </c>
      <c r="AZ28" s="17">
        <v>128</v>
      </c>
      <c r="BA28" s="17">
        <v>116.86329000000001</v>
      </c>
      <c r="BB28" s="17">
        <v>144.66668999999999</v>
      </c>
      <c r="BC28" s="17">
        <v>-16.666689999999999</v>
      </c>
      <c r="BD28" s="17">
        <v>127.4</v>
      </c>
      <c r="BE28" s="17">
        <v>116.86329000000001</v>
      </c>
      <c r="BF28" s="17">
        <v>144.66668999999999</v>
      </c>
      <c r="BG28" s="17">
        <v>-17.266690000000001</v>
      </c>
      <c r="BH28" s="17">
        <v>218.4</v>
      </c>
      <c r="BI28" s="17">
        <v>175.29492999999999</v>
      </c>
      <c r="BJ28" s="17">
        <v>217.00003000000001</v>
      </c>
      <c r="BK28" s="17">
        <v>1.3999699999999999</v>
      </c>
      <c r="BL28" s="17">
        <v>201</v>
      </c>
      <c r="BM28" s="17">
        <v>209.99996999999999</v>
      </c>
      <c r="BN28" s="17">
        <v>209.99996999999999</v>
      </c>
      <c r="BO28" s="17">
        <v>-8.9999699999999994</v>
      </c>
      <c r="BP28" s="17">
        <v>106.1</v>
      </c>
      <c r="BQ28" s="17">
        <v>104.99997999999999</v>
      </c>
      <c r="BR28" s="17">
        <v>104.99997999999999</v>
      </c>
      <c r="BS28" s="17">
        <v>1.10002</v>
      </c>
      <c r="BT28" s="17">
        <v>555.29999999999995</v>
      </c>
      <c r="BU28" s="17">
        <v>568.29854</v>
      </c>
      <c r="BV28" s="17">
        <v>568.29854</v>
      </c>
      <c r="BW28" s="17">
        <v>-12.99854</v>
      </c>
      <c r="BX28" s="17">
        <v>10.3</v>
      </c>
      <c r="BY28" s="17">
        <v>10.17268</v>
      </c>
      <c r="BZ28" s="17">
        <v>10.17268</v>
      </c>
      <c r="CA28" s="17">
        <v>0.12731999999999999</v>
      </c>
      <c r="CB28" s="17"/>
      <c r="CC28" s="17"/>
      <c r="CD28" s="17"/>
      <c r="CE28" s="17">
        <v>0</v>
      </c>
      <c r="CF28" s="17"/>
      <c r="CG28" s="17"/>
      <c r="CH28" s="17"/>
      <c r="CI28" s="17">
        <v>0</v>
      </c>
      <c r="CJ28" s="17"/>
      <c r="CK28" s="17"/>
      <c r="CL28" s="17"/>
      <c r="CM28" s="17">
        <v>0</v>
      </c>
      <c r="CN28" s="17"/>
      <c r="CO28" s="17"/>
      <c r="CP28" s="17"/>
      <c r="CQ28" s="17">
        <v>0</v>
      </c>
      <c r="CR28" s="17">
        <v>161.9</v>
      </c>
      <c r="CS28" s="17">
        <v>164.70732000000001</v>
      </c>
      <c r="CT28" s="17">
        <v>164.70732000000001</v>
      </c>
      <c r="CU28" s="17">
        <v>-2.8073199999999998</v>
      </c>
      <c r="CV28" s="17">
        <v>7.3</v>
      </c>
      <c r="CW28" s="17">
        <v>7.92502</v>
      </c>
      <c r="CX28" s="17">
        <v>7.92502</v>
      </c>
      <c r="CY28" s="17">
        <v>-0.62502000000000002</v>
      </c>
      <c r="CZ28" s="17">
        <v>4</v>
      </c>
      <c r="DA28" s="17"/>
      <c r="DB28" s="17">
        <v>15.28111</v>
      </c>
      <c r="DC28" s="17">
        <v>-11.28111</v>
      </c>
      <c r="DD28" s="17">
        <v>6.37</v>
      </c>
      <c r="DE28" s="17">
        <v>6.8787000000000003</v>
      </c>
      <c r="DF28" s="17">
        <v>6.8787000000000003</v>
      </c>
      <c r="DG28" s="17">
        <v>-0.50870000000000004</v>
      </c>
      <c r="DH28" s="17">
        <v>9.83</v>
      </c>
      <c r="DI28" s="17">
        <v>9.9847999999999999</v>
      </c>
      <c r="DJ28" s="17">
        <v>9.9847999999999999</v>
      </c>
      <c r="DK28" s="17">
        <v>-0.15479999999999999</v>
      </c>
      <c r="DL28" s="17">
        <v>61.26</v>
      </c>
      <c r="DM28" s="17">
        <v>45</v>
      </c>
      <c r="DN28" s="17">
        <v>106.02404</v>
      </c>
      <c r="DO28" s="17">
        <v>-44.764040000000001</v>
      </c>
      <c r="DP28" s="17">
        <v>5.87</v>
      </c>
      <c r="DQ28" s="17">
        <v>8.9130000000000003</v>
      </c>
      <c r="DR28" s="17">
        <v>6.5494000000000003</v>
      </c>
      <c r="DS28" s="17">
        <v>-0.6794</v>
      </c>
      <c r="DT28" s="17"/>
      <c r="DU28" s="17"/>
      <c r="DV28" s="17"/>
      <c r="DW28" s="17">
        <v>0</v>
      </c>
      <c r="DX28" s="17"/>
      <c r="DY28" s="17"/>
      <c r="DZ28" s="17"/>
      <c r="EA28" s="17">
        <v>0</v>
      </c>
      <c r="EB28" s="17"/>
      <c r="EC28" s="17"/>
      <c r="ED28" s="17"/>
      <c r="EE28" s="17">
        <v>0</v>
      </c>
      <c r="EF28" s="17">
        <v>109.4</v>
      </c>
      <c r="EG28" s="17">
        <v>112.90537</v>
      </c>
      <c r="EH28" s="17">
        <v>112.90537</v>
      </c>
      <c r="EI28" s="17">
        <v>-3.5053700000000001</v>
      </c>
      <c r="EJ28" s="17">
        <v>222.2</v>
      </c>
      <c r="EK28" s="17">
        <v>221.55625000000001</v>
      </c>
      <c r="EL28" s="17">
        <v>221.55625000000001</v>
      </c>
      <c r="EM28" s="17">
        <v>0.64375000000000004</v>
      </c>
      <c r="EN28" s="17"/>
      <c r="EO28" s="17"/>
      <c r="EP28" s="17"/>
      <c r="EQ28" s="17">
        <v>0</v>
      </c>
      <c r="ER28" s="17"/>
      <c r="ES28" s="17"/>
      <c r="ET28" s="17"/>
      <c r="EU28" s="17">
        <v>0</v>
      </c>
      <c r="EV28" s="17"/>
      <c r="EW28" s="17"/>
      <c r="EX28" s="17"/>
      <c r="EY28" s="17">
        <v>0</v>
      </c>
      <c r="EZ28" s="17">
        <v>6.5</v>
      </c>
      <c r="FA28" s="17">
        <v>6.39</v>
      </c>
      <c r="FB28" s="17">
        <v>6.39</v>
      </c>
      <c r="FC28" s="17">
        <v>0.11</v>
      </c>
      <c r="FD28" s="17">
        <v>452.5</v>
      </c>
      <c r="FE28" s="17">
        <v>458.87804999999997</v>
      </c>
      <c r="FF28" s="17">
        <v>458.87804999999997</v>
      </c>
      <c r="FG28" s="17">
        <v>-6.37805</v>
      </c>
      <c r="FH28" s="17">
        <v>72.099999999999994</v>
      </c>
      <c r="FI28" s="17">
        <v>72.256389999999996</v>
      </c>
      <c r="FJ28" s="17">
        <v>72.256389999999996</v>
      </c>
      <c r="FK28" s="17">
        <v>-0.15639</v>
      </c>
      <c r="FL28" s="17">
        <v>71</v>
      </c>
      <c r="FM28" s="17">
        <v>72.877070000000003</v>
      </c>
      <c r="FN28" s="17">
        <v>72.877070000000003</v>
      </c>
      <c r="FO28" s="17">
        <v>-1.87707</v>
      </c>
      <c r="FP28" s="17">
        <v>42</v>
      </c>
      <c r="FQ28" s="17">
        <v>37.709339999999997</v>
      </c>
      <c r="FR28" s="17">
        <v>37.709339999999997</v>
      </c>
      <c r="FS28" s="17">
        <v>4.2906599999999999</v>
      </c>
      <c r="FT28" s="17">
        <v>18.399999999999999</v>
      </c>
      <c r="FU28" s="17">
        <v>19.28585</v>
      </c>
      <c r="FV28" s="17">
        <v>19.28585</v>
      </c>
      <c r="FW28" s="17">
        <v>-0.88585000000000003</v>
      </c>
      <c r="FX28" s="17">
        <v>19.7</v>
      </c>
      <c r="FY28" s="17">
        <v>19.414629999999999</v>
      </c>
      <c r="FZ28" s="17">
        <v>19.414629999999999</v>
      </c>
      <c r="GA28" s="17">
        <v>0.28537000000000001</v>
      </c>
      <c r="GB28" s="17">
        <v>89</v>
      </c>
      <c r="GC28" s="17">
        <v>87.657560000000004</v>
      </c>
      <c r="GD28" s="17">
        <v>87.657560000000004</v>
      </c>
      <c r="GE28" s="17">
        <v>1.3424400000000001</v>
      </c>
      <c r="GF28" s="17">
        <v>169.5</v>
      </c>
      <c r="GG28" s="17">
        <v>178.66667000000001</v>
      </c>
      <c r="GH28" s="17"/>
      <c r="GI28" s="17">
        <v>169.5</v>
      </c>
      <c r="GJ28" s="17">
        <v>171</v>
      </c>
      <c r="GK28" s="17">
        <v>178.66667000000001</v>
      </c>
      <c r="GL28" s="17">
        <v>185.62135000000001</v>
      </c>
      <c r="GM28" s="17">
        <v>-14.62135</v>
      </c>
      <c r="GN28" s="17">
        <v>181.8</v>
      </c>
      <c r="GO28" s="17">
        <v>178.66667000000001</v>
      </c>
      <c r="GP28" s="17">
        <v>92.810680000000005</v>
      </c>
      <c r="GQ28" s="17">
        <v>88.989320000000006</v>
      </c>
      <c r="GR28" s="17">
        <v>107.9</v>
      </c>
      <c r="GS28" s="17">
        <v>110.91316999999999</v>
      </c>
      <c r="GT28" s="17">
        <v>110.91316999999999</v>
      </c>
      <c r="GU28" s="17">
        <v>-3.0131700000000001</v>
      </c>
      <c r="GV28" s="17">
        <v>7.3</v>
      </c>
      <c r="GW28" s="17">
        <v>8.1208399999999994</v>
      </c>
      <c r="GX28" s="17">
        <v>8.1208399999999994</v>
      </c>
      <c r="GY28" s="17">
        <v>-0.82084000000000001</v>
      </c>
      <c r="GZ28" s="17">
        <v>8.9</v>
      </c>
      <c r="HA28" s="17">
        <v>8.1271900000000006</v>
      </c>
      <c r="HB28" s="17">
        <v>8.1271900000000006</v>
      </c>
      <c r="HC28" s="17">
        <v>0.77281</v>
      </c>
      <c r="HD28" s="17">
        <v>41</v>
      </c>
      <c r="HE28" s="17">
        <v>47.26634</v>
      </c>
      <c r="HF28" s="17">
        <v>47.26634</v>
      </c>
      <c r="HG28" s="17">
        <v>-6.2663399999999996</v>
      </c>
      <c r="HH28" s="17">
        <v>46.5</v>
      </c>
      <c r="HI28" s="17">
        <v>44.275120000000001</v>
      </c>
      <c r="HJ28" s="17">
        <v>44.275120000000001</v>
      </c>
      <c r="HK28" s="17">
        <v>2.2248800000000002</v>
      </c>
      <c r="HL28" s="17">
        <v>3.4</v>
      </c>
      <c r="HM28" s="17">
        <v>3.0754000000000001</v>
      </c>
      <c r="HN28" s="17">
        <v>3.0754000000000001</v>
      </c>
      <c r="HO28" s="17">
        <v>0.3246</v>
      </c>
      <c r="HP28" s="17">
        <v>30.2</v>
      </c>
      <c r="HQ28" s="17">
        <v>29.882110000000001</v>
      </c>
      <c r="HR28" s="17">
        <v>29.882110000000001</v>
      </c>
      <c r="HS28" s="17">
        <v>0.31789000000000001</v>
      </c>
      <c r="HT28" s="17">
        <v>171.2</v>
      </c>
      <c r="HU28" s="17">
        <v>171.54185000000001</v>
      </c>
      <c r="HV28" s="17">
        <v>171.54185000000001</v>
      </c>
      <c r="HW28" s="17">
        <v>-0.34184999999999999</v>
      </c>
      <c r="HX28" s="17">
        <v>81.900000000000006</v>
      </c>
      <c r="HY28" s="17">
        <v>85.482579999999999</v>
      </c>
      <c r="HZ28" s="17">
        <v>85.482579999999999</v>
      </c>
      <c r="IA28" s="17">
        <v>-3.5825800000000001</v>
      </c>
      <c r="IB28" s="17"/>
      <c r="IC28" s="17"/>
      <c r="ID28" s="17"/>
      <c r="IE28" s="17">
        <v>0</v>
      </c>
      <c r="IF28" s="17"/>
      <c r="IG28" s="17"/>
      <c r="IH28" s="17"/>
      <c r="II28" s="17">
        <v>0</v>
      </c>
      <c r="IJ28" s="17">
        <v>46.3</v>
      </c>
      <c r="IK28" s="17">
        <v>48.41648</v>
      </c>
      <c r="IL28" s="17">
        <v>48.41648</v>
      </c>
      <c r="IM28" s="17">
        <v>-2.1164800000000001</v>
      </c>
      <c r="IN28" s="17"/>
      <c r="IO28" s="17"/>
      <c r="IP28" s="17"/>
      <c r="IQ28" s="17">
        <v>0</v>
      </c>
      <c r="IR28" s="17"/>
      <c r="IS28" s="17"/>
      <c r="IT28" s="17"/>
      <c r="IU28" s="17">
        <v>0</v>
      </c>
      <c r="IV28" s="17"/>
      <c r="IW28" s="17"/>
      <c r="IX28" s="17"/>
      <c r="IY28" s="17">
        <v>0</v>
      </c>
      <c r="IZ28" s="17">
        <v>84.8</v>
      </c>
      <c r="JA28" s="17">
        <v>88.815600000000003</v>
      </c>
      <c r="JB28" s="17">
        <v>88.815600000000003</v>
      </c>
      <c r="JC28" s="17">
        <v>-4.0156000000000001</v>
      </c>
      <c r="JD28" s="17"/>
      <c r="JE28" s="17"/>
      <c r="JF28" s="17"/>
      <c r="JG28" s="17">
        <v>0</v>
      </c>
      <c r="JH28" s="17"/>
      <c r="JI28" s="17"/>
      <c r="JJ28" s="17">
        <v>150.66667000000001</v>
      </c>
      <c r="JK28" s="17">
        <v>-150.66667000000001</v>
      </c>
      <c r="JL28" s="17"/>
      <c r="JM28" s="17"/>
      <c r="JN28" s="17"/>
      <c r="JO28" s="17">
        <v>0</v>
      </c>
      <c r="JP28" s="17"/>
      <c r="JQ28" s="17"/>
      <c r="JR28" s="17">
        <v>75.333330000000004</v>
      </c>
      <c r="JS28" s="17">
        <v>-75.333330000000004</v>
      </c>
      <c r="JT28" s="17">
        <v>0</v>
      </c>
      <c r="JU28" s="17">
        <v>0</v>
      </c>
      <c r="JV28" s="17">
        <v>0</v>
      </c>
      <c r="JW28" s="17">
        <v>0</v>
      </c>
      <c r="JX28" s="17"/>
      <c r="JY28" s="17"/>
      <c r="JZ28" s="17"/>
      <c r="KA28" s="17">
        <v>0</v>
      </c>
      <c r="KB28" s="17"/>
      <c r="KC28" s="17"/>
      <c r="KD28" s="17"/>
      <c r="KE28" s="17">
        <v>0</v>
      </c>
      <c r="KF28" s="17"/>
      <c r="KG28" s="17"/>
      <c r="KH28" s="17"/>
      <c r="KI28" s="17">
        <v>0</v>
      </c>
      <c r="KJ28" s="17"/>
      <c r="KK28" s="17"/>
      <c r="KL28" s="17"/>
      <c r="KM28" s="17">
        <v>0</v>
      </c>
      <c r="KN28" s="17">
        <v>108.5</v>
      </c>
      <c r="KO28" s="17">
        <v>114.90732</v>
      </c>
      <c r="KP28" s="17">
        <v>114.90732</v>
      </c>
      <c r="KQ28" s="17">
        <v>-6.4073200000000003</v>
      </c>
      <c r="KR28" s="17"/>
      <c r="KS28" s="17"/>
      <c r="KT28" s="17"/>
      <c r="KU28" s="17">
        <v>0</v>
      </c>
      <c r="KV28" s="17"/>
      <c r="KW28" s="17"/>
      <c r="KX28" s="17"/>
      <c r="KY28" s="17">
        <v>0</v>
      </c>
      <c r="KZ28" s="17">
        <v>265</v>
      </c>
      <c r="LA28" s="17">
        <v>271.12195000000003</v>
      </c>
      <c r="LB28" s="17">
        <v>271.12195000000003</v>
      </c>
      <c r="LC28" s="17">
        <v>-6.12195</v>
      </c>
      <c r="LD28" s="17">
        <v>130.19999999999999</v>
      </c>
      <c r="LE28" s="17">
        <v>133.67995999999999</v>
      </c>
      <c r="LF28" s="17">
        <v>133.67995999999999</v>
      </c>
      <c r="LG28" s="17">
        <v>-3.4799600000000002</v>
      </c>
      <c r="LH28" s="17">
        <v>62.2</v>
      </c>
      <c r="LI28" s="17">
        <v>67.461460000000002</v>
      </c>
      <c r="LJ28" s="17">
        <v>67.461460000000002</v>
      </c>
      <c r="LK28" s="17">
        <v>-5.2614599999999996</v>
      </c>
      <c r="LL28" s="17">
        <v>80.599999999999994</v>
      </c>
      <c r="LM28" s="17">
        <v>78.567999999999998</v>
      </c>
      <c r="LN28" s="17">
        <v>78.567999999999998</v>
      </c>
      <c r="LO28" s="17">
        <v>2.032</v>
      </c>
      <c r="LP28" s="17">
        <v>29.6</v>
      </c>
      <c r="LQ28" s="17">
        <v>30.097560000000001</v>
      </c>
      <c r="LR28" s="17">
        <v>30.097560000000001</v>
      </c>
      <c r="LS28" s="17">
        <v>-0.49756</v>
      </c>
      <c r="LT28" s="17"/>
      <c r="LU28" s="17"/>
      <c r="LV28" s="17"/>
      <c r="LW28" s="17">
        <v>0</v>
      </c>
      <c r="LX28" s="17"/>
      <c r="LY28" s="17"/>
      <c r="LZ28" s="17"/>
      <c r="MA28" s="17">
        <v>0</v>
      </c>
      <c r="MB28" s="17"/>
      <c r="MC28" s="17"/>
      <c r="MD28" s="17"/>
      <c r="ME28" s="17">
        <v>0</v>
      </c>
      <c r="MF28" s="17">
        <v>143.6</v>
      </c>
      <c r="MG28" s="17">
        <v>139.22460000000001</v>
      </c>
      <c r="MH28" s="17">
        <v>139.22460000000001</v>
      </c>
      <c r="MI28" s="17">
        <v>4.3754</v>
      </c>
      <c r="MJ28" s="17"/>
      <c r="MK28" s="17"/>
      <c r="ML28" s="17"/>
      <c r="MM28" s="17">
        <v>0</v>
      </c>
      <c r="MN28" s="17">
        <v>65.3</v>
      </c>
      <c r="MO28" s="17">
        <v>69.612300000000005</v>
      </c>
      <c r="MP28" s="17">
        <v>69.612300000000005</v>
      </c>
      <c r="MQ28" s="17">
        <v>-4.3122999999999996</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1.1000000000000001</v>
      </c>
      <c r="NU28" s="17"/>
      <c r="NV28" s="17">
        <v>0.77</v>
      </c>
      <c r="NW28" s="17">
        <v>0.33</v>
      </c>
      <c r="NX28" s="17">
        <v>80.900000000000006</v>
      </c>
      <c r="NY28" s="17">
        <v>58.4</v>
      </c>
      <c r="NZ28" s="17">
        <v>68.698999999999998</v>
      </c>
      <c r="OA28" s="17">
        <v>12.201000000000001</v>
      </c>
      <c r="OB28" s="17">
        <v>77.8</v>
      </c>
      <c r="OC28" s="17"/>
      <c r="OD28" s="17">
        <v>80</v>
      </c>
      <c r="OE28" s="17">
        <v>-2.2000000000000002</v>
      </c>
      <c r="OF28" s="17">
        <v>11.8</v>
      </c>
      <c r="OG28" s="17">
        <v>13.6</v>
      </c>
      <c r="OH28" s="17">
        <v>12.028</v>
      </c>
      <c r="OI28" s="17">
        <v>-0.22800000000000001</v>
      </c>
      <c r="OJ28" s="17">
        <v>0.1</v>
      </c>
      <c r="OK28" s="17"/>
      <c r="OL28" s="17">
        <v>0.3</v>
      </c>
      <c r="OM28" s="17">
        <v>-0.2</v>
      </c>
      <c r="ON28" s="17">
        <v>20</v>
      </c>
      <c r="OO28" s="17">
        <v>17.560980000000001</v>
      </c>
      <c r="OP28" s="17">
        <v>17.560980000000001</v>
      </c>
      <c r="OQ28" s="17">
        <v>2.4390200000000002</v>
      </c>
      <c r="OR28" s="17">
        <v>10</v>
      </c>
      <c r="OS28" s="17">
        <v>9.9830000000000005</v>
      </c>
      <c r="OT28" s="17">
        <v>9.9830000000000005</v>
      </c>
      <c r="OU28" s="17">
        <v>1.7000000000000001E-2</v>
      </c>
      <c r="OV28" s="17">
        <v>5.5</v>
      </c>
      <c r="OW28" s="17">
        <v>5.67</v>
      </c>
      <c r="OX28" s="17">
        <v>5.67</v>
      </c>
      <c r="OY28" s="17">
        <v>-0.17</v>
      </c>
      <c r="OZ28" s="17">
        <v>3.4</v>
      </c>
      <c r="PA28" s="17">
        <v>1.5</v>
      </c>
      <c r="PB28" s="17">
        <v>1.5</v>
      </c>
      <c r="PC28" s="17">
        <v>1.9</v>
      </c>
      <c r="PD28" s="17">
        <v>5.2</v>
      </c>
      <c r="PE28" s="17">
        <v>5</v>
      </c>
      <c r="PF28" s="17">
        <v>5</v>
      </c>
      <c r="PG28" s="17">
        <v>0.2</v>
      </c>
      <c r="PH28" s="17">
        <v>0</v>
      </c>
      <c r="PI28" s="17">
        <v>19.5122</v>
      </c>
      <c r="PJ28" s="17">
        <v>19.5122</v>
      </c>
      <c r="PK28" s="17">
        <v>-19.5122</v>
      </c>
      <c r="PL28" s="17">
        <v>19.899999999999999</v>
      </c>
      <c r="PM28" s="17">
        <v>19.5122</v>
      </c>
      <c r="PN28" s="17">
        <v>19.5122</v>
      </c>
      <c r="PO28" s="17">
        <v>0.38779999999999998</v>
      </c>
      <c r="PP28" s="17">
        <v>18.95</v>
      </c>
      <c r="PQ28" s="17">
        <v>17.560980000000001</v>
      </c>
      <c r="PR28" s="17">
        <v>17.560980000000001</v>
      </c>
      <c r="PS28" s="17">
        <v>1.3890199999999999</v>
      </c>
      <c r="PT28" s="17">
        <v>3.5</v>
      </c>
      <c r="PU28" s="17">
        <v>3.5</v>
      </c>
      <c r="PV28" s="17">
        <v>3.5</v>
      </c>
      <c r="PW28" s="17">
        <v>0</v>
      </c>
      <c r="PX28" s="17">
        <v>18.739999999999998</v>
      </c>
      <c r="PY28" s="17">
        <v>18.2439</v>
      </c>
      <c r="PZ28" s="17">
        <v>18.2439</v>
      </c>
      <c r="QA28" s="17">
        <v>0.49609999999999999</v>
      </c>
      <c r="QB28" s="17">
        <v>15.4</v>
      </c>
      <c r="QC28" s="17"/>
      <c r="QD28" s="17">
        <v>15.478</v>
      </c>
      <c r="QE28" s="17">
        <v>-7.8E-2</v>
      </c>
      <c r="QF28" s="17">
        <v>19.600000000000001</v>
      </c>
      <c r="QG28" s="17"/>
      <c r="QH28" s="17">
        <v>18.863</v>
      </c>
      <c r="QI28" s="17">
        <v>0.73699999999999999</v>
      </c>
      <c r="QJ28" s="17">
        <v>15.2</v>
      </c>
      <c r="QK28" s="17">
        <v>15.8</v>
      </c>
      <c r="QL28" s="17">
        <v>16.606999999999999</v>
      </c>
      <c r="QM28" s="17">
        <v>-1.407</v>
      </c>
      <c r="QN28" s="17">
        <v>52.3</v>
      </c>
      <c r="QO28" s="17">
        <v>56.6</v>
      </c>
      <c r="QP28" s="17">
        <v>52.805999999999997</v>
      </c>
      <c r="QQ28" s="17">
        <v>-0.50600000000000001</v>
      </c>
      <c r="QR28" s="17">
        <v>4.5</v>
      </c>
      <c r="QS28" s="17">
        <v>4.2</v>
      </c>
      <c r="QT28" s="17">
        <v>4.2</v>
      </c>
      <c r="QU28" s="17">
        <v>0.3</v>
      </c>
      <c r="QV28" s="17">
        <v>2.4</v>
      </c>
      <c r="QW28" s="17">
        <v>1.2</v>
      </c>
      <c r="QX28" s="17">
        <v>1.2</v>
      </c>
      <c r="QY28" s="17">
        <v>1.2</v>
      </c>
      <c r="QZ28" s="17">
        <v>2.4</v>
      </c>
      <c r="RA28" s="17">
        <v>2.4</v>
      </c>
      <c r="RB28" s="17">
        <v>2.4</v>
      </c>
      <c r="RC28" s="17">
        <v>0</v>
      </c>
      <c r="RD28" s="17">
        <v>2.6</v>
      </c>
      <c r="RE28" s="17">
        <v>2.8</v>
      </c>
      <c r="RF28" s="17">
        <v>2.8</v>
      </c>
      <c r="RG28" s="17">
        <v>-0.2</v>
      </c>
      <c r="RH28" s="17">
        <v>19.8</v>
      </c>
      <c r="RI28" s="17"/>
      <c r="RJ28" s="17">
        <v>18.969000000000001</v>
      </c>
      <c r="RK28" s="17">
        <v>0.83099999999999996</v>
      </c>
      <c r="RL28" s="17">
        <v>3.5</v>
      </c>
      <c r="RM28" s="17">
        <v>3.5009999999999999</v>
      </c>
      <c r="RN28" s="17">
        <v>3.5009999999999999</v>
      </c>
      <c r="RO28" s="17">
        <v>-1E-3</v>
      </c>
      <c r="RP28" s="17">
        <v>20.2</v>
      </c>
      <c r="RQ28" s="17">
        <v>19.869240000000001</v>
      </c>
      <c r="RR28" s="17">
        <v>19.869240000000001</v>
      </c>
      <c r="RS28" s="17">
        <v>0.33076</v>
      </c>
      <c r="RT28" s="17">
        <v>0</v>
      </c>
      <c r="RU28" s="17">
        <v>0</v>
      </c>
      <c r="RV28" s="17">
        <v>0</v>
      </c>
      <c r="RW28" s="17">
        <v>0</v>
      </c>
      <c r="RX28" s="17"/>
      <c r="RY28" s="17"/>
      <c r="RZ28" s="17"/>
      <c r="SA28" s="17">
        <v>0</v>
      </c>
      <c r="SB28" s="17">
        <v>16</v>
      </c>
      <c r="SC28" s="17">
        <v>17.560980000000001</v>
      </c>
      <c r="SD28" s="17">
        <v>17.560980000000001</v>
      </c>
      <c r="SE28" s="17">
        <v>-1.56098</v>
      </c>
      <c r="SF28" s="17">
        <v>8.4</v>
      </c>
      <c r="SG28" s="17">
        <v>11.804880000000001</v>
      </c>
      <c r="SH28" s="17">
        <v>11.804880000000001</v>
      </c>
      <c r="SI28" s="17">
        <v>-3.4048799999999999</v>
      </c>
      <c r="SJ28" s="17">
        <v>20.100000000000001</v>
      </c>
      <c r="SK28" s="17">
        <v>19.5122</v>
      </c>
      <c r="SL28" s="17">
        <v>19.5122</v>
      </c>
      <c r="SM28" s="17">
        <v>0.58779999999999999</v>
      </c>
      <c r="SN28" s="17">
        <v>20.399999999999999</v>
      </c>
      <c r="SO28" s="17">
        <v>19.5122</v>
      </c>
      <c r="SP28" s="17">
        <v>19.5122</v>
      </c>
      <c r="SQ28" s="17">
        <v>0.88780000000000003</v>
      </c>
      <c r="SR28" s="17">
        <v>20</v>
      </c>
      <c r="SS28" s="17">
        <v>19.317070000000001</v>
      </c>
      <c r="ST28" s="17">
        <v>19.317070000000001</v>
      </c>
      <c r="SU28" s="17">
        <v>0.68293000000000004</v>
      </c>
      <c r="SV28" s="17">
        <v>2.9</v>
      </c>
      <c r="SW28" s="17">
        <v>15</v>
      </c>
      <c r="SX28" s="17">
        <v>15.36</v>
      </c>
      <c r="SY28" s="17">
        <v>-12.46</v>
      </c>
      <c r="SZ28" s="17">
        <v>7.5</v>
      </c>
      <c r="TA28" s="17">
        <v>23.1</v>
      </c>
      <c r="TB28" s="17">
        <v>13.95</v>
      </c>
      <c r="TC28" s="17">
        <v>-6.45</v>
      </c>
      <c r="TD28" s="17">
        <v>38</v>
      </c>
      <c r="TE28" s="17"/>
      <c r="TF28" s="17">
        <v>36.183</v>
      </c>
      <c r="TG28" s="17">
        <v>1.8169999999999999</v>
      </c>
      <c r="TH28" s="17">
        <v>62.5</v>
      </c>
      <c r="TI28" s="17">
        <v>57.209330000000001</v>
      </c>
      <c r="TJ28" s="17">
        <v>10.84</v>
      </c>
      <c r="TK28" s="17">
        <v>51.66</v>
      </c>
      <c r="TL28" s="17">
        <v>71.5</v>
      </c>
      <c r="TM28" s="17">
        <v>73.045850000000002</v>
      </c>
      <c r="TN28" s="17">
        <v>9.56</v>
      </c>
      <c r="TO28" s="17">
        <v>61.94</v>
      </c>
      <c r="TP28" s="17">
        <v>8.1999999999999993</v>
      </c>
      <c r="TQ28" s="17">
        <v>5</v>
      </c>
      <c r="TR28" s="17">
        <v>0.87</v>
      </c>
      <c r="TS28" s="17">
        <v>7.33</v>
      </c>
      <c r="TT28" s="17">
        <v>7</v>
      </c>
      <c r="TU28" s="17">
        <v>3.9</v>
      </c>
      <c r="TV28" s="17">
        <v>0.73</v>
      </c>
      <c r="TW28" s="17">
        <v>6.27</v>
      </c>
      <c r="TX28" s="17">
        <v>21</v>
      </c>
      <c r="TY28" s="17">
        <v>19.5122</v>
      </c>
      <c r="TZ28" s="17">
        <v>19.5122</v>
      </c>
      <c r="UA28" s="17">
        <v>1.4878</v>
      </c>
      <c r="UB28" s="17">
        <v>0.5</v>
      </c>
      <c r="UC28" s="17">
        <v>8.4</v>
      </c>
      <c r="UD28" s="17">
        <v>8.4</v>
      </c>
      <c r="UE28" s="17">
        <v>-7.9</v>
      </c>
      <c r="UF28" s="17">
        <v>6</v>
      </c>
      <c r="UG28" s="17">
        <v>7.1</v>
      </c>
      <c r="UH28" s="17">
        <v>7.1</v>
      </c>
      <c r="UI28" s="17">
        <v>-1.1000000000000001</v>
      </c>
      <c r="UJ28" s="17">
        <v>20.399999999999999</v>
      </c>
      <c r="UK28" s="17">
        <v>19.5122</v>
      </c>
      <c r="UL28" s="17">
        <v>19.5122</v>
      </c>
      <c r="UM28" s="17">
        <v>0.88780000000000003</v>
      </c>
      <c r="UN28" s="17">
        <v>20.399999999999999</v>
      </c>
      <c r="UO28" s="17">
        <v>19.5122</v>
      </c>
      <c r="UP28" s="17">
        <v>19.5122</v>
      </c>
      <c r="UQ28" s="17">
        <v>0.88780000000000003</v>
      </c>
      <c r="UR28" s="17"/>
      <c r="US28" s="17"/>
      <c r="UT28" s="17">
        <v>10</v>
      </c>
      <c r="UU28" s="17">
        <v>-10</v>
      </c>
      <c r="UV28" s="17">
        <v>10.7</v>
      </c>
      <c r="UW28" s="17">
        <v>8.6</v>
      </c>
      <c r="UX28" s="17">
        <v>6.9669999999999996</v>
      </c>
      <c r="UY28" s="17">
        <v>3.7330000000000001</v>
      </c>
      <c r="UZ28" s="17">
        <v>17</v>
      </c>
      <c r="VA28" s="17"/>
      <c r="VB28" s="17">
        <v>15.818</v>
      </c>
      <c r="VC28" s="17">
        <v>1.1819999999999999</v>
      </c>
      <c r="VD28" s="17">
        <v>143.1</v>
      </c>
      <c r="VE28" s="17"/>
      <c r="VF28" s="17">
        <v>142.08199999999999</v>
      </c>
      <c r="VG28" s="17">
        <v>1.018</v>
      </c>
      <c r="VH28" s="17">
        <v>0.6</v>
      </c>
      <c r="VI28" s="17">
        <v>0.6</v>
      </c>
      <c r="VJ28" s="17">
        <v>0.6</v>
      </c>
      <c r="VK28" s="17">
        <v>0</v>
      </c>
      <c r="VL28" s="17">
        <v>0</v>
      </c>
      <c r="VM28" s="17">
        <v>23</v>
      </c>
      <c r="VN28" s="17">
        <v>14.532</v>
      </c>
      <c r="VO28" s="17">
        <v>-14.532</v>
      </c>
      <c r="VP28" s="17">
        <v>0</v>
      </c>
      <c r="VQ28" s="17">
        <v>38.73424</v>
      </c>
      <c r="VR28" s="17">
        <v>17.436</v>
      </c>
      <c r="VS28" s="17">
        <v>-17.436</v>
      </c>
      <c r="VT28" s="17">
        <v>113.1</v>
      </c>
      <c r="VU28" s="17"/>
      <c r="VV28" s="17">
        <v>111.999</v>
      </c>
      <c r="VW28" s="17">
        <v>1.101</v>
      </c>
      <c r="VX28" s="17">
        <v>15.6</v>
      </c>
      <c r="VY28" s="17"/>
      <c r="VZ28" s="17">
        <v>15.680999999999999</v>
      </c>
      <c r="WA28" s="17">
        <v>-8.1000000000000003E-2</v>
      </c>
      <c r="WB28" s="17">
        <v>4.5999999999999996</v>
      </c>
      <c r="WC28" s="17">
        <v>4.4000000000000004</v>
      </c>
      <c r="WD28" s="17">
        <v>4.4000000000000004</v>
      </c>
      <c r="WE28" s="17">
        <v>0.2</v>
      </c>
      <c r="WF28" s="17">
        <v>20</v>
      </c>
      <c r="WG28" s="17">
        <v>19.317070000000001</v>
      </c>
      <c r="WH28" s="17">
        <v>19.317070000000001</v>
      </c>
      <c r="WI28" s="17">
        <v>0.68293000000000004</v>
      </c>
      <c r="WJ28" s="17">
        <v>9.6</v>
      </c>
      <c r="WK28" s="17">
        <v>10.7</v>
      </c>
      <c r="WL28" s="17">
        <v>10.7</v>
      </c>
      <c r="WM28" s="17">
        <v>-1.1000000000000001</v>
      </c>
      <c r="WN28" s="17">
        <v>20.9</v>
      </c>
      <c r="WO28" s="17">
        <v>55</v>
      </c>
      <c r="WP28" s="17">
        <v>55</v>
      </c>
      <c r="WQ28" s="17">
        <v>-34.1</v>
      </c>
      <c r="WR28" s="17">
        <v>37.200000000000003</v>
      </c>
      <c r="WS28" s="17"/>
      <c r="WT28" s="17"/>
      <c r="WU28" s="17">
        <v>37.200000000000003</v>
      </c>
      <c r="WV28" s="17">
        <v>28.8</v>
      </c>
      <c r="WW28" s="17">
        <v>29.184000000000001</v>
      </c>
      <c r="WX28" s="17">
        <v>29.184000000000001</v>
      </c>
      <c r="WY28" s="17">
        <v>-0.38400000000000001</v>
      </c>
      <c r="WZ28" s="17">
        <v>3.4</v>
      </c>
      <c r="XA28" s="17">
        <v>2.8159999999999998</v>
      </c>
      <c r="XB28" s="17">
        <v>2.8159999999999998</v>
      </c>
      <c r="XC28" s="17">
        <v>0.58399999999999996</v>
      </c>
      <c r="XD28" s="17">
        <v>16.3</v>
      </c>
      <c r="XE28" s="17">
        <v>14</v>
      </c>
      <c r="XF28" s="17">
        <v>14</v>
      </c>
      <c r="XG28" s="17">
        <v>2.2999999999999998</v>
      </c>
      <c r="XH28" s="17">
        <v>12.1</v>
      </c>
      <c r="XI28" s="17">
        <v>17.526</v>
      </c>
      <c r="XJ28" s="17">
        <v>17.526</v>
      </c>
      <c r="XK28" s="17">
        <v>-5.4260000000000002</v>
      </c>
      <c r="XL28" s="17">
        <v>7.5</v>
      </c>
      <c r="XM28" s="17">
        <v>6.72</v>
      </c>
      <c r="XN28" s="17">
        <v>6.72</v>
      </c>
      <c r="XO28" s="17">
        <v>0.78</v>
      </c>
    </row>
    <row r="29" spans="1:639" ht="24" customHeight="1">
      <c r="A29" s="1"/>
      <c r="B29" s="16" t="s">
        <v>36</v>
      </c>
      <c r="C29" s="16" t="s">
        <v>657</v>
      </c>
      <c r="D29" s="17">
        <v>1.1000000000000001</v>
      </c>
      <c r="E29" s="17">
        <v>0.93</v>
      </c>
      <c r="F29" s="17">
        <v>0.93</v>
      </c>
      <c r="G29" s="17">
        <v>0.17</v>
      </c>
      <c r="H29" s="17">
        <v>1.7</v>
      </c>
      <c r="I29" s="17">
        <v>1.67</v>
      </c>
      <c r="J29" s="17">
        <v>1.67</v>
      </c>
      <c r="K29" s="17">
        <v>0.03</v>
      </c>
      <c r="L29" s="17">
        <v>4.2</v>
      </c>
      <c r="M29" s="17">
        <v>2.66208</v>
      </c>
      <c r="N29" s="17">
        <v>2.66208</v>
      </c>
      <c r="O29" s="17">
        <v>1.53792</v>
      </c>
      <c r="P29" s="17">
        <v>649.70000000000005</v>
      </c>
      <c r="Q29" s="17">
        <v>646.79789000000005</v>
      </c>
      <c r="R29" s="17">
        <v>646.79789000000005</v>
      </c>
      <c r="S29" s="17">
        <v>2.90211</v>
      </c>
      <c r="T29" s="17">
        <v>146.5</v>
      </c>
      <c r="U29" s="17">
        <v>147.37251000000001</v>
      </c>
      <c r="V29" s="17">
        <v>147.37251000000001</v>
      </c>
      <c r="W29" s="17">
        <v>-0.87251000000000001</v>
      </c>
      <c r="X29" s="17"/>
      <c r="Y29" s="17"/>
      <c r="Z29" s="17"/>
      <c r="AA29" s="17">
        <v>0</v>
      </c>
      <c r="AB29" s="17"/>
      <c r="AC29" s="17"/>
      <c r="AD29" s="17"/>
      <c r="AE29" s="17">
        <v>0</v>
      </c>
      <c r="AF29" s="17">
        <v>90.2</v>
      </c>
      <c r="AG29" s="17">
        <v>92.226339999999993</v>
      </c>
      <c r="AH29" s="17">
        <v>92.226339999999993</v>
      </c>
      <c r="AI29" s="17">
        <v>-2.0263399999999998</v>
      </c>
      <c r="AJ29" s="17">
        <v>234.3</v>
      </c>
      <c r="AK29" s="17">
        <v>245.04525000000001</v>
      </c>
      <c r="AL29" s="17">
        <v>245.04525000000001</v>
      </c>
      <c r="AM29" s="17">
        <v>-10.74525</v>
      </c>
      <c r="AN29" s="17"/>
      <c r="AO29" s="17"/>
      <c r="AP29" s="17"/>
      <c r="AQ29" s="17">
        <v>0</v>
      </c>
      <c r="AR29" s="17"/>
      <c r="AS29" s="17"/>
      <c r="AT29" s="17"/>
      <c r="AU29" s="17">
        <v>0</v>
      </c>
      <c r="AV29" s="17">
        <v>148.1</v>
      </c>
      <c r="AW29" s="17">
        <v>123.39408</v>
      </c>
      <c r="AX29" s="17">
        <v>144.66668999999999</v>
      </c>
      <c r="AY29" s="17">
        <v>3.4333100000000001</v>
      </c>
      <c r="AZ29" s="17">
        <v>148</v>
      </c>
      <c r="BA29" s="17">
        <v>123.39408</v>
      </c>
      <c r="BB29" s="17">
        <v>144.66668999999999</v>
      </c>
      <c r="BC29" s="17">
        <v>3.33331</v>
      </c>
      <c r="BD29" s="17">
        <v>148.1</v>
      </c>
      <c r="BE29" s="17">
        <v>123.39408</v>
      </c>
      <c r="BF29" s="17">
        <v>144.66668999999999</v>
      </c>
      <c r="BG29" s="17">
        <v>3.4333100000000001</v>
      </c>
      <c r="BH29" s="17">
        <v>241.1</v>
      </c>
      <c r="BI29" s="17">
        <v>185.09112999999999</v>
      </c>
      <c r="BJ29" s="17">
        <v>217.00003000000001</v>
      </c>
      <c r="BK29" s="17">
        <v>24.099969999999999</v>
      </c>
      <c r="BL29" s="17">
        <v>200.7</v>
      </c>
      <c r="BM29" s="17">
        <v>209.99996999999999</v>
      </c>
      <c r="BN29" s="17">
        <v>209.99996999999999</v>
      </c>
      <c r="BO29" s="17">
        <v>-9.2999700000000001</v>
      </c>
      <c r="BP29" s="17">
        <v>106.5</v>
      </c>
      <c r="BQ29" s="17">
        <v>104.99997999999999</v>
      </c>
      <c r="BR29" s="17">
        <v>104.99997999999999</v>
      </c>
      <c r="BS29" s="17">
        <v>1.5000199999999999</v>
      </c>
      <c r="BT29" s="17">
        <v>563</v>
      </c>
      <c r="BU29" s="17">
        <v>568.29854</v>
      </c>
      <c r="BV29" s="17">
        <v>568.29854</v>
      </c>
      <c r="BW29" s="17">
        <v>-5.29854</v>
      </c>
      <c r="BX29" s="17">
        <v>10.6</v>
      </c>
      <c r="BY29" s="17">
        <v>10.17268</v>
      </c>
      <c r="BZ29" s="17">
        <v>10.17268</v>
      </c>
      <c r="CA29" s="17">
        <v>0.42731999999999998</v>
      </c>
      <c r="CB29" s="17"/>
      <c r="CC29" s="17"/>
      <c r="CD29" s="17"/>
      <c r="CE29" s="17">
        <v>0</v>
      </c>
      <c r="CF29" s="17"/>
      <c r="CG29" s="17"/>
      <c r="CH29" s="17"/>
      <c r="CI29" s="17">
        <v>0</v>
      </c>
      <c r="CJ29" s="17"/>
      <c r="CK29" s="17"/>
      <c r="CL29" s="17"/>
      <c r="CM29" s="17">
        <v>0</v>
      </c>
      <c r="CN29" s="17"/>
      <c r="CO29" s="17"/>
      <c r="CP29" s="17"/>
      <c r="CQ29" s="17">
        <v>0</v>
      </c>
      <c r="CR29" s="17">
        <v>168.4</v>
      </c>
      <c r="CS29" s="17">
        <v>164.70732000000001</v>
      </c>
      <c r="CT29" s="17">
        <v>164.70732000000001</v>
      </c>
      <c r="CU29" s="17">
        <v>3.6926800000000002</v>
      </c>
      <c r="CV29" s="17">
        <v>7.8</v>
      </c>
      <c r="CW29" s="17">
        <v>7.92502</v>
      </c>
      <c r="CX29" s="17">
        <v>7.92502</v>
      </c>
      <c r="CY29" s="17">
        <v>-0.12501999999999999</v>
      </c>
      <c r="CZ29" s="17">
        <v>4</v>
      </c>
      <c r="DA29" s="17"/>
      <c r="DB29" s="17">
        <v>16.401109999999999</v>
      </c>
      <c r="DC29" s="17">
        <v>-12.401109999999999</v>
      </c>
      <c r="DD29" s="17">
        <v>6.35</v>
      </c>
      <c r="DE29" s="17">
        <v>6.8787000000000003</v>
      </c>
      <c r="DF29" s="17">
        <v>6.8787000000000003</v>
      </c>
      <c r="DG29" s="17">
        <v>-0.52869999999999995</v>
      </c>
      <c r="DH29" s="17">
        <v>9.83</v>
      </c>
      <c r="DI29" s="17">
        <v>9.9847999999999999</v>
      </c>
      <c r="DJ29" s="17">
        <v>9.9847999999999999</v>
      </c>
      <c r="DK29" s="17">
        <v>-0.15479999999999999</v>
      </c>
      <c r="DL29" s="17">
        <v>62.58</v>
      </c>
      <c r="DM29" s="17">
        <v>45</v>
      </c>
      <c r="DN29" s="17">
        <v>124.13336</v>
      </c>
      <c r="DO29" s="17">
        <v>-61.553359999999998</v>
      </c>
      <c r="DP29" s="17">
        <v>5.85</v>
      </c>
      <c r="DQ29" s="17">
        <v>8.9130000000000003</v>
      </c>
      <c r="DR29" s="17">
        <v>6.5494000000000003</v>
      </c>
      <c r="DS29" s="17">
        <v>-0.69940000000000002</v>
      </c>
      <c r="DT29" s="17"/>
      <c r="DU29" s="17"/>
      <c r="DV29" s="17"/>
      <c r="DW29" s="17">
        <v>0</v>
      </c>
      <c r="DX29" s="17"/>
      <c r="DY29" s="17"/>
      <c r="DZ29" s="17"/>
      <c r="EA29" s="17">
        <v>0</v>
      </c>
      <c r="EB29" s="17"/>
      <c r="EC29" s="17"/>
      <c r="ED29" s="17"/>
      <c r="EE29" s="17">
        <v>0</v>
      </c>
      <c r="EF29" s="17">
        <v>111</v>
      </c>
      <c r="EG29" s="17">
        <v>112.90537</v>
      </c>
      <c r="EH29" s="17">
        <v>112.90537</v>
      </c>
      <c r="EI29" s="17">
        <v>-1.90537</v>
      </c>
      <c r="EJ29" s="17">
        <v>222.4</v>
      </c>
      <c r="EK29" s="17">
        <v>221.55625000000001</v>
      </c>
      <c r="EL29" s="17">
        <v>221.55625000000001</v>
      </c>
      <c r="EM29" s="17">
        <v>0.84375</v>
      </c>
      <c r="EN29" s="17"/>
      <c r="EO29" s="17"/>
      <c r="EP29" s="17"/>
      <c r="EQ29" s="17">
        <v>0</v>
      </c>
      <c r="ER29" s="17"/>
      <c r="ES29" s="17"/>
      <c r="ET29" s="17"/>
      <c r="EU29" s="17">
        <v>0</v>
      </c>
      <c r="EV29" s="17"/>
      <c r="EW29" s="17"/>
      <c r="EX29" s="17"/>
      <c r="EY29" s="17">
        <v>0</v>
      </c>
      <c r="EZ29" s="17">
        <v>6.5</v>
      </c>
      <c r="FA29" s="17">
        <v>6.39</v>
      </c>
      <c r="FB29" s="17">
        <v>6.39</v>
      </c>
      <c r="FC29" s="17">
        <v>0.11</v>
      </c>
      <c r="FD29" s="17">
        <v>461.5</v>
      </c>
      <c r="FE29" s="17">
        <v>458.87804999999997</v>
      </c>
      <c r="FF29" s="17">
        <v>458.87804999999997</v>
      </c>
      <c r="FG29" s="17">
        <v>2.62195</v>
      </c>
      <c r="FH29" s="17">
        <v>73</v>
      </c>
      <c r="FI29" s="17">
        <v>72.256389999999996</v>
      </c>
      <c r="FJ29" s="17">
        <v>72.256389999999996</v>
      </c>
      <c r="FK29" s="17">
        <v>0.74360999999999999</v>
      </c>
      <c r="FL29" s="17">
        <v>71.400000000000006</v>
      </c>
      <c r="FM29" s="17">
        <v>72.877070000000003</v>
      </c>
      <c r="FN29" s="17">
        <v>72.877070000000003</v>
      </c>
      <c r="FO29" s="17">
        <v>-1.4770700000000001</v>
      </c>
      <c r="FP29" s="17">
        <v>42.1</v>
      </c>
      <c r="FQ29" s="17">
        <v>37.709339999999997</v>
      </c>
      <c r="FR29" s="17">
        <v>37.709339999999997</v>
      </c>
      <c r="FS29" s="17">
        <v>4.3906599999999996</v>
      </c>
      <c r="FT29" s="17">
        <v>18.399999999999999</v>
      </c>
      <c r="FU29" s="17">
        <v>19.28585</v>
      </c>
      <c r="FV29" s="17">
        <v>19.28585</v>
      </c>
      <c r="FW29" s="17">
        <v>-0.88585000000000003</v>
      </c>
      <c r="FX29" s="17">
        <v>19.7</v>
      </c>
      <c r="FY29" s="17">
        <v>19.414629999999999</v>
      </c>
      <c r="FZ29" s="17">
        <v>19.414629999999999</v>
      </c>
      <c r="GA29" s="17">
        <v>0.28537000000000001</v>
      </c>
      <c r="GB29" s="17">
        <v>94.4</v>
      </c>
      <c r="GC29" s="17">
        <v>87.657560000000004</v>
      </c>
      <c r="GD29" s="17">
        <v>87.657560000000004</v>
      </c>
      <c r="GE29" s="17">
        <v>6.7424400000000002</v>
      </c>
      <c r="GF29" s="17">
        <v>176</v>
      </c>
      <c r="GG29" s="17">
        <v>178.66667000000001</v>
      </c>
      <c r="GH29" s="17"/>
      <c r="GI29" s="17">
        <v>176</v>
      </c>
      <c r="GJ29" s="17">
        <v>176.3</v>
      </c>
      <c r="GK29" s="17">
        <v>178.66667000000001</v>
      </c>
      <c r="GL29" s="17">
        <v>185.62135000000001</v>
      </c>
      <c r="GM29" s="17">
        <v>-9.3213500000000007</v>
      </c>
      <c r="GN29" s="17">
        <v>176.1</v>
      </c>
      <c r="GO29" s="17">
        <v>178.66667000000001</v>
      </c>
      <c r="GP29" s="17">
        <v>92.810680000000005</v>
      </c>
      <c r="GQ29" s="17">
        <v>83.289320000000004</v>
      </c>
      <c r="GR29" s="17">
        <v>108.8</v>
      </c>
      <c r="GS29" s="17">
        <v>110.91316999999999</v>
      </c>
      <c r="GT29" s="17">
        <v>110.91316999999999</v>
      </c>
      <c r="GU29" s="17">
        <v>-2.1131700000000002</v>
      </c>
      <c r="GV29" s="17">
        <v>7.4</v>
      </c>
      <c r="GW29" s="17">
        <v>8.1208399999999994</v>
      </c>
      <c r="GX29" s="17">
        <v>8.1208399999999994</v>
      </c>
      <c r="GY29" s="17">
        <v>-0.72084000000000004</v>
      </c>
      <c r="GZ29" s="17">
        <v>9.1</v>
      </c>
      <c r="HA29" s="17">
        <v>8.1271900000000006</v>
      </c>
      <c r="HB29" s="17">
        <v>8.1271900000000006</v>
      </c>
      <c r="HC29" s="17">
        <v>0.97280999999999995</v>
      </c>
      <c r="HD29" s="17">
        <v>41.9</v>
      </c>
      <c r="HE29" s="17">
        <v>47.26634</v>
      </c>
      <c r="HF29" s="17">
        <v>47.26634</v>
      </c>
      <c r="HG29" s="17">
        <v>-5.3663400000000001</v>
      </c>
      <c r="HH29" s="17">
        <v>46.9</v>
      </c>
      <c r="HI29" s="17">
        <v>44.275120000000001</v>
      </c>
      <c r="HJ29" s="17">
        <v>44.275120000000001</v>
      </c>
      <c r="HK29" s="17">
        <v>2.6248800000000001</v>
      </c>
      <c r="HL29" s="17">
        <v>3.4</v>
      </c>
      <c r="HM29" s="17">
        <v>3.0754000000000001</v>
      </c>
      <c r="HN29" s="17">
        <v>3.0754000000000001</v>
      </c>
      <c r="HO29" s="17">
        <v>0.3246</v>
      </c>
      <c r="HP29" s="17">
        <v>29.4</v>
      </c>
      <c r="HQ29" s="17">
        <v>29.882110000000001</v>
      </c>
      <c r="HR29" s="17">
        <v>29.882110000000001</v>
      </c>
      <c r="HS29" s="17">
        <v>-0.48210999999999998</v>
      </c>
      <c r="HT29" s="17">
        <v>174.4</v>
      </c>
      <c r="HU29" s="17">
        <v>171.54185000000001</v>
      </c>
      <c r="HV29" s="17">
        <v>171.54185000000001</v>
      </c>
      <c r="HW29" s="17">
        <v>2.8581500000000002</v>
      </c>
      <c r="HX29" s="17">
        <v>82.9</v>
      </c>
      <c r="HY29" s="17">
        <v>85.482579999999999</v>
      </c>
      <c r="HZ29" s="17">
        <v>85.482579999999999</v>
      </c>
      <c r="IA29" s="17">
        <v>-2.5825800000000001</v>
      </c>
      <c r="IB29" s="17"/>
      <c r="IC29" s="17"/>
      <c r="ID29" s="17"/>
      <c r="IE29" s="17">
        <v>0</v>
      </c>
      <c r="IF29" s="17"/>
      <c r="IG29" s="17"/>
      <c r="IH29" s="17"/>
      <c r="II29" s="17">
        <v>0</v>
      </c>
      <c r="IJ29" s="17">
        <v>46.1</v>
      </c>
      <c r="IK29" s="17">
        <v>48.41648</v>
      </c>
      <c r="IL29" s="17">
        <v>48.41648</v>
      </c>
      <c r="IM29" s="17">
        <v>-2.3164799999999999</v>
      </c>
      <c r="IN29" s="17"/>
      <c r="IO29" s="17"/>
      <c r="IP29" s="17"/>
      <c r="IQ29" s="17">
        <v>0</v>
      </c>
      <c r="IR29" s="17"/>
      <c r="IS29" s="17"/>
      <c r="IT29" s="17"/>
      <c r="IU29" s="17">
        <v>0</v>
      </c>
      <c r="IV29" s="17"/>
      <c r="IW29" s="17"/>
      <c r="IX29" s="17"/>
      <c r="IY29" s="17">
        <v>0</v>
      </c>
      <c r="IZ29" s="17">
        <v>86.8</v>
      </c>
      <c r="JA29" s="17">
        <v>88.815600000000003</v>
      </c>
      <c r="JB29" s="17">
        <v>88.815600000000003</v>
      </c>
      <c r="JC29" s="17">
        <v>-2.0156000000000001</v>
      </c>
      <c r="JD29" s="17"/>
      <c r="JE29" s="17"/>
      <c r="JF29" s="17"/>
      <c r="JG29" s="17">
        <v>0</v>
      </c>
      <c r="JH29" s="17"/>
      <c r="JI29" s="17"/>
      <c r="JJ29" s="17">
        <v>150.66667000000001</v>
      </c>
      <c r="JK29" s="17">
        <v>-150.66667000000001</v>
      </c>
      <c r="JL29" s="17"/>
      <c r="JM29" s="17"/>
      <c r="JN29" s="17"/>
      <c r="JO29" s="17">
        <v>0</v>
      </c>
      <c r="JP29" s="17"/>
      <c r="JQ29" s="17"/>
      <c r="JR29" s="17">
        <v>75.333330000000004</v>
      </c>
      <c r="JS29" s="17">
        <v>-75.333330000000004</v>
      </c>
      <c r="JT29" s="17">
        <v>0</v>
      </c>
      <c r="JU29" s="17">
        <v>0</v>
      </c>
      <c r="JV29" s="17">
        <v>0</v>
      </c>
      <c r="JW29" s="17">
        <v>0</v>
      </c>
      <c r="JX29" s="17"/>
      <c r="JY29" s="17"/>
      <c r="JZ29" s="17"/>
      <c r="KA29" s="17">
        <v>0</v>
      </c>
      <c r="KB29" s="17"/>
      <c r="KC29" s="17"/>
      <c r="KD29" s="17"/>
      <c r="KE29" s="17">
        <v>0</v>
      </c>
      <c r="KF29" s="17"/>
      <c r="KG29" s="17"/>
      <c r="KH29" s="17"/>
      <c r="KI29" s="17">
        <v>0</v>
      </c>
      <c r="KJ29" s="17"/>
      <c r="KK29" s="17"/>
      <c r="KL29" s="17"/>
      <c r="KM29" s="17">
        <v>0</v>
      </c>
      <c r="KN29" s="17">
        <v>110.6</v>
      </c>
      <c r="KO29" s="17">
        <v>114.90732</v>
      </c>
      <c r="KP29" s="17">
        <v>114.90732</v>
      </c>
      <c r="KQ29" s="17">
        <v>-4.3073199999999998</v>
      </c>
      <c r="KR29" s="17"/>
      <c r="KS29" s="17"/>
      <c r="KT29" s="17"/>
      <c r="KU29" s="17">
        <v>0</v>
      </c>
      <c r="KV29" s="17"/>
      <c r="KW29" s="17"/>
      <c r="KX29" s="17"/>
      <c r="KY29" s="17">
        <v>0</v>
      </c>
      <c r="KZ29" s="17">
        <v>259.39999999999998</v>
      </c>
      <c r="LA29" s="17">
        <v>271.12195000000003</v>
      </c>
      <c r="LB29" s="17">
        <v>271.12195000000003</v>
      </c>
      <c r="LC29" s="17">
        <v>-11.72195</v>
      </c>
      <c r="LD29" s="17">
        <v>132.5</v>
      </c>
      <c r="LE29" s="17">
        <v>133.67995999999999</v>
      </c>
      <c r="LF29" s="17">
        <v>133.67995999999999</v>
      </c>
      <c r="LG29" s="17">
        <v>-1.1799599999999999</v>
      </c>
      <c r="LH29" s="17">
        <v>64</v>
      </c>
      <c r="LI29" s="17">
        <v>67.461460000000002</v>
      </c>
      <c r="LJ29" s="17">
        <v>67.461460000000002</v>
      </c>
      <c r="LK29" s="17">
        <v>-3.4614600000000002</v>
      </c>
      <c r="LL29" s="17">
        <v>81.5</v>
      </c>
      <c r="LM29" s="17">
        <v>78.567999999999998</v>
      </c>
      <c r="LN29" s="17">
        <v>78.567999999999998</v>
      </c>
      <c r="LO29" s="17">
        <v>2.9319999999999999</v>
      </c>
      <c r="LP29" s="17">
        <v>30.1</v>
      </c>
      <c r="LQ29" s="17">
        <v>30.097560000000001</v>
      </c>
      <c r="LR29" s="17">
        <v>30.097560000000001</v>
      </c>
      <c r="LS29" s="17">
        <v>2.4399999999999999E-3</v>
      </c>
      <c r="LT29" s="17"/>
      <c r="LU29" s="17"/>
      <c r="LV29" s="17"/>
      <c r="LW29" s="17">
        <v>0</v>
      </c>
      <c r="LX29" s="17"/>
      <c r="LY29" s="17"/>
      <c r="LZ29" s="17"/>
      <c r="MA29" s="17">
        <v>0</v>
      </c>
      <c r="MB29" s="17"/>
      <c r="MC29" s="17"/>
      <c r="MD29" s="17"/>
      <c r="ME29" s="17">
        <v>0</v>
      </c>
      <c r="MF29" s="17">
        <v>144.1</v>
      </c>
      <c r="MG29" s="17">
        <v>139.22460000000001</v>
      </c>
      <c r="MH29" s="17">
        <v>139.22460000000001</v>
      </c>
      <c r="MI29" s="17">
        <v>4.8754</v>
      </c>
      <c r="MJ29" s="17"/>
      <c r="MK29" s="17"/>
      <c r="ML29" s="17"/>
      <c r="MM29" s="17">
        <v>0</v>
      </c>
      <c r="MN29" s="17">
        <v>65.400000000000006</v>
      </c>
      <c r="MO29" s="17">
        <v>69.612300000000005</v>
      </c>
      <c r="MP29" s="17">
        <v>69.612300000000005</v>
      </c>
      <c r="MQ29" s="17">
        <v>-4.2122999999999999</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v>
      </c>
      <c r="NU29" s="17"/>
      <c r="NV29" s="17">
        <v>0.83899999999999997</v>
      </c>
      <c r="NW29" s="17">
        <v>0.46100000000000002</v>
      </c>
      <c r="NX29" s="17">
        <v>77.2</v>
      </c>
      <c r="NY29" s="17">
        <v>65.2</v>
      </c>
      <c r="NZ29" s="17">
        <v>72.938000000000002</v>
      </c>
      <c r="OA29" s="17">
        <v>4.2619999999999996</v>
      </c>
      <c r="OB29" s="17">
        <v>79.5</v>
      </c>
      <c r="OC29" s="17"/>
      <c r="OD29" s="17">
        <v>80</v>
      </c>
      <c r="OE29" s="17">
        <v>-0.5</v>
      </c>
      <c r="OF29" s="17">
        <v>11.3</v>
      </c>
      <c r="OG29" s="17">
        <v>13.9</v>
      </c>
      <c r="OH29" s="17">
        <v>12.63</v>
      </c>
      <c r="OI29" s="17">
        <v>-1.33</v>
      </c>
      <c r="OJ29" s="17">
        <v>0.1</v>
      </c>
      <c r="OK29" s="17"/>
      <c r="OL29" s="17">
        <v>0.3</v>
      </c>
      <c r="OM29" s="17">
        <v>-0.2</v>
      </c>
      <c r="ON29" s="17">
        <v>20</v>
      </c>
      <c r="OO29" s="17">
        <v>17.560980000000001</v>
      </c>
      <c r="OP29" s="17">
        <v>17.560980000000001</v>
      </c>
      <c r="OQ29" s="17">
        <v>2.4390200000000002</v>
      </c>
      <c r="OR29" s="17">
        <v>9.9</v>
      </c>
      <c r="OS29" s="17">
        <v>9.9830000000000005</v>
      </c>
      <c r="OT29" s="17">
        <v>9.9830000000000005</v>
      </c>
      <c r="OU29" s="17">
        <v>-8.3000000000000004E-2</v>
      </c>
      <c r="OV29" s="17">
        <v>5.4</v>
      </c>
      <c r="OW29" s="17">
        <v>5.67</v>
      </c>
      <c r="OX29" s="17">
        <v>5.67</v>
      </c>
      <c r="OY29" s="17">
        <v>-0.27</v>
      </c>
      <c r="OZ29" s="17">
        <v>3.4</v>
      </c>
      <c r="PA29" s="17">
        <v>2.7</v>
      </c>
      <c r="PB29" s="17">
        <v>2.7</v>
      </c>
      <c r="PC29" s="17">
        <v>0.7</v>
      </c>
      <c r="PD29" s="17">
        <v>5.2</v>
      </c>
      <c r="PE29" s="17">
        <v>5</v>
      </c>
      <c r="PF29" s="17">
        <v>5</v>
      </c>
      <c r="PG29" s="17">
        <v>0.2</v>
      </c>
      <c r="PH29" s="17">
        <v>20.399999999999999</v>
      </c>
      <c r="PI29" s="17">
        <v>19.5122</v>
      </c>
      <c r="PJ29" s="17">
        <v>19.5122</v>
      </c>
      <c r="PK29" s="17">
        <v>0.88780000000000003</v>
      </c>
      <c r="PL29" s="17">
        <v>20</v>
      </c>
      <c r="PM29" s="17">
        <v>19.5122</v>
      </c>
      <c r="PN29" s="17">
        <v>19.5122</v>
      </c>
      <c r="PO29" s="17">
        <v>0.48780000000000001</v>
      </c>
      <c r="PP29" s="17">
        <v>18.93</v>
      </c>
      <c r="PQ29" s="17">
        <v>17.560980000000001</v>
      </c>
      <c r="PR29" s="17">
        <v>17.560980000000001</v>
      </c>
      <c r="PS29" s="17">
        <v>1.3690199999999999</v>
      </c>
      <c r="PT29" s="17">
        <v>3.5</v>
      </c>
      <c r="PU29" s="17">
        <v>3.5</v>
      </c>
      <c r="PV29" s="17">
        <v>3.5</v>
      </c>
      <c r="PW29" s="17">
        <v>0</v>
      </c>
      <c r="PX29" s="17">
        <v>18.739999999999998</v>
      </c>
      <c r="PY29" s="17">
        <v>18.2439</v>
      </c>
      <c r="PZ29" s="17">
        <v>18.2439</v>
      </c>
      <c r="QA29" s="17">
        <v>0.49609999999999999</v>
      </c>
      <c r="QB29" s="17">
        <v>15.6</v>
      </c>
      <c r="QC29" s="17"/>
      <c r="QD29" s="17">
        <v>15.558</v>
      </c>
      <c r="QE29" s="17">
        <v>4.2000000000000003E-2</v>
      </c>
      <c r="QF29" s="17">
        <v>19.100000000000001</v>
      </c>
      <c r="QG29" s="17"/>
      <c r="QH29" s="17">
        <v>18.925999999999998</v>
      </c>
      <c r="QI29" s="17">
        <v>0.17399999999999999</v>
      </c>
      <c r="QJ29" s="17">
        <v>15.6</v>
      </c>
      <c r="QK29" s="17">
        <v>17.100000000000001</v>
      </c>
      <c r="QL29" s="17">
        <v>17.738</v>
      </c>
      <c r="QM29" s="17">
        <v>-2.1379999999999999</v>
      </c>
      <c r="QN29" s="17">
        <v>64.5</v>
      </c>
      <c r="QO29" s="17">
        <v>59.6</v>
      </c>
      <c r="QP29" s="17">
        <v>55.417999999999999</v>
      </c>
      <c r="QQ29" s="17">
        <v>9.0820000000000007</v>
      </c>
      <c r="QR29" s="17">
        <v>4.5</v>
      </c>
      <c r="QS29" s="17">
        <v>4.2</v>
      </c>
      <c r="QT29" s="17">
        <v>4.2</v>
      </c>
      <c r="QU29" s="17">
        <v>0.3</v>
      </c>
      <c r="QV29" s="17">
        <v>2.4</v>
      </c>
      <c r="QW29" s="17">
        <v>1.2</v>
      </c>
      <c r="QX29" s="17">
        <v>1.2</v>
      </c>
      <c r="QY29" s="17">
        <v>1.2</v>
      </c>
      <c r="QZ29" s="17">
        <v>2.4</v>
      </c>
      <c r="RA29" s="17">
        <v>2.4</v>
      </c>
      <c r="RB29" s="17">
        <v>2.4</v>
      </c>
      <c r="RC29" s="17">
        <v>0</v>
      </c>
      <c r="RD29" s="17">
        <v>2.6</v>
      </c>
      <c r="RE29" s="17">
        <v>2.8</v>
      </c>
      <c r="RF29" s="17">
        <v>2.8</v>
      </c>
      <c r="RG29" s="17">
        <v>-0.2</v>
      </c>
      <c r="RH29" s="17">
        <v>19.8</v>
      </c>
      <c r="RI29" s="17"/>
      <c r="RJ29" s="17">
        <v>19.542000000000002</v>
      </c>
      <c r="RK29" s="17">
        <v>0.25800000000000001</v>
      </c>
      <c r="RL29" s="17">
        <v>3.5</v>
      </c>
      <c r="RM29" s="17">
        <v>3.5009999999999999</v>
      </c>
      <c r="RN29" s="17">
        <v>3.5009999999999999</v>
      </c>
      <c r="RO29" s="17">
        <v>-1E-3</v>
      </c>
      <c r="RP29" s="17">
        <v>20.2</v>
      </c>
      <c r="RQ29" s="17">
        <v>19.869240000000001</v>
      </c>
      <c r="RR29" s="17">
        <v>19.869240000000001</v>
      </c>
      <c r="RS29" s="17">
        <v>0.33076</v>
      </c>
      <c r="RT29" s="17">
        <v>0</v>
      </c>
      <c r="RU29" s="17">
        <v>2</v>
      </c>
      <c r="RV29" s="17">
        <v>2</v>
      </c>
      <c r="RW29" s="17">
        <v>-2</v>
      </c>
      <c r="RX29" s="17"/>
      <c r="RY29" s="17"/>
      <c r="RZ29" s="17"/>
      <c r="SA29" s="17">
        <v>0</v>
      </c>
      <c r="SB29" s="17">
        <v>16</v>
      </c>
      <c r="SC29" s="17">
        <v>17.560980000000001</v>
      </c>
      <c r="SD29" s="17">
        <v>17.560980000000001</v>
      </c>
      <c r="SE29" s="17">
        <v>-1.56098</v>
      </c>
      <c r="SF29" s="17">
        <v>8.6</v>
      </c>
      <c r="SG29" s="17">
        <v>11.804880000000001</v>
      </c>
      <c r="SH29" s="17">
        <v>11.804880000000001</v>
      </c>
      <c r="SI29" s="17">
        <v>-3.2048800000000002</v>
      </c>
      <c r="SJ29" s="17">
        <v>20.2</v>
      </c>
      <c r="SK29" s="17">
        <v>19.5122</v>
      </c>
      <c r="SL29" s="17">
        <v>19.5122</v>
      </c>
      <c r="SM29" s="17">
        <v>0.68779999999999997</v>
      </c>
      <c r="SN29" s="17">
        <v>20.5</v>
      </c>
      <c r="SO29" s="17">
        <v>19.5122</v>
      </c>
      <c r="SP29" s="17">
        <v>19.5122</v>
      </c>
      <c r="SQ29" s="17">
        <v>0.98780000000000001</v>
      </c>
      <c r="SR29" s="17">
        <v>20</v>
      </c>
      <c r="SS29" s="17">
        <v>19.317070000000001</v>
      </c>
      <c r="ST29" s="17">
        <v>19.317070000000001</v>
      </c>
      <c r="SU29" s="17">
        <v>0.68293000000000004</v>
      </c>
      <c r="SV29" s="17">
        <v>2.4</v>
      </c>
      <c r="SW29" s="17">
        <v>13.5</v>
      </c>
      <c r="SX29" s="17">
        <v>13.840999999999999</v>
      </c>
      <c r="SY29" s="17">
        <v>-11.441000000000001</v>
      </c>
      <c r="SZ29" s="17">
        <v>10.8</v>
      </c>
      <c r="TA29" s="17">
        <v>30.9</v>
      </c>
      <c r="TB29" s="17">
        <v>19.024999999999999</v>
      </c>
      <c r="TC29" s="17">
        <v>-8.2249999999999996</v>
      </c>
      <c r="TD29" s="17">
        <v>38.4</v>
      </c>
      <c r="TE29" s="17"/>
      <c r="TF29" s="17">
        <v>36.594000000000001</v>
      </c>
      <c r="TG29" s="17">
        <v>1.806</v>
      </c>
      <c r="TH29" s="17">
        <v>68.5</v>
      </c>
      <c r="TI29" s="17">
        <v>61.340110000000003</v>
      </c>
      <c r="TJ29" s="17">
        <v>23.06</v>
      </c>
      <c r="TK29" s="17">
        <v>45.44</v>
      </c>
      <c r="TL29" s="17">
        <v>72.099999999999994</v>
      </c>
      <c r="TM29" s="17">
        <v>70.638099999999994</v>
      </c>
      <c r="TN29" s="17">
        <v>21.59</v>
      </c>
      <c r="TO29" s="17">
        <v>50.51</v>
      </c>
      <c r="TP29" s="17">
        <v>8.5</v>
      </c>
      <c r="TQ29" s="17">
        <v>6</v>
      </c>
      <c r="TR29" s="17">
        <v>1.51</v>
      </c>
      <c r="TS29" s="17">
        <v>6.99</v>
      </c>
      <c r="TT29" s="17">
        <v>7.6</v>
      </c>
      <c r="TU29" s="17">
        <v>4.4000000000000004</v>
      </c>
      <c r="TV29" s="17">
        <v>1.1499999999999999</v>
      </c>
      <c r="TW29" s="17">
        <v>6.45</v>
      </c>
      <c r="TX29" s="17">
        <v>21</v>
      </c>
      <c r="TY29" s="17">
        <v>19.5122</v>
      </c>
      <c r="TZ29" s="17">
        <v>19.5122</v>
      </c>
      <c r="UA29" s="17">
        <v>1.4878</v>
      </c>
      <c r="UB29" s="17">
        <v>0.5</v>
      </c>
      <c r="UC29" s="17">
        <v>8.4</v>
      </c>
      <c r="UD29" s="17">
        <v>8.4</v>
      </c>
      <c r="UE29" s="17">
        <v>-7.9</v>
      </c>
      <c r="UF29" s="17">
        <v>6.2</v>
      </c>
      <c r="UG29" s="17">
        <v>7.1</v>
      </c>
      <c r="UH29" s="17">
        <v>7.1</v>
      </c>
      <c r="UI29" s="17">
        <v>-0.9</v>
      </c>
      <c r="UJ29" s="17">
        <v>20.399999999999999</v>
      </c>
      <c r="UK29" s="17">
        <v>19.5122</v>
      </c>
      <c r="UL29" s="17">
        <v>19.5122</v>
      </c>
      <c r="UM29" s="17">
        <v>0.88780000000000003</v>
      </c>
      <c r="UN29" s="17">
        <v>20.399999999999999</v>
      </c>
      <c r="UO29" s="17">
        <v>19.5122</v>
      </c>
      <c r="UP29" s="17">
        <v>19.5122</v>
      </c>
      <c r="UQ29" s="17">
        <v>0.88780000000000003</v>
      </c>
      <c r="UR29" s="17"/>
      <c r="US29" s="17"/>
      <c r="UT29" s="17">
        <v>10</v>
      </c>
      <c r="UU29" s="17">
        <v>-10</v>
      </c>
      <c r="UV29" s="17">
        <v>9.1999999999999993</v>
      </c>
      <c r="UW29" s="17">
        <v>9.3000000000000007</v>
      </c>
      <c r="UX29" s="17">
        <v>7.6779999999999999</v>
      </c>
      <c r="UY29" s="17">
        <v>1.522</v>
      </c>
      <c r="UZ29" s="17">
        <v>17.600000000000001</v>
      </c>
      <c r="VA29" s="17"/>
      <c r="VB29" s="17">
        <v>17.042000000000002</v>
      </c>
      <c r="VC29" s="17">
        <v>0.55800000000000005</v>
      </c>
      <c r="VD29" s="17">
        <v>143.80000000000001</v>
      </c>
      <c r="VE29" s="17"/>
      <c r="VF29" s="17">
        <v>141.292</v>
      </c>
      <c r="VG29" s="17">
        <v>2.508</v>
      </c>
      <c r="VH29" s="17">
        <v>0.6</v>
      </c>
      <c r="VI29" s="17">
        <v>0.6</v>
      </c>
      <c r="VJ29" s="17">
        <v>0.6</v>
      </c>
      <c r="VK29" s="17">
        <v>0</v>
      </c>
      <c r="VL29" s="17">
        <v>0</v>
      </c>
      <c r="VM29" s="17">
        <v>28</v>
      </c>
      <c r="VN29" s="17">
        <v>17.986999999999998</v>
      </c>
      <c r="VO29" s="17">
        <v>-17.986999999999998</v>
      </c>
      <c r="VP29" s="17">
        <v>0</v>
      </c>
      <c r="VQ29" s="17">
        <v>48.736890000000002</v>
      </c>
      <c r="VR29" s="17">
        <v>22.562999999999999</v>
      </c>
      <c r="VS29" s="17">
        <v>-22.562999999999999</v>
      </c>
      <c r="VT29" s="17">
        <v>113.4</v>
      </c>
      <c r="VU29" s="17"/>
      <c r="VV29" s="17">
        <v>112.423</v>
      </c>
      <c r="VW29" s="17">
        <v>0.97699999999999998</v>
      </c>
      <c r="VX29" s="17">
        <v>16.600000000000001</v>
      </c>
      <c r="VY29" s="17"/>
      <c r="VZ29" s="17">
        <v>16.888000000000002</v>
      </c>
      <c r="WA29" s="17">
        <v>-0.28799999999999998</v>
      </c>
      <c r="WB29" s="17">
        <v>4.5999999999999996</v>
      </c>
      <c r="WC29" s="17">
        <v>4.4000000000000004</v>
      </c>
      <c r="WD29" s="17">
        <v>4.4000000000000004</v>
      </c>
      <c r="WE29" s="17">
        <v>0.2</v>
      </c>
      <c r="WF29" s="17">
        <v>20</v>
      </c>
      <c r="WG29" s="17">
        <v>19.317070000000001</v>
      </c>
      <c r="WH29" s="17">
        <v>19.317070000000001</v>
      </c>
      <c r="WI29" s="17">
        <v>0.68293000000000004</v>
      </c>
      <c r="WJ29" s="17">
        <v>10.4</v>
      </c>
      <c r="WK29" s="17">
        <v>10.7</v>
      </c>
      <c r="WL29" s="17">
        <v>10.7</v>
      </c>
      <c r="WM29" s="17">
        <v>-0.3</v>
      </c>
      <c r="WN29" s="17">
        <v>21.4</v>
      </c>
      <c r="WO29" s="17">
        <v>55</v>
      </c>
      <c r="WP29" s="17">
        <v>55</v>
      </c>
      <c r="WQ29" s="17">
        <v>-33.6</v>
      </c>
      <c r="WR29" s="17">
        <v>38.5</v>
      </c>
      <c r="WS29" s="17"/>
      <c r="WT29" s="17"/>
      <c r="WU29" s="17">
        <v>38.5</v>
      </c>
      <c r="WV29" s="17">
        <v>28.6</v>
      </c>
      <c r="WW29" s="17">
        <v>29.184000000000001</v>
      </c>
      <c r="WX29" s="17">
        <v>29.184000000000001</v>
      </c>
      <c r="WY29" s="17">
        <v>-0.58399999999999996</v>
      </c>
      <c r="WZ29" s="17">
        <v>3.5</v>
      </c>
      <c r="XA29" s="17">
        <v>2.8159999999999998</v>
      </c>
      <c r="XB29" s="17">
        <v>2.8159999999999998</v>
      </c>
      <c r="XC29" s="17">
        <v>0.68400000000000005</v>
      </c>
      <c r="XD29" s="17">
        <v>16.2</v>
      </c>
      <c r="XE29" s="17">
        <v>14</v>
      </c>
      <c r="XF29" s="17">
        <v>14</v>
      </c>
      <c r="XG29" s="17">
        <v>2.2000000000000002</v>
      </c>
      <c r="XH29" s="17">
        <v>14.3</v>
      </c>
      <c r="XI29" s="17">
        <v>17.526</v>
      </c>
      <c r="XJ29" s="17">
        <v>17.526</v>
      </c>
      <c r="XK29" s="17">
        <v>-3.226</v>
      </c>
      <c r="XL29" s="17">
        <v>7.11</v>
      </c>
      <c r="XM29" s="17">
        <v>6.72</v>
      </c>
      <c r="XN29" s="17">
        <v>6.72</v>
      </c>
      <c r="XO29" s="17">
        <v>0.39</v>
      </c>
    </row>
    <row r="30" spans="1:639" ht="24" customHeight="1">
      <c r="A30" s="1"/>
      <c r="B30" s="16" t="s">
        <v>36</v>
      </c>
      <c r="C30" s="16" t="s">
        <v>658</v>
      </c>
      <c r="D30" s="17">
        <v>1.1000000000000001</v>
      </c>
      <c r="E30" s="17">
        <v>0.93</v>
      </c>
      <c r="F30" s="17">
        <v>0.93</v>
      </c>
      <c r="G30" s="17">
        <v>0.17</v>
      </c>
      <c r="H30" s="17">
        <v>1.7</v>
      </c>
      <c r="I30" s="17">
        <v>1.67</v>
      </c>
      <c r="J30" s="17">
        <v>1.67</v>
      </c>
      <c r="K30" s="17">
        <v>0.03</v>
      </c>
      <c r="L30" s="17">
        <v>4.2</v>
      </c>
      <c r="M30" s="17">
        <v>2.66208</v>
      </c>
      <c r="N30" s="17">
        <v>2.66208</v>
      </c>
      <c r="O30" s="17">
        <v>1.53792</v>
      </c>
      <c r="P30" s="17">
        <v>653.70000000000005</v>
      </c>
      <c r="Q30" s="17">
        <v>646.79789000000005</v>
      </c>
      <c r="R30" s="17">
        <v>646.79789000000005</v>
      </c>
      <c r="S30" s="17">
        <v>6.9021100000000004</v>
      </c>
      <c r="T30" s="17">
        <v>147.30000000000001</v>
      </c>
      <c r="U30" s="17">
        <v>147.37251000000001</v>
      </c>
      <c r="V30" s="17">
        <v>147.37251000000001</v>
      </c>
      <c r="W30" s="17">
        <v>-7.2510000000000005E-2</v>
      </c>
      <c r="X30" s="17"/>
      <c r="Y30" s="17"/>
      <c r="Z30" s="17"/>
      <c r="AA30" s="17">
        <v>0</v>
      </c>
      <c r="AB30" s="17"/>
      <c r="AC30" s="17"/>
      <c r="AD30" s="17"/>
      <c r="AE30" s="17">
        <v>0</v>
      </c>
      <c r="AF30" s="17">
        <v>91.3</v>
      </c>
      <c r="AG30" s="17">
        <v>92.226339999999993</v>
      </c>
      <c r="AH30" s="17">
        <v>92.226339999999993</v>
      </c>
      <c r="AI30" s="17">
        <v>-0.92634000000000005</v>
      </c>
      <c r="AJ30" s="17">
        <v>235.1</v>
      </c>
      <c r="AK30" s="17">
        <v>245.04525000000001</v>
      </c>
      <c r="AL30" s="17">
        <v>245.04525000000001</v>
      </c>
      <c r="AM30" s="17">
        <v>-9.9452499999999997</v>
      </c>
      <c r="AN30" s="17"/>
      <c r="AO30" s="17"/>
      <c r="AP30" s="17"/>
      <c r="AQ30" s="17">
        <v>0</v>
      </c>
      <c r="AR30" s="17"/>
      <c r="AS30" s="17"/>
      <c r="AT30" s="17"/>
      <c r="AU30" s="17">
        <v>0</v>
      </c>
      <c r="AV30" s="17">
        <v>147.6</v>
      </c>
      <c r="AW30" s="17">
        <v>120.29152999999999</v>
      </c>
      <c r="AX30" s="17">
        <v>144.66668999999999</v>
      </c>
      <c r="AY30" s="17">
        <v>2.9333100000000001</v>
      </c>
      <c r="AZ30" s="17">
        <v>146.9</v>
      </c>
      <c r="BA30" s="17">
        <v>120.29152999999999</v>
      </c>
      <c r="BB30" s="17">
        <v>144.66668999999999</v>
      </c>
      <c r="BC30" s="17">
        <v>2.2333099999999999</v>
      </c>
      <c r="BD30" s="17">
        <v>146.19999999999999</v>
      </c>
      <c r="BE30" s="17">
        <v>120.29152999999999</v>
      </c>
      <c r="BF30" s="17">
        <v>144.66668999999999</v>
      </c>
      <c r="BG30" s="17">
        <v>1.53331</v>
      </c>
      <c r="BH30" s="17">
        <v>240.3</v>
      </c>
      <c r="BI30" s="17">
        <v>180.43728999999999</v>
      </c>
      <c r="BJ30" s="17">
        <v>217.00003000000001</v>
      </c>
      <c r="BK30" s="17">
        <v>23.299969999999998</v>
      </c>
      <c r="BL30" s="17">
        <v>202.1</v>
      </c>
      <c r="BM30" s="17">
        <v>209.33335</v>
      </c>
      <c r="BN30" s="17">
        <v>209.33335</v>
      </c>
      <c r="BO30" s="17">
        <v>-7.2333499999999997</v>
      </c>
      <c r="BP30" s="17">
        <v>106.3</v>
      </c>
      <c r="BQ30" s="17">
        <v>104.66668</v>
      </c>
      <c r="BR30" s="17">
        <v>104.66668</v>
      </c>
      <c r="BS30" s="17">
        <v>1.6333200000000001</v>
      </c>
      <c r="BT30" s="17">
        <v>568.20000000000005</v>
      </c>
      <c r="BU30" s="17">
        <v>568.29854</v>
      </c>
      <c r="BV30" s="17">
        <v>568.29854</v>
      </c>
      <c r="BW30" s="17">
        <v>-9.8540000000000003E-2</v>
      </c>
      <c r="BX30" s="17">
        <v>10.6</v>
      </c>
      <c r="BY30" s="17">
        <v>10.17268</v>
      </c>
      <c r="BZ30" s="17">
        <v>10.17268</v>
      </c>
      <c r="CA30" s="17">
        <v>0.42731999999999998</v>
      </c>
      <c r="CB30" s="17"/>
      <c r="CC30" s="17"/>
      <c r="CD30" s="17"/>
      <c r="CE30" s="17">
        <v>0</v>
      </c>
      <c r="CF30" s="17"/>
      <c r="CG30" s="17"/>
      <c r="CH30" s="17"/>
      <c r="CI30" s="17">
        <v>0</v>
      </c>
      <c r="CJ30" s="17"/>
      <c r="CK30" s="17"/>
      <c r="CL30" s="17"/>
      <c r="CM30" s="17">
        <v>0</v>
      </c>
      <c r="CN30" s="17"/>
      <c r="CO30" s="17"/>
      <c r="CP30" s="17"/>
      <c r="CQ30" s="17">
        <v>0</v>
      </c>
      <c r="CR30" s="17">
        <v>171.9</v>
      </c>
      <c r="CS30" s="17">
        <v>164.70732000000001</v>
      </c>
      <c r="CT30" s="17">
        <v>164.70732000000001</v>
      </c>
      <c r="CU30" s="17">
        <v>7.1926800000000002</v>
      </c>
      <c r="CV30" s="17">
        <v>8.3000000000000007</v>
      </c>
      <c r="CW30" s="17">
        <v>7.92502</v>
      </c>
      <c r="CX30" s="17">
        <v>7.92502</v>
      </c>
      <c r="CY30" s="17">
        <v>0.37497999999999998</v>
      </c>
      <c r="CZ30" s="17">
        <v>8.8000000000000007</v>
      </c>
      <c r="DA30" s="17"/>
      <c r="DB30" s="17">
        <v>16.38111</v>
      </c>
      <c r="DC30" s="17">
        <v>-7.5811099999999998</v>
      </c>
      <c r="DD30" s="17">
        <v>6.36</v>
      </c>
      <c r="DE30" s="17">
        <v>6.8787000000000003</v>
      </c>
      <c r="DF30" s="17">
        <v>6.8787000000000003</v>
      </c>
      <c r="DG30" s="17">
        <v>-0.51870000000000005</v>
      </c>
      <c r="DH30" s="17">
        <v>9.82</v>
      </c>
      <c r="DI30" s="17">
        <v>9.9847999999999999</v>
      </c>
      <c r="DJ30" s="17">
        <v>9.9847999999999999</v>
      </c>
      <c r="DK30" s="17">
        <v>-0.1648</v>
      </c>
      <c r="DL30" s="17">
        <v>63.7</v>
      </c>
      <c r="DM30" s="17">
        <v>45</v>
      </c>
      <c r="DN30" s="17">
        <v>126.17873</v>
      </c>
      <c r="DO30" s="17">
        <v>-62.478729999999999</v>
      </c>
      <c r="DP30" s="17">
        <v>5.84</v>
      </c>
      <c r="DQ30" s="17">
        <v>8.9130000000000003</v>
      </c>
      <c r="DR30" s="17">
        <v>6.5494000000000003</v>
      </c>
      <c r="DS30" s="17">
        <v>-0.70940000000000003</v>
      </c>
      <c r="DT30" s="17"/>
      <c r="DU30" s="17"/>
      <c r="DV30" s="17"/>
      <c r="DW30" s="17">
        <v>0</v>
      </c>
      <c r="DX30" s="17"/>
      <c r="DY30" s="17"/>
      <c r="DZ30" s="17"/>
      <c r="EA30" s="17">
        <v>0</v>
      </c>
      <c r="EB30" s="17"/>
      <c r="EC30" s="17"/>
      <c r="ED30" s="17"/>
      <c r="EE30" s="17">
        <v>0</v>
      </c>
      <c r="EF30" s="17">
        <v>111.7</v>
      </c>
      <c r="EG30" s="17">
        <v>112.90537</v>
      </c>
      <c r="EH30" s="17">
        <v>112.90537</v>
      </c>
      <c r="EI30" s="17">
        <v>-1.2053700000000001</v>
      </c>
      <c r="EJ30" s="17">
        <v>222.1</v>
      </c>
      <c r="EK30" s="17">
        <v>221.55625000000001</v>
      </c>
      <c r="EL30" s="17">
        <v>221.55625000000001</v>
      </c>
      <c r="EM30" s="17">
        <v>0.54374999999999996</v>
      </c>
      <c r="EN30" s="17"/>
      <c r="EO30" s="17"/>
      <c r="EP30" s="17"/>
      <c r="EQ30" s="17">
        <v>0</v>
      </c>
      <c r="ER30" s="17"/>
      <c r="ES30" s="17"/>
      <c r="ET30" s="17"/>
      <c r="EU30" s="17">
        <v>0</v>
      </c>
      <c r="EV30" s="17"/>
      <c r="EW30" s="17"/>
      <c r="EX30" s="17"/>
      <c r="EY30" s="17">
        <v>0</v>
      </c>
      <c r="EZ30" s="17">
        <v>6.5</v>
      </c>
      <c r="FA30" s="17">
        <v>6.39</v>
      </c>
      <c r="FB30" s="17">
        <v>6.39</v>
      </c>
      <c r="FC30" s="17">
        <v>0.11</v>
      </c>
      <c r="FD30" s="17">
        <v>461.8</v>
      </c>
      <c r="FE30" s="17">
        <v>458.87804999999997</v>
      </c>
      <c r="FF30" s="17">
        <v>458.87804999999997</v>
      </c>
      <c r="FG30" s="17">
        <v>2.9219499999999998</v>
      </c>
      <c r="FH30" s="17">
        <v>72.900000000000006</v>
      </c>
      <c r="FI30" s="17">
        <v>72.256389999999996</v>
      </c>
      <c r="FJ30" s="17">
        <v>72.256389999999996</v>
      </c>
      <c r="FK30" s="17">
        <v>0.64361000000000002</v>
      </c>
      <c r="FL30" s="17">
        <v>68.7</v>
      </c>
      <c r="FM30" s="17">
        <v>72.877070000000003</v>
      </c>
      <c r="FN30" s="17">
        <v>72.877070000000003</v>
      </c>
      <c r="FO30" s="17">
        <v>-4.1770699999999996</v>
      </c>
      <c r="FP30" s="17">
        <v>42.3</v>
      </c>
      <c r="FQ30" s="17">
        <v>37.709339999999997</v>
      </c>
      <c r="FR30" s="17">
        <v>37.709339999999997</v>
      </c>
      <c r="FS30" s="17">
        <v>4.5906599999999997</v>
      </c>
      <c r="FT30" s="17">
        <v>18.3</v>
      </c>
      <c r="FU30" s="17">
        <v>19.28585</v>
      </c>
      <c r="FV30" s="17">
        <v>19.28585</v>
      </c>
      <c r="FW30" s="17">
        <v>-0.98585</v>
      </c>
      <c r="FX30" s="17">
        <v>19.7</v>
      </c>
      <c r="FY30" s="17">
        <v>19.414629999999999</v>
      </c>
      <c r="FZ30" s="17">
        <v>19.414629999999999</v>
      </c>
      <c r="GA30" s="17">
        <v>0.28537000000000001</v>
      </c>
      <c r="GB30" s="17">
        <v>93.5</v>
      </c>
      <c r="GC30" s="17">
        <v>87.657560000000004</v>
      </c>
      <c r="GD30" s="17">
        <v>87.657560000000004</v>
      </c>
      <c r="GE30" s="17">
        <v>5.8424399999999999</v>
      </c>
      <c r="GF30" s="17">
        <v>160.4</v>
      </c>
      <c r="GG30" s="17">
        <v>178.66667000000001</v>
      </c>
      <c r="GH30" s="17"/>
      <c r="GI30" s="17">
        <v>160.4</v>
      </c>
      <c r="GJ30" s="17">
        <v>161.1</v>
      </c>
      <c r="GK30" s="17">
        <v>178.66667000000001</v>
      </c>
      <c r="GL30" s="17">
        <v>185.62135000000001</v>
      </c>
      <c r="GM30" s="17">
        <v>-24.521350000000002</v>
      </c>
      <c r="GN30" s="17">
        <v>175.9</v>
      </c>
      <c r="GO30" s="17">
        <v>178.66667000000001</v>
      </c>
      <c r="GP30" s="17">
        <v>92.810680000000005</v>
      </c>
      <c r="GQ30" s="17">
        <v>83.089320000000001</v>
      </c>
      <c r="GR30" s="17">
        <v>108.1</v>
      </c>
      <c r="GS30" s="17">
        <v>110.91316999999999</v>
      </c>
      <c r="GT30" s="17">
        <v>110.91316999999999</v>
      </c>
      <c r="GU30" s="17">
        <v>-2.8131699999999999</v>
      </c>
      <c r="GV30" s="17">
        <v>7.5</v>
      </c>
      <c r="GW30" s="17">
        <v>8.1208399999999994</v>
      </c>
      <c r="GX30" s="17">
        <v>8.1208399999999994</v>
      </c>
      <c r="GY30" s="17">
        <v>-0.62083999999999995</v>
      </c>
      <c r="GZ30" s="17">
        <v>9</v>
      </c>
      <c r="HA30" s="17">
        <v>8.1271900000000006</v>
      </c>
      <c r="HB30" s="17">
        <v>8.1271900000000006</v>
      </c>
      <c r="HC30" s="17">
        <v>0.87280999999999997</v>
      </c>
      <c r="HD30" s="17">
        <v>42.1</v>
      </c>
      <c r="HE30" s="17">
        <v>47.26634</v>
      </c>
      <c r="HF30" s="17">
        <v>47.26634</v>
      </c>
      <c r="HG30" s="17">
        <v>-5.1663399999999999</v>
      </c>
      <c r="HH30" s="17">
        <v>47.6</v>
      </c>
      <c r="HI30" s="17">
        <v>44.275120000000001</v>
      </c>
      <c r="HJ30" s="17">
        <v>44.275120000000001</v>
      </c>
      <c r="HK30" s="17">
        <v>3.3248799999999998</v>
      </c>
      <c r="HL30" s="17">
        <v>3.4</v>
      </c>
      <c r="HM30" s="17">
        <v>3.0754000000000001</v>
      </c>
      <c r="HN30" s="17">
        <v>3.0754000000000001</v>
      </c>
      <c r="HO30" s="17">
        <v>0.3246</v>
      </c>
      <c r="HP30" s="17">
        <v>30</v>
      </c>
      <c r="HQ30" s="17">
        <v>29.882110000000001</v>
      </c>
      <c r="HR30" s="17">
        <v>29.882110000000001</v>
      </c>
      <c r="HS30" s="17">
        <v>0.11788999999999999</v>
      </c>
      <c r="HT30" s="17">
        <v>174.9</v>
      </c>
      <c r="HU30" s="17">
        <v>171.54185000000001</v>
      </c>
      <c r="HV30" s="17">
        <v>171.54185000000001</v>
      </c>
      <c r="HW30" s="17">
        <v>3.3581500000000002</v>
      </c>
      <c r="HX30" s="17">
        <v>95.3</v>
      </c>
      <c r="HY30" s="17">
        <v>85.482579999999999</v>
      </c>
      <c r="HZ30" s="17">
        <v>85.482579999999999</v>
      </c>
      <c r="IA30" s="17">
        <v>9.8174200000000003</v>
      </c>
      <c r="IB30" s="17"/>
      <c r="IC30" s="17"/>
      <c r="ID30" s="17"/>
      <c r="IE30" s="17">
        <v>0</v>
      </c>
      <c r="IF30" s="17"/>
      <c r="IG30" s="17"/>
      <c r="IH30" s="17"/>
      <c r="II30" s="17">
        <v>0</v>
      </c>
      <c r="IJ30" s="17">
        <v>45.9</v>
      </c>
      <c r="IK30" s="17">
        <v>48.41648</v>
      </c>
      <c r="IL30" s="17">
        <v>48.41648</v>
      </c>
      <c r="IM30" s="17">
        <v>-2.5164800000000001</v>
      </c>
      <c r="IN30" s="17"/>
      <c r="IO30" s="17"/>
      <c r="IP30" s="17"/>
      <c r="IQ30" s="17">
        <v>0</v>
      </c>
      <c r="IR30" s="17"/>
      <c r="IS30" s="17"/>
      <c r="IT30" s="17"/>
      <c r="IU30" s="17">
        <v>0</v>
      </c>
      <c r="IV30" s="17"/>
      <c r="IW30" s="17"/>
      <c r="IX30" s="17"/>
      <c r="IY30" s="17">
        <v>0</v>
      </c>
      <c r="IZ30" s="17">
        <v>87.9</v>
      </c>
      <c r="JA30" s="17">
        <v>88.815600000000003</v>
      </c>
      <c r="JB30" s="17">
        <v>88.815600000000003</v>
      </c>
      <c r="JC30" s="17">
        <v>-0.91559999999999997</v>
      </c>
      <c r="JD30" s="17"/>
      <c r="JE30" s="17"/>
      <c r="JF30" s="17"/>
      <c r="JG30" s="17">
        <v>0</v>
      </c>
      <c r="JH30" s="17"/>
      <c r="JI30" s="17"/>
      <c r="JJ30" s="17">
        <v>150.66667000000001</v>
      </c>
      <c r="JK30" s="17">
        <v>-150.66667000000001</v>
      </c>
      <c r="JL30" s="17"/>
      <c r="JM30" s="17"/>
      <c r="JN30" s="17"/>
      <c r="JO30" s="17">
        <v>0</v>
      </c>
      <c r="JP30" s="17"/>
      <c r="JQ30" s="17"/>
      <c r="JR30" s="17">
        <v>75.333330000000004</v>
      </c>
      <c r="JS30" s="17">
        <v>-75.333330000000004</v>
      </c>
      <c r="JT30" s="17">
        <v>0</v>
      </c>
      <c r="JU30" s="17">
        <v>0</v>
      </c>
      <c r="JV30" s="17">
        <v>0</v>
      </c>
      <c r="JW30" s="17">
        <v>0</v>
      </c>
      <c r="JX30" s="17"/>
      <c r="JY30" s="17"/>
      <c r="JZ30" s="17"/>
      <c r="KA30" s="17">
        <v>0</v>
      </c>
      <c r="KB30" s="17"/>
      <c r="KC30" s="17"/>
      <c r="KD30" s="17"/>
      <c r="KE30" s="17">
        <v>0</v>
      </c>
      <c r="KF30" s="17"/>
      <c r="KG30" s="17"/>
      <c r="KH30" s="17"/>
      <c r="KI30" s="17">
        <v>0</v>
      </c>
      <c r="KJ30" s="17"/>
      <c r="KK30" s="17"/>
      <c r="KL30" s="17"/>
      <c r="KM30" s="17">
        <v>0</v>
      </c>
      <c r="KN30" s="17">
        <v>111</v>
      </c>
      <c r="KO30" s="17">
        <v>114.90732</v>
      </c>
      <c r="KP30" s="17">
        <v>114.90732</v>
      </c>
      <c r="KQ30" s="17">
        <v>-3.9073199999999999</v>
      </c>
      <c r="KR30" s="17"/>
      <c r="KS30" s="17"/>
      <c r="KT30" s="17"/>
      <c r="KU30" s="17">
        <v>0</v>
      </c>
      <c r="KV30" s="17"/>
      <c r="KW30" s="17"/>
      <c r="KX30" s="17"/>
      <c r="KY30" s="17">
        <v>0</v>
      </c>
      <c r="KZ30" s="17">
        <v>244.8</v>
      </c>
      <c r="LA30" s="17">
        <v>271.12195000000003</v>
      </c>
      <c r="LB30" s="17">
        <v>271.12195000000003</v>
      </c>
      <c r="LC30" s="17">
        <v>-26.321950000000001</v>
      </c>
      <c r="LD30" s="17">
        <v>132.30000000000001</v>
      </c>
      <c r="LE30" s="17">
        <v>133.67995999999999</v>
      </c>
      <c r="LF30" s="17">
        <v>133.67995999999999</v>
      </c>
      <c r="LG30" s="17">
        <v>-1.3799600000000001</v>
      </c>
      <c r="LH30" s="17">
        <v>64</v>
      </c>
      <c r="LI30" s="17">
        <v>67.461460000000002</v>
      </c>
      <c r="LJ30" s="17">
        <v>67.461460000000002</v>
      </c>
      <c r="LK30" s="17">
        <v>-3.4614600000000002</v>
      </c>
      <c r="LL30" s="17">
        <v>81.8</v>
      </c>
      <c r="LM30" s="17">
        <v>78.567999999999998</v>
      </c>
      <c r="LN30" s="17">
        <v>78.567999999999998</v>
      </c>
      <c r="LO30" s="17">
        <v>3.2320000000000002</v>
      </c>
      <c r="LP30" s="17">
        <v>30.4</v>
      </c>
      <c r="LQ30" s="17">
        <v>30.097560000000001</v>
      </c>
      <c r="LR30" s="17">
        <v>30.097560000000001</v>
      </c>
      <c r="LS30" s="17">
        <v>0.30243999999999999</v>
      </c>
      <c r="LT30" s="17"/>
      <c r="LU30" s="17"/>
      <c r="LV30" s="17"/>
      <c r="LW30" s="17">
        <v>0</v>
      </c>
      <c r="LX30" s="17"/>
      <c r="LY30" s="17"/>
      <c r="LZ30" s="17"/>
      <c r="MA30" s="17">
        <v>0</v>
      </c>
      <c r="MB30" s="17"/>
      <c r="MC30" s="17"/>
      <c r="MD30" s="17"/>
      <c r="ME30" s="17">
        <v>0</v>
      </c>
      <c r="MF30" s="17">
        <v>143.30000000000001</v>
      </c>
      <c r="MG30" s="17">
        <v>139.22460000000001</v>
      </c>
      <c r="MH30" s="17">
        <v>139.22460000000001</v>
      </c>
      <c r="MI30" s="17">
        <v>4.0754000000000001</v>
      </c>
      <c r="MJ30" s="17"/>
      <c r="MK30" s="17"/>
      <c r="ML30" s="17"/>
      <c r="MM30" s="17">
        <v>0</v>
      </c>
      <c r="MN30" s="17">
        <v>64.900000000000006</v>
      </c>
      <c r="MO30" s="17">
        <v>69.612300000000005</v>
      </c>
      <c r="MP30" s="17">
        <v>69.612300000000005</v>
      </c>
      <c r="MQ30" s="17">
        <v>-4.7122999999999999</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0.9</v>
      </c>
      <c r="NU30" s="17"/>
      <c r="NV30" s="17">
        <v>0.85699999999999998</v>
      </c>
      <c r="NW30" s="17">
        <v>4.2999999999999997E-2</v>
      </c>
      <c r="NX30" s="17">
        <v>75.8</v>
      </c>
      <c r="NY30" s="17">
        <v>71.599999999999994</v>
      </c>
      <c r="NZ30" s="17">
        <v>77.459999999999994</v>
      </c>
      <c r="OA30" s="17">
        <v>-1.66</v>
      </c>
      <c r="OB30" s="17">
        <v>80.2</v>
      </c>
      <c r="OC30" s="17"/>
      <c r="OD30" s="17">
        <v>80</v>
      </c>
      <c r="OE30" s="17">
        <v>0.2</v>
      </c>
      <c r="OF30" s="17">
        <v>8.1999999999999993</v>
      </c>
      <c r="OG30" s="17">
        <v>14.2</v>
      </c>
      <c r="OH30" s="17">
        <v>13.077999999999999</v>
      </c>
      <c r="OI30" s="17">
        <v>-4.8780000000000001</v>
      </c>
      <c r="OJ30" s="17">
        <v>0.1</v>
      </c>
      <c r="OK30" s="17"/>
      <c r="OL30" s="17">
        <v>0.3</v>
      </c>
      <c r="OM30" s="17">
        <v>-0.2</v>
      </c>
      <c r="ON30" s="17">
        <v>20</v>
      </c>
      <c r="OO30" s="17">
        <v>17.560980000000001</v>
      </c>
      <c r="OP30" s="17">
        <v>17.560980000000001</v>
      </c>
      <c r="OQ30" s="17">
        <v>2.4390200000000002</v>
      </c>
      <c r="OR30" s="17">
        <v>9.9</v>
      </c>
      <c r="OS30" s="17">
        <v>9.9830000000000005</v>
      </c>
      <c r="OT30" s="17">
        <v>9.9830000000000005</v>
      </c>
      <c r="OU30" s="17">
        <v>-8.3000000000000004E-2</v>
      </c>
      <c r="OV30" s="17">
        <v>5.5</v>
      </c>
      <c r="OW30" s="17">
        <v>5.67</v>
      </c>
      <c r="OX30" s="17">
        <v>5.67</v>
      </c>
      <c r="OY30" s="17">
        <v>-0.17</v>
      </c>
      <c r="OZ30" s="17">
        <v>3.6</v>
      </c>
      <c r="PA30" s="17">
        <v>2.7</v>
      </c>
      <c r="PB30" s="17">
        <v>2.7</v>
      </c>
      <c r="PC30" s="17">
        <v>0.9</v>
      </c>
      <c r="PD30" s="17">
        <v>5.2</v>
      </c>
      <c r="PE30" s="17">
        <v>5</v>
      </c>
      <c r="PF30" s="17">
        <v>5</v>
      </c>
      <c r="PG30" s="17">
        <v>0.2</v>
      </c>
      <c r="PH30" s="17">
        <v>20.7</v>
      </c>
      <c r="PI30" s="17">
        <v>19.5122</v>
      </c>
      <c r="PJ30" s="17">
        <v>19.5122</v>
      </c>
      <c r="PK30" s="17">
        <v>1.1878</v>
      </c>
      <c r="PL30" s="17">
        <v>20</v>
      </c>
      <c r="PM30" s="17">
        <v>19.5122</v>
      </c>
      <c r="PN30" s="17">
        <v>19.5122</v>
      </c>
      <c r="PO30" s="17">
        <v>0.48780000000000001</v>
      </c>
      <c r="PP30" s="17">
        <v>18.91</v>
      </c>
      <c r="PQ30" s="17">
        <v>17.560980000000001</v>
      </c>
      <c r="PR30" s="17">
        <v>17.560980000000001</v>
      </c>
      <c r="PS30" s="17">
        <v>1.3490200000000001</v>
      </c>
      <c r="PT30" s="17">
        <v>3.5</v>
      </c>
      <c r="PU30" s="17">
        <v>3.5</v>
      </c>
      <c r="PV30" s="17">
        <v>3.5</v>
      </c>
      <c r="PW30" s="17">
        <v>0</v>
      </c>
      <c r="PX30" s="17">
        <v>18.7</v>
      </c>
      <c r="PY30" s="17">
        <v>18.2439</v>
      </c>
      <c r="PZ30" s="17">
        <v>18.2439</v>
      </c>
      <c r="QA30" s="17">
        <v>0.45610000000000001</v>
      </c>
      <c r="QB30" s="17">
        <v>15.7</v>
      </c>
      <c r="QC30" s="17"/>
      <c r="QD30" s="17">
        <v>15.721</v>
      </c>
      <c r="QE30" s="17">
        <v>-2.1000000000000001E-2</v>
      </c>
      <c r="QF30" s="17">
        <v>19.2</v>
      </c>
      <c r="QG30" s="17"/>
      <c r="QH30" s="17">
        <v>18.898</v>
      </c>
      <c r="QI30" s="17">
        <v>0.30199999999999999</v>
      </c>
      <c r="QJ30" s="17">
        <v>18.100000000000001</v>
      </c>
      <c r="QK30" s="17">
        <v>18.3</v>
      </c>
      <c r="QL30" s="17">
        <v>18.991</v>
      </c>
      <c r="QM30" s="17">
        <v>-0.89100000000000001</v>
      </c>
      <c r="QN30" s="17">
        <v>62.9</v>
      </c>
      <c r="QO30" s="17">
        <v>62.7</v>
      </c>
      <c r="QP30" s="17">
        <v>57.792999999999999</v>
      </c>
      <c r="QQ30" s="17">
        <v>5.1070000000000002</v>
      </c>
      <c r="QR30" s="17">
        <v>4.5</v>
      </c>
      <c r="QS30" s="17">
        <v>4.2</v>
      </c>
      <c r="QT30" s="17">
        <v>4.2</v>
      </c>
      <c r="QU30" s="17">
        <v>0.3</v>
      </c>
      <c r="QV30" s="17">
        <v>2.4</v>
      </c>
      <c r="QW30" s="17">
        <v>1.2</v>
      </c>
      <c r="QX30" s="17">
        <v>1.2</v>
      </c>
      <c r="QY30" s="17">
        <v>1.2</v>
      </c>
      <c r="QZ30" s="17">
        <v>2.4</v>
      </c>
      <c r="RA30" s="17">
        <v>2.4</v>
      </c>
      <c r="RB30" s="17">
        <v>2.4</v>
      </c>
      <c r="RC30" s="17">
        <v>0</v>
      </c>
      <c r="RD30" s="17">
        <v>2.6</v>
      </c>
      <c r="RE30" s="17">
        <v>2.8</v>
      </c>
      <c r="RF30" s="17">
        <v>2.8</v>
      </c>
      <c r="RG30" s="17">
        <v>-0.2</v>
      </c>
      <c r="RH30" s="17">
        <v>19.899999999999999</v>
      </c>
      <c r="RI30" s="17"/>
      <c r="RJ30" s="17">
        <v>19.431999999999999</v>
      </c>
      <c r="RK30" s="17">
        <v>0.46800000000000003</v>
      </c>
      <c r="RL30" s="17">
        <v>3.5</v>
      </c>
      <c r="RM30" s="17">
        <v>3.5009999999999999</v>
      </c>
      <c r="RN30" s="17">
        <v>3.5009999999999999</v>
      </c>
      <c r="RO30" s="17">
        <v>-1E-3</v>
      </c>
      <c r="RP30" s="17">
        <v>20.2</v>
      </c>
      <c r="RQ30" s="17">
        <v>19.869240000000001</v>
      </c>
      <c r="RR30" s="17">
        <v>19.869240000000001</v>
      </c>
      <c r="RS30" s="17">
        <v>0.33076</v>
      </c>
      <c r="RT30" s="17">
        <v>0</v>
      </c>
      <c r="RU30" s="17">
        <v>2</v>
      </c>
      <c r="RV30" s="17">
        <v>2</v>
      </c>
      <c r="RW30" s="17">
        <v>-2</v>
      </c>
      <c r="RX30" s="17"/>
      <c r="RY30" s="17"/>
      <c r="RZ30" s="17"/>
      <c r="SA30" s="17">
        <v>0</v>
      </c>
      <c r="SB30" s="17">
        <v>16</v>
      </c>
      <c r="SC30" s="17">
        <v>17.560980000000001</v>
      </c>
      <c r="SD30" s="17">
        <v>17.560980000000001</v>
      </c>
      <c r="SE30" s="17">
        <v>-1.56098</v>
      </c>
      <c r="SF30" s="17">
        <v>8.8000000000000007</v>
      </c>
      <c r="SG30" s="17">
        <v>11.804880000000001</v>
      </c>
      <c r="SH30" s="17">
        <v>11.804880000000001</v>
      </c>
      <c r="SI30" s="17">
        <v>-3.00488</v>
      </c>
      <c r="SJ30" s="17">
        <v>20.2</v>
      </c>
      <c r="SK30" s="17">
        <v>19.5122</v>
      </c>
      <c r="SL30" s="17">
        <v>19.5122</v>
      </c>
      <c r="SM30" s="17">
        <v>0.68779999999999997</v>
      </c>
      <c r="SN30" s="17">
        <v>20.5</v>
      </c>
      <c r="SO30" s="17">
        <v>19.5122</v>
      </c>
      <c r="SP30" s="17">
        <v>19.5122</v>
      </c>
      <c r="SQ30" s="17">
        <v>0.98780000000000001</v>
      </c>
      <c r="SR30" s="17">
        <v>20</v>
      </c>
      <c r="SS30" s="17">
        <v>19.317070000000001</v>
      </c>
      <c r="ST30" s="17">
        <v>19.317070000000001</v>
      </c>
      <c r="SU30" s="17">
        <v>0.68293000000000004</v>
      </c>
      <c r="SV30" s="17">
        <v>5.0999999999999996</v>
      </c>
      <c r="SW30" s="17">
        <v>12.5</v>
      </c>
      <c r="SX30" s="17">
        <v>12.196999999999999</v>
      </c>
      <c r="SY30" s="17">
        <v>-7.0970000000000004</v>
      </c>
      <c r="SZ30" s="17">
        <v>13</v>
      </c>
      <c r="TA30" s="17">
        <v>38.299999999999997</v>
      </c>
      <c r="TB30" s="17">
        <v>25.138000000000002</v>
      </c>
      <c r="TC30" s="17">
        <v>-12.138</v>
      </c>
      <c r="TD30" s="17">
        <v>38.299999999999997</v>
      </c>
      <c r="TE30" s="17"/>
      <c r="TF30" s="17">
        <v>37.11</v>
      </c>
      <c r="TG30" s="17">
        <v>1.19</v>
      </c>
      <c r="TH30" s="17">
        <v>74.5</v>
      </c>
      <c r="TI30" s="17">
        <v>64.262479999999996</v>
      </c>
      <c r="TJ30" s="17">
        <v>23.06</v>
      </c>
      <c r="TK30" s="17">
        <v>51.44</v>
      </c>
      <c r="TL30" s="17">
        <v>80</v>
      </c>
      <c r="TM30" s="17">
        <v>71.834469999999996</v>
      </c>
      <c r="TN30" s="17">
        <v>21.59</v>
      </c>
      <c r="TO30" s="17">
        <v>58.41</v>
      </c>
      <c r="TP30" s="17">
        <v>9.6</v>
      </c>
      <c r="TQ30" s="17">
        <v>6.9</v>
      </c>
      <c r="TR30" s="17">
        <v>1.51</v>
      </c>
      <c r="TS30" s="17">
        <v>8.09</v>
      </c>
      <c r="TT30" s="17">
        <v>8.1</v>
      </c>
      <c r="TU30" s="17">
        <v>4.9000000000000004</v>
      </c>
      <c r="TV30" s="17">
        <v>1.1499999999999999</v>
      </c>
      <c r="TW30" s="17">
        <v>6.95</v>
      </c>
      <c r="TX30" s="17">
        <v>21</v>
      </c>
      <c r="TY30" s="17">
        <v>19.5122</v>
      </c>
      <c r="TZ30" s="17">
        <v>19.5122</v>
      </c>
      <c r="UA30" s="17">
        <v>1.4878</v>
      </c>
      <c r="UB30" s="17">
        <v>0.1</v>
      </c>
      <c r="UC30" s="17">
        <v>8.4</v>
      </c>
      <c r="UD30" s="17">
        <v>8.4</v>
      </c>
      <c r="UE30" s="17">
        <v>-8.3000000000000007</v>
      </c>
      <c r="UF30" s="17">
        <v>6.4</v>
      </c>
      <c r="UG30" s="17">
        <v>7.1</v>
      </c>
      <c r="UH30" s="17">
        <v>7.1</v>
      </c>
      <c r="UI30" s="17">
        <v>-0.7</v>
      </c>
      <c r="UJ30" s="17">
        <v>20.399999999999999</v>
      </c>
      <c r="UK30" s="17">
        <v>19.5122</v>
      </c>
      <c r="UL30" s="17">
        <v>19.5122</v>
      </c>
      <c r="UM30" s="17">
        <v>0.88780000000000003</v>
      </c>
      <c r="UN30" s="17">
        <v>20.399999999999999</v>
      </c>
      <c r="UO30" s="17">
        <v>19.5122</v>
      </c>
      <c r="UP30" s="17">
        <v>19.5122</v>
      </c>
      <c r="UQ30" s="17">
        <v>0.88780000000000003</v>
      </c>
      <c r="UR30" s="17"/>
      <c r="US30" s="17"/>
      <c r="UT30" s="17">
        <v>10</v>
      </c>
      <c r="UU30" s="17">
        <v>-10</v>
      </c>
      <c r="UV30" s="17">
        <v>6.4</v>
      </c>
      <c r="UW30" s="17">
        <v>9.9</v>
      </c>
      <c r="UX30" s="17">
        <v>8.3469999999999995</v>
      </c>
      <c r="UY30" s="17">
        <v>-1.9470000000000001</v>
      </c>
      <c r="UZ30" s="17">
        <v>18.899999999999999</v>
      </c>
      <c r="VA30" s="17"/>
      <c r="VB30" s="17">
        <v>17.818000000000001</v>
      </c>
      <c r="VC30" s="17">
        <v>1.0820000000000001</v>
      </c>
      <c r="VD30" s="17">
        <v>143</v>
      </c>
      <c r="VE30" s="17"/>
      <c r="VF30" s="17">
        <v>141.56299999999999</v>
      </c>
      <c r="VG30" s="17">
        <v>1.4370000000000001</v>
      </c>
      <c r="VH30" s="17">
        <v>0.6</v>
      </c>
      <c r="VI30" s="17">
        <v>0.6</v>
      </c>
      <c r="VJ30" s="17">
        <v>0.6</v>
      </c>
      <c r="VK30" s="17">
        <v>0</v>
      </c>
      <c r="VL30" s="17">
        <v>0</v>
      </c>
      <c r="VM30" s="17">
        <v>34</v>
      </c>
      <c r="VN30" s="17">
        <v>22.907</v>
      </c>
      <c r="VO30" s="17">
        <v>-22.907</v>
      </c>
      <c r="VP30" s="17">
        <v>0</v>
      </c>
      <c r="VQ30" s="17">
        <v>60.356909999999999</v>
      </c>
      <c r="VR30" s="17">
        <v>29.248000000000001</v>
      </c>
      <c r="VS30" s="17">
        <v>-29.248000000000001</v>
      </c>
      <c r="VT30" s="17">
        <v>113.2</v>
      </c>
      <c r="VU30" s="17"/>
      <c r="VV30" s="17">
        <v>112.783</v>
      </c>
      <c r="VW30" s="17">
        <v>0.41699999999999998</v>
      </c>
      <c r="VX30" s="17">
        <v>17.3</v>
      </c>
      <c r="VY30" s="17"/>
      <c r="VZ30" s="17">
        <v>17.713000000000001</v>
      </c>
      <c r="WA30" s="17">
        <v>-0.41299999999999998</v>
      </c>
      <c r="WB30" s="17">
        <v>4.5999999999999996</v>
      </c>
      <c r="WC30" s="17">
        <v>4.4000000000000004</v>
      </c>
      <c r="WD30" s="17">
        <v>4.4000000000000004</v>
      </c>
      <c r="WE30" s="17">
        <v>0.2</v>
      </c>
      <c r="WF30" s="17">
        <v>20</v>
      </c>
      <c r="WG30" s="17">
        <v>19.317070000000001</v>
      </c>
      <c r="WH30" s="17">
        <v>19.317070000000001</v>
      </c>
      <c r="WI30" s="17">
        <v>0.68293000000000004</v>
      </c>
      <c r="WJ30" s="17">
        <v>10.5</v>
      </c>
      <c r="WK30" s="17">
        <v>10.7</v>
      </c>
      <c r="WL30" s="17">
        <v>10.7</v>
      </c>
      <c r="WM30" s="17">
        <v>-0.2</v>
      </c>
      <c r="WN30" s="17">
        <v>21.4</v>
      </c>
      <c r="WO30" s="17">
        <v>55</v>
      </c>
      <c r="WP30" s="17">
        <v>55</v>
      </c>
      <c r="WQ30" s="17">
        <v>-33.6</v>
      </c>
      <c r="WR30" s="17">
        <v>38.1</v>
      </c>
      <c r="WS30" s="17"/>
      <c r="WT30" s="17"/>
      <c r="WU30" s="17">
        <v>38.1</v>
      </c>
      <c r="WV30" s="17">
        <v>28.8</v>
      </c>
      <c r="WW30" s="17">
        <v>29.184000000000001</v>
      </c>
      <c r="WX30" s="17">
        <v>29.184000000000001</v>
      </c>
      <c r="WY30" s="17">
        <v>-0.38400000000000001</v>
      </c>
      <c r="WZ30" s="17">
        <v>3.5</v>
      </c>
      <c r="XA30" s="17">
        <v>2.8159999999999998</v>
      </c>
      <c r="XB30" s="17">
        <v>2.8159999999999998</v>
      </c>
      <c r="XC30" s="17">
        <v>0.68400000000000005</v>
      </c>
      <c r="XD30" s="17">
        <v>16.2</v>
      </c>
      <c r="XE30" s="17">
        <v>14</v>
      </c>
      <c r="XF30" s="17">
        <v>14</v>
      </c>
      <c r="XG30" s="17">
        <v>2.2000000000000002</v>
      </c>
      <c r="XH30" s="17">
        <v>15.3</v>
      </c>
      <c r="XI30" s="17">
        <v>17.526</v>
      </c>
      <c r="XJ30" s="17">
        <v>17.526</v>
      </c>
      <c r="XK30" s="17">
        <v>-2.226</v>
      </c>
      <c r="XL30" s="17">
        <v>7.15</v>
      </c>
      <c r="XM30" s="17">
        <v>6.72</v>
      </c>
      <c r="XN30" s="17">
        <v>6.72</v>
      </c>
      <c r="XO30" s="17">
        <v>0.43</v>
      </c>
    </row>
    <row r="31" spans="1:639" ht="24" customHeight="1">
      <c r="A31" s="1"/>
      <c r="B31" s="16" t="s">
        <v>36</v>
      </c>
      <c r="C31" s="16" t="s">
        <v>659</v>
      </c>
      <c r="D31" s="17">
        <v>1.1000000000000001</v>
      </c>
      <c r="E31" s="17">
        <v>0.93</v>
      </c>
      <c r="F31" s="17">
        <v>0.93</v>
      </c>
      <c r="G31" s="17">
        <v>0.17</v>
      </c>
      <c r="H31" s="17">
        <v>1.6</v>
      </c>
      <c r="I31" s="17">
        <v>1.67</v>
      </c>
      <c r="J31" s="17">
        <v>1.67</v>
      </c>
      <c r="K31" s="17">
        <v>-7.0000000000000007E-2</v>
      </c>
      <c r="L31" s="17">
        <v>4.2</v>
      </c>
      <c r="M31" s="17">
        <v>2.66208</v>
      </c>
      <c r="N31" s="17">
        <v>2.66208</v>
      </c>
      <c r="O31" s="17">
        <v>1.53792</v>
      </c>
      <c r="P31" s="17">
        <v>639.29999999999995</v>
      </c>
      <c r="Q31" s="17">
        <v>646.79789000000005</v>
      </c>
      <c r="R31" s="17">
        <v>646.79789000000005</v>
      </c>
      <c r="S31" s="17">
        <v>-7.4978899999999999</v>
      </c>
      <c r="T31" s="17">
        <v>144.6</v>
      </c>
      <c r="U31" s="17">
        <v>147.37251000000001</v>
      </c>
      <c r="V31" s="17">
        <v>147.37251000000001</v>
      </c>
      <c r="W31" s="17">
        <v>-2.77251</v>
      </c>
      <c r="X31" s="17"/>
      <c r="Y31" s="17"/>
      <c r="Z31" s="17"/>
      <c r="AA31" s="17">
        <v>0</v>
      </c>
      <c r="AB31" s="17"/>
      <c r="AC31" s="17"/>
      <c r="AD31" s="17"/>
      <c r="AE31" s="17">
        <v>0</v>
      </c>
      <c r="AF31" s="17">
        <v>89.4</v>
      </c>
      <c r="AG31" s="17">
        <v>92.226339999999993</v>
      </c>
      <c r="AH31" s="17">
        <v>92.226339999999993</v>
      </c>
      <c r="AI31" s="17">
        <v>-2.8263400000000001</v>
      </c>
      <c r="AJ31" s="17">
        <v>231.6</v>
      </c>
      <c r="AK31" s="17">
        <v>245.04525000000001</v>
      </c>
      <c r="AL31" s="17">
        <v>245.04525000000001</v>
      </c>
      <c r="AM31" s="17">
        <v>-13.44525</v>
      </c>
      <c r="AN31" s="17"/>
      <c r="AO31" s="17"/>
      <c r="AP31" s="17"/>
      <c r="AQ31" s="17">
        <v>0</v>
      </c>
      <c r="AR31" s="17"/>
      <c r="AS31" s="17"/>
      <c r="AT31" s="17"/>
      <c r="AU31" s="17">
        <v>0</v>
      </c>
      <c r="AV31" s="17">
        <v>150.5</v>
      </c>
      <c r="AW31" s="17">
        <v>124.15394999999999</v>
      </c>
      <c r="AX31" s="17">
        <v>148.44445999999999</v>
      </c>
      <c r="AY31" s="17">
        <v>2.0555400000000001</v>
      </c>
      <c r="AZ31" s="17">
        <v>150.5</v>
      </c>
      <c r="BA31" s="17">
        <v>124.15394999999999</v>
      </c>
      <c r="BB31" s="17">
        <v>148.44445999999999</v>
      </c>
      <c r="BC31" s="17">
        <v>2.0555400000000001</v>
      </c>
      <c r="BD31" s="17">
        <v>150.30000000000001</v>
      </c>
      <c r="BE31" s="17">
        <v>124.15394999999999</v>
      </c>
      <c r="BF31" s="17">
        <v>148.44445999999999</v>
      </c>
      <c r="BG31" s="17">
        <v>1.85554</v>
      </c>
      <c r="BH31" s="17">
        <v>244.3</v>
      </c>
      <c r="BI31" s="17">
        <v>186.23092</v>
      </c>
      <c r="BJ31" s="17">
        <v>222.66669999999999</v>
      </c>
      <c r="BK31" s="17">
        <v>21.633299999999998</v>
      </c>
      <c r="BL31" s="17">
        <v>199.8</v>
      </c>
      <c r="BM31" s="17">
        <v>209.33335</v>
      </c>
      <c r="BN31" s="17">
        <v>209.33335</v>
      </c>
      <c r="BO31" s="17">
        <v>-9.5333500000000004</v>
      </c>
      <c r="BP31" s="17">
        <v>105.8</v>
      </c>
      <c r="BQ31" s="17">
        <v>104.66668</v>
      </c>
      <c r="BR31" s="17">
        <v>104.66668</v>
      </c>
      <c r="BS31" s="17">
        <v>1.1333200000000001</v>
      </c>
      <c r="BT31" s="17">
        <v>549.5</v>
      </c>
      <c r="BU31" s="17">
        <v>568.29854</v>
      </c>
      <c r="BV31" s="17">
        <v>568.29854</v>
      </c>
      <c r="BW31" s="17">
        <v>-18.798539999999999</v>
      </c>
      <c r="BX31" s="17">
        <v>10.4</v>
      </c>
      <c r="BY31" s="17">
        <v>10.17268</v>
      </c>
      <c r="BZ31" s="17">
        <v>10.17268</v>
      </c>
      <c r="CA31" s="17">
        <v>0.22731999999999999</v>
      </c>
      <c r="CB31" s="17"/>
      <c r="CC31" s="17"/>
      <c r="CD31" s="17"/>
      <c r="CE31" s="17">
        <v>0</v>
      </c>
      <c r="CF31" s="17"/>
      <c r="CG31" s="17"/>
      <c r="CH31" s="17"/>
      <c r="CI31" s="17">
        <v>0</v>
      </c>
      <c r="CJ31" s="17"/>
      <c r="CK31" s="17"/>
      <c r="CL31" s="17"/>
      <c r="CM31" s="17">
        <v>0</v>
      </c>
      <c r="CN31" s="17"/>
      <c r="CO31" s="17"/>
      <c r="CP31" s="17"/>
      <c r="CQ31" s="17">
        <v>0</v>
      </c>
      <c r="CR31" s="17">
        <v>163.80000000000001</v>
      </c>
      <c r="CS31" s="17">
        <v>164.70732000000001</v>
      </c>
      <c r="CT31" s="17">
        <v>164.70732000000001</v>
      </c>
      <c r="CU31" s="17">
        <v>-0.90732000000000002</v>
      </c>
      <c r="CV31" s="17">
        <v>7</v>
      </c>
      <c r="CW31" s="17">
        <v>7.92502</v>
      </c>
      <c r="CX31" s="17">
        <v>7.92502</v>
      </c>
      <c r="CY31" s="17">
        <v>-0.92501999999999995</v>
      </c>
      <c r="CZ31" s="17">
        <v>16.3</v>
      </c>
      <c r="DA31" s="17"/>
      <c r="DB31" s="17">
        <v>16.231110000000001</v>
      </c>
      <c r="DC31" s="17">
        <v>6.8890000000000007E-2</v>
      </c>
      <c r="DD31" s="17">
        <v>6.48</v>
      </c>
      <c r="DE31" s="17">
        <v>6.8787000000000003</v>
      </c>
      <c r="DF31" s="17">
        <v>6.8787000000000003</v>
      </c>
      <c r="DG31" s="17">
        <v>-0.3987</v>
      </c>
      <c r="DH31" s="17">
        <v>9.82</v>
      </c>
      <c r="DI31" s="17">
        <v>9.9847999999999999</v>
      </c>
      <c r="DJ31" s="17">
        <v>9.9847999999999999</v>
      </c>
      <c r="DK31" s="17">
        <v>-0.1648</v>
      </c>
      <c r="DL31" s="17">
        <v>61.68</v>
      </c>
      <c r="DM31" s="17">
        <v>45</v>
      </c>
      <c r="DN31" s="17">
        <v>102.04392</v>
      </c>
      <c r="DO31" s="17">
        <v>-40.36392</v>
      </c>
      <c r="DP31" s="17">
        <v>5.92</v>
      </c>
      <c r="DQ31" s="17">
        <v>8.9130000000000003</v>
      </c>
      <c r="DR31" s="17">
        <v>6.5494000000000003</v>
      </c>
      <c r="DS31" s="17">
        <v>-0.62939999999999996</v>
      </c>
      <c r="DT31" s="17"/>
      <c r="DU31" s="17"/>
      <c r="DV31" s="17"/>
      <c r="DW31" s="17">
        <v>0</v>
      </c>
      <c r="DX31" s="17"/>
      <c r="DY31" s="17"/>
      <c r="DZ31" s="17"/>
      <c r="EA31" s="17">
        <v>0</v>
      </c>
      <c r="EB31" s="17"/>
      <c r="EC31" s="17"/>
      <c r="ED31" s="17"/>
      <c r="EE31" s="17">
        <v>0</v>
      </c>
      <c r="EF31" s="17">
        <v>109.3</v>
      </c>
      <c r="EG31" s="17">
        <v>112.90537</v>
      </c>
      <c r="EH31" s="17">
        <v>112.90537</v>
      </c>
      <c r="EI31" s="17">
        <v>-3.6053700000000002</v>
      </c>
      <c r="EJ31" s="17">
        <v>222.6</v>
      </c>
      <c r="EK31" s="17">
        <v>221.55625000000001</v>
      </c>
      <c r="EL31" s="17">
        <v>221.55625000000001</v>
      </c>
      <c r="EM31" s="17">
        <v>1.04375</v>
      </c>
      <c r="EN31" s="17"/>
      <c r="EO31" s="17"/>
      <c r="EP31" s="17"/>
      <c r="EQ31" s="17">
        <v>0</v>
      </c>
      <c r="ER31" s="17"/>
      <c r="ES31" s="17"/>
      <c r="ET31" s="17"/>
      <c r="EU31" s="17">
        <v>0</v>
      </c>
      <c r="EV31" s="17"/>
      <c r="EW31" s="17"/>
      <c r="EX31" s="17"/>
      <c r="EY31" s="17">
        <v>0</v>
      </c>
      <c r="EZ31" s="17">
        <v>6.5</v>
      </c>
      <c r="FA31" s="17">
        <v>6.39</v>
      </c>
      <c r="FB31" s="17">
        <v>6.39</v>
      </c>
      <c r="FC31" s="17">
        <v>0.11</v>
      </c>
      <c r="FD31" s="17">
        <v>457.7</v>
      </c>
      <c r="FE31" s="17">
        <v>458.87804999999997</v>
      </c>
      <c r="FF31" s="17">
        <v>458.87804999999997</v>
      </c>
      <c r="FG31" s="17">
        <v>-1.17805</v>
      </c>
      <c r="FH31" s="17">
        <v>71.3</v>
      </c>
      <c r="FI31" s="17">
        <v>72.256389999999996</v>
      </c>
      <c r="FJ31" s="17">
        <v>72.256389999999996</v>
      </c>
      <c r="FK31" s="17">
        <v>-0.95638999999999996</v>
      </c>
      <c r="FL31" s="17">
        <v>66.900000000000006</v>
      </c>
      <c r="FM31" s="17">
        <v>72.877070000000003</v>
      </c>
      <c r="FN31" s="17">
        <v>72.877070000000003</v>
      </c>
      <c r="FO31" s="17">
        <v>-5.9770700000000003</v>
      </c>
      <c r="FP31" s="17">
        <v>41.2</v>
      </c>
      <c r="FQ31" s="17">
        <v>37.709339999999997</v>
      </c>
      <c r="FR31" s="17">
        <v>37.709339999999997</v>
      </c>
      <c r="FS31" s="17">
        <v>3.4906600000000001</v>
      </c>
      <c r="FT31" s="17">
        <v>18.3</v>
      </c>
      <c r="FU31" s="17">
        <v>19.28585</v>
      </c>
      <c r="FV31" s="17">
        <v>19.28585</v>
      </c>
      <c r="FW31" s="17">
        <v>-0.98585</v>
      </c>
      <c r="FX31" s="17">
        <v>19.7</v>
      </c>
      <c r="FY31" s="17">
        <v>19.414629999999999</v>
      </c>
      <c r="FZ31" s="17">
        <v>19.414629999999999</v>
      </c>
      <c r="GA31" s="17">
        <v>0.28537000000000001</v>
      </c>
      <c r="GB31" s="17">
        <v>88.5</v>
      </c>
      <c r="GC31" s="17">
        <v>87.657560000000004</v>
      </c>
      <c r="GD31" s="17">
        <v>87.657560000000004</v>
      </c>
      <c r="GE31" s="17">
        <v>0.84243999999999997</v>
      </c>
      <c r="GF31" s="17">
        <v>171.3</v>
      </c>
      <c r="GG31" s="17">
        <v>178.66667000000001</v>
      </c>
      <c r="GH31" s="17"/>
      <c r="GI31" s="17">
        <v>171.3</v>
      </c>
      <c r="GJ31" s="17">
        <v>171.8</v>
      </c>
      <c r="GK31" s="17">
        <v>178.66667000000001</v>
      </c>
      <c r="GL31" s="17">
        <v>185.62135000000001</v>
      </c>
      <c r="GM31" s="17">
        <v>-13.821350000000001</v>
      </c>
      <c r="GN31" s="17">
        <v>180.7</v>
      </c>
      <c r="GO31" s="17">
        <v>178.66667000000001</v>
      </c>
      <c r="GP31" s="17">
        <v>92.810680000000005</v>
      </c>
      <c r="GQ31" s="17">
        <v>87.889319999999998</v>
      </c>
      <c r="GR31" s="17">
        <v>108.4</v>
      </c>
      <c r="GS31" s="17">
        <v>110.91316999999999</v>
      </c>
      <c r="GT31" s="17">
        <v>110.91316999999999</v>
      </c>
      <c r="GU31" s="17">
        <v>-2.5131700000000001</v>
      </c>
      <c r="GV31" s="17">
        <v>7.5</v>
      </c>
      <c r="GW31" s="17">
        <v>8.1208399999999994</v>
      </c>
      <c r="GX31" s="17">
        <v>8.1208399999999994</v>
      </c>
      <c r="GY31" s="17">
        <v>-0.62083999999999995</v>
      </c>
      <c r="GZ31" s="17">
        <v>9</v>
      </c>
      <c r="HA31" s="17">
        <v>8.1271900000000006</v>
      </c>
      <c r="HB31" s="17">
        <v>8.1271900000000006</v>
      </c>
      <c r="HC31" s="17">
        <v>0.87280999999999997</v>
      </c>
      <c r="HD31" s="17">
        <v>39.200000000000003</v>
      </c>
      <c r="HE31" s="17">
        <v>47.26634</v>
      </c>
      <c r="HF31" s="17">
        <v>47.26634</v>
      </c>
      <c r="HG31" s="17">
        <v>-8.0663400000000003</v>
      </c>
      <c r="HH31" s="17">
        <v>46.2</v>
      </c>
      <c r="HI31" s="17">
        <v>44.275120000000001</v>
      </c>
      <c r="HJ31" s="17">
        <v>44.275120000000001</v>
      </c>
      <c r="HK31" s="17">
        <v>1.9248799999999999</v>
      </c>
      <c r="HL31" s="17">
        <v>3.4</v>
      </c>
      <c r="HM31" s="17">
        <v>3.0754000000000001</v>
      </c>
      <c r="HN31" s="17">
        <v>3.0754000000000001</v>
      </c>
      <c r="HO31" s="17">
        <v>0.3246</v>
      </c>
      <c r="HP31" s="17">
        <v>29.5</v>
      </c>
      <c r="HQ31" s="17">
        <v>29.882110000000001</v>
      </c>
      <c r="HR31" s="17">
        <v>29.882110000000001</v>
      </c>
      <c r="HS31" s="17">
        <v>-0.38211000000000001</v>
      </c>
      <c r="HT31" s="17">
        <v>172</v>
      </c>
      <c r="HU31" s="17">
        <v>171.54185000000001</v>
      </c>
      <c r="HV31" s="17">
        <v>171.54185000000001</v>
      </c>
      <c r="HW31" s="17">
        <v>0.45815</v>
      </c>
      <c r="HX31" s="17">
        <v>93.7</v>
      </c>
      <c r="HY31" s="17">
        <v>85.482579999999999</v>
      </c>
      <c r="HZ31" s="17">
        <v>85.482579999999999</v>
      </c>
      <c r="IA31" s="17">
        <v>8.2174200000000006</v>
      </c>
      <c r="IB31" s="17"/>
      <c r="IC31" s="17"/>
      <c r="ID31" s="17"/>
      <c r="IE31" s="17">
        <v>0</v>
      </c>
      <c r="IF31" s="17"/>
      <c r="IG31" s="17"/>
      <c r="IH31" s="17"/>
      <c r="II31" s="17">
        <v>0</v>
      </c>
      <c r="IJ31" s="17">
        <v>45.9</v>
      </c>
      <c r="IK31" s="17">
        <v>48.41648</v>
      </c>
      <c r="IL31" s="17">
        <v>48.41648</v>
      </c>
      <c r="IM31" s="17">
        <v>-2.5164800000000001</v>
      </c>
      <c r="IN31" s="17"/>
      <c r="IO31" s="17"/>
      <c r="IP31" s="17"/>
      <c r="IQ31" s="17">
        <v>0</v>
      </c>
      <c r="IR31" s="17"/>
      <c r="IS31" s="17"/>
      <c r="IT31" s="17"/>
      <c r="IU31" s="17">
        <v>0</v>
      </c>
      <c r="IV31" s="17"/>
      <c r="IW31" s="17"/>
      <c r="IX31" s="17"/>
      <c r="IY31" s="17">
        <v>0</v>
      </c>
      <c r="IZ31" s="17">
        <v>85.8</v>
      </c>
      <c r="JA31" s="17">
        <v>88.815600000000003</v>
      </c>
      <c r="JB31" s="17">
        <v>88.815600000000003</v>
      </c>
      <c r="JC31" s="17">
        <v>-3.0156000000000001</v>
      </c>
      <c r="JD31" s="17"/>
      <c r="JE31" s="17"/>
      <c r="JF31" s="17"/>
      <c r="JG31" s="17">
        <v>0</v>
      </c>
      <c r="JH31" s="17"/>
      <c r="JI31" s="17"/>
      <c r="JJ31" s="17">
        <v>150.66667000000001</v>
      </c>
      <c r="JK31" s="17">
        <v>-150.66667000000001</v>
      </c>
      <c r="JL31" s="17"/>
      <c r="JM31" s="17"/>
      <c r="JN31" s="17"/>
      <c r="JO31" s="17">
        <v>0</v>
      </c>
      <c r="JP31" s="17"/>
      <c r="JQ31" s="17"/>
      <c r="JR31" s="17">
        <v>75.333330000000004</v>
      </c>
      <c r="JS31" s="17">
        <v>-75.333330000000004</v>
      </c>
      <c r="JT31" s="17">
        <v>0</v>
      </c>
      <c r="JU31" s="17">
        <v>0</v>
      </c>
      <c r="JV31" s="17">
        <v>0</v>
      </c>
      <c r="JW31" s="17">
        <v>0</v>
      </c>
      <c r="JX31" s="17"/>
      <c r="JY31" s="17"/>
      <c r="JZ31" s="17"/>
      <c r="KA31" s="17">
        <v>0</v>
      </c>
      <c r="KB31" s="17"/>
      <c r="KC31" s="17"/>
      <c r="KD31" s="17"/>
      <c r="KE31" s="17">
        <v>0</v>
      </c>
      <c r="KF31" s="17"/>
      <c r="KG31" s="17"/>
      <c r="KH31" s="17"/>
      <c r="KI31" s="17">
        <v>0</v>
      </c>
      <c r="KJ31" s="17"/>
      <c r="KK31" s="17"/>
      <c r="KL31" s="17"/>
      <c r="KM31" s="17">
        <v>0</v>
      </c>
      <c r="KN31" s="17">
        <v>108.4</v>
      </c>
      <c r="KO31" s="17">
        <v>114.90732</v>
      </c>
      <c r="KP31" s="17">
        <v>114.90732</v>
      </c>
      <c r="KQ31" s="17">
        <v>-6.50732</v>
      </c>
      <c r="KR31" s="17"/>
      <c r="KS31" s="17"/>
      <c r="KT31" s="17"/>
      <c r="KU31" s="17">
        <v>0</v>
      </c>
      <c r="KV31" s="17"/>
      <c r="KW31" s="17"/>
      <c r="KX31" s="17"/>
      <c r="KY31" s="17">
        <v>0</v>
      </c>
      <c r="KZ31" s="17">
        <v>245.4</v>
      </c>
      <c r="LA31" s="17">
        <v>271.12195000000003</v>
      </c>
      <c r="LB31" s="17">
        <v>271.12195000000003</v>
      </c>
      <c r="LC31" s="17">
        <v>-25.72195</v>
      </c>
      <c r="LD31" s="17">
        <v>129.1</v>
      </c>
      <c r="LE31" s="17">
        <v>133.67995999999999</v>
      </c>
      <c r="LF31" s="17">
        <v>133.67995999999999</v>
      </c>
      <c r="LG31" s="17">
        <v>-4.5799599999999998</v>
      </c>
      <c r="LH31" s="17">
        <v>61.3</v>
      </c>
      <c r="LI31" s="17">
        <v>67.461460000000002</v>
      </c>
      <c r="LJ31" s="17">
        <v>67.461460000000002</v>
      </c>
      <c r="LK31" s="17">
        <v>-6.1614599999999999</v>
      </c>
      <c r="LL31" s="17">
        <v>81</v>
      </c>
      <c r="LM31" s="17">
        <v>78.567999999999998</v>
      </c>
      <c r="LN31" s="17">
        <v>78.567999999999998</v>
      </c>
      <c r="LO31" s="17">
        <v>2.4319999999999999</v>
      </c>
      <c r="LP31" s="17">
        <v>29.5</v>
      </c>
      <c r="LQ31" s="17">
        <v>30.097560000000001</v>
      </c>
      <c r="LR31" s="17">
        <v>30.097560000000001</v>
      </c>
      <c r="LS31" s="17">
        <v>-0.59755999999999998</v>
      </c>
      <c r="LT31" s="17"/>
      <c r="LU31" s="17"/>
      <c r="LV31" s="17"/>
      <c r="LW31" s="17">
        <v>0</v>
      </c>
      <c r="LX31" s="17"/>
      <c r="LY31" s="17"/>
      <c r="LZ31" s="17"/>
      <c r="MA31" s="17">
        <v>0</v>
      </c>
      <c r="MB31" s="17"/>
      <c r="MC31" s="17"/>
      <c r="MD31" s="17"/>
      <c r="ME31" s="17">
        <v>0</v>
      </c>
      <c r="MF31" s="17">
        <v>143.19999999999999</v>
      </c>
      <c r="MG31" s="17">
        <v>139.22460000000001</v>
      </c>
      <c r="MH31" s="17">
        <v>139.22460000000001</v>
      </c>
      <c r="MI31" s="17">
        <v>3.9754</v>
      </c>
      <c r="MJ31" s="17"/>
      <c r="MK31" s="17"/>
      <c r="ML31" s="17"/>
      <c r="MM31" s="17">
        <v>0</v>
      </c>
      <c r="MN31" s="17">
        <v>64.5</v>
      </c>
      <c r="MO31" s="17">
        <v>69.612300000000005</v>
      </c>
      <c r="MP31" s="17">
        <v>69.612300000000005</v>
      </c>
      <c r="MQ31" s="17">
        <v>-5.1123000000000003</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0.9</v>
      </c>
      <c r="NU31" s="17"/>
      <c r="NV31" s="17">
        <v>0.84899999999999998</v>
      </c>
      <c r="NW31" s="17">
        <v>5.0999999999999997E-2</v>
      </c>
      <c r="NX31" s="17">
        <v>76.3</v>
      </c>
      <c r="NY31" s="17">
        <v>76.900000000000006</v>
      </c>
      <c r="NZ31" s="17">
        <v>80.573999999999998</v>
      </c>
      <c r="OA31" s="17">
        <v>-4.274</v>
      </c>
      <c r="OB31" s="17">
        <v>80.2</v>
      </c>
      <c r="OC31" s="17"/>
      <c r="OD31" s="17">
        <v>80</v>
      </c>
      <c r="OE31" s="17">
        <v>0.2</v>
      </c>
      <c r="OF31" s="17">
        <v>8.8000000000000007</v>
      </c>
      <c r="OG31" s="17">
        <v>14.4</v>
      </c>
      <c r="OH31" s="17">
        <v>13.452</v>
      </c>
      <c r="OI31" s="17">
        <v>-4.6520000000000001</v>
      </c>
      <c r="OJ31" s="17">
        <v>0.1</v>
      </c>
      <c r="OK31" s="17"/>
      <c r="OL31" s="17">
        <v>0.4</v>
      </c>
      <c r="OM31" s="17">
        <v>-0.3</v>
      </c>
      <c r="ON31" s="17">
        <v>20</v>
      </c>
      <c r="OO31" s="17">
        <v>17.560980000000001</v>
      </c>
      <c r="OP31" s="17">
        <v>17.560980000000001</v>
      </c>
      <c r="OQ31" s="17">
        <v>2.4390200000000002</v>
      </c>
      <c r="OR31" s="17">
        <v>10</v>
      </c>
      <c r="OS31" s="17">
        <v>9.9830000000000005</v>
      </c>
      <c r="OT31" s="17">
        <v>9.9830000000000005</v>
      </c>
      <c r="OU31" s="17">
        <v>1.7000000000000001E-2</v>
      </c>
      <c r="OV31" s="17">
        <v>5.5</v>
      </c>
      <c r="OW31" s="17">
        <v>5.67</v>
      </c>
      <c r="OX31" s="17">
        <v>5.67</v>
      </c>
      <c r="OY31" s="17">
        <v>-0.17</v>
      </c>
      <c r="OZ31" s="17">
        <v>3.4</v>
      </c>
      <c r="PA31" s="17">
        <v>2.7</v>
      </c>
      <c r="PB31" s="17">
        <v>2.7</v>
      </c>
      <c r="PC31" s="17">
        <v>0.7</v>
      </c>
      <c r="PD31" s="17">
        <v>5.2</v>
      </c>
      <c r="PE31" s="17">
        <v>5</v>
      </c>
      <c r="PF31" s="17">
        <v>5</v>
      </c>
      <c r="PG31" s="17">
        <v>0.2</v>
      </c>
      <c r="PH31" s="17">
        <v>19.8</v>
      </c>
      <c r="PI31" s="17">
        <v>19.5122</v>
      </c>
      <c r="PJ31" s="17">
        <v>19.5122</v>
      </c>
      <c r="PK31" s="17">
        <v>0.2878</v>
      </c>
      <c r="PL31" s="17">
        <v>20</v>
      </c>
      <c r="PM31" s="17">
        <v>19.5122</v>
      </c>
      <c r="PN31" s="17">
        <v>19.5122</v>
      </c>
      <c r="PO31" s="17">
        <v>0.48780000000000001</v>
      </c>
      <c r="PP31" s="17">
        <v>18.920000000000002</v>
      </c>
      <c r="PQ31" s="17">
        <v>17.560980000000001</v>
      </c>
      <c r="PR31" s="17">
        <v>17.560980000000001</v>
      </c>
      <c r="PS31" s="17">
        <v>1.3590199999999999</v>
      </c>
      <c r="PT31" s="17">
        <v>3.5</v>
      </c>
      <c r="PU31" s="17">
        <v>3.5</v>
      </c>
      <c r="PV31" s="17">
        <v>3.5</v>
      </c>
      <c r="PW31" s="17">
        <v>0</v>
      </c>
      <c r="PX31" s="17">
        <v>18.760000000000002</v>
      </c>
      <c r="PY31" s="17">
        <v>18.2439</v>
      </c>
      <c r="PZ31" s="17">
        <v>18.2439</v>
      </c>
      <c r="QA31" s="17">
        <v>0.5161</v>
      </c>
      <c r="QB31" s="17">
        <v>15.7</v>
      </c>
      <c r="QC31" s="17"/>
      <c r="QD31" s="17">
        <v>15.606999999999999</v>
      </c>
      <c r="QE31" s="17">
        <v>9.2999999999999999E-2</v>
      </c>
      <c r="QF31" s="17">
        <v>19.100000000000001</v>
      </c>
      <c r="QG31" s="17"/>
      <c r="QH31" s="17">
        <v>19.030999999999999</v>
      </c>
      <c r="QI31" s="17">
        <v>6.9000000000000006E-2</v>
      </c>
      <c r="QJ31" s="17">
        <v>17.600000000000001</v>
      </c>
      <c r="QK31" s="17">
        <v>19.3</v>
      </c>
      <c r="QL31" s="17">
        <v>19.966000000000001</v>
      </c>
      <c r="QM31" s="17">
        <v>-2.3660000000000001</v>
      </c>
      <c r="QN31" s="17">
        <v>60.8</v>
      </c>
      <c r="QO31" s="17">
        <v>66</v>
      </c>
      <c r="QP31" s="17">
        <v>59.776000000000003</v>
      </c>
      <c r="QQ31" s="17">
        <v>1.024</v>
      </c>
      <c r="QR31" s="17">
        <v>4.5</v>
      </c>
      <c r="QS31" s="17">
        <v>4.2</v>
      </c>
      <c r="QT31" s="17">
        <v>4.2</v>
      </c>
      <c r="QU31" s="17">
        <v>0.3</v>
      </c>
      <c r="QV31" s="17">
        <v>2.4</v>
      </c>
      <c r="QW31" s="17">
        <v>1.2</v>
      </c>
      <c r="QX31" s="17">
        <v>1.2</v>
      </c>
      <c r="QY31" s="17">
        <v>1.2</v>
      </c>
      <c r="QZ31" s="17">
        <v>2.4</v>
      </c>
      <c r="RA31" s="17">
        <v>2.4</v>
      </c>
      <c r="RB31" s="17">
        <v>2.4</v>
      </c>
      <c r="RC31" s="17">
        <v>0</v>
      </c>
      <c r="RD31" s="17">
        <v>2.6</v>
      </c>
      <c r="RE31" s="17">
        <v>2.8</v>
      </c>
      <c r="RF31" s="17">
        <v>2.8</v>
      </c>
      <c r="RG31" s="17">
        <v>-0.2</v>
      </c>
      <c r="RH31" s="17">
        <v>19.899999999999999</v>
      </c>
      <c r="RI31" s="17"/>
      <c r="RJ31" s="17">
        <v>19.457999999999998</v>
      </c>
      <c r="RK31" s="17">
        <v>0.442</v>
      </c>
      <c r="RL31" s="17">
        <v>3.5</v>
      </c>
      <c r="RM31" s="17">
        <v>3.5009999999999999</v>
      </c>
      <c r="RN31" s="17">
        <v>3.5009999999999999</v>
      </c>
      <c r="RO31" s="17">
        <v>-1E-3</v>
      </c>
      <c r="RP31" s="17">
        <v>20.2</v>
      </c>
      <c r="RQ31" s="17">
        <v>19.869240000000001</v>
      </c>
      <c r="RR31" s="17">
        <v>19.869240000000001</v>
      </c>
      <c r="RS31" s="17">
        <v>0.33076</v>
      </c>
      <c r="RT31" s="17">
        <v>0</v>
      </c>
      <c r="RU31" s="17">
        <v>2</v>
      </c>
      <c r="RV31" s="17">
        <v>2</v>
      </c>
      <c r="RW31" s="17">
        <v>-2</v>
      </c>
      <c r="RX31" s="17"/>
      <c r="RY31" s="17"/>
      <c r="RZ31" s="17"/>
      <c r="SA31" s="17">
        <v>0</v>
      </c>
      <c r="SB31" s="17">
        <v>16</v>
      </c>
      <c r="SC31" s="17">
        <v>17.560980000000001</v>
      </c>
      <c r="SD31" s="17">
        <v>17.560980000000001</v>
      </c>
      <c r="SE31" s="17">
        <v>-1.56098</v>
      </c>
      <c r="SF31" s="17">
        <v>12.4</v>
      </c>
      <c r="SG31" s="17">
        <v>11.804880000000001</v>
      </c>
      <c r="SH31" s="17">
        <v>11.804880000000001</v>
      </c>
      <c r="SI31" s="17">
        <v>0.59511999999999998</v>
      </c>
      <c r="SJ31" s="17">
        <v>20.100000000000001</v>
      </c>
      <c r="SK31" s="17">
        <v>19.5122</v>
      </c>
      <c r="SL31" s="17">
        <v>19.5122</v>
      </c>
      <c r="SM31" s="17">
        <v>0.58779999999999999</v>
      </c>
      <c r="SN31" s="17">
        <v>20.399999999999999</v>
      </c>
      <c r="SO31" s="17">
        <v>19.5122</v>
      </c>
      <c r="SP31" s="17">
        <v>19.5122</v>
      </c>
      <c r="SQ31" s="17">
        <v>0.88780000000000003</v>
      </c>
      <c r="SR31" s="17">
        <v>20</v>
      </c>
      <c r="SS31" s="17">
        <v>19.317070000000001</v>
      </c>
      <c r="ST31" s="17">
        <v>19.317070000000001</v>
      </c>
      <c r="SU31" s="17">
        <v>0.68293000000000004</v>
      </c>
      <c r="SV31" s="17">
        <v>7.3</v>
      </c>
      <c r="SW31" s="17">
        <v>12.6</v>
      </c>
      <c r="SX31" s="17">
        <v>11.539</v>
      </c>
      <c r="SY31" s="17">
        <v>-4.2389999999999999</v>
      </c>
      <c r="SZ31" s="17">
        <v>26.3</v>
      </c>
      <c r="TA31" s="17">
        <v>44.2</v>
      </c>
      <c r="TB31" s="17">
        <v>31.154</v>
      </c>
      <c r="TC31" s="17">
        <v>-4.8540000000000001</v>
      </c>
      <c r="TD31" s="17">
        <v>38.4</v>
      </c>
      <c r="TE31" s="17"/>
      <c r="TF31" s="17">
        <v>37.018000000000001</v>
      </c>
      <c r="TG31" s="17">
        <v>1.3819999999999999</v>
      </c>
      <c r="TH31" s="17">
        <v>79.7</v>
      </c>
      <c r="TI31" s="17">
        <v>60.160939999999997</v>
      </c>
      <c r="TJ31" s="17">
        <v>37.590000000000003</v>
      </c>
      <c r="TK31" s="17">
        <v>42.11</v>
      </c>
      <c r="TL31" s="17">
        <v>88</v>
      </c>
      <c r="TM31" s="17">
        <v>71.611859999999993</v>
      </c>
      <c r="TN31" s="17">
        <v>34.19</v>
      </c>
      <c r="TO31" s="17">
        <v>53.81</v>
      </c>
      <c r="TP31" s="17">
        <v>9.4</v>
      </c>
      <c r="TQ31" s="17">
        <v>7.6</v>
      </c>
      <c r="TR31" s="17">
        <v>2.76</v>
      </c>
      <c r="TS31" s="17">
        <v>6.64</v>
      </c>
      <c r="TT31" s="17">
        <v>7.2</v>
      </c>
      <c r="TU31" s="17">
        <v>5.2</v>
      </c>
      <c r="TV31" s="17">
        <v>2.2400000000000002</v>
      </c>
      <c r="TW31" s="17">
        <v>4.96</v>
      </c>
      <c r="TX31" s="17">
        <v>21</v>
      </c>
      <c r="TY31" s="17">
        <v>19.5122</v>
      </c>
      <c r="TZ31" s="17">
        <v>19.5122</v>
      </c>
      <c r="UA31" s="17">
        <v>1.4878</v>
      </c>
      <c r="UB31" s="17">
        <v>0</v>
      </c>
      <c r="UC31" s="17">
        <v>8.4</v>
      </c>
      <c r="UD31" s="17">
        <v>8.4</v>
      </c>
      <c r="UE31" s="17">
        <v>-8.4</v>
      </c>
      <c r="UF31" s="17">
        <v>6.4</v>
      </c>
      <c r="UG31" s="17">
        <v>7.1</v>
      </c>
      <c r="UH31" s="17">
        <v>7.1</v>
      </c>
      <c r="UI31" s="17">
        <v>-0.7</v>
      </c>
      <c r="UJ31" s="17">
        <v>20.399999999999999</v>
      </c>
      <c r="UK31" s="17">
        <v>19.5122</v>
      </c>
      <c r="UL31" s="17">
        <v>19.5122</v>
      </c>
      <c r="UM31" s="17">
        <v>0.88780000000000003</v>
      </c>
      <c r="UN31" s="17">
        <v>20.399999999999999</v>
      </c>
      <c r="UO31" s="17">
        <v>19.5122</v>
      </c>
      <c r="UP31" s="17">
        <v>19.5122</v>
      </c>
      <c r="UQ31" s="17">
        <v>0.88780000000000003</v>
      </c>
      <c r="UR31" s="17"/>
      <c r="US31" s="17"/>
      <c r="UT31" s="17">
        <v>10</v>
      </c>
      <c r="UU31" s="17">
        <v>-10</v>
      </c>
      <c r="UV31" s="17">
        <v>8.1</v>
      </c>
      <c r="UW31" s="17">
        <v>10.4</v>
      </c>
      <c r="UX31" s="17">
        <v>9.0350000000000001</v>
      </c>
      <c r="UY31" s="17">
        <v>-0.93500000000000005</v>
      </c>
      <c r="UZ31" s="17">
        <v>19.3</v>
      </c>
      <c r="VA31" s="17"/>
      <c r="VB31" s="17">
        <v>18.233000000000001</v>
      </c>
      <c r="VC31" s="17">
        <v>1.0669999999999999</v>
      </c>
      <c r="VD31" s="17">
        <v>142.5</v>
      </c>
      <c r="VE31" s="17"/>
      <c r="VF31" s="17">
        <v>141.095</v>
      </c>
      <c r="VG31" s="17">
        <v>1.405</v>
      </c>
      <c r="VH31" s="17">
        <v>0.6</v>
      </c>
      <c r="VI31" s="17">
        <v>0.6</v>
      </c>
      <c r="VJ31" s="17">
        <v>0.6</v>
      </c>
      <c r="VK31" s="17">
        <v>0</v>
      </c>
      <c r="VL31" s="17">
        <v>0</v>
      </c>
      <c r="VM31" s="17">
        <v>43</v>
      </c>
      <c r="VN31" s="17">
        <v>28.981999999999999</v>
      </c>
      <c r="VO31" s="17">
        <v>-28.981999999999999</v>
      </c>
      <c r="VP31" s="17">
        <v>1.7</v>
      </c>
      <c r="VQ31" s="17">
        <v>69.688230000000004</v>
      </c>
      <c r="VR31" s="17">
        <v>37.746000000000002</v>
      </c>
      <c r="VS31" s="17">
        <v>-36.045999999999999</v>
      </c>
      <c r="VT31" s="17">
        <v>113.3</v>
      </c>
      <c r="VU31" s="17"/>
      <c r="VV31" s="17">
        <v>112.392</v>
      </c>
      <c r="VW31" s="17">
        <v>0.90800000000000003</v>
      </c>
      <c r="VX31" s="17">
        <v>17.899999999999999</v>
      </c>
      <c r="VY31" s="17"/>
      <c r="VZ31" s="17">
        <v>18.329999999999998</v>
      </c>
      <c r="WA31" s="17">
        <v>-0.43</v>
      </c>
      <c r="WB31" s="17">
        <v>4.5999999999999996</v>
      </c>
      <c r="WC31" s="17">
        <v>4.4000000000000004</v>
      </c>
      <c r="WD31" s="17">
        <v>4.4000000000000004</v>
      </c>
      <c r="WE31" s="17">
        <v>0.2</v>
      </c>
      <c r="WF31" s="17">
        <v>20</v>
      </c>
      <c r="WG31" s="17">
        <v>19.317070000000001</v>
      </c>
      <c r="WH31" s="17">
        <v>19.317070000000001</v>
      </c>
      <c r="WI31" s="17">
        <v>0.68293000000000004</v>
      </c>
      <c r="WJ31" s="17">
        <v>10.3</v>
      </c>
      <c r="WK31" s="17">
        <v>10.7</v>
      </c>
      <c r="WL31" s="17">
        <v>10.7</v>
      </c>
      <c r="WM31" s="17">
        <v>-0.4</v>
      </c>
      <c r="WN31" s="17">
        <v>21.2</v>
      </c>
      <c r="WO31" s="17">
        <v>55</v>
      </c>
      <c r="WP31" s="17">
        <v>55</v>
      </c>
      <c r="WQ31" s="17">
        <v>-33.799999999999997</v>
      </c>
      <c r="WR31" s="17">
        <v>37.299999999999997</v>
      </c>
      <c r="WS31" s="17"/>
      <c r="WT31" s="17"/>
      <c r="WU31" s="17">
        <v>37.299999999999997</v>
      </c>
      <c r="WV31" s="17">
        <v>28.5</v>
      </c>
      <c r="WW31" s="17">
        <v>29.184000000000001</v>
      </c>
      <c r="WX31" s="17">
        <v>29.184000000000001</v>
      </c>
      <c r="WY31" s="17">
        <v>-0.68400000000000005</v>
      </c>
      <c r="WZ31" s="17">
        <v>3.5</v>
      </c>
      <c r="XA31" s="17">
        <v>2.8159999999999998</v>
      </c>
      <c r="XB31" s="17">
        <v>2.8159999999999998</v>
      </c>
      <c r="XC31" s="17">
        <v>0.68400000000000005</v>
      </c>
      <c r="XD31" s="17">
        <v>16.399999999999999</v>
      </c>
      <c r="XE31" s="17">
        <v>14</v>
      </c>
      <c r="XF31" s="17">
        <v>14</v>
      </c>
      <c r="XG31" s="17">
        <v>2.4</v>
      </c>
      <c r="XH31" s="17">
        <v>15.5</v>
      </c>
      <c r="XI31" s="17">
        <v>17.526</v>
      </c>
      <c r="XJ31" s="17">
        <v>17.526</v>
      </c>
      <c r="XK31" s="17">
        <v>-2.0259999999999998</v>
      </c>
      <c r="XL31" s="17">
        <v>7.55</v>
      </c>
      <c r="XM31" s="17">
        <v>6.72</v>
      </c>
      <c r="XN31" s="17">
        <v>6.72</v>
      </c>
      <c r="XO31" s="17">
        <v>0.83</v>
      </c>
    </row>
    <row r="32" spans="1:639" ht="24" customHeight="1">
      <c r="A32" s="1"/>
      <c r="B32" s="18" t="s">
        <v>36</v>
      </c>
      <c r="C32" s="18" t="s">
        <v>660</v>
      </c>
      <c r="D32" s="19">
        <v>1.1000000000000001</v>
      </c>
      <c r="E32" s="19">
        <v>0.93</v>
      </c>
      <c r="F32" s="19">
        <v>0.93</v>
      </c>
      <c r="G32" s="19">
        <v>0.17</v>
      </c>
      <c r="H32" s="19">
        <v>1.6</v>
      </c>
      <c r="I32" s="19">
        <v>1.67</v>
      </c>
      <c r="J32" s="19">
        <v>1.67</v>
      </c>
      <c r="K32" s="19">
        <v>-7.0000000000000007E-2</v>
      </c>
      <c r="L32" s="19">
        <v>4.2</v>
      </c>
      <c r="M32" s="19">
        <v>2.66208</v>
      </c>
      <c r="N32" s="19">
        <v>2.66208</v>
      </c>
      <c r="O32" s="19">
        <v>1.53792</v>
      </c>
      <c r="P32" s="19">
        <v>648.20000000000005</v>
      </c>
      <c r="Q32" s="19">
        <v>646.79789000000005</v>
      </c>
      <c r="R32" s="19">
        <v>646.79789000000005</v>
      </c>
      <c r="S32" s="19">
        <v>1.40211</v>
      </c>
      <c r="T32" s="19">
        <v>146.4</v>
      </c>
      <c r="U32" s="19">
        <v>147.37251000000001</v>
      </c>
      <c r="V32" s="19">
        <v>147.37251000000001</v>
      </c>
      <c r="W32" s="19">
        <v>-0.97250999999999999</v>
      </c>
      <c r="X32" s="19"/>
      <c r="Y32" s="19"/>
      <c r="Z32" s="19"/>
      <c r="AA32" s="19">
        <v>0</v>
      </c>
      <c r="AB32" s="19"/>
      <c r="AC32" s="19"/>
      <c r="AD32" s="19"/>
      <c r="AE32" s="19">
        <v>0</v>
      </c>
      <c r="AF32" s="19">
        <v>89.3</v>
      </c>
      <c r="AG32" s="19">
        <v>92.226339999999993</v>
      </c>
      <c r="AH32" s="19">
        <v>92.226339999999993</v>
      </c>
      <c r="AI32" s="19">
        <v>-2.9263400000000002</v>
      </c>
      <c r="AJ32" s="19">
        <v>233.7</v>
      </c>
      <c r="AK32" s="19">
        <v>245.04525000000001</v>
      </c>
      <c r="AL32" s="19">
        <v>245.04525000000001</v>
      </c>
      <c r="AM32" s="19">
        <v>-11.34525</v>
      </c>
      <c r="AN32" s="19"/>
      <c r="AO32" s="19"/>
      <c r="AP32" s="19"/>
      <c r="AQ32" s="19">
        <v>0</v>
      </c>
      <c r="AR32" s="19"/>
      <c r="AS32" s="19"/>
      <c r="AT32" s="19"/>
      <c r="AU32" s="19">
        <v>0</v>
      </c>
      <c r="AV32" s="19">
        <v>153.5</v>
      </c>
      <c r="AW32" s="19">
        <v>117.21214000000001</v>
      </c>
      <c r="AX32" s="19">
        <v>146.07861</v>
      </c>
      <c r="AY32" s="19">
        <v>7.4213899999999997</v>
      </c>
      <c r="AZ32" s="19">
        <v>153.80000000000001</v>
      </c>
      <c r="BA32" s="19">
        <v>117.21214000000001</v>
      </c>
      <c r="BB32" s="19">
        <v>146.07861</v>
      </c>
      <c r="BC32" s="19">
        <v>7.7213900000000004</v>
      </c>
      <c r="BD32" s="19">
        <v>154</v>
      </c>
      <c r="BE32" s="19">
        <v>117.21214000000001</v>
      </c>
      <c r="BF32" s="19">
        <v>146.07861</v>
      </c>
      <c r="BG32" s="19">
        <v>7.9213899999999997</v>
      </c>
      <c r="BH32" s="19">
        <v>243.3</v>
      </c>
      <c r="BI32" s="19">
        <v>175.81820999999999</v>
      </c>
      <c r="BJ32" s="19">
        <v>219.11792</v>
      </c>
      <c r="BK32" s="19">
        <v>24.182079999999999</v>
      </c>
      <c r="BL32" s="19">
        <v>200.5</v>
      </c>
      <c r="BM32" s="19">
        <v>208.66674</v>
      </c>
      <c r="BN32" s="19">
        <v>208.66674</v>
      </c>
      <c r="BO32" s="19">
        <v>-8.1667400000000008</v>
      </c>
      <c r="BP32" s="19">
        <v>105.7</v>
      </c>
      <c r="BQ32" s="19">
        <v>104.33337</v>
      </c>
      <c r="BR32" s="19">
        <v>104.33337</v>
      </c>
      <c r="BS32" s="19">
        <v>1.36663</v>
      </c>
      <c r="BT32" s="19">
        <v>560.20000000000005</v>
      </c>
      <c r="BU32" s="19">
        <v>568.29854</v>
      </c>
      <c r="BV32" s="19">
        <v>568.29854</v>
      </c>
      <c r="BW32" s="19">
        <v>-8.0985399999999998</v>
      </c>
      <c r="BX32" s="19">
        <v>10.5</v>
      </c>
      <c r="BY32" s="19">
        <v>10.17268</v>
      </c>
      <c r="BZ32" s="19">
        <v>10.17268</v>
      </c>
      <c r="CA32" s="19">
        <v>0.32732</v>
      </c>
      <c r="CB32" s="19"/>
      <c r="CC32" s="19"/>
      <c r="CD32" s="19"/>
      <c r="CE32" s="19">
        <v>0</v>
      </c>
      <c r="CF32" s="19"/>
      <c r="CG32" s="19"/>
      <c r="CH32" s="19"/>
      <c r="CI32" s="19">
        <v>0</v>
      </c>
      <c r="CJ32" s="19"/>
      <c r="CK32" s="19"/>
      <c r="CL32" s="19"/>
      <c r="CM32" s="19">
        <v>0</v>
      </c>
      <c r="CN32" s="19"/>
      <c r="CO32" s="19"/>
      <c r="CP32" s="19"/>
      <c r="CQ32" s="19">
        <v>0</v>
      </c>
      <c r="CR32" s="19">
        <v>163.9</v>
      </c>
      <c r="CS32" s="19">
        <v>164.70732000000001</v>
      </c>
      <c r="CT32" s="19">
        <v>164.70732000000001</v>
      </c>
      <c r="CU32" s="19">
        <v>-0.80732000000000004</v>
      </c>
      <c r="CV32" s="19">
        <v>7.4</v>
      </c>
      <c r="CW32" s="19">
        <v>7.92502</v>
      </c>
      <c r="CX32" s="19">
        <v>7.92502</v>
      </c>
      <c r="CY32" s="19">
        <v>-0.52502000000000004</v>
      </c>
      <c r="CZ32" s="19">
        <v>16.2</v>
      </c>
      <c r="DA32" s="19"/>
      <c r="DB32" s="19">
        <v>15.28111</v>
      </c>
      <c r="DC32" s="19">
        <v>0.91888999999999998</v>
      </c>
      <c r="DD32" s="19">
        <v>6.49</v>
      </c>
      <c r="DE32" s="19">
        <v>6.8787000000000003</v>
      </c>
      <c r="DF32" s="19">
        <v>6.8787000000000003</v>
      </c>
      <c r="DG32" s="19">
        <v>-0.38869999999999999</v>
      </c>
      <c r="DH32" s="19">
        <v>9.82</v>
      </c>
      <c r="DI32" s="19">
        <v>9.9847999999999999</v>
      </c>
      <c r="DJ32" s="19">
        <v>9.9847999999999999</v>
      </c>
      <c r="DK32" s="19">
        <v>-0.1648</v>
      </c>
      <c r="DL32" s="19">
        <v>62.42</v>
      </c>
      <c r="DM32" s="19">
        <v>45</v>
      </c>
      <c r="DN32" s="19">
        <v>83.521810000000002</v>
      </c>
      <c r="DO32" s="19">
        <v>-21.10181</v>
      </c>
      <c r="DP32" s="19">
        <v>5.86</v>
      </c>
      <c r="DQ32" s="19">
        <v>8.9130000000000003</v>
      </c>
      <c r="DR32" s="19">
        <v>6.5494000000000003</v>
      </c>
      <c r="DS32" s="19">
        <v>-0.68940000000000001</v>
      </c>
      <c r="DT32" s="19"/>
      <c r="DU32" s="19"/>
      <c r="DV32" s="19"/>
      <c r="DW32" s="19">
        <v>0</v>
      </c>
      <c r="DX32" s="19"/>
      <c r="DY32" s="19"/>
      <c r="DZ32" s="19"/>
      <c r="EA32" s="19">
        <v>0</v>
      </c>
      <c r="EB32" s="19"/>
      <c r="EC32" s="19"/>
      <c r="ED32" s="19"/>
      <c r="EE32" s="19">
        <v>0</v>
      </c>
      <c r="EF32" s="19">
        <v>110.6</v>
      </c>
      <c r="EG32" s="19">
        <v>112.90537</v>
      </c>
      <c r="EH32" s="19">
        <v>112.90537</v>
      </c>
      <c r="EI32" s="19">
        <v>-2.3053699999999999</v>
      </c>
      <c r="EJ32" s="19">
        <v>222.4</v>
      </c>
      <c r="EK32" s="19">
        <v>221.55625000000001</v>
      </c>
      <c r="EL32" s="19">
        <v>221.55625000000001</v>
      </c>
      <c r="EM32" s="19">
        <v>0.84375</v>
      </c>
      <c r="EN32" s="19"/>
      <c r="EO32" s="19"/>
      <c r="EP32" s="19"/>
      <c r="EQ32" s="19">
        <v>0</v>
      </c>
      <c r="ER32" s="19"/>
      <c r="ES32" s="19"/>
      <c r="ET32" s="19"/>
      <c r="EU32" s="19">
        <v>0</v>
      </c>
      <c r="EV32" s="19"/>
      <c r="EW32" s="19"/>
      <c r="EX32" s="19"/>
      <c r="EY32" s="19">
        <v>0</v>
      </c>
      <c r="EZ32" s="19">
        <v>6.5</v>
      </c>
      <c r="FA32" s="19">
        <v>6.39</v>
      </c>
      <c r="FB32" s="19">
        <v>6.39</v>
      </c>
      <c r="FC32" s="19">
        <v>0.11</v>
      </c>
      <c r="FD32" s="19">
        <v>458.6</v>
      </c>
      <c r="FE32" s="19">
        <v>458.87804999999997</v>
      </c>
      <c r="FF32" s="19">
        <v>458.87804999999997</v>
      </c>
      <c r="FG32" s="19">
        <v>-0.27805000000000002</v>
      </c>
      <c r="FH32" s="19">
        <v>69</v>
      </c>
      <c r="FI32" s="19">
        <v>72.256389999999996</v>
      </c>
      <c r="FJ32" s="19">
        <v>72.256389999999996</v>
      </c>
      <c r="FK32" s="19">
        <v>-3.2563900000000001</v>
      </c>
      <c r="FL32" s="19">
        <v>69.400000000000006</v>
      </c>
      <c r="FM32" s="19">
        <v>72.877070000000003</v>
      </c>
      <c r="FN32" s="19">
        <v>72.877070000000003</v>
      </c>
      <c r="FO32" s="19">
        <v>-3.4770699999999999</v>
      </c>
      <c r="FP32" s="19">
        <v>41.9</v>
      </c>
      <c r="FQ32" s="19">
        <v>37.709339999999997</v>
      </c>
      <c r="FR32" s="19">
        <v>37.709339999999997</v>
      </c>
      <c r="FS32" s="19">
        <v>4.1906600000000003</v>
      </c>
      <c r="FT32" s="19">
        <v>18.3</v>
      </c>
      <c r="FU32" s="19">
        <v>19.28585</v>
      </c>
      <c r="FV32" s="19">
        <v>19.28585</v>
      </c>
      <c r="FW32" s="19">
        <v>-0.98585</v>
      </c>
      <c r="FX32" s="19">
        <v>19.7</v>
      </c>
      <c r="FY32" s="19">
        <v>19.414629999999999</v>
      </c>
      <c r="FZ32" s="19">
        <v>19.414629999999999</v>
      </c>
      <c r="GA32" s="19">
        <v>0.28537000000000001</v>
      </c>
      <c r="GB32" s="19">
        <v>85.4</v>
      </c>
      <c r="GC32" s="19">
        <v>87.657560000000004</v>
      </c>
      <c r="GD32" s="19">
        <v>87.657560000000004</v>
      </c>
      <c r="GE32" s="19">
        <v>-2.2575599999999998</v>
      </c>
      <c r="GF32" s="19">
        <v>170.6</v>
      </c>
      <c r="GG32" s="19">
        <v>178.66667000000001</v>
      </c>
      <c r="GH32" s="19"/>
      <c r="GI32" s="19">
        <v>170.6</v>
      </c>
      <c r="GJ32" s="19">
        <v>170.8</v>
      </c>
      <c r="GK32" s="19">
        <v>178.66667000000001</v>
      </c>
      <c r="GL32" s="19">
        <v>185.62135000000001</v>
      </c>
      <c r="GM32" s="19">
        <v>-14.821350000000001</v>
      </c>
      <c r="GN32" s="19">
        <v>178.2</v>
      </c>
      <c r="GO32" s="19">
        <v>178.66667000000001</v>
      </c>
      <c r="GP32" s="19">
        <v>92.810680000000005</v>
      </c>
      <c r="GQ32" s="19">
        <v>85.389319999999998</v>
      </c>
      <c r="GR32" s="19">
        <v>108.9</v>
      </c>
      <c r="GS32" s="19">
        <v>110.91316999999999</v>
      </c>
      <c r="GT32" s="19">
        <v>110.91316999999999</v>
      </c>
      <c r="GU32" s="19">
        <v>-2.0131700000000001</v>
      </c>
      <c r="GV32" s="19">
        <v>7.5</v>
      </c>
      <c r="GW32" s="19">
        <v>8.1208399999999994</v>
      </c>
      <c r="GX32" s="19">
        <v>8.1208399999999994</v>
      </c>
      <c r="GY32" s="19">
        <v>-0.62083999999999995</v>
      </c>
      <c r="GZ32" s="19">
        <v>9</v>
      </c>
      <c r="HA32" s="19">
        <v>8.1271900000000006</v>
      </c>
      <c r="HB32" s="19">
        <v>8.1271900000000006</v>
      </c>
      <c r="HC32" s="19">
        <v>0.87280999999999997</v>
      </c>
      <c r="HD32" s="19">
        <v>39.200000000000003</v>
      </c>
      <c r="HE32" s="19">
        <v>47.26634</v>
      </c>
      <c r="HF32" s="19">
        <v>47.26634</v>
      </c>
      <c r="HG32" s="19">
        <v>-8.0663400000000003</v>
      </c>
      <c r="HH32" s="19">
        <v>46.7</v>
      </c>
      <c r="HI32" s="19">
        <v>44.275120000000001</v>
      </c>
      <c r="HJ32" s="19">
        <v>44.275120000000001</v>
      </c>
      <c r="HK32" s="19">
        <v>2.4248799999999999</v>
      </c>
      <c r="HL32" s="19">
        <v>3.4</v>
      </c>
      <c r="HM32" s="19">
        <v>3.0754000000000001</v>
      </c>
      <c r="HN32" s="19">
        <v>3.0754000000000001</v>
      </c>
      <c r="HO32" s="19">
        <v>0.3246</v>
      </c>
      <c r="HP32" s="19">
        <v>29.8</v>
      </c>
      <c r="HQ32" s="19">
        <v>29.882110000000001</v>
      </c>
      <c r="HR32" s="19">
        <v>29.882110000000001</v>
      </c>
      <c r="HS32" s="19">
        <v>-8.2110000000000002E-2</v>
      </c>
      <c r="HT32" s="19">
        <v>173.8</v>
      </c>
      <c r="HU32" s="19">
        <v>171.54185000000001</v>
      </c>
      <c r="HV32" s="19">
        <v>171.54185000000001</v>
      </c>
      <c r="HW32" s="19">
        <v>2.2581500000000001</v>
      </c>
      <c r="HX32" s="19">
        <v>94.7</v>
      </c>
      <c r="HY32" s="19">
        <v>85.482579999999999</v>
      </c>
      <c r="HZ32" s="19">
        <v>85.482579999999999</v>
      </c>
      <c r="IA32" s="19">
        <v>9.2174200000000006</v>
      </c>
      <c r="IB32" s="19"/>
      <c r="IC32" s="19"/>
      <c r="ID32" s="19"/>
      <c r="IE32" s="19">
        <v>0</v>
      </c>
      <c r="IF32" s="19"/>
      <c r="IG32" s="19"/>
      <c r="IH32" s="19"/>
      <c r="II32" s="19">
        <v>0</v>
      </c>
      <c r="IJ32" s="19">
        <v>46.1</v>
      </c>
      <c r="IK32" s="19">
        <v>48.41648</v>
      </c>
      <c r="IL32" s="19">
        <v>48.41648</v>
      </c>
      <c r="IM32" s="19">
        <v>-2.3164799999999999</v>
      </c>
      <c r="IN32" s="19"/>
      <c r="IO32" s="19"/>
      <c r="IP32" s="19"/>
      <c r="IQ32" s="19">
        <v>0</v>
      </c>
      <c r="IR32" s="19"/>
      <c r="IS32" s="19"/>
      <c r="IT32" s="19"/>
      <c r="IU32" s="19">
        <v>0</v>
      </c>
      <c r="IV32" s="19"/>
      <c r="IW32" s="19"/>
      <c r="IX32" s="19"/>
      <c r="IY32" s="19">
        <v>0</v>
      </c>
      <c r="IZ32" s="19">
        <v>86.5</v>
      </c>
      <c r="JA32" s="19">
        <v>88.815600000000003</v>
      </c>
      <c r="JB32" s="19">
        <v>88.815600000000003</v>
      </c>
      <c r="JC32" s="19">
        <v>-2.3155999999999999</v>
      </c>
      <c r="JD32" s="19"/>
      <c r="JE32" s="19"/>
      <c r="JF32" s="19"/>
      <c r="JG32" s="19">
        <v>0</v>
      </c>
      <c r="JH32" s="19"/>
      <c r="JI32" s="19"/>
      <c r="JJ32" s="19">
        <v>150.66667000000001</v>
      </c>
      <c r="JK32" s="19">
        <v>-150.66667000000001</v>
      </c>
      <c r="JL32" s="19"/>
      <c r="JM32" s="19"/>
      <c r="JN32" s="19"/>
      <c r="JO32" s="19">
        <v>0</v>
      </c>
      <c r="JP32" s="19"/>
      <c r="JQ32" s="19"/>
      <c r="JR32" s="19">
        <v>75.333330000000004</v>
      </c>
      <c r="JS32" s="19">
        <v>-75.333330000000004</v>
      </c>
      <c r="JT32" s="19">
        <v>0</v>
      </c>
      <c r="JU32" s="19">
        <v>0</v>
      </c>
      <c r="JV32" s="19">
        <v>0</v>
      </c>
      <c r="JW32" s="19">
        <v>0</v>
      </c>
      <c r="JX32" s="19"/>
      <c r="JY32" s="19"/>
      <c r="JZ32" s="19"/>
      <c r="KA32" s="19">
        <v>0</v>
      </c>
      <c r="KB32" s="19"/>
      <c r="KC32" s="19"/>
      <c r="KD32" s="19"/>
      <c r="KE32" s="19">
        <v>0</v>
      </c>
      <c r="KF32" s="19"/>
      <c r="KG32" s="19"/>
      <c r="KH32" s="19"/>
      <c r="KI32" s="19">
        <v>0</v>
      </c>
      <c r="KJ32" s="19"/>
      <c r="KK32" s="19"/>
      <c r="KL32" s="19"/>
      <c r="KM32" s="19">
        <v>0</v>
      </c>
      <c r="KN32" s="19">
        <v>110.1</v>
      </c>
      <c r="KO32" s="19">
        <v>114.90732</v>
      </c>
      <c r="KP32" s="19">
        <v>114.90732</v>
      </c>
      <c r="KQ32" s="19">
        <v>-4.8073199999999998</v>
      </c>
      <c r="KR32" s="19"/>
      <c r="KS32" s="19"/>
      <c r="KT32" s="19"/>
      <c r="KU32" s="19">
        <v>0</v>
      </c>
      <c r="KV32" s="19"/>
      <c r="KW32" s="19"/>
      <c r="KX32" s="19"/>
      <c r="KY32" s="19">
        <v>0</v>
      </c>
      <c r="KZ32" s="19">
        <v>250.8</v>
      </c>
      <c r="LA32" s="19">
        <v>271.12195000000003</v>
      </c>
      <c r="LB32" s="19">
        <v>271.12195000000003</v>
      </c>
      <c r="LC32" s="19">
        <v>-20.321950000000001</v>
      </c>
      <c r="LD32" s="19">
        <v>131.1</v>
      </c>
      <c r="LE32" s="19">
        <v>133.67995999999999</v>
      </c>
      <c r="LF32" s="19">
        <v>133.67995999999999</v>
      </c>
      <c r="LG32" s="19">
        <v>-2.5799599999999998</v>
      </c>
      <c r="LH32" s="19">
        <v>62.3</v>
      </c>
      <c r="LI32" s="19">
        <v>67.461460000000002</v>
      </c>
      <c r="LJ32" s="19">
        <v>67.461460000000002</v>
      </c>
      <c r="LK32" s="19">
        <v>-5.1614599999999999</v>
      </c>
      <c r="LL32" s="19">
        <v>81.599999999999994</v>
      </c>
      <c r="LM32" s="19">
        <v>78.567999999999998</v>
      </c>
      <c r="LN32" s="19">
        <v>78.567999999999998</v>
      </c>
      <c r="LO32" s="19">
        <v>3.032</v>
      </c>
      <c r="LP32" s="19">
        <v>30.1</v>
      </c>
      <c r="LQ32" s="19">
        <v>30.097560000000001</v>
      </c>
      <c r="LR32" s="19">
        <v>30.097560000000001</v>
      </c>
      <c r="LS32" s="19">
        <v>2.4399999999999999E-3</v>
      </c>
      <c r="LT32" s="19"/>
      <c r="LU32" s="19"/>
      <c r="LV32" s="19"/>
      <c r="LW32" s="19">
        <v>0</v>
      </c>
      <c r="LX32" s="19"/>
      <c r="LY32" s="19"/>
      <c r="LZ32" s="19"/>
      <c r="MA32" s="19">
        <v>0</v>
      </c>
      <c r="MB32" s="19"/>
      <c r="MC32" s="19"/>
      <c r="MD32" s="19"/>
      <c r="ME32" s="19">
        <v>0</v>
      </c>
      <c r="MF32" s="19">
        <v>144</v>
      </c>
      <c r="MG32" s="19">
        <v>139.22460000000001</v>
      </c>
      <c r="MH32" s="19">
        <v>139.22460000000001</v>
      </c>
      <c r="MI32" s="19">
        <v>4.7754000000000003</v>
      </c>
      <c r="MJ32" s="19"/>
      <c r="MK32" s="19"/>
      <c r="ML32" s="19"/>
      <c r="MM32" s="19">
        <v>0</v>
      </c>
      <c r="MN32" s="19">
        <v>65.5</v>
      </c>
      <c r="MO32" s="19">
        <v>69.612300000000005</v>
      </c>
      <c r="MP32" s="19">
        <v>69.612300000000005</v>
      </c>
      <c r="MQ32" s="19">
        <v>-4.1123000000000003</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v>
      </c>
      <c r="NU32" s="19"/>
      <c r="NV32" s="19">
        <v>0.86399999999999999</v>
      </c>
      <c r="NW32" s="19">
        <v>0.13600000000000001</v>
      </c>
      <c r="NX32" s="19">
        <v>88.9</v>
      </c>
      <c r="NY32" s="19">
        <v>81.2</v>
      </c>
      <c r="NZ32" s="19">
        <v>83.218000000000004</v>
      </c>
      <c r="OA32" s="19">
        <v>5.6820000000000004</v>
      </c>
      <c r="OB32" s="19">
        <v>80.3</v>
      </c>
      <c r="OC32" s="19"/>
      <c r="OD32" s="19">
        <v>80</v>
      </c>
      <c r="OE32" s="19">
        <v>0.3</v>
      </c>
      <c r="OF32" s="19">
        <v>14</v>
      </c>
      <c r="OG32" s="19">
        <v>14.6</v>
      </c>
      <c r="OH32" s="19">
        <v>13.8</v>
      </c>
      <c r="OI32" s="19">
        <v>0.2</v>
      </c>
      <c r="OJ32" s="19">
        <v>0.1</v>
      </c>
      <c r="OK32" s="19"/>
      <c r="OL32" s="19">
        <v>0.4</v>
      </c>
      <c r="OM32" s="19">
        <v>-0.3</v>
      </c>
      <c r="ON32" s="19">
        <v>20</v>
      </c>
      <c r="OO32" s="19">
        <v>17.560980000000001</v>
      </c>
      <c r="OP32" s="19">
        <v>17.560980000000001</v>
      </c>
      <c r="OQ32" s="19">
        <v>2.4390200000000002</v>
      </c>
      <c r="OR32" s="19">
        <v>9.9</v>
      </c>
      <c r="OS32" s="19">
        <v>9.9830000000000005</v>
      </c>
      <c r="OT32" s="19">
        <v>9.9830000000000005</v>
      </c>
      <c r="OU32" s="19">
        <v>-8.3000000000000004E-2</v>
      </c>
      <c r="OV32" s="19">
        <v>5.4</v>
      </c>
      <c r="OW32" s="19">
        <v>5.67</v>
      </c>
      <c r="OX32" s="19">
        <v>5.67</v>
      </c>
      <c r="OY32" s="19">
        <v>-0.27</v>
      </c>
      <c r="OZ32" s="19">
        <v>3.6</v>
      </c>
      <c r="PA32" s="19">
        <v>2.7</v>
      </c>
      <c r="PB32" s="19">
        <v>2.7</v>
      </c>
      <c r="PC32" s="19">
        <v>0.9</v>
      </c>
      <c r="PD32" s="19">
        <v>5.2</v>
      </c>
      <c r="PE32" s="19">
        <v>5</v>
      </c>
      <c r="PF32" s="19">
        <v>5</v>
      </c>
      <c r="PG32" s="19">
        <v>0.2</v>
      </c>
      <c r="PH32" s="19">
        <v>20.2</v>
      </c>
      <c r="PI32" s="19">
        <v>19.5122</v>
      </c>
      <c r="PJ32" s="19">
        <v>19.5122</v>
      </c>
      <c r="PK32" s="19">
        <v>0.68779999999999997</v>
      </c>
      <c r="PL32" s="19">
        <v>20</v>
      </c>
      <c r="PM32" s="19">
        <v>19.5122</v>
      </c>
      <c r="PN32" s="19">
        <v>19.5122</v>
      </c>
      <c r="PO32" s="19">
        <v>0.48780000000000001</v>
      </c>
      <c r="PP32" s="19">
        <v>18.940000000000001</v>
      </c>
      <c r="PQ32" s="19">
        <v>17.560980000000001</v>
      </c>
      <c r="PR32" s="19">
        <v>17.560980000000001</v>
      </c>
      <c r="PS32" s="19">
        <v>1.3790199999999999</v>
      </c>
      <c r="PT32" s="19">
        <v>3.5</v>
      </c>
      <c r="PU32" s="19">
        <v>3.5</v>
      </c>
      <c r="PV32" s="19">
        <v>3.5</v>
      </c>
      <c r="PW32" s="19">
        <v>0</v>
      </c>
      <c r="PX32" s="19">
        <v>18.75</v>
      </c>
      <c r="PY32" s="19">
        <v>18.2439</v>
      </c>
      <c r="PZ32" s="19">
        <v>18.2439</v>
      </c>
      <c r="QA32" s="19">
        <v>0.50609999999999999</v>
      </c>
      <c r="QB32" s="19">
        <v>15.7</v>
      </c>
      <c r="QC32" s="19"/>
      <c r="QD32" s="19">
        <v>15.584</v>
      </c>
      <c r="QE32" s="19">
        <v>0.11600000000000001</v>
      </c>
      <c r="QF32" s="19">
        <v>19.2</v>
      </c>
      <c r="QG32" s="19"/>
      <c r="QH32" s="19">
        <v>18.896000000000001</v>
      </c>
      <c r="QI32" s="19">
        <v>0.30399999999999999</v>
      </c>
      <c r="QJ32" s="19">
        <v>16.3</v>
      </c>
      <c r="QK32" s="19">
        <v>20.2</v>
      </c>
      <c r="QL32" s="19">
        <v>20.847000000000001</v>
      </c>
      <c r="QM32" s="19">
        <v>-4.5469999999999997</v>
      </c>
      <c r="QN32" s="19">
        <v>65.400000000000006</v>
      </c>
      <c r="QO32" s="19">
        <v>69.099999999999994</v>
      </c>
      <c r="QP32" s="19">
        <v>61.628</v>
      </c>
      <c r="QQ32" s="19">
        <v>3.7719999999999998</v>
      </c>
      <c r="QR32" s="19">
        <v>4.5</v>
      </c>
      <c r="QS32" s="19">
        <v>4.2</v>
      </c>
      <c r="QT32" s="19">
        <v>4.2</v>
      </c>
      <c r="QU32" s="19">
        <v>0.3</v>
      </c>
      <c r="QV32" s="19">
        <v>2.4</v>
      </c>
      <c r="QW32" s="19">
        <v>1.2</v>
      </c>
      <c r="QX32" s="19">
        <v>1.2</v>
      </c>
      <c r="QY32" s="19">
        <v>1.2</v>
      </c>
      <c r="QZ32" s="19">
        <v>2.4</v>
      </c>
      <c r="RA32" s="19">
        <v>2.4</v>
      </c>
      <c r="RB32" s="19">
        <v>2.4</v>
      </c>
      <c r="RC32" s="19">
        <v>0</v>
      </c>
      <c r="RD32" s="19">
        <v>2.6</v>
      </c>
      <c r="RE32" s="19">
        <v>2.8</v>
      </c>
      <c r="RF32" s="19">
        <v>2.8</v>
      </c>
      <c r="RG32" s="19">
        <v>-0.2</v>
      </c>
      <c r="RH32" s="19">
        <v>19.899999999999999</v>
      </c>
      <c r="RI32" s="19"/>
      <c r="RJ32" s="19">
        <v>19.195</v>
      </c>
      <c r="RK32" s="19">
        <v>0.70499999999999996</v>
      </c>
      <c r="RL32" s="19">
        <v>3.5</v>
      </c>
      <c r="RM32" s="19">
        <v>3.5009999999999999</v>
      </c>
      <c r="RN32" s="19">
        <v>3.5009999999999999</v>
      </c>
      <c r="RO32" s="19">
        <v>-1E-3</v>
      </c>
      <c r="RP32" s="19">
        <v>20.2</v>
      </c>
      <c r="RQ32" s="19">
        <v>19.869240000000001</v>
      </c>
      <c r="RR32" s="19">
        <v>19.869240000000001</v>
      </c>
      <c r="RS32" s="19">
        <v>0.33076</v>
      </c>
      <c r="RT32" s="19">
        <v>0</v>
      </c>
      <c r="RU32" s="19">
        <v>2</v>
      </c>
      <c r="RV32" s="19">
        <v>2</v>
      </c>
      <c r="RW32" s="19">
        <v>-2</v>
      </c>
      <c r="RX32" s="19"/>
      <c r="RY32" s="19"/>
      <c r="RZ32" s="19"/>
      <c r="SA32" s="19">
        <v>0</v>
      </c>
      <c r="SB32" s="19">
        <v>16</v>
      </c>
      <c r="SC32" s="19">
        <v>17.560980000000001</v>
      </c>
      <c r="SD32" s="19">
        <v>17.560980000000001</v>
      </c>
      <c r="SE32" s="19">
        <v>-1.56098</v>
      </c>
      <c r="SF32" s="19">
        <v>12</v>
      </c>
      <c r="SG32" s="19">
        <v>11.804880000000001</v>
      </c>
      <c r="SH32" s="19">
        <v>11.804880000000001</v>
      </c>
      <c r="SI32" s="19">
        <v>0.19511999999999999</v>
      </c>
      <c r="SJ32" s="19">
        <v>20.100000000000001</v>
      </c>
      <c r="SK32" s="19">
        <v>19.5122</v>
      </c>
      <c r="SL32" s="19">
        <v>19.5122</v>
      </c>
      <c r="SM32" s="19">
        <v>0.58779999999999999</v>
      </c>
      <c r="SN32" s="19">
        <v>20.399999999999999</v>
      </c>
      <c r="SO32" s="19">
        <v>19.5122</v>
      </c>
      <c r="SP32" s="19">
        <v>19.5122</v>
      </c>
      <c r="SQ32" s="19">
        <v>0.88780000000000003</v>
      </c>
      <c r="SR32" s="19">
        <v>20</v>
      </c>
      <c r="SS32" s="19">
        <v>19.317070000000001</v>
      </c>
      <c r="ST32" s="19">
        <v>19.317070000000001</v>
      </c>
      <c r="SU32" s="19">
        <v>0.68293000000000004</v>
      </c>
      <c r="SV32" s="19">
        <v>4.9000000000000004</v>
      </c>
      <c r="SW32" s="19">
        <v>13</v>
      </c>
      <c r="SX32" s="19">
        <v>11.21</v>
      </c>
      <c r="SY32" s="19">
        <v>-6.31</v>
      </c>
      <c r="SZ32" s="19">
        <v>47.8</v>
      </c>
      <c r="TA32" s="19">
        <v>49.8</v>
      </c>
      <c r="TB32" s="19">
        <v>37.139000000000003</v>
      </c>
      <c r="TC32" s="19">
        <v>10.661</v>
      </c>
      <c r="TD32" s="19">
        <v>38.299999999999997</v>
      </c>
      <c r="TE32" s="19"/>
      <c r="TF32" s="19">
        <v>36.155999999999999</v>
      </c>
      <c r="TG32" s="19">
        <v>2.1440000000000001</v>
      </c>
      <c r="TH32" s="19">
        <v>81.099999999999994</v>
      </c>
      <c r="TI32" s="19">
        <v>60.693989999999999</v>
      </c>
      <c r="TJ32" s="19">
        <v>37.590000000000003</v>
      </c>
      <c r="TK32" s="19">
        <v>43.51</v>
      </c>
      <c r="TL32" s="19">
        <v>84.2</v>
      </c>
      <c r="TM32" s="19">
        <v>66.342169999999996</v>
      </c>
      <c r="TN32" s="19">
        <v>34.19</v>
      </c>
      <c r="TO32" s="19">
        <v>50.01</v>
      </c>
      <c r="TP32" s="19">
        <v>10.4</v>
      </c>
      <c r="TQ32" s="19">
        <v>8.1</v>
      </c>
      <c r="TR32" s="19">
        <v>2.76</v>
      </c>
      <c r="TS32" s="19">
        <v>7.64</v>
      </c>
      <c r="TT32" s="19">
        <v>10.199999999999999</v>
      </c>
      <c r="TU32" s="19">
        <v>5.5</v>
      </c>
      <c r="TV32" s="19">
        <v>2.2400000000000002</v>
      </c>
      <c r="TW32" s="19">
        <v>7.96</v>
      </c>
      <c r="TX32" s="19">
        <v>20.9</v>
      </c>
      <c r="TY32" s="19">
        <v>19.5122</v>
      </c>
      <c r="TZ32" s="19">
        <v>19.5122</v>
      </c>
      <c r="UA32" s="19">
        <v>1.3877999999999999</v>
      </c>
      <c r="UB32" s="19">
        <v>0</v>
      </c>
      <c r="UC32" s="19">
        <v>8.4</v>
      </c>
      <c r="UD32" s="19">
        <v>8.4</v>
      </c>
      <c r="UE32" s="19">
        <v>-8.4</v>
      </c>
      <c r="UF32" s="19">
        <v>6.3</v>
      </c>
      <c r="UG32" s="19">
        <v>7.1</v>
      </c>
      <c r="UH32" s="19">
        <v>7.1</v>
      </c>
      <c r="UI32" s="19">
        <v>-0.8</v>
      </c>
      <c r="UJ32" s="19">
        <v>20.399999999999999</v>
      </c>
      <c r="UK32" s="19">
        <v>19.5122</v>
      </c>
      <c r="UL32" s="19">
        <v>19.5122</v>
      </c>
      <c r="UM32" s="19">
        <v>0.88780000000000003</v>
      </c>
      <c r="UN32" s="19">
        <v>20.399999999999999</v>
      </c>
      <c r="UO32" s="19">
        <v>19.5122</v>
      </c>
      <c r="UP32" s="19">
        <v>19.5122</v>
      </c>
      <c r="UQ32" s="19">
        <v>0.88780000000000003</v>
      </c>
      <c r="UR32" s="19"/>
      <c r="US32" s="19"/>
      <c r="UT32" s="19">
        <v>10</v>
      </c>
      <c r="UU32" s="19">
        <v>-10</v>
      </c>
      <c r="UV32" s="19">
        <v>11.5</v>
      </c>
      <c r="UW32" s="19">
        <v>10.8</v>
      </c>
      <c r="UX32" s="19">
        <v>9.7279999999999998</v>
      </c>
      <c r="UY32" s="19">
        <v>1.772</v>
      </c>
      <c r="UZ32" s="19">
        <v>19.399999999999999</v>
      </c>
      <c r="VA32" s="19"/>
      <c r="VB32" s="19">
        <v>18.54</v>
      </c>
      <c r="VC32" s="19">
        <v>0.86</v>
      </c>
      <c r="VD32" s="19">
        <v>142.5</v>
      </c>
      <c r="VE32" s="19"/>
      <c r="VF32" s="19">
        <v>141.345</v>
      </c>
      <c r="VG32" s="19">
        <v>1.155</v>
      </c>
      <c r="VH32" s="19">
        <v>0.6</v>
      </c>
      <c r="VI32" s="19">
        <v>0.6</v>
      </c>
      <c r="VJ32" s="19">
        <v>0.6</v>
      </c>
      <c r="VK32" s="19">
        <v>0</v>
      </c>
      <c r="VL32" s="19">
        <v>7.4</v>
      </c>
      <c r="VM32" s="19">
        <v>52</v>
      </c>
      <c r="VN32" s="19">
        <v>35.442999999999998</v>
      </c>
      <c r="VO32" s="19">
        <v>-28.042999999999999</v>
      </c>
      <c r="VP32" s="19">
        <v>38</v>
      </c>
      <c r="VQ32" s="19">
        <v>78.415289999999999</v>
      </c>
      <c r="VR32" s="19">
        <v>46.847999999999999</v>
      </c>
      <c r="VS32" s="19">
        <v>-8.8480000000000008</v>
      </c>
      <c r="VT32" s="19">
        <v>113.1</v>
      </c>
      <c r="VU32" s="19"/>
      <c r="VV32" s="19">
        <v>112.771</v>
      </c>
      <c r="VW32" s="19">
        <v>0.32900000000000001</v>
      </c>
      <c r="VX32" s="19">
        <v>18.3</v>
      </c>
      <c r="VY32" s="19"/>
      <c r="VZ32" s="19">
        <v>18.707999999999998</v>
      </c>
      <c r="WA32" s="19">
        <v>-0.40799999999999997</v>
      </c>
      <c r="WB32" s="19">
        <v>4.5999999999999996</v>
      </c>
      <c r="WC32" s="19">
        <v>4.4000000000000004</v>
      </c>
      <c r="WD32" s="19">
        <v>4.4000000000000004</v>
      </c>
      <c r="WE32" s="19">
        <v>0.2</v>
      </c>
      <c r="WF32" s="19">
        <v>20</v>
      </c>
      <c r="WG32" s="19">
        <v>19.317070000000001</v>
      </c>
      <c r="WH32" s="19">
        <v>19.317070000000001</v>
      </c>
      <c r="WI32" s="19">
        <v>0.68293000000000004</v>
      </c>
      <c r="WJ32" s="19">
        <v>10.1</v>
      </c>
      <c r="WK32" s="19">
        <v>10.7</v>
      </c>
      <c r="WL32" s="19">
        <v>10.7</v>
      </c>
      <c r="WM32" s="19">
        <v>-0.6</v>
      </c>
      <c r="WN32" s="19">
        <v>21.3</v>
      </c>
      <c r="WO32" s="19">
        <v>55</v>
      </c>
      <c r="WP32" s="19">
        <v>55</v>
      </c>
      <c r="WQ32" s="19">
        <v>-33.700000000000003</v>
      </c>
      <c r="WR32" s="19">
        <v>36.700000000000003</v>
      </c>
      <c r="WS32" s="19"/>
      <c r="WT32" s="19"/>
      <c r="WU32" s="19">
        <v>36.700000000000003</v>
      </c>
      <c r="WV32" s="19">
        <v>28.5</v>
      </c>
      <c r="WW32" s="19">
        <v>29.184000000000001</v>
      </c>
      <c r="WX32" s="19">
        <v>29.184000000000001</v>
      </c>
      <c r="WY32" s="19">
        <v>-0.68400000000000005</v>
      </c>
      <c r="WZ32" s="19">
        <v>3.5</v>
      </c>
      <c r="XA32" s="19">
        <v>2.8159999999999998</v>
      </c>
      <c r="XB32" s="19">
        <v>2.8159999999999998</v>
      </c>
      <c r="XC32" s="19">
        <v>0.68400000000000005</v>
      </c>
      <c r="XD32" s="19">
        <v>16.2</v>
      </c>
      <c r="XE32" s="19">
        <v>14</v>
      </c>
      <c r="XF32" s="19">
        <v>14</v>
      </c>
      <c r="XG32" s="19">
        <v>2.2000000000000002</v>
      </c>
      <c r="XH32" s="19">
        <v>15.5</v>
      </c>
      <c r="XI32" s="19">
        <v>17.526</v>
      </c>
      <c r="XJ32" s="19">
        <v>17.526</v>
      </c>
      <c r="XK32" s="19">
        <v>-2.0259999999999998</v>
      </c>
      <c r="XL32" s="19">
        <v>9.06</v>
      </c>
      <c r="XM32" s="19">
        <v>6.72</v>
      </c>
      <c r="XN32" s="19">
        <v>6.72</v>
      </c>
      <c r="XO32" s="19">
        <v>2.34</v>
      </c>
    </row>
    <row r="33" spans="1:639" ht="24" customHeight="1">
      <c r="A33" s="1"/>
      <c r="B33" s="13" t="s">
        <v>36</v>
      </c>
      <c r="C33" s="13" t="s">
        <v>661</v>
      </c>
      <c r="D33" s="14">
        <v>1.1000000000000001</v>
      </c>
      <c r="E33" s="14">
        <v>0.93</v>
      </c>
      <c r="F33" s="14">
        <v>0.93</v>
      </c>
      <c r="G33" s="14">
        <v>0.17</v>
      </c>
      <c r="H33" s="14">
        <v>1.6</v>
      </c>
      <c r="I33" s="14">
        <v>1.67</v>
      </c>
      <c r="J33" s="14">
        <v>1.67</v>
      </c>
      <c r="K33" s="14">
        <v>-7.0000000000000007E-2</v>
      </c>
      <c r="L33" s="14">
        <v>4.2</v>
      </c>
      <c r="M33" s="14">
        <v>2.66208</v>
      </c>
      <c r="N33" s="14">
        <v>2.66208</v>
      </c>
      <c r="O33" s="14">
        <v>1.53792</v>
      </c>
      <c r="P33" s="14">
        <v>647.79999999999995</v>
      </c>
      <c r="Q33" s="14">
        <v>646.79789000000005</v>
      </c>
      <c r="R33" s="14">
        <v>646.79789000000005</v>
      </c>
      <c r="S33" s="14">
        <v>1.0021100000000001</v>
      </c>
      <c r="T33" s="14">
        <v>146.19999999999999</v>
      </c>
      <c r="U33" s="14">
        <v>147.37251000000001</v>
      </c>
      <c r="V33" s="14">
        <v>147.37251000000001</v>
      </c>
      <c r="W33" s="14">
        <v>-1.1725099999999999</v>
      </c>
      <c r="X33" s="14"/>
      <c r="Y33" s="14"/>
      <c r="Z33" s="14"/>
      <c r="AA33" s="14">
        <v>0</v>
      </c>
      <c r="AB33" s="14"/>
      <c r="AC33" s="14"/>
      <c r="AD33" s="14"/>
      <c r="AE33" s="14">
        <v>0</v>
      </c>
      <c r="AF33" s="14">
        <v>91.6</v>
      </c>
      <c r="AG33" s="14">
        <v>92.226339999999993</v>
      </c>
      <c r="AH33" s="14">
        <v>92.226339999999993</v>
      </c>
      <c r="AI33" s="14">
        <v>-0.62634000000000001</v>
      </c>
      <c r="AJ33" s="14">
        <v>232.7</v>
      </c>
      <c r="AK33" s="14">
        <v>245.04525000000001</v>
      </c>
      <c r="AL33" s="14">
        <v>245.04525000000001</v>
      </c>
      <c r="AM33" s="14">
        <v>-12.34525</v>
      </c>
      <c r="AN33" s="14"/>
      <c r="AO33" s="14"/>
      <c r="AP33" s="14"/>
      <c r="AQ33" s="14">
        <v>0</v>
      </c>
      <c r="AR33" s="14"/>
      <c r="AS33" s="14"/>
      <c r="AT33" s="14"/>
      <c r="AU33" s="14">
        <v>0</v>
      </c>
      <c r="AV33" s="14">
        <v>152.9</v>
      </c>
      <c r="AW33" s="14">
        <v>116.66667</v>
      </c>
      <c r="AX33" s="14">
        <v>123.1695</v>
      </c>
      <c r="AY33" s="14">
        <v>29.730499999999999</v>
      </c>
      <c r="AZ33" s="14">
        <v>153</v>
      </c>
      <c r="BA33" s="14">
        <v>116.66667</v>
      </c>
      <c r="BB33" s="14">
        <v>123.1695</v>
      </c>
      <c r="BC33" s="14">
        <v>29.830500000000001</v>
      </c>
      <c r="BD33" s="14">
        <v>152.6</v>
      </c>
      <c r="BE33" s="14">
        <v>116.66667</v>
      </c>
      <c r="BF33" s="14">
        <v>123.1695</v>
      </c>
      <c r="BG33" s="14">
        <v>29.430499999999999</v>
      </c>
      <c r="BH33" s="14">
        <v>245.6</v>
      </c>
      <c r="BI33" s="14">
        <v>175</v>
      </c>
      <c r="BJ33" s="14">
        <v>184.75425000000001</v>
      </c>
      <c r="BK33" s="14">
        <v>60.845750000000002</v>
      </c>
      <c r="BL33" s="14">
        <v>200.4</v>
      </c>
      <c r="BM33" s="14">
        <v>208.66674</v>
      </c>
      <c r="BN33" s="14">
        <v>208.66674</v>
      </c>
      <c r="BO33" s="14">
        <v>-8.2667400000000004</v>
      </c>
      <c r="BP33" s="14">
        <v>105.9</v>
      </c>
      <c r="BQ33" s="14">
        <v>104.33337</v>
      </c>
      <c r="BR33" s="14">
        <v>104.33337</v>
      </c>
      <c r="BS33" s="14">
        <v>1.56663</v>
      </c>
      <c r="BT33" s="14">
        <v>558.29999999999995</v>
      </c>
      <c r="BU33" s="14">
        <v>568.29854</v>
      </c>
      <c r="BV33" s="14">
        <v>568.29854</v>
      </c>
      <c r="BW33" s="14">
        <v>-9.9985400000000002</v>
      </c>
      <c r="BX33" s="14">
        <v>10.5</v>
      </c>
      <c r="BY33" s="14">
        <v>10.17268</v>
      </c>
      <c r="BZ33" s="14">
        <v>10.17268</v>
      </c>
      <c r="CA33" s="14">
        <v>0.32732</v>
      </c>
      <c r="CB33" s="14"/>
      <c r="CC33" s="14"/>
      <c r="CD33" s="14"/>
      <c r="CE33" s="14">
        <v>0</v>
      </c>
      <c r="CF33" s="14"/>
      <c r="CG33" s="14"/>
      <c r="CH33" s="14"/>
      <c r="CI33" s="14">
        <v>0</v>
      </c>
      <c r="CJ33" s="14"/>
      <c r="CK33" s="14"/>
      <c r="CL33" s="14"/>
      <c r="CM33" s="14">
        <v>0</v>
      </c>
      <c r="CN33" s="14"/>
      <c r="CO33" s="14"/>
      <c r="CP33" s="14"/>
      <c r="CQ33" s="14">
        <v>0</v>
      </c>
      <c r="CR33" s="14">
        <v>165.5</v>
      </c>
      <c r="CS33" s="14">
        <v>164.70732000000001</v>
      </c>
      <c r="CT33" s="14">
        <v>164.70732000000001</v>
      </c>
      <c r="CU33" s="14">
        <v>0.79268000000000005</v>
      </c>
      <c r="CV33" s="14">
        <v>7.8</v>
      </c>
      <c r="CW33" s="14">
        <v>7.92502</v>
      </c>
      <c r="CX33" s="14">
        <v>7.92502</v>
      </c>
      <c r="CY33" s="14">
        <v>-0.12501999999999999</v>
      </c>
      <c r="CZ33" s="14">
        <v>16.2</v>
      </c>
      <c r="DA33" s="14"/>
      <c r="DB33" s="14">
        <v>15.38111</v>
      </c>
      <c r="DC33" s="14">
        <v>0.81889000000000001</v>
      </c>
      <c r="DD33" s="14">
        <v>6.5</v>
      </c>
      <c r="DE33" s="14">
        <v>6.8787000000000003</v>
      </c>
      <c r="DF33" s="14">
        <v>6.8787000000000003</v>
      </c>
      <c r="DG33" s="14">
        <v>-0.37869999999999998</v>
      </c>
      <c r="DH33" s="14">
        <v>9.83</v>
      </c>
      <c r="DI33" s="14">
        <v>9.9847999999999999</v>
      </c>
      <c r="DJ33" s="14">
        <v>9.9847999999999999</v>
      </c>
      <c r="DK33" s="14">
        <v>-0.15479999999999999</v>
      </c>
      <c r="DL33" s="14">
        <v>62.8</v>
      </c>
      <c r="DM33" s="14">
        <v>45</v>
      </c>
      <c r="DN33" s="14">
        <v>71.283879999999996</v>
      </c>
      <c r="DO33" s="14">
        <v>-8.4838799999999992</v>
      </c>
      <c r="DP33" s="14">
        <v>5.87</v>
      </c>
      <c r="DQ33" s="14">
        <v>8.9130000000000003</v>
      </c>
      <c r="DR33" s="14">
        <v>6.5494000000000003</v>
      </c>
      <c r="DS33" s="14">
        <v>-0.6794</v>
      </c>
      <c r="DT33" s="14"/>
      <c r="DU33" s="14"/>
      <c r="DV33" s="14"/>
      <c r="DW33" s="14">
        <v>0</v>
      </c>
      <c r="DX33" s="14"/>
      <c r="DY33" s="14"/>
      <c r="DZ33" s="14"/>
      <c r="EA33" s="14">
        <v>0</v>
      </c>
      <c r="EB33" s="14"/>
      <c r="EC33" s="14"/>
      <c r="ED33" s="14"/>
      <c r="EE33" s="14">
        <v>0</v>
      </c>
      <c r="EF33" s="14">
        <v>111.3</v>
      </c>
      <c r="EG33" s="14">
        <v>112.90537</v>
      </c>
      <c r="EH33" s="14">
        <v>112.90537</v>
      </c>
      <c r="EI33" s="14">
        <v>-1.60537</v>
      </c>
      <c r="EJ33" s="14">
        <v>222.3</v>
      </c>
      <c r="EK33" s="14">
        <v>221.55625000000001</v>
      </c>
      <c r="EL33" s="14">
        <v>221.30108000000001</v>
      </c>
      <c r="EM33" s="14">
        <v>0.99892000000000003</v>
      </c>
      <c r="EN33" s="14"/>
      <c r="EO33" s="14"/>
      <c r="EP33" s="14"/>
      <c r="EQ33" s="14">
        <v>0</v>
      </c>
      <c r="ER33" s="14"/>
      <c r="ES33" s="14"/>
      <c r="ET33" s="14"/>
      <c r="EU33" s="14">
        <v>0</v>
      </c>
      <c r="EV33" s="14"/>
      <c r="EW33" s="14"/>
      <c r="EX33" s="14"/>
      <c r="EY33" s="14">
        <v>0</v>
      </c>
      <c r="EZ33" s="14">
        <v>6.5</v>
      </c>
      <c r="FA33" s="14">
        <v>6.39</v>
      </c>
      <c r="FB33" s="14">
        <v>6.39</v>
      </c>
      <c r="FC33" s="14">
        <v>0.11</v>
      </c>
      <c r="FD33" s="14">
        <v>462.2</v>
      </c>
      <c r="FE33" s="14">
        <v>458.87804999999997</v>
      </c>
      <c r="FF33" s="14">
        <v>458.87804999999997</v>
      </c>
      <c r="FG33" s="14">
        <v>3.3219500000000002</v>
      </c>
      <c r="FH33" s="14">
        <v>67.099999999999994</v>
      </c>
      <c r="FI33" s="14">
        <v>72.256389999999996</v>
      </c>
      <c r="FJ33" s="14">
        <v>72.256389999999996</v>
      </c>
      <c r="FK33" s="14">
        <v>-5.15639</v>
      </c>
      <c r="FL33" s="14">
        <v>58.4</v>
      </c>
      <c r="FM33" s="14">
        <v>72.877070000000003</v>
      </c>
      <c r="FN33" s="14">
        <v>72.877070000000003</v>
      </c>
      <c r="FO33" s="14">
        <v>-14.477069999999999</v>
      </c>
      <c r="FP33" s="14">
        <v>42</v>
      </c>
      <c r="FQ33" s="14">
        <v>37.709339999999997</v>
      </c>
      <c r="FR33" s="14">
        <v>37.709339999999997</v>
      </c>
      <c r="FS33" s="14">
        <v>4.2906599999999999</v>
      </c>
      <c r="FT33" s="14">
        <v>18.3</v>
      </c>
      <c r="FU33" s="14">
        <v>19.28585</v>
      </c>
      <c r="FV33" s="14">
        <v>19.28585</v>
      </c>
      <c r="FW33" s="14">
        <v>-0.98585</v>
      </c>
      <c r="FX33" s="14">
        <v>19.7</v>
      </c>
      <c r="FY33" s="14">
        <v>19.414629999999999</v>
      </c>
      <c r="FZ33" s="14">
        <v>19.414629999999999</v>
      </c>
      <c r="GA33" s="14">
        <v>0.28537000000000001</v>
      </c>
      <c r="GB33" s="14">
        <v>88.7</v>
      </c>
      <c r="GC33" s="14">
        <v>87.657560000000004</v>
      </c>
      <c r="GD33" s="14">
        <v>87.657560000000004</v>
      </c>
      <c r="GE33" s="14">
        <v>1.04244</v>
      </c>
      <c r="GF33" s="14">
        <v>139.9</v>
      </c>
      <c r="GG33" s="14">
        <v>169.76316</v>
      </c>
      <c r="GH33" s="14"/>
      <c r="GI33" s="14">
        <v>139.9</v>
      </c>
      <c r="GJ33" s="14">
        <v>140.5</v>
      </c>
      <c r="GK33" s="14">
        <v>169.76316</v>
      </c>
      <c r="GL33" s="14">
        <v>185.62135000000001</v>
      </c>
      <c r="GM33" s="14">
        <v>-45.12135</v>
      </c>
      <c r="GN33" s="14">
        <v>161.6</v>
      </c>
      <c r="GO33" s="14">
        <v>169.76316</v>
      </c>
      <c r="GP33" s="14">
        <v>92.810680000000005</v>
      </c>
      <c r="GQ33" s="14">
        <v>68.789320000000004</v>
      </c>
      <c r="GR33" s="14">
        <v>109.2</v>
      </c>
      <c r="GS33" s="14">
        <v>110.91316999999999</v>
      </c>
      <c r="GT33" s="14">
        <v>110.91316999999999</v>
      </c>
      <c r="GU33" s="14">
        <v>-1.7131700000000001</v>
      </c>
      <c r="GV33" s="14">
        <v>7.5</v>
      </c>
      <c r="GW33" s="14">
        <v>8.1208399999999994</v>
      </c>
      <c r="GX33" s="14">
        <v>8.1208399999999994</v>
      </c>
      <c r="GY33" s="14">
        <v>-0.62083999999999995</v>
      </c>
      <c r="GZ33" s="14">
        <v>8.9</v>
      </c>
      <c r="HA33" s="14">
        <v>8.1271900000000006</v>
      </c>
      <c r="HB33" s="14">
        <v>8.1271900000000006</v>
      </c>
      <c r="HC33" s="14">
        <v>0.77281</v>
      </c>
      <c r="HD33" s="14">
        <v>41</v>
      </c>
      <c r="HE33" s="14">
        <v>47.26634</v>
      </c>
      <c r="HF33" s="14">
        <v>47.26634</v>
      </c>
      <c r="HG33" s="14">
        <v>-6.2663399999999996</v>
      </c>
      <c r="HH33" s="14">
        <v>47.2</v>
      </c>
      <c r="HI33" s="14">
        <v>44.275120000000001</v>
      </c>
      <c r="HJ33" s="14">
        <v>44.275120000000001</v>
      </c>
      <c r="HK33" s="14">
        <v>2.9248799999999999</v>
      </c>
      <c r="HL33" s="14">
        <v>3.4</v>
      </c>
      <c r="HM33" s="14">
        <v>3.0754000000000001</v>
      </c>
      <c r="HN33" s="14">
        <v>3.0754000000000001</v>
      </c>
      <c r="HO33" s="14">
        <v>0.3246</v>
      </c>
      <c r="HP33" s="14">
        <v>30.7</v>
      </c>
      <c r="HQ33" s="14">
        <v>29.882110000000001</v>
      </c>
      <c r="HR33" s="14">
        <v>29.882110000000001</v>
      </c>
      <c r="HS33" s="14">
        <v>0.81789000000000001</v>
      </c>
      <c r="HT33" s="14">
        <v>174.1</v>
      </c>
      <c r="HU33" s="14">
        <v>171.54185000000001</v>
      </c>
      <c r="HV33" s="14">
        <v>171.54185000000001</v>
      </c>
      <c r="HW33" s="14">
        <v>2.5581499999999999</v>
      </c>
      <c r="HX33" s="14">
        <v>94.8</v>
      </c>
      <c r="HY33" s="14">
        <v>85.482579999999999</v>
      </c>
      <c r="HZ33" s="14">
        <v>85.482579999999999</v>
      </c>
      <c r="IA33" s="14">
        <v>9.3174200000000003</v>
      </c>
      <c r="IB33" s="14"/>
      <c r="IC33" s="14"/>
      <c r="ID33" s="14"/>
      <c r="IE33" s="14">
        <v>0</v>
      </c>
      <c r="IF33" s="14"/>
      <c r="IG33" s="14"/>
      <c r="IH33" s="14"/>
      <c r="II33" s="14">
        <v>0</v>
      </c>
      <c r="IJ33" s="14">
        <v>45.4</v>
      </c>
      <c r="IK33" s="14">
        <v>48.41648</v>
      </c>
      <c r="IL33" s="14">
        <v>48.41648</v>
      </c>
      <c r="IM33" s="14">
        <v>-3.0164800000000001</v>
      </c>
      <c r="IN33" s="14"/>
      <c r="IO33" s="14"/>
      <c r="IP33" s="14"/>
      <c r="IQ33" s="14">
        <v>0</v>
      </c>
      <c r="IR33" s="14"/>
      <c r="IS33" s="14"/>
      <c r="IT33" s="14"/>
      <c r="IU33" s="14">
        <v>0</v>
      </c>
      <c r="IV33" s="14"/>
      <c r="IW33" s="14"/>
      <c r="IX33" s="14"/>
      <c r="IY33" s="14">
        <v>0</v>
      </c>
      <c r="IZ33" s="14">
        <v>86.9</v>
      </c>
      <c r="JA33" s="14">
        <v>88.815600000000003</v>
      </c>
      <c r="JB33" s="14">
        <v>88.815600000000003</v>
      </c>
      <c r="JC33" s="14">
        <v>-1.9156</v>
      </c>
      <c r="JD33" s="14"/>
      <c r="JE33" s="14"/>
      <c r="JF33" s="14"/>
      <c r="JG33" s="14">
        <v>0</v>
      </c>
      <c r="JH33" s="14"/>
      <c r="JI33" s="14"/>
      <c r="JJ33" s="14">
        <v>150.66667000000001</v>
      </c>
      <c r="JK33" s="14">
        <v>-150.66667000000001</v>
      </c>
      <c r="JL33" s="14"/>
      <c r="JM33" s="14"/>
      <c r="JN33" s="14"/>
      <c r="JO33" s="14">
        <v>0</v>
      </c>
      <c r="JP33" s="14"/>
      <c r="JQ33" s="14"/>
      <c r="JR33" s="14">
        <v>75.333330000000004</v>
      </c>
      <c r="JS33" s="14">
        <v>-75.333330000000004</v>
      </c>
      <c r="JT33" s="14">
        <v>0</v>
      </c>
      <c r="JU33" s="14">
        <v>0</v>
      </c>
      <c r="JV33" s="14">
        <v>0</v>
      </c>
      <c r="JW33" s="14">
        <v>0</v>
      </c>
      <c r="JX33" s="14"/>
      <c r="JY33" s="14"/>
      <c r="JZ33" s="14"/>
      <c r="KA33" s="14">
        <v>0</v>
      </c>
      <c r="KB33" s="14"/>
      <c r="KC33" s="14"/>
      <c r="KD33" s="14"/>
      <c r="KE33" s="14">
        <v>0</v>
      </c>
      <c r="KF33" s="14"/>
      <c r="KG33" s="14"/>
      <c r="KH33" s="14"/>
      <c r="KI33" s="14">
        <v>0</v>
      </c>
      <c r="KJ33" s="14"/>
      <c r="KK33" s="14"/>
      <c r="KL33" s="14"/>
      <c r="KM33" s="14">
        <v>0</v>
      </c>
      <c r="KN33" s="14">
        <v>110.5</v>
      </c>
      <c r="KO33" s="14">
        <v>114.90732</v>
      </c>
      <c r="KP33" s="14">
        <v>114.90732</v>
      </c>
      <c r="KQ33" s="14">
        <v>-4.4073200000000003</v>
      </c>
      <c r="KR33" s="14"/>
      <c r="KS33" s="14"/>
      <c r="KT33" s="14"/>
      <c r="KU33" s="14">
        <v>0</v>
      </c>
      <c r="KV33" s="14"/>
      <c r="KW33" s="14"/>
      <c r="KX33" s="14"/>
      <c r="KY33" s="14">
        <v>0</v>
      </c>
      <c r="KZ33" s="14">
        <v>184.9</v>
      </c>
      <c r="LA33" s="14">
        <v>264.93029999999999</v>
      </c>
      <c r="LB33" s="14">
        <v>271.12195000000003</v>
      </c>
      <c r="LC33" s="14">
        <v>-86.221950000000007</v>
      </c>
      <c r="LD33" s="14">
        <v>123.7</v>
      </c>
      <c r="LE33" s="14">
        <v>133.67995999999999</v>
      </c>
      <c r="LF33" s="14">
        <v>133.67995999999999</v>
      </c>
      <c r="LG33" s="14">
        <v>-9.9799600000000002</v>
      </c>
      <c r="LH33" s="14">
        <v>62.6</v>
      </c>
      <c r="LI33" s="14">
        <v>67.461460000000002</v>
      </c>
      <c r="LJ33" s="14">
        <v>67.461460000000002</v>
      </c>
      <c r="LK33" s="14">
        <v>-4.8614600000000001</v>
      </c>
      <c r="LL33" s="14">
        <v>81.400000000000006</v>
      </c>
      <c r="LM33" s="14">
        <v>78.567999999999998</v>
      </c>
      <c r="LN33" s="14">
        <v>78.567999999999998</v>
      </c>
      <c r="LO33" s="14">
        <v>2.8319999999999999</v>
      </c>
      <c r="LP33" s="14">
        <v>30.3</v>
      </c>
      <c r="LQ33" s="14">
        <v>30.097560000000001</v>
      </c>
      <c r="LR33" s="14">
        <v>30.097560000000001</v>
      </c>
      <c r="LS33" s="14">
        <v>0.20244000000000001</v>
      </c>
      <c r="LT33" s="14"/>
      <c r="LU33" s="14"/>
      <c r="LV33" s="14"/>
      <c r="LW33" s="14">
        <v>0</v>
      </c>
      <c r="LX33" s="14"/>
      <c r="LY33" s="14"/>
      <c r="LZ33" s="14"/>
      <c r="MA33" s="14">
        <v>0</v>
      </c>
      <c r="MB33" s="14"/>
      <c r="MC33" s="14"/>
      <c r="MD33" s="14"/>
      <c r="ME33" s="14">
        <v>0</v>
      </c>
      <c r="MF33" s="14">
        <v>142</v>
      </c>
      <c r="MG33" s="14">
        <v>118.2906</v>
      </c>
      <c r="MH33" s="14">
        <v>139.22460000000001</v>
      </c>
      <c r="MI33" s="14">
        <v>2.7753999999999999</v>
      </c>
      <c r="MJ33" s="14"/>
      <c r="MK33" s="14"/>
      <c r="ML33" s="14"/>
      <c r="MM33" s="14">
        <v>0</v>
      </c>
      <c r="MN33" s="14">
        <v>63.6</v>
      </c>
      <c r="MO33" s="14">
        <v>59.145299999999999</v>
      </c>
      <c r="MP33" s="14">
        <v>69.612300000000005</v>
      </c>
      <c r="MQ33" s="14">
        <v>-6.0122999999999998</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0.7</v>
      </c>
      <c r="NU33" s="14"/>
      <c r="NV33" s="14">
        <v>0.85699999999999998</v>
      </c>
      <c r="NW33" s="14">
        <v>-0.157</v>
      </c>
      <c r="NX33" s="14">
        <v>106.3</v>
      </c>
      <c r="NY33" s="14">
        <v>82.5</v>
      </c>
      <c r="NZ33" s="14">
        <v>84.570999999999998</v>
      </c>
      <c r="OA33" s="14">
        <v>21.728999999999999</v>
      </c>
      <c r="OB33" s="14">
        <v>80.2</v>
      </c>
      <c r="OC33" s="14"/>
      <c r="OD33" s="14">
        <v>80</v>
      </c>
      <c r="OE33" s="14">
        <v>0.2</v>
      </c>
      <c r="OF33" s="14">
        <v>16.2</v>
      </c>
      <c r="OG33" s="14">
        <v>14.9</v>
      </c>
      <c r="OH33" s="14">
        <v>14.053000000000001</v>
      </c>
      <c r="OI33" s="14">
        <v>2.1469999999999998</v>
      </c>
      <c r="OJ33" s="14">
        <v>0.1</v>
      </c>
      <c r="OK33" s="14"/>
      <c r="OL33" s="14">
        <v>0.4</v>
      </c>
      <c r="OM33" s="14">
        <v>-0.3</v>
      </c>
      <c r="ON33" s="14">
        <v>20</v>
      </c>
      <c r="OO33" s="14">
        <v>17.560980000000001</v>
      </c>
      <c r="OP33" s="14">
        <v>17.560980000000001</v>
      </c>
      <c r="OQ33" s="14">
        <v>2.4390200000000002</v>
      </c>
      <c r="OR33" s="14">
        <v>10</v>
      </c>
      <c r="OS33" s="14">
        <v>9.9830000000000005</v>
      </c>
      <c r="OT33" s="14">
        <v>9.9830000000000005</v>
      </c>
      <c r="OU33" s="14">
        <v>1.7000000000000001E-2</v>
      </c>
      <c r="OV33" s="14">
        <v>5.4</v>
      </c>
      <c r="OW33" s="14">
        <v>5.67</v>
      </c>
      <c r="OX33" s="14">
        <v>5.67</v>
      </c>
      <c r="OY33" s="14">
        <v>-0.27</v>
      </c>
      <c r="OZ33" s="14">
        <v>3.6</v>
      </c>
      <c r="PA33" s="14">
        <v>2.7</v>
      </c>
      <c r="PB33" s="14">
        <v>2.7</v>
      </c>
      <c r="PC33" s="14">
        <v>0.9</v>
      </c>
      <c r="PD33" s="14">
        <v>5.2</v>
      </c>
      <c r="PE33" s="14">
        <v>5</v>
      </c>
      <c r="PF33" s="14">
        <v>5</v>
      </c>
      <c r="PG33" s="14">
        <v>0.2</v>
      </c>
      <c r="PH33" s="14">
        <v>20.399999999999999</v>
      </c>
      <c r="PI33" s="14">
        <v>19.5122</v>
      </c>
      <c r="PJ33" s="14">
        <v>19.5122</v>
      </c>
      <c r="PK33" s="14">
        <v>0.88780000000000003</v>
      </c>
      <c r="PL33" s="14">
        <v>20</v>
      </c>
      <c r="PM33" s="14">
        <v>19.5122</v>
      </c>
      <c r="PN33" s="14">
        <v>19.5122</v>
      </c>
      <c r="PO33" s="14">
        <v>0.48780000000000001</v>
      </c>
      <c r="PP33" s="14">
        <v>18.93</v>
      </c>
      <c r="PQ33" s="14">
        <v>17.560980000000001</v>
      </c>
      <c r="PR33" s="14">
        <v>17.560980000000001</v>
      </c>
      <c r="PS33" s="14">
        <v>1.3690199999999999</v>
      </c>
      <c r="PT33" s="14">
        <v>3.5</v>
      </c>
      <c r="PU33" s="14">
        <v>3.5</v>
      </c>
      <c r="PV33" s="14">
        <v>3.5</v>
      </c>
      <c r="PW33" s="14">
        <v>0</v>
      </c>
      <c r="PX33" s="14">
        <v>18.739999999999998</v>
      </c>
      <c r="PY33" s="14">
        <v>18.2439</v>
      </c>
      <c r="PZ33" s="14">
        <v>18.2439</v>
      </c>
      <c r="QA33" s="14">
        <v>0.49609999999999999</v>
      </c>
      <c r="QB33" s="14">
        <v>15.5</v>
      </c>
      <c r="QC33" s="14"/>
      <c r="QD33" s="14">
        <v>15.461</v>
      </c>
      <c r="QE33" s="14">
        <v>3.9E-2</v>
      </c>
      <c r="QF33" s="14">
        <v>19.5</v>
      </c>
      <c r="QG33" s="14"/>
      <c r="QH33" s="14">
        <v>18.841000000000001</v>
      </c>
      <c r="QI33" s="14">
        <v>0.65900000000000003</v>
      </c>
      <c r="QJ33" s="14">
        <v>20.5</v>
      </c>
      <c r="QK33" s="14">
        <v>20.8</v>
      </c>
      <c r="QL33" s="14">
        <v>21.382999999999999</v>
      </c>
      <c r="QM33" s="14">
        <v>-0.88300000000000001</v>
      </c>
      <c r="QN33" s="14">
        <v>67.599999999999994</v>
      </c>
      <c r="QO33" s="14">
        <v>71.2</v>
      </c>
      <c r="QP33" s="14">
        <v>63.290999999999997</v>
      </c>
      <c r="QQ33" s="14">
        <v>4.3090000000000002</v>
      </c>
      <c r="QR33" s="14">
        <v>4.5</v>
      </c>
      <c r="QS33" s="14">
        <v>4.2</v>
      </c>
      <c r="QT33" s="14">
        <v>4.2</v>
      </c>
      <c r="QU33" s="14">
        <v>0.3</v>
      </c>
      <c r="QV33" s="14">
        <v>2.4</v>
      </c>
      <c r="QW33" s="14">
        <v>1.2</v>
      </c>
      <c r="QX33" s="14">
        <v>1.2</v>
      </c>
      <c r="QY33" s="14">
        <v>1.2</v>
      </c>
      <c r="QZ33" s="14">
        <v>2.4</v>
      </c>
      <c r="RA33" s="14">
        <v>2.4</v>
      </c>
      <c r="RB33" s="14">
        <v>2.4</v>
      </c>
      <c r="RC33" s="14">
        <v>0</v>
      </c>
      <c r="RD33" s="14">
        <v>2.6</v>
      </c>
      <c r="RE33" s="14">
        <v>2.8</v>
      </c>
      <c r="RF33" s="14">
        <v>2.8</v>
      </c>
      <c r="RG33" s="14">
        <v>-0.2</v>
      </c>
      <c r="RH33" s="14">
        <v>19.899999999999999</v>
      </c>
      <c r="RI33" s="14"/>
      <c r="RJ33" s="14">
        <v>19.239000000000001</v>
      </c>
      <c r="RK33" s="14">
        <v>0.66100000000000003</v>
      </c>
      <c r="RL33" s="14">
        <v>3.5</v>
      </c>
      <c r="RM33" s="14">
        <v>3.5009999999999999</v>
      </c>
      <c r="RN33" s="14">
        <v>3.5009999999999999</v>
      </c>
      <c r="RO33" s="14">
        <v>-1E-3</v>
      </c>
      <c r="RP33" s="14">
        <v>20.2</v>
      </c>
      <c r="RQ33" s="14">
        <v>19.869240000000001</v>
      </c>
      <c r="RR33" s="14">
        <v>19.869240000000001</v>
      </c>
      <c r="RS33" s="14">
        <v>0.33076</v>
      </c>
      <c r="RT33" s="14">
        <v>0</v>
      </c>
      <c r="RU33" s="14">
        <v>2</v>
      </c>
      <c r="RV33" s="14">
        <v>2</v>
      </c>
      <c r="RW33" s="14">
        <v>-2</v>
      </c>
      <c r="RX33" s="14"/>
      <c r="RY33" s="14"/>
      <c r="RZ33" s="14"/>
      <c r="SA33" s="14">
        <v>0</v>
      </c>
      <c r="SB33" s="14">
        <v>16</v>
      </c>
      <c r="SC33" s="14">
        <v>17.560980000000001</v>
      </c>
      <c r="SD33" s="14">
        <v>17.560980000000001</v>
      </c>
      <c r="SE33" s="14">
        <v>-1.56098</v>
      </c>
      <c r="SF33" s="14">
        <v>12.2</v>
      </c>
      <c r="SG33" s="14">
        <v>11.804880000000001</v>
      </c>
      <c r="SH33" s="14">
        <v>11.804880000000001</v>
      </c>
      <c r="SI33" s="14">
        <v>0.39512000000000003</v>
      </c>
      <c r="SJ33" s="14">
        <v>20.2</v>
      </c>
      <c r="SK33" s="14">
        <v>19.5122</v>
      </c>
      <c r="SL33" s="14">
        <v>19.5122</v>
      </c>
      <c r="SM33" s="14">
        <v>0.68779999999999997</v>
      </c>
      <c r="SN33" s="14">
        <v>20.399999999999999</v>
      </c>
      <c r="SO33" s="14">
        <v>19.5122</v>
      </c>
      <c r="SP33" s="14">
        <v>19.5122</v>
      </c>
      <c r="SQ33" s="14">
        <v>0.88780000000000003</v>
      </c>
      <c r="SR33" s="14">
        <v>20</v>
      </c>
      <c r="SS33" s="14">
        <v>19.317070000000001</v>
      </c>
      <c r="ST33" s="14">
        <v>19.317070000000001</v>
      </c>
      <c r="SU33" s="14">
        <v>0.68293000000000004</v>
      </c>
      <c r="SV33" s="14">
        <v>2.9</v>
      </c>
      <c r="SW33" s="14">
        <v>14.1</v>
      </c>
      <c r="SX33" s="14">
        <v>12.563000000000001</v>
      </c>
      <c r="SY33" s="14">
        <v>-9.6630000000000003</v>
      </c>
      <c r="SZ33" s="14">
        <v>55.4</v>
      </c>
      <c r="TA33" s="14">
        <v>54.6</v>
      </c>
      <c r="TB33" s="14">
        <v>42.174999999999997</v>
      </c>
      <c r="TC33" s="14">
        <v>13.225</v>
      </c>
      <c r="TD33" s="14">
        <v>38</v>
      </c>
      <c r="TE33" s="14"/>
      <c r="TF33" s="14">
        <v>32.085999999999999</v>
      </c>
      <c r="TG33" s="14">
        <v>5.9139999999999997</v>
      </c>
      <c r="TH33" s="14">
        <v>76.5</v>
      </c>
      <c r="TI33" s="14">
        <v>54.896009999999997</v>
      </c>
      <c r="TJ33" s="14">
        <v>56.69</v>
      </c>
      <c r="TK33" s="14">
        <v>19.809999999999999</v>
      </c>
      <c r="TL33" s="14">
        <v>74.400000000000006</v>
      </c>
      <c r="TM33" s="14">
        <v>65.384289999999993</v>
      </c>
      <c r="TN33" s="14">
        <v>50.31</v>
      </c>
      <c r="TO33" s="14">
        <v>24.09</v>
      </c>
      <c r="TP33" s="14">
        <v>10.3</v>
      </c>
      <c r="TQ33" s="14">
        <v>8.1999999999999993</v>
      </c>
      <c r="TR33" s="14">
        <v>4.51</v>
      </c>
      <c r="TS33" s="14">
        <v>5.79</v>
      </c>
      <c r="TT33" s="14">
        <v>9.3000000000000007</v>
      </c>
      <c r="TU33" s="14">
        <v>5.6</v>
      </c>
      <c r="TV33" s="14">
        <v>3.8</v>
      </c>
      <c r="TW33" s="14">
        <v>5.5</v>
      </c>
      <c r="TX33" s="14">
        <v>20.9</v>
      </c>
      <c r="TY33" s="14">
        <v>19.5122</v>
      </c>
      <c r="TZ33" s="14">
        <v>19.5122</v>
      </c>
      <c r="UA33" s="14">
        <v>1.3877999999999999</v>
      </c>
      <c r="UB33" s="14">
        <v>0</v>
      </c>
      <c r="UC33" s="14">
        <v>8.4</v>
      </c>
      <c r="UD33" s="14">
        <v>8.4</v>
      </c>
      <c r="UE33" s="14">
        <v>-8.4</v>
      </c>
      <c r="UF33" s="14">
        <v>6</v>
      </c>
      <c r="UG33" s="14">
        <v>7.1</v>
      </c>
      <c r="UH33" s="14">
        <v>7.1</v>
      </c>
      <c r="UI33" s="14">
        <v>-1.1000000000000001</v>
      </c>
      <c r="UJ33" s="14">
        <v>20.399999999999999</v>
      </c>
      <c r="UK33" s="14">
        <v>19.5122</v>
      </c>
      <c r="UL33" s="14">
        <v>19.5122</v>
      </c>
      <c r="UM33" s="14">
        <v>0.88780000000000003</v>
      </c>
      <c r="UN33" s="14">
        <v>20.399999999999999</v>
      </c>
      <c r="UO33" s="14">
        <v>19.5122</v>
      </c>
      <c r="UP33" s="14">
        <v>19.5122</v>
      </c>
      <c r="UQ33" s="14">
        <v>0.88780000000000003</v>
      </c>
      <c r="UR33" s="14"/>
      <c r="US33" s="14"/>
      <c r="UT33" s="14">
        <v>10</v>
      </c>
      <c r="UU33" s="14">
        <v>-10</v>
      </c>
      <c r="UV33" s="14">
        <v>13</v>
      </c>
      <c r="UW33" s="14">
        <v>11.4</v>
      </c>
      <c r="UX33" s="14">
        <v>10.214</v>
      </c>
      <c r="UY33" s="14">
        <v>2.786</v>
      </c>
      <c r="UZ33" s="14">
        <v>19.3</v>
      </c>
      <c r="VA33" s="14"/>
      <c r="VB33" s="14">
        <v>18.587</v>
      </c>
      <c r="VC33" s="14">
        <v>0.71299999999999997</v>
      </c>
      <c r="VD33" s="14">
        <v>141.6</v>
      </c>
      <c r="VE33" s="14"/>
      <c r="VF33" s="14">
        <v>141.51900000000001</v>
      </c>
      <c r="VG33" s="14">
        <v>8.1000000000000003E-2</v>
      </c>
      <c r="VH33" s="14">
        <v>0.6</v>
      </c>
      <c r="VI33" s="14">
        <v>0.6</v>
      </c>
      <c r="VJ33" s="14">
        <v>0.6</v>
      </c>
      <c r="VK33" s="14">
        <v>0</v>
      </c>
      <c r="VL33" s="14">
        <v>53.7</v>
      </c>
      <c r="VM33" s="14">
        <v>65</v>
      </c>
      <c r="VN33" s="14">
        <v>47.258000000000003</v>
      </c>
      <c r="VO33" s="14">
        <v>6.4420000000000002</v>
      </c>
      <c r="VP33" s="14">
        <v>54.5</v>
      </c>
      <c r="VQ33" s="14">
        <v>85.625519999999995</v>
      </c>
      <c r="VR33" s="14">
        <v>58.341999999999999</v>
      </c>
      <c r="VS33" s="14">
        <v>-3.8420000000000001</v>
      </c>
      <c r="VT33" s="14">
        <v>113.1</v>
      </c>
      <c r="VU33" s="14"/>
      <c r="VV33" s="14">
        <v>112.51600000000001</v>
      </c>
      <c r="VW33" s="14">
        <v>0.58399999999999996</v>
      </c>
      <c r="VX33" s="14">
        <v>18.3</v>
      </c>
      <c r="VY33" s="14"/>
      <c r="VZ33" s="14">
        <v>16.294</v>
      </c>
      <c r="WA33" s="14">
        <v>2.0059999999999998</v>
      </c>
      <c r="WB33" s="14">
        <v>4.5999999999999996</v>
      </c>
      <c r="WC33" s="14">
        <v>4.4000000000000004</v>
      </c>
      <c r="WD33" s="14">
        <v>4.4000000000000004</v>
      </c>
      <c r="WE33" s="14">
        <v>0.2</v>
      </c>
      <c r="WF33" s="14">
        <v>20</v>
      </c>
      <c r="WG33" s="14">
        <v>19.317070000000001</v>
      </c>
      <c r="WH33" s="14">
        <v>19.317070000000001</v>
      </c>
      <c r="WI33" s="14">
        <v>0.68293000000000004</v>
      </c>
      <c r="WJ33" s="14">
        <v>10.6</v>
      </c>
      <c r="WK33" s="14">
        <v>10.7</v>
      </c>
      <c r="WL33" s="14">
        <v>10.7</v>
      </c>
      <c r="WM33" s="14">
        <v>-0.1</v>
      </c>
      <c r="WN33" s="14">
        <v>20.8</v>
      </c>
      <c r="WO33" s="14">
        <v>55</v>
      </c>
      <c r="WP33" s="14">
        <v>55</v>
      </c>
      <c r="WQ33" s="14">
        <v>-34.200000000000003</v>
      </c>
      <c r="WR33" s="14">
        <v>37</v>
      </c>
      <c r="WS33" s="14"/>
      <c r="WT33" s="14"/>
      <c r="WU33" s="14">
        <v>37</v>
      </c>
      <c r="WV33" s="14">
        <v>28.5</v>
      </c>
      <c r="WW33" s="14">
        <v>29.184000000000001</v>
      </c>
      <c r="WX33" s="14">
        <v>29.184000000000001</v>
      </c>
      <c r="WY33" s="14">
        <v>-0.68400000000000005</v>
      </c>
      <c r="WZ33" s="14">
        <v>3.4</v>
      </c>
      <c r="XA33" s="14">
        <v>2.8159999999999998</v>
      </c>
      <c r="XB33" s="14">
        <v>2.8159999999999998</v>
      </c>
      <c r="XC33" s="14">
        <v>0.58399999999999996</v>
      </c>
      <c r="XD33" s="14">
        <v>16.2</v>
      </c>
      <c r="XE33" s="14">
        <v>14</v>
      </c>
      <c r="XF33" s="14">
        <v>14</v>
      </c>
      <c r="XG33" s="14">
        <v>2.2000000000000002</v>
      </c>
      <c r="XH33" s="14">
        <v>15.5</v>
      </c>
      <c r="XI33" s="14">
        <v>17.526</v>
      </c>
      <c r="XJ33" s="14">
        <v>17.526</v>
      </c>
      <c r="XK33" s="14">
        <v>-2.0259999999999998</v>
      </c>
      <c r="XL33" s="14">
        <v>8.09</v>
      </c>
      <c r="XM33" s="14">
        <v>6.72</v>
      </c>
      <c r="XN33" s="14">
        <v>6.72</v>
      </c>
      <c r="XO33" s="14">
        <v>1.37</v>
      </c>
    </row>
    <row r="34" spans="1:639" ht="24" customHeight="1">
      <c r="A34" s="1"/>
      <c r="B34" s="16" t="s">
        <v>36</v>
      </c>
      <c r="C34" s="16" t="s">
        <v>662</v>
      </c>
      <c r="D34" s="17">
        <v>1.1000000000000001</v>
      </c>
      <c r="E34" s="17">
        <v>0.93</v>
      </c>
      <c r="F34" s="17">
        <v>0.93</v>
      </c>
      <c r="G34" s="17">
        <v>0.17</v>
      </c>
      <c r="H34" s="17">
        <v>1.6</v>
      </c>
      <c r="I34" s="17">
        <v>1.67</v>
      </c>
      <c r="J34" s="17">
        <v>1.67</v>
      </c>
      <c r="K34" s="17">
        <v>-7.0000000000000007E-2</v>
      </c>
      <c r="L34" s="17">
        <v>4.2</v>
      </c>
      <c r="M34" s="17">
        <v>2.66208</v>
      </c>
      <c r="N34" s="17">
        <v>2.66208</v>
      </c>
      <c r="O34" s="17">
        <v>1.53792</v>
      </c>
      <c r="P34" s="17">
        <v>648.29999999999995</v>
      </c>
      <c r="Q34" s="17">
        <v>646.79789000000005</v>
      </c>
      <c r="R34" s="17">
        <v>646.79789000000005</v>
      </c>
      <c r="S34" s="17">
        <v>1.5021100000000001</v>
      </c>
      <c r="T34" s="17">
        <v>146.4</v>
      </c>
      <c r="U34" s="17">
        <v>147.37251000000001</v>
      </c>
      <c r="V34" s="17">
        <v>147.37251000000001</v>
      </c>
      <c r="W34" s="17">
        <v>-0.97250999999999999</v>
      </c>
      <c r="X34" s="17"/>
      <c r="Y34" s="17"/>
      <c r="Z34" s="17"/>
      <c r="AA34" s="17">
        <v>0</v>
      </c>
      <c r="AB34" s="17"/>
      <c r="AC34" s="17"/>
      <c r="AD34" s="17"/>
      <c r="AE34" s="17">
        <v>0</v>
      </c>
      <c r="AF34" s="17">
        <v>90.6</v>
      </c>
      <c r="AG34" s="17">
        <v>92.226339999999993</v>
      </c>
      <c r="AH34" s="17">
        <v>92.226339999999993</v>
      </c>
      <c r="AI34" s="17">
        <v>-1.6263399999999999</v>
      </c>
      <c r="AJ34" s="17">
        <v>233.4</v>
      </c>
      <c r="AK34" s="17">
        <v>245.04525000000001</v>
      </c>
      <c r="AL34" s="17">
        <v>245.04525000000001</v>
      </c>
      <c r="AM34" s="17">
        <v>-11.645250000000001</v>
      </c>
      <c r="AN34" s="17"/>
      <c r="AO34" s="17"/>
      <c r="AP34" s="17"/>
      <c r="AQ34" s="17">
        <v>0</v>
      </c>
      <c r="AR34" s="17"/>
      <c r="AS34" s="17"/>
      <c r="AT34" s="17"/>
      <c r="AU34" s="17">
        <v>0</v>
      </c>
      <c r="AV34" s="17">
        <v>105.2</v>
      </c>
      <c r="AW34" s="17">
        <v>116.66667</v>
      </c>
      <c r="AX34" s="17">
        <v>116.66667</v>
      </c>
      <c r="AY34" s="17">
        <v>-11.466670000000001</v>
      </c>
      <c r="AZ34" s="17">
        <v>104.9</v>
      </c>
      <c r="BA34" s="17">
        <v>116.66667</v>
      </c>
      <c r="BB34" s="17">
        <v>116.66667</v>
      </c>
      <c r="BC34" s="17">
        <v>-11.76667</v>
      </c>
      <c r="BD34" s="17">
        <v>106.2</v>
      </c>
      <c r="BE34" s="17">
        <v>116.66667</v>
      </c>
      <c r="BF34" s="17">
        <v>116.66667</v>
      </c>
      <c r="BG34" s="17">
        <v>-10.466670000000001</v>
      </c>
      <c r="BH34" s="17">
        <v>210.9</v>
      </c>
      <c r="BI34" s="17">
        <v>175</v>
      </c>
      <c r="BJ34" s="17">
        <v>175</v>
      </c>
      <c r="BK34" s="17">
        <v>35.9</v>
      </c>
      <c r="BL34" s="17">
        <v>199.9</v>
      </c>
      <c r="BM34" s="17">
        <v>207.99992</v>
      </c>
      <c r="BN34" s="17">
        <v>207.99992</v>
      </c>
      <c r="BO34" s="17">
        <v>-8.0999199999999991</v>
      </c>
      <c r="BP34" s="17">
        <v>105.8</v>
      </c>
      <c r="BQ34" s="17">
        <v>103.99996</v>
      </c>
      <c r="BR34" s="17">
        <v>103.99996</v>
      </c>
      <c r="BS34" s="17">
        <v>1.8000400000000001</v>
      </c>
      <c r="BT34" s="17">
        <v>556.6</v>
      </c>
      <c r="BU34" s="17">
        <v>568.29854</v>
      </c>
      <c r="BV34" s="17">
        <v>568.29854</v>
      </c>
      <c r="BW34" s="17">
        <v>-11.698539999999999</v>
      </c>
      <c r="BX34" s="17">
        <v>10.5</v>
      </c>
      <c r="BY34" s="17">
        <v>10.17268</v>
      </c>
      <c r="BZ34" s="17">
        <v>10.17268</v>
      </c>
      <c r="CA34" s="17">
        <v>0.32732</v>
      </c>
      <c r="CB34" s="17"/>
      <c r="CC34" s="17"/>
      <c r="CD34" s="17"/>
      <c r="CE34" s="17">
        <v>0</v>
      </c>
      <c r="CF34" s="17"/>
      <c r="CG34" s="17"/>
      <c r="CH34" s="17"/>
      <c r="CI34" s="17">
        <v>0</v>
      </c>
      <c r="CJ34" s="17"/>
      <c r="CK34" s="17"/>
      <c r="CL34" s="17"/>
      <c r="CM34" s="17">
        <v>0</v>
      </c>
      <c r="CN34" s="17"/>
      <c r="CO34" s="17"/>
      <c r="CP34" s="17"/>
      <c r="CQ34" s="17">
        <v>0</v>
      </c>
      <c r="CR34" s="17">
        <v>165.2</v>
      </c>
      <c r="CS34" s="17">
        <v>164.70732000000001</v>
      </c>
      <c r="CT34" s="17">
        <v>164.70732000000001</v>
      </c>
      <c r="CU34" s="17">
        <v>0.49268000000000001</v>
      </c>
      <c r="CV34" s="17">
        <v>8.6999999999999993</v>
      </c>
      <c r="CW34" s="17">
        <v>7.92502</v>
      </c>
      <c r="CX34" s="17">
        <v>7.92502</v>
      </c>
      <c r="CY34" s="17">
        <v>0.77498</v>
      </c>
      <c r="CZ34" s="17">
        <v>16.2</v>
      </c>
      <c r="DA34" s="17"/>
      <c r="DB34" s="17">
        <v>15.731109999999999</v>
      </c>
      <c r="DC34" s="17">
        <v>0.46888999999999997</v>
      </c>
      <c r="DD34" s="17">
        <v>6.51</v>
      </c>
      <c r="DE34" s="17">
        <v>6.8787000000000003</v>
      </c>
      <c r="DF34" s="17">
        <v>6.8787000000000003</v>
      </c>
      <c r="DG34" s="17">
        <v>-0.36870000000000003</v>
      </c>
      <c r="DH34" s="17">
        <v>9.82</v>
      </c>
      <c r="DI34" s="17">
        <v>9.9847999999999999</v>
      </c>
      <c r="DJ34" s="17">
        <v>9.9847999999999999</v>
      </c>
      <c r="DK34" s="17">
        <v>-0.1648</v>
      </c>
      <c r="DL34" s="17">
        <v>62.71</v>
      </c>
      <c r="DM34" s="17">
        <v>45</v>
      </c>
      <c r="DN34" s="17">
        <v>43.1616</v>
      </c>
      <c r="DO34" s="17">
        <v>19.548400000000001</v>
      </c>
      <c r="DP34" s="17">
        <v>8.9</v>
      </c>
      <c r="DQ34" s="17">
        <v>8.9130000000000003</v>
      </c>
      <c r="DR34" s="17">
        <v>6.5494000000000003</v>
      </c>
      <c r="DS34" s="17">
        <v>2.3506</v>
      </c>
      <c r="DT34" s="17"/>
      <c r="DU34" s="17"/>
      <c r="DV34" s="17"/>
      <c r="DW34" s="17">
        <v>0</v>
      </c>
      <c r="DX34" s="17"/>
      <c r="DY34" s="17"/>
      <c r="DZ34" s="17"/>
      <c r="EA34" s="17">
        <v>0</v>
      </c>
      <c r="EB34" s="17"/>
      <c r="EC34" s="17"/>
      <c r="ED34" s="17"/>
      <c r="EE34" s="17">
        <v>0</v>
      </c>
      <c r="EF34" s="17">
        <v>110.8</v>
      </c>
      <c r="EG34" s="17">
        <v>112.90537</v>
      </c>
      <c r="EH34" s="17">
        <v>112.90537</v>
      </c>
      <c r="EI34" s="17">
        <v>-2.1053700000000002</v>
      </c>
      <c r="EJ34" s="17">
        <v>222.4</v>
      </c>
      <c r="EK34" s="17">
        <v>221.55625000000001</v>
      </c>
      <c r="EL34" s="17">
        <v>221.30108000000001</v>
      </c>
      <c r="EM34" s="17">
        <v>1.0989199999999999</v>
      </c>
      <c r="EN34" s="17"/>
      <c r="EO34" s="17"/>
      <c r="EP34" s="17"/>
      <c r="EQ34" s="17">
        <v>0</v>
      </c>
      <c r="ER34" s="17"/>
      <c r="ES34" s="17"/>
      <c r="ET34" s="17"/>
      <c r="EU34" s="17">
        <v>0</v>
      </c>
      <c r="EV34" s="17"/>
      <c r="EW34" s="17"/>
      <c r="EX34" s="17"/>
      <c r="EY34" s="17">
        <v>0</v>
      </c>
      <c r="EZ34" s="17">
        <v>6.5</v>
      </c>
      <c r="FA34" s="17">
        <v>6.39</v>
      </c>
      <c r="FB34" s="17">
        <v>6.39</v>
      </c>
      <c r="FC34" s="17">
        <v>0.11</v>
      </c>
      <c r="FD34" s="17">
        <v>459.7</v>
      </c>
      <c r="FE34" s="17">
        <v>458.87804999999997</v>
      </c>
      <c r="FF34" s="17">
        <v>458.87804999999997</v>
      </c>
      <c r="FG34" s="17">
        <v>0.82194999999999996</v>
      </c>
      <c r="FH34" s="17">
        <v>68.7</v>
      </c>
      <c r="FI34" s="17">
        <v>72.256389999999996</v>
      </c>
      <c r="FJ34" s="17">
        <v>72.256389999999996</v>
      </c>
      <c r="FK34" s="17">
        <v>-3.5563899999999999</v>
      </c>
      <c r="FL34" s="17">
        <v>69.8</v>
      </c>
      <c r="FM34" s="17">
        <v>72.877070000000003</v>
      </c>
      <c r="FN34" s="17">
        <v>72.877070000000003</v>
      </c>
      <c r="FO34" s="17">
        <v>-3.07707</v>
      </c>
      <c r="FP34" s="17">
        <v>41.8</v>
      </c>
      <c r="FQ34" s="17">
        <v>37.709339999999997</v>
      </c>
      <c r="FR34" s="17">
        <v>37.709339999999997</v>
      </c>
      <c r="FS34" s="17">
        <v>4.0906599999999997</v>
      </c>
      <c r="FT34" s="17">
        <v>18.399999999999999</v>
      </c>
      <c r="FU34" s="17">
        <v>19.28585</v>
      </c>
      <c r="FV34" s="17">
        <v>19.28585</v>
      </c>
      <c r="FW34" s="17">
        <v>-0.88585000000000003</v>
      </c>
      <c r="FX34" s="17">
        <v>19.7</v>
      </c>
      <c r="FY34" s="17">
        <v>19.414629999999999</v>
      </c>
      <c r="FZ34" s="17">
        <v>19.414629999999999</v>
      </c>
      <c r="GA34" s="17">
        <v>0.28537000000000001</v>
      </c>
      <c r="GB34" s="17">
        <v>89.8</v>
      </c>
      <c r="GC34" s="17">
        <v>87.657560000000004</v>
      </c>
      <c r="GD34" s="17">
        <v>87.657560000000004</v>
      </c>
      <c r="GE34" s="17">
        <v>2.1424400000000001</v>
      </c>
      <c r="GF34" s="17">
        <v>148.30000000000001</v>
      </c>
      <c r="GG34" s="17">
        <v>157.92986999999999</v>
      </c>
      <c r="GH34" s="17"/>
      <c r="GI34" s="17">
        <v>148.30000000000001</v>
      </c>
      <c r="GJ34" s="17">
        <v>148.19999999999999</v>
      </c>
      <c r="GK34" s="17">
        <v>157.92986999999999</v>
      </c>
      <c r="GL34" s="17">
        <v>185.62135000000001</v>
      </c>
      <c r="GM34" s="17">
        <v>-37.421349999999997</v>
      </c>
      <c r="GN34" s="17">
        <v>168.4</v>
      </c>
      <c r="GO34" s="17">
        <v>157.92986999999999</v>
      </c>
      <c r="GP34" s="17">
        <v>92.810680000000005</v>
      </c>
      <c r="GQ34" s="17">
        <v>75.589320000000001</v>
      </c>
      <c r="GR34" s="17">
        <v>108.1</v>
      </c>
      <c r="GS34" s="17">
        <v>110.91316999999999</v>
      </c>
      <c r="GT34" s="17">
        <v>110.91316999999999</v>
      </c>
      <c r="GU34" s="17">
        <v>-2.8131699999999999</v>
      </c>
      <c r="GV34" s="17">
        <v>7.5</v>
      </c>
      <c r="GW34" s="17">
        <v>8.1208399999999994</v>
      </c>
      <c r="GX34" s="17">
        <v>8.1208399999999994</v>
      </c>
      <c r="GY34" s="17">
        <v>-0.62083999999999995</v>
      </c>
      <c r="GZ34" s="17">
        <v>9.1</v>
      </c>
      <c r="HA34" s="17">
        <v>8.1271900000000006</v>
      </c>
      <c r="HB34" s="17">
        <v>8.1271900000000006</v>
      </c>
      <c r="HC34" s="17">
        <v>0.97280999999999995</v>
      </c>
      <c r="HD34" s="17">
        <v>39.299999999999997</v>
      </c>
      <c r="HE34" s="17">
        <v>47.26634</v>
      </c>
      <c r="HF34" s="17">
        <v>47.26634</v>
      </c>
      <c r="HG34" s="17">
        <v>-7.9663399999999998</v>
      </c>
      <c r="HH34" s="17">
        <v>46.6</v>
      </c>
      <c r="HI34" s="17">
        <v>44.275120000000001</v>
      </c>
      <c r="HJ34" s="17">
        <v>44.275120000000001</v>
      </c>
      <c r="HK34" s="17">
        <v>2.3248799999999998</v>
      </c>
      <c r="HL34" s="17">
        <v>3.4</v>
      </c>
      <c r="HM34" s="17">
        <v>3.0754000000000001</v>
      </c>
      <c r="HN34" s="17">
        <v>3.0754000000000001</v>
      </c>
      <c r="HO34" s="17">
        <v>0.3246</v>
      </c>
      <c r="HP34" s="17">
        <v>29.2</v>
      </c>
      <c r="HQ34" s="17">
        <v>29.882110000000001</v>
      </c>
      <c r="HR34" s="17">
        <v>29.882110000000001</v>
      </c>
      <c r="HS34" s="17">
        <v>-0.68210999999999999</v>
      </c>
      <c r="HT34" s="17">
        <v>173.4</v>
      </c>
      <c r="HU34" s="17">
        <v>171.54185000000001</v>
      </c>
      <c r="HV34" s="17">
        <v>171.54185000000001</v>
      </c>
      <c r="HW34" s="17">
        <v>1.85815</v>
      </c>
      <c r="HX34" s="17">
        <v>94.2</v>
      </c>
      <c r="HY34" s="17">
        <v>85.482579999999999</v>
      </c>
      <c r="HZ34" s="17">
        <v>85.482579999999999</v>
      </c>
      <c r="IA34" s="17">
        <v>8.7174200000000006</v>
      </c>
      <c r="IB34" s="17"/>
      <c r="IC34" s="17"/>
      <c r="ID34" s="17"/>
      <c r="IE34" s="17">
        <v>0</v>
      </c>
      <c r="IF34" s="17"/>
      <c r="IG34" s="17"/>
      <c r="IH34" s="17"/>
      <c r="II34" s="17">
        <v>0</v>
      </c>
      <c r="IJ34" s="17">
        <v>45.5</v>
      </c>
      <c r="IK34" s="17">
        <v>48.41648</v>
      </c>
      <c r="IL34" s="17">
        <v>48.41648</v>
      </c>
      <c r="IM34" s="17">
        <v>-2.91648</v>
      </c>
      <c r="IN34" s="17"/>
      <c r="IO34" s="17"/>
      <c r="IP34" s="17"/>
      <c r="IQ34" s="17">
        <v>0</v>
      </c>
      <c r="IR34" s="17"/>
      <c r="IS34" s="17"/>
      <c r="IT34" s="17"/>
      <c r="IU34" s="17">
        <v>0</v>
      </c>
      <c r="IV34" s="17"/>
      <c r="IW34" s="17"/>
      <c r="IX34" s="17"/>
      <c r="IY34" s="17">
        <v>0</v>
      </c>
      <c r="IZ34" s="17">
        <v>86.6</v>
      </c>
      <c r="JA34" s="17">
        <v>88.815600000000003</v>
      </c>
      <c r="JB34" s="17">
        <v>88.815600000000003</v>
      </c>
      <c r="JC34" s="17">
        <v>-2.2155999999999998</v>
      </c>
      <c r="JD34" s="17"/>
      <c r="JE34" s="17"/>
      <c r="JF34" s="17"/>
      <c r="JG34" s="17">
        <v>0</v>
      </c>
      <c r="JH34" s="17"/>
      <c r="JI34" s="17"/>
      <c r="JJ34" s="17">
        <v>150.66667000000001</v>
      </c>
      <c r="JK34" s="17">
        <v>-150.66667000000001</v>
      </c>
      <c r="JL34" s="17"/>
      <c r="JM34" s="17"/>
      <c r="JN34" s="17"/>
      <c r="JO34" s="17">
        <v>0</v>
      </c>
      <c r="JP34" s="17"/>
      <c r="JQ34" s="17"/>
      <c r="JR34" s="17">
        <v>75.333330000000004</v>
      </c>
      <c r="JS34" s="17">
        <v>-75.333330000000004</v>
      </c>
      <c r="JT34" s="17">
        <v>0</v>
      </c>
      <c r="JU34" s="17">
        <v>0</v>
      </c>
      <c r="JV34" s="17">
        <v>0</v>
      </c>
      <c r="JW34" s="17">
        <v>0</v>
      </c>
      <c r="JX34" s="17"/>
      <c r="JY34" s="17"/>
      <c r="JZ34" s="17"/>
      <c r="KA34" s="17">
        <v>0</v>
      </c>
      <c r="KB34" s="17"/>
      <c r="KC34" s="17"/>
      <c r="KD34" s="17"/>
      <c r="KE34" s="17">
        <v>0</v>
      </c>
      <c r="KF34" s="17"/>
      <c r="KG34" s="17"/>
      <c r="KH34" s="17"/>
      <c r="KI34" s="17">
        <v>0</v>
      </c>
      <c r="KJ34" s="17"/>
      <c r="KK34" s="17"/>
      <c r="KL34" s="17"/>
      <c r="KM34" s="17">
        <v>0</v>
      </c>
      <c r="KN34" s="17">
        <v>109.2</v>
      </c>
      <c r="KO34" s="17">
        <v>114.90732</v>
      </c>
      <c r="KP34" s="17">
        <v>114.90732</v>
      </c>
      <c r="KQ34" s="17">
        <v>-5.7073200000000002</v>
      </c>
      <c r="KR34" s="17"/>
      <c r="KS34" s="17"/>
      <c r="KT34" s="17"/>
      <c r="KU34" s="17">
        <v>0</v>
      </c>
      <c r="KV34" s="17"/>
      <c r="KW34" s="17"/>
      <c r="KX34" s="17"/>
      <c r="KY34" s="17">
        <v>0</v>
      </c>
      <c r="KZ34" s="17">
        <v>216.3</v>
      </c>
      <c r="LA34" s="17">
        <v>228.51730000000001</v>
      </c>
      <c r="LB34" s="17">
        <v>271.12195000000003</v>
      </c>
      <c r="LC34" s="17">
        <v>-54.821950000000001</v>
      </c>
      <c r="LD34" s="17">
        <v>130.1</v>
      </c>
      <c r="LE34" s="17">
        <v>133.67995999999999</v>
      </c>
      <c r="LF34" s="17">
        <v>133.67995999999999</v>
      </c>
      <c r="LG34" s="17">
        <v>-3.5799599999999998</v>
      </c>
      <c r="LH34" s="17">
        <v>62.2</v>
      </c>
      <c r="LI34" s="17">
        <v>67.461460000000002</v>
      </c>
      <c r="LJ34" s="17">
        <v>67.461460000000002</v>
      </c>
      <c r="LK34" s="17">
        <v>-5.2614599999999996</v>
      </c>
      <c r="LL34" s="17">
        <v>81.400000000000006</v>
      </c>
      <c r="LM34" s="17">
        <v>78.567999999999998</v>
      </c>
      <c r="LN34" s="17">
        <v>78.567999999999998</v>
      </c>
      <c r="LO34" s="17">
        <v>2.8319999999999999</v>
      </c>
      <c r="LP34" s="17">
        <v>30</v>
      </c>
      <c r="LQ34" s="17">
        <v>30.097560000000001</v>
      </c>
      <c r="LR34" s="17">
        <v>30.097560000000001</v>
      </c>
      <c r="LS34" s="17">
        <v>-9.7559999999999994E-2</v>
      </c>
      <c r="LT34" s="17"/>
      <c r="LU34" s="17"/>
      <c r="LV34" s="17"/>
      <c r="LW34" s="17">
        <v>0</v>
      </c>
      <c r="LX34" s="17"/>
      <c r="LY34" s="17"/>
      <c r="LZ34" s="17"/>
      <c r="MA34" s="17">
        <v>0</v>
      </c>
      <c r="MB34" s="17"/>
      <c r="MC34" s="17"/>
      <c r="MD34" s="17"/>
      <c r="ME34" s="17">
        <v>0</v>
      </c>
      <c r="MF34" s="17">
        <v>143.30000000000001</v>
      </c>
      <c r="MG34" s="17">
        <v>118.2906</v>
      </c>
      <c r="MH34" s="17">
        <v>122.16428999999999</v>
      </c>
      <c r="MI34" s="17">
        <v>21.13571</v>
      </c>
      <c r="MJ34" s="17"/>
      <c r="MK34" s="17"/>
      <c r="ML34" s="17"/>
      <c r="MM34" s="17">
        <v>0</v>
      </c>
      <c r="MN34" s="17">
        <v>65.5</v>
      </c>
      <c r="MO34" s="17">
        <v>59.145299999999999</v>
      </c>
      <c r="MP34" s="17">
        <v>61.082149999999999</v>
      </c>
      <c r="MQ34" s="17">
        <v>4.4178499999999996</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v>
      </c>
      <c r="NU34" s="17"/>
      <c r="NV34" s="17">
        <v>0.85399999999999998</v>
      </c>
      <c r="NW34" s="17">
        <v>0.44600000000000001</v>
      </c>
      <c r="NX34" s="17">
        <v>108.1</v>
      </c>
      <c r="NY34" s="17">
        <v>83.1</v>
      </c>
      <c r="NZ34" s="17">
        <v>85.494</v>
      </c>
      <c r="OA34" s="17">
        <v>22.606000000000002</v>
      </c>
      <c r="OB34" s="17">
        <v>80.2</v>
      </c>
      <c r="OC34" s="17"/>
      <c r="OD34" s="17">
        <v>80</v>
      </c>
      <c r="OE34" s="17">
        <v>0.2</v>
      </c>
      <c r="OF34" s="17">
        <v>18.100000000000001</v>
      </c>
      <c r="OG34" s="17">
        <v>15</v>
      </c>
      <c r="OH34" s="17">
        <v>14.273999999999999</v>
      </c>
      <c r="OI34" s="17">
        <v>3.8260000000000001</v>
      </c>
      <c r="OJ34" s="17">
        <v>0.2</v>
      </c>
      <c r="OK34" s="17"/>
      <c r="OL34" s="17">
        <v>0.4</v>
      </c>
      <c r="OM34" s="17">
        <v>-0.2</v>
      </c>
      <c r="ON34" s="17">
        <v>20</v>
      </c>
      <c r="OO34" s="17">
        <v>17.560980000000001</v>
      </c>
      <c r="OP34" s="17">
        <v>17.560980000000001</v>
      </c>
      <c r="OQ34" s="17">
        <v>2.4390200000000002</v>
      </c>
      <c r="OR34" s="17">
        <v>10</v>
      </c>
      <c r="OS34" s="17">
        <v>9.9830000000000005</v>
      </c>
      <c r="OT34" s="17">
        <v>9.9830000000000005</v>
      </c>
      <c r="OU34" s="17">
        <v>1.7000000000000001E-2</v>
      </c>
      <c r="OV34" s="17">
        <v>5.4</v>
      </c>
      <c r="OW34" s="17">
        <v>5.67</v>
      </c>
      <c r="OX34" s="17">
        <v>5.67</v>
      </c>
      <c r="OY34" s="17">
        <v>-0.27</v>
      </c>
      <c r="OZ34" s="17">
        <v>3.6</v>
      </c>
      <c r="PA34" s="17">
        <v>2.7</v>
      </c>
      <c r="PB34" s="17">
        <v>2.7</v>
      </c>
      <c r="PC34" s="17">
        <v>0.9</v>
      </c>
      <c r="PD34" s="17">
        <v>5.2</v>
      </c>
      <c r="PE34" s="17">
        <v>5</v>
      </c>
      <c r="PF34" s="17">
        <v>5</v>
      </c>
      <c r="PG34" s="17">
        <v>0.2</v>
      </c>
      <c r="PH34" s="17">
        <v>20.100000000000001</v>
      </c>
      <c r="PI34" s="17">
        <v>19.5122</v>
      </c>
      <c r="PJ34" s="17">
        <v>19.5122</v>
      </c>
      <c r="PK34" s="17">
        <v>0.58779999999999999</v>
      </c>
      <c r="PL34" s="17">
        <v>20</v>
      </c>
      <c r="PM34" s="17">
        <v>19.5122</v>
      </c>
      <c r="PN34" s="17">
        <v>19.5122</v>
      </c>
      <c r="PO34" s="17">
        <v>0.48780000000000001</v>
      </c>
      <c r="PP34" s="17">
        <v>18.95</v>
      </c>
      <c r="PQ34" s="17">
        <v>17.560980000000001</v>
      </c>
      <c r="PR34" s="17">
        <v>17.560980000000001</v>
      </c>
      <c r="PS34" s="17">
        <v>1.3890199999999999</v>
      </c>
      <c r="PT34" s="17">
        <v>3.6</v>
      </c>
      <c r="PU34" s="17">
        <v>3.5</v>
      </c>
      <c r="PV34" s="17">
        <v>3.5</v>
      </c>
      <c r="PW34" s="17">
        <v>0.1</v>
      </c>
      <c r="PX34" s="17">
        <v>18.739999999999998</v>
      </c>
      <c r="PY34" s="17">
        <v>18.2439</v>
      </c>
      <c r="PZ34" s="17">
        <v>18.2439</v>
      </c>
      <c r="QA34" s="17">
        <v>0.49609999999999999</v>
      </c>
      <c r="QB34" s="17">
        <v>15.6</v>
      </c>
      <c r="QC34" s="17"/>
      <c r="QD34" s="17">
        <v>15.297000000000001</v>
      </c>
      <c r="QE34" s="17">
        <v>0.30299999999999999</v>
      </c>
      <c r="QF34" s="17">
        <v>19.5</v>
      </c>
      <c r="QG34" s="17"/>
      <c r="QH34" s="17">
        <v>18.97</v>
      </c>
      <c r="QI34" s="17">
        <v>0.53</v>
      </c>
      <c r="QJ34" s="17">
        <v>23.3</v>
      </c>
      <c r="QK34" s="17">
        <v>21</v>
      </c>
      <c r="QL34" s="17">
        <v>21.802</v>
      </c>
      <c r="QM34" s="17">
        <v>1.498</v>
      </c>
      <c r="QN34" s="17">
        <v>76.7</v>
      </c>
      <c r="QO34" s="17">
        <v>72.5</v>
      </c>
      <c r="QP34" s="17">
        <v>64.888999999999996</v>
      </c>
      <c r="QQ34" s="17">
        <v>11.811</v>
      </c>
      <c r="QR34" s="17">
        <v>4.4000000000000004</v>
      </c>
      <c r="QS34" s="17">
        <v>4.2</v>
      </c>
      <c r="QT34" s="17">
        <v>4.2</v>
      </c>
      <c r="QU34" s="17">
        <v>0.2</v>
      </c>
      <c r="QV34" s="17">
        <v>2.4</v>
      </c>
      <c r="QW34" s="17">
        <v>1.2</v>
      </c>
      <c r="QX34" s="17">
        <v>1.2</v>
      </c>
      <c r="QY34" s="17">
        <v>1.2</v>
      </c>
      <c r="QZ34" s="17">
        <v>2.4</v>
      </c>
      <c r="RA34" s="17">
        <v>2.4</v>
      </c>
      <c r="RB34" s="17">
        <v>2.4</v>
      </c>
      <c r="RC34" s="17">
        <v>0</v>
      </c>
      <c r="RD34" s="17">
        <v>2.6</v>
      </c>
      <c r="RE34" s="17">
        <v>2.8</v>
      </c>
      <c r="RF34" s="17">
        <v>2.8</v>
      </c>
      <c r="RG34" s="17">
        <v>-0.2</v>
      </c>
      <c r="RH34" s="17">
        <v>19.899999999999999</v>
      </c>
      <c r="RI34" s="17"/>
      <c r="RJ34" s="17">
        <v>18.978999999999999</v>
      </c>
      <c r="RK34" s="17">
        <v>0.92100000000000004</v>
      </c>
      <c r="RL34" s="17">
        <v>3.5</v>
      </c>
      <c r="RM34" s="17">
        <v>3.5009999999999999</v>
      </c>
      <c r="RN34" s="17">
        <v>3.5009999999999999</v>
      </c>
      <c r="RO34" s="17">
        <v>-1E-3</v>
      </c>
      <c r="RP34" s="17">
        <v>20.2</v>
      </c>
      <c r="RQ34" s="17">
        <v>19.869240000000001</v>
      </c>
      <c r="RR34" s="17">
        <v>19.869240000000001</v>
      </c>
      <c r="RS34" s="17">
        <v>0.33076</v>
      </c>
      <c r="RT34" s="17">
        <v>0</v>
      </c>
      <c r="RU34" s="17">
        <v>2</v>
      </c>
      <c r="RV34" s="17">
        <v>2</v>
      </c>
      <c r="RW34" s="17">
        <v>-2</v>
      </c>
      <c r="RX34" s="17"/>
      <c r="RY34" s="17"/>
      <c r="RZ34" s="17"/>
      <c r="SA34" s="17">
        <v>0</v>
      </c>
      <c r="SB34" s="17">
        <v>16</v>
      </c>
      <c r="SC34" s="17">
        <v>17.560980000000001</v>
      </c>
      <c r="SD34" s="17">
        <v>17.560980000000001</v>
      </c>
      <c r="SE34" s="17">
        <v>-1.56098</v>
      </c>
      <c r="SF34" s="17">
        <v>12.2</v>
      </c>
      <c r="SG34" s="17">
        <v>11.804880000000001</v>
      </c>
      <c r="SH34" s="17">
        <v>11.804880000000001</v>
      </c>
      <c r="SI34" s="17">
        <v>0.39512000000000003</v>
      </c>
      <c r="SJ34" s="17">
        <v>20.2</v>
      </c>
      <c r="SK34" s="17">
        <v>19.5122</v>
      </c>
      <c r="SL34" s="17">
        <v>19.5122</v>
      </c>
      <c r="SM34" s="17">
        <v>0.68779999999999997</v>
      </c>
      <c r="SN34" s="17">
        <v>20.399999999999999</v>
      </c>
      <c r="SO34" s="17">
        <v>19.5122</v>
      </c>
      <c r="SP34" s="17">
        <v>19.5122</v>
      </c>
      <c r="SQ34" s="17">
        <v>0.88780000000000003</v>
      </c>
      <c r="SR34" s="17">
        <v>19.8</v>
      </c>
      <c r="SS34" s="17">
        <v>19.317070000000001</v>
      </c>
      <c r="ST34" s="17">
        <v>19.317070000000001</v>
      </c>
      <c r="SU34" s="17">
        <v>0.48293000000000003</v>
      </c>
      <c r="SV34" s="17">
        <v>3.8</v>
      </c>
      <c r="SW34" s="17">
        <v>15.1</v>
      </c>
      <c r="SX34" s="17">
        <v>14.476000000000001</v>
      </c>
      <c r="SY34" s="17">
        <v>-10.676</v>
      </c>
      <c r="SZ34" s="17">
        <v>43.1</v>
      </c>
      <c r="TA34" s="17">
        <v>58.3</v>
      </c>
      <c r="TB34" s="17">
        <v>46.896000000000001</v>
      </c>
      <c r="TC34" s="17">
        <v>-3.7959999999999998</v>
      </c>
      <c r="TD34" s="17">
        <v>37.799999999999997</v>
      </c>
      <c r="TE34" s="17"/>
      <c r="TF34" s="17">
        <v>36.222999999999999</v>
      </c>
      <c r="TG34" s="17">
        <v>1.577</v>
      </c>
      <c r="TH34" s="17">
        <v>76.8</v>
      </c>
      <c r="TI34" s="17">
        <v>53.77122</v>
      </c>
      <c r="TJ34" s="17">
        <v>56.69</v>
      </c>
      <c r="TK34" s="17">
        <v>20.11</v>
      </c>
      <c r="TL34" s="17">
        <v>73.7</v>
      </c>
      <c r="TM34" s="17">
        <v>64.079490000000007</v>
      </c>
      <c r="TN34" s="17">
        <v>50.31</v>
      </c>
      <c r="TO34" s="17">
        <v>23.39</v>
      </c>
      <c r="TP34" s="17">
        <v>10.1</v>
      </c>
      <c r="TQ34" s="17">
        <v>8.3000000000000007</v>
      </c>
      <c r="TR34" s="17">
        <v>4.51</v>
      </c>
      <c r="TS34" s="17">
        <v>5.59</v>
      </c>
      <c r="TT34" s="17">
        <v>11.4</v>
      </c>
      <c r="TU34" s="17">
        <v>5.8</v>
      </c>
      <c r="TV34" s="17">
        <v>3.8</v>
      </c>
      <c r="TW34" s="17">
        <v>7.6</v>
      </c>
      <c r="TX34" s="17">
        <v>20.9</v>
      </c>
      <c r="TY34" s="17">
        <v>19.5122</v>
      </c>
      <c r="TZ34" s="17">
        <v>19.5122</v>
      </c>
      <c r="UA34" s="17">
        <v>1.3877999999999999</v>
      </c>
      <c r="UB34" s="17">
        <v>0</v>
      </c>
      <c r="UC34" s="17">
        <v>8.4</v>
      </c>
      <c r="UD34" s="17">
        <v>8.4</v>
      </c>
      <c r="UE34" s="17">
        <v>-8.4</v>
      </c>
      <c r="UF34" s="17">
        <v>5.7</v>
      </c>
      <c r="UG34" s="17">
        <v>7.1</v>
      </c>
      <c r="UH34" s="17">
        <v>7.1</v>
      </c>
      <c r="UI34" s="17">
        <v>-1.4</v>
      </c>
      <c r="UJ34" s="17">
        <v>20.399999999999999</v>
      </c>
      <c r="UK34" s="17">
        <v>19.5122</v>
      </c>
      <c r="UL34" s="17">
        <v>19.5122</v>
      </c>
      <c r="UM34" s="17">
        <v>0.88780000000000003</v>
      </c>
      <c r="UN34" s="17">
        <v>20.399999999999999</v>
      </c>
      <c r="UO34" s="17">
        <v>19.5122</v>
      </c>
      <c r="UP34" s="17">
        <v>19.5122</v>
      </c>
      <c r="UQ34" s="17">
        <v>0.88780000000000003</v>
      </c>
      <c r="UR34" s="17"/>
      <c r="US34" s="17"/>
      <c r="UT34" s="17">
        <v>10</v>
      </c>
      <c r="UU34" s="17">
        <v>-10</v>
      </c>
      <c r="UV34" s="17">
        <v>16.8</v>
      </c>
      <c r="UW34" s="17">
        <v>11.6</v>
      </c>
      <c r="UX34" s="17">
        <v>10.631</v>
      </c>
      <c r="UY34" s="17">
        <v>6.1689999999999996</v>
      </c>
      <c r="UZ34" s="17">
        <v>18.899999999999999</v>
      </c>
      <c r="VA34" s="17"/>
      <c r="VB34" s="17">
        <v>18.175999999999998</v>
      </c>
      <c r="VC34" s="17">
        <v>0.72399999999999998</v>
      </c>
      <c r="VD34" s="17">
        <v>141.80000000000001</v>
      </c>
      <c r="VE34" s="17"/>
      <c r="VF34" s="17">
        <v>140.52199999999999</v>
      </c>
      <c r="VG34" s="17">
        <v>1.278</v>
      </c>
      <c r="VH34" s="17">
        <v>0.6</v>
      </c>
      <c r="VI34" s="17">
        <v>0.6</v>
      </c>
      <c r="VJ34" s="17">
        <v>0.6</v>
      </c>
      <c r="VK34" s="17">
        <v>0</v>
      </c>
      <c r="VL34" s="17">
        <v>55.7</v>
      </c>
      <c r="VM34" s="17">
        <v>77</v>
      </c>
      <c r="VN34" s="17">
        <v>60.856999999999999</v>
      </c>
      <c r="VO34" s="17">
        <v>-5.157</v>
      </c>
      <c r="VP34" s="17">
        <v>61.7</v>
      </c>
      <c r="VQ34" s="17">
        <v>92.188500000000005</v>
      </c>
      <c r="VR34" s="17">
        <v>70.634</v>
      </c>
      <c r="VS34" s="17">
        <v>-8.9339999999999993</v>
      </c>
      <c r="VT34" s="17">
        <v>113.1</v>
      </c>
      <c r="VU34" s="17"/>
      <c r="VV34" s="17">
        <v>111.874</v>
      </c>
      <c r="VW34" s="17">
        <v>1.226</v>
      </c>
      <c r="VX34" s="17">
        <v>17.899999999999999</v>
      </c>
      <c r="VY34" s="17"/>
      <c r="VZ34" s="17">
        <v>17.327000000000002</v>
      </c>
      <c r="WA34" s="17">
        <v>0.57299999999999995</v>
      </c>
      <c r="WB34" s="17">
        <v>4.5999999999999996</v>
      </c>
      <c r="WC34" s="17">
        <v>4.4000000000000004</v>
      </c>
      <c r="WD34" s="17">
        <v>4.4000000000000004</v>
      </c>
      <c r="WE34" s="17">
        <v>0.2</v>
      </c>
      <c r="WF34" s="17">
        <v>19.8</v>
      </c>
      <c r="WG34" s="17">
        <v>19.317070000000001</v>
      </c>
      <c r="WH34" s="17">
        <v>19.317070000000001</v>
      </c>
      <c r="WI34" s="17">
        <v>0.48293000000000003</v>
      </c>
      <c r="WJ34" s="17">
        <v>10.3</v>
      </c>
      <c r="WK34" s="17">
        <v>10.7</v>
      </c>
      <c r="WL34" s="17">
        <v>10.7</v>
      </c>
      <c r="WM34" s="17">
        <v>-0.4</v>
      </c>
      <c r="WN34" s="17">
        <v>21.7</v>
      </c>
      <c r="WO34" s="17">
        <v>55</v>
      </c>
      <c r="WP34" s="17">
        <v>55</v>
      </c>
      <c r="WQ34" s="17">
        <v>-33.299999999999997</v>
      </c>
      <c r="WR34" s="17">
        <v>36.9</v>
      </c>
      <c r="WS34" s="17"/>
      <c r="WT34" s="17"/>
      <c r="WU34" s="17">
        <v>36.9</v>
      </c>
      <c r="WV34" s="17">
        <v>28.6</v>
      </c>
      <c r="WW34" s="17">
        <v>29.184000000000001</v>
      </c>
      <c r="WX34" s="17">
        <v>29.184000000000001</v>
      </c>
      <c r="WY34" s="17">
        <v>-0.58399999999999996</v>
      </c>
      <c r="WZ34" s="17">
        <v>3.5</v>
      </c>
      <c r="XA34" s="17">
        <v>2.8159999999999998</v>
      </c>
      <c r="XB34" s="17">
        <v>2.8159999999999998</v>
      </c>
      <c r="XC34" s="17">
        <v>0.68400000000000005</v>
      </c>
      <c r="XD34" s="17">
        <v>16.5</v>
      </c>
      <c r="XE34" s="17">
        <v>14</v>
      </c>
      <c r="XF34" s="17">
        <v>14</v>
      </c>
      <c r="XG34" s="17">
        <v>2.5</v>
      </c>
      <c r="XH34" s="17">
        <v>15.5</v>
      </c>
      <c r="XI34" s="17">
        <v>17.526</v>
      </c>
      <c r="XJ34" s="17">
        <v>17.526</v>
      </c>
      <c r="XK34" s="17">
        <v>-2.0259999999999998</v>
      </c>
      <c r="XL34" s="17">
        <v>8.74</v>
      </c>
      <c r="XM34" s="17">
        <v>6.72</v>
      </c>
      <c r="XN34" s="17">
        <v>6.72</v>
      </c>
      <c r="XO34" s="17">
        <v>2.02</v>
      </c>
    </row>
    <row r="35" spans="1:639" ht="24" customHeight="1">
      <c r="A35" s="1"/>
      <c r="B35" s="16" t="s">
        <v>36</v>
      </c>
      <c r="C35" s="16" t="s">
        <v>663</v>
      </c>
      <c r="D35" s="17">
        <v>1.1000000000000001</v>
      </c>
      <c r="E35" s="17">
        <v>0.93</v>
      </c>
      <c r="F35" s="17">
        <v>0.93</v>
      </c>
      <c r="G35" s="17">
        <v>0.17</v>
      </c>
      <c r="H35" s="17">
        <v>1.6</v>
      </c>
      <c r="I35" s="17">
        <v>1.67</v>
      </c>
      <c r="J35" s="17">
        <v>1.67</v>
      </c>
      <c r="K35" s="17">
        <v>-7.0000000000000007E-2</v>
      </c>
      <c r="L35" s="17">
        <v>4.2</v>
      </c>
      <c r="M35" s="17">
        <v>2.66208</v>
      </c>
      <c r="N35" s="17">
        <v>2.66208</v>
      </c>
      <c r="O35" s="17">
        <v>1.53792</v>
      </c>
      <c r="P35" s="17">
        <v>649.5</v>
      </c>
      <c r="Q35" s="17">
        <v>646.79789000000005</v>
      </c>
      <c r="R35" s="17">
        <v>646.79789000000005</v>
      </c>
      <c r="S35" s="17">
        <v>2.7021099999999998</v>
      </c>
      <c r="T35" s="17">
        <v>146.80000000000001</v>
      </c>
      <c r="U35" s="17">
        <v>147.37251000000001</v>
      </c>
      <c r="V35" s="17">
        <v>147.37251000000001</v>
      </c>
      <c r="W35" s="17">
        <v>-0.57250999999999996</v>
      </c>
      <c r="X35" s="17"/>
      <c r="Y35" s="17"/>
      <c r="Z35" s="17"/>
      <c r="AA35" s="17">
        <v>0</v>
      </c>
      <c r="AB35" s="17"/>
      <c r="AC35" s="17"/>
      <c r="AD35" s="17"/>
      <c r="AE35" s="17">
        <v>0</v>
      </c>
      <c r="AF35" s="17">
        <v>89.2</v>
      </c>
      <c r="AG35" s="17">
        <v>92.226339999999993</v>
      </c>
      <c r="AH35" s="17">
        <v>92.226339999999993</v>
      </c>
      <c r="AI35" s="17">
        <v>-3.0263399999999998</v>
      </c>
      <c r="AJ35" s="17">
        <v>233.2</v>
      </c>
      <c r="AK35" s="17">
        <v>245.04525000000001</v>
      </c>
      <c r="AL35" s="17">
        <v>245.04525000000001</v>
      </c>
      <c r="AM35" s="17">
        <v>-11.84525</v>
      </c>
      <c r="AN35" s="17"/>
      <c r="AO35" s="17"/>
      <c r="AP35" s="17"/>
      <c r="AQ35" s="17">
        <v>0</v>
      </c>
      <c r="AR35" s="17"/>
      <c r="AS35" s="17"/>
      <c r="AT35" s="17"/>
      <c r="AU35" s="17">
        <v>0</v>
      </c>
      <c r="AV35" s="17">
        <v>106.1</v>
      </c>
      <c r="AW35" s="17">
        <v>111.11111</v>
      </c>
      <c r="AX35" s="17">
        <v>116.66667</v>
      </c>
      <c r="AY35" s="17">
        <v>-10.56667</v>
      </c>
      <c r="AZ35" s="17">
        <v>106.5</v>
      </c>
      <c r="BA35" s="17">
        <v>111.11111</v>
      </c>
      <c r="BB35" s="17">
        <v>116.66667</v>
      </c>
      <c r="BC35" s="17">
        <v>-10.16667</v>
      </c>
      <c r="BD35" s="17">
        <v>107.2</v>
      </c>
      <c r="BE35" s="17">
        <v>111.11111</v>
      </c>
      <c r="BF35" s="17">
        <v>116.66667</v>
      </c>
      <c r="BG35" s="17">
        <v>-9.4666700000000006</v>
      </c>
      <c r="BH35" s="17">
        <v>207.5</v>
      </c>
      <c r="BI35" s="17">
        <v>166.66667000000001</v>
      </c>
      <c r="BJ35" s="17">
        <v>175</v>
      </c>
      <c r="BK35" s="17">
        <v>32.5</v>
      </c>
      <c r="BL35" s="17">
        <v>201.8</v>
      </c>
      <c r="BM35" s="17">
        <v>207.99992</v>
      </c>
      <c r="BN35" s="17">
        <v>207.99992</v>
      </c>
      <c r="BO35" s="17">
        <v>-6.1999199999999997</v>
      </c>
      <c r="BP35" s="17">
        <v>106.1</v>
      </c>
      <c r="BQ35" s="17">
        <v>103.99996</v>
      </c>
      <c r="BR35" s="17">
        <v>103.99996</v>
      </c>
      <c r="BS35" s="17">
        <v>2.1000399999999999</v>
      </c>
      <c r="BT35" s="17">
        <v>563</v>
      </c>
      <c r="BU35" s="17">
        <v>568.29854</v>
      </c>
      <c r="BV35" s="17">
        <v>568.29854</v>
      </c>
      <c r="BW35" s="17">
        <v>-5.29854</v>
      </c>
      <c r="BX35" s="17">
        <v>10.199999999999999</v>
      </c>
      <c r="BY35" s="17">
        <v>10.17268</v>
      </c>
      <c r="BZ35" s="17">
        <v>10.17268</v>
      </c>
      <c r="CA35" s="17">
        <v>2.7320000000000001E-2</v>
      </c>
      <c r="CB35" s="17"/>
      <c r="CC35" s="17"/>
      <c r="CD35" s="17"/>
      <c r="CE35" s="17">
        <v>0</v>
      </c>
      <c r="CF35" s="17"/>
      <c r="CG35" s="17"/>
      <c r="CH35" s="17"/>
      <c r="CI35" s="17">
        <v>0</v>
      </c>
      <c r="CJ35" s="17"/>
      <c r="CK35" s="17"/>
      <c r="CL35" s="17"/>
      <c r="CM35" s="17">
        <v>0</v>
      </c>
      <c r="CN35" s="17"/>
      <c r="CO35" s="17"/>
      <c r="CP35" s="17"/>
      <c r="CQ35" s="17">
        <v>0</v>
      </c>
      <c r="CR35" s="17">
        <v>162.5</v>
      </c>
      <c r="CS35" s="17">
        <v>164.70732000000001</v>
      </c>
      <c r="CT35" s="17">
        <v>164.70732000000001</v>
      </c>
      <c r="CU35" s="17">
        <v>-2.2073200000000002</v>
      </c>
      <c r="CV35" s="17">
        <v>7.1</v>
      </c>
      <c r="CW35" s="17">
        <v>7.92502</v>
      </c>
      <c r="CX35" s="17">
        <v>7.92502</v>
      </c>
      <c r="CY35" s="17">
        <v>-0.82501999999999998</v>
      </c>
      <c r="CZ35" s="17">
        <v>16.2</v>
      </c>
      <c r="DA35" s="17"/>
      <c r="DB35" s="17">
        <v>15.661110000000001</v>
      </c>
      <c r="DC35" s="17">
        <v>0.53888999999999998</v>
      </c>
      <c r="DD35" s="17">
        <v>6.5</v>
      </c>
      <c r="DE35" s="17">
        <v>6.8787000000000003</v>
      </c>
      <c r="DF35" s="17">
        <v>6.8787000000000003</v>
      </c>
      <c r="DG35" s="17">
        <v>-0.37869999999999998</v>
      </c>
      <c r="DH35" s="17">
        <v>9.81</v>
      </c>
      <c r="DI35" s="17">
        <v>9.9847999999999999</v>
      </c>
      <c r="DJ35" s="17">
        <v>9.9847999999999999</v>
      </c>
      <c r="DK35" s="17">
        <v>-0.17480000000000001</v>
      </c>
      <c r="DL35" s="17">
        <v>62.52</v>
      </c>
      <c r="DM35" s="17">
        <v>45</v>
      </c>
      <c r="DN35" s="17">
        <v>15.38462</v>
      </c>
      <c r="DO35" s="17">
        <v>47.135379999999998</v>
      </c>
      <c r="DP35" s="17">
        <v>5.84</v>
      </c>
      <c r="DQ35" s="17">
        <v>8.9130000000000003</v>
      </c>
      <c r="DR35" s="17">
        <v>6.5494000000000003</v>
      </c>
      <c r="DS35" s="17">
        <v>-0.70940000000000003</v>
      </c>
      <c r="DT35" s="17"/>
      <c r="DU35" s="17"/>
      <c r="DV35" s="17"/>
      <c r="DW35" s="17">
        <v>0</v>
      </c>
      <c r="DX35" s="17"/>
      <c r="DY35" s="17"/>
      <c r="DZ35" s="17"/>
      <c r="EA35" s="17">
        <v>0</v>
      </c>
      <c r="EB35" s="17"/>
      <c r="EC35" s="17"/>
      <c r="ED35" s="17"/>
      <c r="EE35" s="17">
        <v>0</v>
      </c>
      <c r="EF35" s="17">
        <v>110.8</v>
      </c>
      <c r="EG35" s="17">
        <v>112.90537</v>
      </c>
      <c r="EH35" s="17">
        <v>112.90537</v>
      </c>
      <c r="EI35" s="17">
        <v>-2.1053700000000002</v>
      </c>
      <c r="EJ35" s="17">
        <v>220.3</v>
      </c>
      <c r="EK35" s="17">
        <v>221.30108000000001</v>
      </c>
      <c r="EL35" s="17">
        <v>221.30108000000001</v>
      </c>
      <c r="EM35" s="17">
        <v>-1.00108</v>
      </c>
      <c r="EN35" s="17"/>
      <c r="EO35" s="17"/>
      <c r="EP35" s="17"/>
      <c r="EQ35" s="17">
        <v>0</v>
      </c>
      <c r="ER35" s="17"/>
      <c r="ES35" s="17"/>
      <c r="ET35" s="17"/>
      <c r="EU35" s="17">
        <v>0</v>
      </c>
      <c r="EV35" s="17"/>
      <c r="EW35" s="17"/>
      <c r="EX35" s="17"/>
      <c r="EY35" s="17">
        <v>0</v>
      </c>
      <c r="EZ35" s="17">
        <v>6.5</v>
      </c>
      <c r="FA35" s="17">
        <v>6.39</v>
      </c>
      <c r="FB35" s="17">
        <v>6.39</v>
      </c>
      <c r="FC35" s="17">
        <v>0.11</v>
      </c>
      <c r="FD35" s="17">
        <v>463.6</v>
      </c>
      <c r="FE35" s="17">
        <v>458.87804999999997</v>
      </c>
      <c r="FF35" s="17">
        <v>458.87804999999997</v>
      </c>
      <c r="FG35" s="17">
        <v>4.7219499999999996</v>
      </c>
      <c r="FH35" s="17">
        <v>70.099999999999994</v>
      </c>
      <c r="FI35" s="17">
        <v>72.256389999999996</v>
      </c>
      <c r="FJ35" s="17">
        <v>72.256389999999996</v>
      </c>
      <c r="FK35" s="17">
        <v>-2.15639</v>
      </c>
      <c r="FL35" s="17">
        <v>72.5</v>
      </c>
      <c r="FM35" s="17">
        <v>72.877070000000003</v>
      </c>
      <c r="FN35" s="17">
        <v>72.877070000000003</v>
      </c>
      <c r="FO35" s="17">
        <v>-0.37707000000000002</v>
      </c>
      <c r="FP35" s="17">
        <v>42.1</v>
      </c>
      <c r="FQ35" s="17">
        <v>37.709339999999997</v>
      </c>
      <c r="FR35" s="17">
        <v>37.709339999999997</v>
      </c>
      <c r="FS35" s="17">
        <v>4.3906599999999996</v>
      </c>
      <c r="FT35" s="17">
        <v>18.399999999999999</v>
      </c>
      <c r="FU35" s="17">
        <v>19.28585</v>
      </c>
      <c r="FV35" s="17">
        <v>19.28585</v>
      </c>
      <c r="FW35" s="17">
        <v>-0.88585000000000003</v>
      </c>
      <c r="FX35" s="17">
        <v>19.7</v>
      </c>
      <c r="FY35" s="17">
        <v>19.414629999999999</v>
      </c>
      <c r="FZ35" s="17">
        <v>19.414629999999999</v>
      </c>
      <c r="GA35" s="17">
        <v>0.28537000000000001</v>
      </c>
      <c r="GB35" s="17">
        <v>93.4</v>
      </c>
      <c r="GC35" s="17">
        <v>87.657560000000004</v>
      </c>
      <c r="GD35" s="17">
        <v>87.657560000000004</v>
      </c>
      <c r="GE35" s="17">
        <v>5.7424400000000002</v>
      </c>
      <c r="GF35" s="17">
        <v>139.19999999999999</v>
      </c>
      <c r="GG35" s="17">
        <v>133.33332999999999</v>
      </c>
      <c r="GH35" s="17"/>
      <c r="GI35" s="17">
        <v>139.19999999999999</v>
      </c>
      <c r="GJ35" s="17">
        <v>140</v>
      </c>
      <c r="GK35" s="17">
        <v>133.33332999999999</v>
      </c>
      <c r="GL35" s="17">
        <v>159.95355000000001</v>
      </c>
      <c r="GM35" s="17">
        <v>-19.95355</v>
      </c>
      <c r="GN35" s="17">
        <v>160.69999999999999</v>
      </c>
      <c r="GO35" s="17">
        <v>133.33332999999999</v>
      </c>
      <c r="GP35" s="17">
        <v>79.976770000000002</v>
      </c>
      <c r="GQ35" s="17">
        <v>80.723230000000001</v>
      </c>
      <c r="GR35" s="17">
        <v>109</v>
      </c>
      <c r="GS35" s="17">
        <v>110.91316999999999</v>
      </c>
      <c r="GT35" s="17">
        <v>110.91316999999999</v>
      </c>
      <c r="GU35" s="17">
        <v>-1.91317</v>
      </c>
      <c r="GV35" s="17">
        <v>7.5</v>
      </c>
      <c r="GW35" s="17">
        <v>8.1208399999999994</v>
      </c>
      <c r="GX35" s="17">
        <v>8.1208399999999994</v>
      </c>
      <c r="GY35" s="17">
        <v>-0.62083999999999995</v>
      </c>
      <c r="GZ35" s="17">
        <v>9.1</v>
      </c>
      <c r="HA35" s="17">
        <v>8.1271900000000006</v>
      </c>
      <c r="HB35" s="17">
        <v>8.1271900000000006</v>
      </c>
      <c r="HC35" s="17">
        <v>0.97280999999999995</v>
      </c>
      <c r="HD35" s="17">
        <v>39.5</v>
      </c>
      <c r="HE35" s="17">
        <v>47.26634</v>
      </c>
      <c r="HF35" s="17">
        <v>37.244709999999998</v>
      </c>
      <c r="HG35" s="17">
        <v>2.25529</v>
      </c>
      <c r="HH35" s="17">
        <v>47.1</v>
      </c>
      <c r="HI35" s="17">
        <v>44.275120000000001</v>
      </c>
      <c r="HJ35" s="17">
        <v>44.275120000000001</v>
      </c>
      <c r="HK35" s="17">
        <v>2.8248799999999998</v>
      </c>
      <c r="HL35" s="17">
        <v>3.4</v>
      </c>
      <c r="HM35" s="17">
        <v>3.0754000000000001</v>
      </c>
      <c r="HN35" s="17">
        <v>3.0754000000000001</v>
      </c>
      <c r="HO35" s="17">
        <v>0.3246</v>
      </c>
      <c r="HP35" s="17">
        <v>30.7</v>
      </c>
      <c r="HQ35" s="17">
        <v>29.882110000000001</v>
      </c>
      <c r="HR35" s="17">
        <v>29.882110000000001</v>
      </c>
      <c r="HS35" s="17">
        <v>0.81789000000000001</v>
      </c>
      <c r="HT35" s="17">
        <v>173.9</v>
      </c>
      <c r="HU35" s="17">
        <v>171.54185000000001</v>
      </c>
      <c r="HV35" s="17">
        <v>171.54185000000001</v>
      </c>
      <c r="HW35" s="17">
        <v>2.3581500000000002</v>
      </c>
      <c r="HX35" s="17">
        <v>95.1</v>
      </c>
      <c r="HY35" s="17">
        <v>84.857990000000001</v>
      </c>
      <c r="HZ35" s="17">
        <v>85.482579999999999</v>
      </c>
      <c r="IA35" s="17">
        <v>9.6174199999999992</v>
      </c>
      <c r="IB35" s="17"/>
      <c r="IC35" s="17"/>
      <c r="ID35" s="17"/>
      <c r="IE35" s="17">
        <v>0</v>
      </c>
      <c r="IF35" s="17"/>
      <c r="IG35" s="17"/>
      <c r="IH35" s="17"/>
      <c r="II35" s="17">
        <v>0</v>
      </c>
      <c r="IJ35" s="17">
        <v>45.8</v>
      </c>
      <c r="IK35" s="17">
        <v>48.41648</v>
      </c>
      <c r="IL35" s="17">
        <v>48.41648</v>
      </c>
      <c r="IM35" s="17">
        <v>-2.6164800000000001</v>
      </c>
      <c r="IN35" s="17"/>
      <c r="IO35" s="17"/>
      <c r="IP35" s="17"/>
      <c r="IQ35" s="17">
        <v>0</v>
      </c>
      <c r="IR35" s="17"/>
      <c r="IS35" s="17"/>
      <c r="IT35" s="17"/>
      <c r="IU35" s="17">
        <v>0</v>
      </c>
      <c r="IV35" s="17"/>
      <c r="IW35" s="17"/>
      <c r="IX35" s="17"/>
      <c r="IY35" s="17">
        <v>0</v>
      </c>
      <c r="IZ35" s="17">
        <v>86.6</v>
      </c>
      <c r="JA35" s="17">
        <v>133.35676000000001</v>
      </c>
      <c r="JB35" s="17">
        <v>133.35676000000001</v>
      </c>
      <c r="JC35" s="17">
        <v>-46.75676</v>
      </c>
      <c r="JD35" s="17"/>
      <c r="JE35" s="17"/>
      <c r="JF35" s="17"/>
      <c r="JG35" s="17">
        <v>0</v>
      </c>
      <c r="JH35" s="17"/>
      <c r="JI35" s="17"/>
      <c r="JJ35" s="17">
        <v>150.66667000000001</v>
      </c>
      <c r="JK35" s="17">
        <v>-150.66667000000001</v>
      </c>
      <c r="JL35" s="17"/>
      <c r="JM35" s="17"/>
      <c r="JN35" s="17"/>
      <c r="JO35" s="17">
        <v>0</v>
      </c>
      <c r="JP35" s="17"/>
      <c r="JQ35" s="17"/>
      <c r="JR35" s="17">
        <v>75.333330000000004</v>
      </c>
      <c r="JS35" s="17">
        <v>-75.333330000000004</v>
      </c>
      <c r="JT35" s="17">
        <v>0</v>
      </c>
      <c r="JU35" s="17">
        <v>0</v>
      </c>
      <c r="JV35" s="17">
        <v>0</v>
      </c>
      <c r="JW35" s="17">
        <v>0</v>
      </c>
      <c r="JX35" s="17"/>
      <c r="JY35" s="17"/>
      <c r="JZ35" s="17"/>
      <c r="KA35" s="17">
        <v>0</v>
      </c>
      <c r="KB35" s="17"/>
      <c r="KC35" s="17"/>
      <c r="KD35" s="17"/>
      <c r="KE35" s="17">
        <v>0</v>
      </c>
      <c r="KF35" s="17"/>
      <c r="KG35" s="17"/>
      <c r="KH35" s="17"/>
      <c r="KI35" s="17">
        <v>0</v>
      </c>
      <c r="KJ35" s="17"/>
      <c r="KK35" s="17"/>
      <c r="KL35" s="17"/>
      <c r="KM35" s="17">
        <v>0</v>
      </c>
      <c r="KN35" s="17">
        <v>110.7</v>
      </c>
      <c r="KO35" s="17">
        <v>114.90732</v>
      </c>
      <c r="KP35" s="17">
        <v>114.90732</v>
      </c>
      <c r="KQ35" s="17">
        <v>-4.2073200000000002</v>
      </c>
      <c r="KR35" s="17"/>
      <c r="KS35" s="17"/>
      <c r="KT35" s="17"/>
      <c r="KU35" s="17">
        <v>0</v>
      </c>
      <c r="KV35" s="17"/>
      <c r="KW35" s="17"/>
      <c r="KX35" s="17"/>
      <c r="KY35" s="17">
        <v>0</v>
      </c>
      <c r="KZ35" s="17">
        <v>212.4</v>
      </c>
      <c r="LA35" s="17">
        <v>196.76245</v>
      </c>
      <c r="LB35" s="17">
        <v>195.55126999999999</v>
      </c>
      <c r="LC35" s="17">
        <v>16.84873</v>
      </c>
      <c r="LD35" s="17">
        <v>132.1</v>
      </c>
      <c r="LE35" s="17">
        <v>133.67995999999999</v>
      </c>
      <c r="LF35" s="17">
        <v>133.67995999999999</v>
      </c>
      <c r="LG35" s="17">
        <v>-1.57996</v>
      </c>
      <c r="LH35" s="17">
        <v>62.6</v>
      </c>
      <c r="LI35" s="17">
        <v>67.461460000000002</v>
      </c>
      <c r="LJ35" s="17">
        <v>67.461460000000002</v>
      </c>
      <c r="LK35" s="17">
        <v>-4.8614600000000001</v>
      </c>
      <c r="LL35" s="17">
        <v>80.599999999999994</v>
      </c>
      <c r="LM35" s="17">
        <v>78.567999999999998</v>
      </c>
      <c r="LN35" s="17">
        <v>78.567999999999998</v>
      </c>
      <c r="LO35" s="17">
        <v>2.032</v>
      </c>
      <c r="LP35" s="17">
        <v>30.2</v>
      </c>
      <c r="LQ35" s="17">
        <v>30.097560000000001</v>
      </c>
      <c r="LR35" s="17">
        <v>30.097560000000001</v>
      </c>
      <c r="LS35" s="17">
        <v>0.10244</v>
      </c>
      <c r="LT35" s="17"/>
      <c r="LU35" s="17"/>
      <c r="LV35" s="17"/>
      <c r="LW35" s="17">
        <v>0</v>
      </c>
      <c r="LX35" s="17"/>
      <c r="LY35" s="17"/>
      <c r="LZ35" s="17"/>
      <c r="MA35" s="17">
        <v>0</v>
      </c>
      <c r="MB35" s="17"/>
      <c r="MC35" s="17"/>
      <c r="MD35" s="17"/>
      <c r="ME35" s="17">
        <v>0</v>
      </c>
      <c r="MF35" s="17">
        <v>118.2</v>
      </c>
      <c r="MG35" s="17">
        <v>118.2906</v>
      </c>
      <c r="MH35" s="17">
        <v>118.2906</v>
      </c>
      <c r="MI35" s="17">
        <v>-9.06E-2</v>
      </c>
      <c r="MJ35" s="17"/>
      <c r="MK35" s="17"/>
      <c r="ML35" s="17"/>
      <c r="MM35" s="17">
        <v>0</v>
      </c>
      <c r="MN35" s="17">
        <v>53.6</v>
      </c>
      <c r="MO35" s="17">
        <v>59.145299999999999</v>
      </c>
      <c r="MP35" s="17">
        <v>59.145299999999999</v>
      </c>
      <c r="MQ35" s="17">
        <v>-5.5453000000000001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0.8</v>
      </c>
      <c r="NU35" s="17"/>
      <c r="NV35" s="17">
        <v>0.85399999999999998</v>
      </c>
      <c r="NW35" s="17">
        <v>-5.3999999999999999E-2</v>
      </c>
      <c r="NX35" s="17">
        <v>110</v>
      </c>
      <c r="NY35" s="17">
        <v>81.3</v>
      </c>
      <c r="NZ35" s="17">
        <v>82.474999999999994</v>
      </c>
      <c r="OA35" s="17">
        <v>27.524999999999999</v>
      </c>
      <c r="OB35" s="17">
        <v>80.2</v>
      </c>
      <c r="OC35" s="17"/>
      <c r="OD35" s="17">
        <v>80</v>
      </c>
      <c r="OE35" s="17">
        <v>0.2</v>
      </c>
      <c r="OF35" s="17">
        <v>17</v>
      </c>
      <c r="OG35" s="17">
        <v>14.5</v>
      </c>
      <c r="OH35" s="17">
        <v>14.029</v>
      </c>
      <c r="OI35" s="17">
        <v>2.9710000000000001</v>
      </c>
      <c r="OJ35" s="17">
        <v>0.2</v>
      </c>
      <c r="OK35" s="17"/>
      <c r="OL35" s="17">
        <v>0.3</v>
      </c>
      <c r="OM35" s="17">
        <v>-0.1</v>
      </c>
      <c r="ON35" s="17">
        <v>19.899999999999999</v>
      </c>
      <c r="OO35" s="17">
        <v>17.560980000000001</v>
      </c>
      <c r="OP35" s="17">
        <v>17.560980000000001</v>
      </c>
      <c r="OQ35" s="17">
        <v>2.3390200000000001</v>
      </c>
      <c r="OR35" s="17">
        <v>9.9</v>
      </c>
      <c r="OS35" s="17">
        <v>9.9830000000000005</v>
      </c>
      <c r="OT35" s="17">
        <v>9.9830000000000005</v>
      </c>
      <c r="OU35" s="17">
        <v>-8.3000000000000004E-2</v>
      </c>
      <c r="OV35" s="17">
        <v>5.4</v>
      </c>
      <c r="OW35" s="17">
        <v>5.67</v>
      </c>
      <c r="OX35" s="17">
        <v>5.67</v>
      </c>
      <c r="OY35" s="17">
        <v>-0.27</v>
      </c>
      <c r="OZ35" s="17">
        <v>3.5</v>
      </c>
      <c r="PA35" s="17">
        <v>2.7</v>
      </c>
      <c r="PB35" s="17">
        <v>2.7</v>
      </c>
      <c r="PC35" s="17">
        <v>0.8</v>
      </c>
      <c r="PD35" s="17">
        <v>5.2</v>
      </c>
      <c r="PE35" s="17">
        <v>5</v>
      </c>
      <c r="PF35" s="17">
        <v>5</v>
      </c>
      <c r="PG35" s="17">
        <v>0.2</v>
      </c>
      <c r="PH35" s="17">
        <v>20.3</v>
      </c>
      <c r="PI35" s="17">
        <v>19.5122</v>
      </c>
      <c r="PJ35" s="17">
        <v>19.5122</v>
      </c>
      <c r="PK35" s="17">
        <v>0.78779999999999994</v>
      </c>
      <c r="PL35" s="17">
        <v>19.100000000000001</v>
      </c>
      <c r="PM35" s="17">
        <v>19.5122</v>
      </c>
      <c r="PN35" s="17">
        <v>19.5122</v>
      </c>
      <c r="PO35" s="17">
        <v>-0.41220000000000001</v>
      </c>
      <c r="PP35" s="17">
        <v>18.95</v>
      </c>
      <c r="PQ35" s="17">
        <v>17.560980000000001</v>
      </c>
      <c r="PR35" s="17">
        <v>17.560980000000001</v>
      </c>
      <c r="PS35" s="17">
        <v>1.3890199999999999</v>
      </c>
      <c r="PT35" s="17">
        <v>3.6</v>
      </c>
      <c r="PU35" s="17">
        <v>3.5</v>
      </c>
      <c r="PV35" s="17">
        <v>3.5</v>
      </c>
      <c r="PW35" s="17">
        <v>0.1</v>
      </c>
      <c r="PX35" s="17">
        <v>18.760000000000002</v>
      </c>
      <c r="PY35" s="17">
        <v>18.2439</v>
      </c>
      <c r="PZ35" s="17">
        <v>18.2439</v>
      </c>
      <c r="QA35" s="17">
        <v>0.5161</v>
      </c>
      <c r="QB35" s="17">
        <v>15.6</v>
      </c>
      <c r="QC35" s="17"/>
      <c r="QD35" s="17">
        <v>15.276</v>
      </c>
      <c r="QE35" s="17">
        <v>0.32400000000000001</v>
      </c>
      <c r="QF35" s="17">
        <v>19.399999999999999</v>
      </c>
      <c r="QG35" s="17"/>
      <c r="QH35" s="17">
        <v>18.928000000000001</v>
      </c>
      <c r="QI35" s="17">
        <v>0.47199999999999998</v>
      </c>
      <c r="QJ35" s="17">
        <v>23</v>
      </c>
      <c r="QK35" s="17">
        <v>20.6</v>
      </c>
      <c r="QL35" s="17">
        <v>21.212</v>
      </c>
      <c r="QM35" s="17">
        <v>1.788</v>
      </c>
      <c r="QN35" s="17">
        <v>76.400000000000006</v>
      </c>
      <c r="QO35" s="17">
        <v>71.2</v>
      </c>
      <c r="QP35" s="17">
        <v>65.057000000000002</v>
      </c>
      <c r="QQ35" s="17">
        <v>11.343</v>
      </c>
      <c r="QR35" s="17">
        <v>4.5</v>
      </c>
      <c r="QS35" s="17">
        <v>4.2</v>
      </c>
      <c r="QT35" s="17">
        <v>4.2</v>
      </c>
      <c r="QU35" s="17">
        <v>0.3</v>
      </c>
      <c r="QV35" s="17">
        <v>2.4</v>
      </c>
      <c r="QW35" s="17">
        <v>1.2</v>
      </c>
      <c r="QX35" s="17">
        <v>1.2</v>
      </c>
      <c r="QY35" s="17">
        <v>1.2</v>
      </c>
      <c r="QZ35" s="17">
        <v>2.4</v>
      </c>
      <c r="RA35" s="17">
        <v>2.4</v>
      </c>
      <c r="RB35" s="17">
        <v>2.4</v>
      </c>
      <c r="RC35" s="17">
        <v>0</v>
      </c>
      <c r="RD35" s="17">
        <v>2.6</v>
      </c>
      <c r="RE35" s="17">
        <v>2.8</v>
      </c>
      <c r="RF35" s="17">
        <v>2.8</v>
      </c>
      <c r="RG35" s="17">
        <v>-0.2</v>
      </c>
      <c r="RH35" s="17">
        <v>19.8</v>
      </c>
      <c r="RI35" s="17"/>
      <c r="RJ35" s="17">
        <v>19.393000000000001</v>
      </c>
      <c r="RK35" s="17">
        <v>0.40699999999999997</v>
      </c>
      <c r="RL35" s="17">
        <v>3.5</v>
      </c>
      <c r="RM35" s="17">
        <v>3.5009999999999999</v>
      </c>
      <c r="RN35" s="17">
        <v>3.5009999999999999</v>
      </c>
      <c r="RO35" s="17">
        <v>-1E-3</v>
      </c>
      <c r="RP35" s="17">
        <v>20.2</v>
      </c>
      <c r="RQ35" s="17">
        <v>19.724060000000001</v>
      </c>
      <c r="RR35" s="17">
        <v>19.869240000000001</v>
      </c>
      <c r="RS35" s="17">
        <v>0.33076</v>
      </c>
      <c r="RT35" s="17">
        <v>0</v>
      </c>
      <c r="RU35" s="17">
        <v>2</v>
      </c>
      <c r="RV35" s="17">
        <v>2</v>
      </c>
      <c r="RW35" s="17">
        <v>-2</v>
      </c>
      <c r="RX35" s="17"/>
      <c r="RY35" s="17"/>
      <c r="RZ35" s="17"/>
      <c r="SA35" s="17">
        <v>0</v>
      </c>
      <c r="SB35" s="17">
        <v>16</v>
      </c>
      <c r="SC35" s="17">
        <v>17.560980000000001</v>
      </c>
      <c r="SD35" s="17">
        <v>17.560980000000001</v>
      </c>
      <c r="SE35" s="17">
        <v>-1.56098</v>
      </c>
      <c r="SF35" s="17">
        <v>12</v>
      </c>
      <c r="SG35" s="17">
        <v>11.804880000000001</v>
      </c>
      <c r="SH35" s="17">
        <v>11.804880000000001</v>
      </c>
      <c r="SI35" s="17">
        <v>0.19511999999999999</v>
      </c>
      <c r="SJ35" s="17">
        <v>20.2</v>
      </c>
      <c r="SK35" s="17">
        <v>19.5122</v>
      </c>
      <c r="SL35" s="17">
        <v>19.5122</v>
      </c>
      <c r="SM35" s="17">
        <v>0.68779999999999997</v>
      </c>
      <c r="SN35" s="17">
        <v>20.399999999999999</v>
      </c>
      <c r="SO35" s="17">
        <v>19.5122</v>
      </c>
      <c r="SP35" s="17">
        <v>19.5122</v>
      </c>
      <c r="SQ35" s="17">
        <v>0.88780000000000003</v>
      </c>
      <c r="SR35" s="17">
        <v>20</v>
      </c>
      <c r="SS35" s="17">
        <v>19.317070000000001</v>
      </c>
      <c r="ST35" s="17">
        <v>19.317070000000001</v>
      </c>
      <c r="SU35" s="17">
        <v>0.68293000000000004</v>
      </c>
      <c r="SV35" s="17">
        <v>2.5</v>
      </c>
      <c r="SW35" s="17">
        <v>15.7</v>
      </c>
      <c r="SX35" s="17">
        <v>15.723000000000001</v>
      </c>
      <c r="SY35" s="17">
        <v>-13.223000000000001</v>
      </c>
      <c r="SZ35" s="17">
        <v>45.2</v>
      </c>
      <c r="TA35" s="17">
        <v>58.4</v>
      </c>
      <c r="TB35" s="17">
        <v>49.082999999999998</v>
      </c>
      <c r="TC35" s="17">
        <v>-3.883</v>
      </c>
      <c r="TD35" s="17">
        <v>37.6</v>
      </c>
      <c r="TE35" s="17"/>
      <c r="TF35" s="17">
        <v>31.224</v>
      </c>
      <c r="TG35" s="17">
        <v>6.3760000000000003</v>
      </c>
      <c r="TH35" s="17">
        <v>72.2</v>
      </c>
      <c r="TI35" s="17">
        <v>51.470680000000002</v>
      </c>
      <c r="TJ35" s="17">
        <v>56.69</v>
      </c>
      <c r="TK35" s="17">
        <v>15.51</v>
      </c>
      <c r="TL35" s="17">
        <v>67.599999999999994</v>
      </c>
      <c r="TM35" s="17">
        <v>56.298769999999998</v>
      </c>
      <c r="TN35" s="17">
        <v>50.31</v>
      </c>
      <c r="TO35" s="17">
        <v>17.29</v>
      </c>
      <c r="TP35" s="17">
        <v>7.9</v>
      </c>
      <c r="TQ35" s="17">
        <v>8.1</v>
      </c>
      <c r="TR35" s="17">
        <v>4.51</v>
      </c>
      <c r="TS35" s="17">
        <v>3.39</v>
      </c>
      <c r="TT35" s="17">
        <v>7.6</v>
      </c>
      <c r="TU35" s="17">
        <v>5.8</v>
      </c>
      <c r="TV35" s="17">
        <v>3.8</v>
      </c>
      <c r="TW35" s="17">
        <v>3.8</v>
      </c>
      <c r="TX35" s="17">
        <v>20.9</v>
      </c>
      <c r="TY35" s="17">
        <v>19.5122</v>
      </c>
      <c r="TZ35" s="17">
        <v>19.5122</v>
      </c>
      <c r="UA35" s="17">
        <v>1.3877999999999999</v>
      </c>
      <c r="UB35" s="17">
        <v>0</v>
      </c>
      <c r="UC35" s="17">
        <v>8.4</v>
      </c>
      <c r="UD35" s="17">
        <v>8.4</v>
      </c>
      <c r="UE35" s="17">
        <v>-8.4</v>
      </c>
      <c r="UF35" s="17">
        <v>5.9</v>
      </c>
      <c r="UG35" s="17">
        <v>7.1</v>
      </c>
      <c r="UH35" s="17">
        <v>7.1</v>
      </c>
      <c r="UI35" s="17">
        <v>-1.2</v>
      </c>
      <c r="UJ35" s="17">
        <v>20.399999999999999</v>
      </c>
      <c r="UK35" s="17">
        <v>19.5122</v>
      </c>
      <c r="UL35" s="17">
        <v>19.5122</v>
      </c>
      <c r="UM35" s="17">
        <v>0.88780000000000003</v>
      </c>
      <c r="UN35" s="17">
        <v>20.399999999999999</v>
      </c>
      <c r="UO35" s="17">
        <v>19.5122</v>
      </c>
      <c r="UP35" s="17">
        <v>19.5122</v>
      </c>
      <c r="UQ35" s="17">
        <v>0.88780000000000003</v>
      </c>
      <c r="UR35" s="17"/>
      <c r="US35" s="17"/>
      <c r="UT35" s="17">
        <v>10</v>
      </c>
      <c r="UU35" s="17">
        <v>-10</v>
      </c>
      <c r="UV35" s="17">
        <v>13.6</v>
      </c>
      <c r="UW35" s="17">
        <v>10.9</v>
      </c>
      <c r="UX35" s="17">
        <v>10.494</v>
      </c>
      <c r="UY35" s="17">
        <v>3.1059999999999999</v>
      </c>
      <c r="UZ35" s="17">
        <v>18</v>
      </c>
      <c r="VA35" s="17"/>
      <c r="VB35" s="17">
        <v>17.402999999999999</v>
      </c>
      <c r="VC35" s="17">
        <v>0.59699999999999998</v>
      </c>
      <c r="VD35" s="17">
        <v>139.9</v>
      </c>
      <c r="VE35" s="17"/>
      <c r="VF35" s="17">
        <v>141.80500000000001</v>
      </c>
      <c r="VG35" s="17">
        <v>-1.905</v>
      </c>
      <c r="VH35" s="17">
        <v>0.6</v>
      </c>
      <c r="VI35" s="17">
        <v>0.6</v>
      </c>
      <c r="VJ35" s="17">
        <v>0.6</v>
      </c>
      <c r="VK35" s="17">
        <v>0</v>
      </c>
      <c r="VL35" s="17">
        <v>69.7</v>
      </c>
      <c r="VM35" s="17">
        <v>84</v>
      </c>
      <c r="VN35" s="17">
        <v>71.608000000000004</v>
      </c>
      <c r="VO35" s="17">
        <v>-1.9079999999999999</v>
      </c>
      <c r="VP35" s="17">
        <v>71.5</v>
      </c>
      <c r="VQ35" s="17">
        <v>97.057910000000007</v>
      </c>
      <c r="VR35" s="17">
        <v>84.451999999999998</v>
      </c>
      <c r="VS35" s="17">
        <v>-12.952</v>
      </c>
      <c r="VT35" s="17">
        <v>112.1</v>
      </c>
      <c r="VU35" s="17"/>
      <c r="VV35" s="17">
        <v>111.027</v>
      </c>
      <c r="VW35" s="17">
        <v>1.073</v>
      </c>
      <c r="VX35" s="17">
        <v>17.100000000000001</v>
      </c>
      <c r="VY35" s="17"/>
      <c r="VZ35" s="17">
        <v>16.670999999999999</v>
      </c>
      <c r="WA35" s="17">
        <v>0.42899999999999999</v>
      </c>
      <c r="WB35" s="17">
        <v>4.5999999999999996</v>
      </c>
      <c r="WC35" s="17">
        <v>4.4000000000000004</v>
      </c>
      <c r="WD35" s="17">
        <v>4.4000000000000004</v>
      </c>
      <c r="WE35" s="17">
        <v>0.2</v>
      </c>
      <c r="WF35" s="17">
        <v>20</v>
      </c>
      <c r="WG35" s="17">
        <v>19.317070000000001</v>
      </c>
      <c r="WH35" s="17">
        <v>19.317070000000001</v>
      </c>
      <c r="WI35" s="17">
        <v>0.68293000000000004</v>
      </c>
      <c r="WJ35" s="17">
        <v>9.9</v>
      </c>
      <c r="WK35" s="17">
        <v>10.7</v>
      </c>
      <c r="WL35" s="17">
        <v>10.7</v>
      </c>
      <c r="WM35" s="17">
        <v>-0.8</v>
      </c>
      <c r="WN35" s="17">
        <v>21.7</v>
      </c>
      <c r="WO35" s="17">
        <v>55</v>
      </c>
      <c r="WP35" s="17">
        <v>55</v>
      </c>
      <c r="WQ35" s="17">
        <v>-33.299999999999997</v>
      </c>
      <c r="WR35" s="17">
        <v>36.9</v>
      </c>
      <c r="WS35" s="17"/>
      <c r="WT35" s="17"/>
      <c r="WU35" s="17">
        <v>36.9</v>
      </c>
      <c r="WV35" s="17">
        <v>28.4</v>
      </c>
      <c r="WW35" s="17">
        <v>29.184000000000001</v>
      </c>
      <c r="WX35" s="17">
        <v>29.184000000000001</v>
      </c>
      <c r="WY35" s="17">
        <v>-0.78400000000000003</v>
      </c>
      <c r="WZ35" s="17">
        <v>3.4</v>
      </c>
      <c r="XA35" s="17">
        <v>2.8159999999999998</v>
      </c>
      <c r="XB35" s="17">
        <v>2.8159999999999998</v>
      </c>
      <c r="XC35" s="17">
        <v>0.58399999999999996</v>
      </c>
      <c r="XD35" s="17">
        <v>16.3</v>
      </c>
      <c r="XE35" s="17">
        <v>14</v>
      </c>
      <c r="XF35" s="17">
        <v>14</v>
      </c>
      <c r="XG35" s="17">
        <v>2.2999999999999998</v>
      </c>
      <c r="XH35" s="17">
        <v>15.9</v>
      </c>
      <c r="XI35" s="17">
        <v>17.526</v>
      </c>
      <c r="XJ35" s="17">
        <v>17.526</v>
      </c>
      <c r="XK35" s="17">
        <v>-1.6259999999999999</v>
      </c>
      <c r="XL35" s="17">
        <v>8.1300000000000008</v>
      </c>
      <c r="XM35" s="17">
        <v>6.72</v>
      </c>
      <c r="XN35" s="17">
        <v>6.72</v>
      </c>
      <c r="XO35" s="17">
        <v>1.41</v>
      </c>
    </row>
    <row r="36" spans="1:639" ht="24" customHeight="1">
      <c r="A36" s="1"/>
      <c r="B36" s="16" t="s">
        <v>36</v>
      </c>
      <c r="C36" s="16" t="s">
        <v>664</v>
      </c>
      <c r="D36" s="17">
        <v>1.1000000000000001</v>
      </c>
      <c r="E36" s="17">
        <v>0.93</v>
      </c>
      <c r="F36" s="17">
        <v>0.93</v>
      </c>
      <c r="G36" s="17">
        <v>0.17</v>
      </c>
      <c r="H36" s="17">
        <v>1.6</v>
      </c>
      <c r="I36" s="17">
        <v>1.67</v>
      </c>
      <c r="J36" s="17">
        <v>1.67</v>
      </c>
      <c r="K36" s="17">
        <v>-7.0000000000000007E-2</v>
      </c>
      <c r="L36" s="17">
        <v>4</v>
      </c>
      <c r="M36" s="17">
        <v>2.66208</v>
      </c>
      <c r="N36" s="17">
        <v>2.66208</v>
      </c>
      <c r="O36" s="17">
        <v>1.33792</v>
      </c>
      <c r="P36" s="17">
        <v>652.29999999999995</v>
      </c>
      <c r="Q36" s="17">
        <v>646.79789000000005</v>
      </c>
      <c r="R36" s="17">
        <v>646.79789000000005</v>
      </c>
      <c r="S36" s="17">
        <v>5.5021100000000001</v>
      </c>
      <c r="T36" s="17">
        <v>147.4</v>
      </c>
      <c r="U36" s="17">
        <v>147.37251000000001</v>
      </c>
      <c r="V36" s="17">
        <v>147.37251000000001</v>
      </c>
      <c r="W36" s="17">
        <v>2.7490000000000001E-2</v>
      </c>
      <c r="X36" s="17"/>
      <c r="Y36" s="17"/>
      <c r="Z36" s="17"/>
      <c r="AA36" s="17">
        <v>0</v>
      </c>
      <c r="AB36" s="17"/>
      <c r="AC36" s="17"/>
      <c r="AD36" s="17"/>
      <c r="AE36" s="17">
        <v>0</v>
      </c>
      <c r="AF36" s="17">
        <v>89.9</v>
      </c>
      <c r="AG36" s="17">
        <v>92.226339999999993</v>
      </c>
      <c r="AH36" s="17">
        <v>92.226339999999993</v>
      </c>
      <c r="AI36" s="17">
        <v>-2.3263400000000001</v>
      </c>
      <c r="AJ36" s="17">
        <v>233.5</v>
      </c>
      <c r="AK36" s="17">
        <v>245.04525000000001</v>
      </c>
      <c r="AL36" s="17">
        <v>245.04525000000001</v>
      </c>
      <c r="AM36" s="17">
        <v>-11.545249999999999</v>
      </c>
      <c r="AN36" s="17"/>
      <c r="AO36" s="17"/>
      <c r="AP36" s="17"/>
      <c r="AQ36" s="17">
        <v>0</v>
      </c>
      <c r="AR36" s="17"/>
      <c r="AS36" s="17"/>
      <c r="AT36" s="17"/>
      <c r="AU36" s="17">
        <v>0</v>
      </c>
      <c r="AV36" s="17">
        <v>106.1</v>
      </c>
      <c r="AW36" s="17">
        <v>111.11111</v>
      </c>
      <c r="AX36" s="17">
        <v>116.66667</v>
      </c>
      <c r="AY36" s="17">
        <v>-10.56667</v>
      </c>
      <c r="AZ36" s="17">
        <v>103.5</v>
      </c>
      <c r="BA36" s="17">
        <v>111.11111</v>
      </c>
      <c r="BB36" s="17">
        <v>116.66667</v>
      </c>
      <c r="BC36" s="17">
        <v>-13.16667</v>
      </c>
      <c r="BD36" s="17">
        <v>105.9</v>
      </c>
      <c r="BE36" s="17">
        <v>111.11111</v>
      </c>
      <c r="BF36" s="17">
        <v>116.66667</v>
      </c>
      <c r="BG36" s="17">
        <v>-10.76667</v>
      </c>
      <c r="BH36" s="17">
        <v>206.3</v>
      </c>
      <c r="BI36" s="17">
        <v>166.66667000000001</v>
      </c>
      <c r="BJ36" s="17">
        <v>175</v>
      </c>
      <c r="BK36" s="17">
        <v>31.3</v>
      </c>
      <c r="BL36" s="17">
        <v>198.1</v>
      </c>
      <c r="BM36" s="17">
        <v>207.99992</v>
      </c>
      <c r="BN36" s="17">
        <v>207.99992</v>
      </c>
      <c r="BO36" s="17">
        <v>-9.8999199999999998</v>
      </c>
      <c r="BP36" s="17">
        <v>105.5</v>
      </c>
      <c r="BQ36" s="17">
        <v>103.99996</v>
      </c>
      <c r="BR36" s="17">
        <v>103.99996</v>
      </c>
      <c r="BS36" s="17">
        <v>1.50004</v>
      </c>
      <c r="BT36" s="17">
        <v>562.6</v>
      </c>
      <c r="BU36" s="17">
        <v>568.29854</v>
      </c>
      <c r="BV36" s="17">
        <v>568.29854</v>
      </c>
      <c r="BW36" s="17">
        <v>-5.6985400000000004</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168.8</v>
      </c>
      <c r="CS36" s="17">
        <v>164.70732000000001</v>
      </c>
      <c r="CT36" s="17">
        <v>164.70732000000001</v>
      </c>
      <c r="CU36" s="17">
        <v>4.0926799999999997</v>
      </c>
      <c r="CV36" s="17">
        <v>7.1</v>
      </c>
      <c r="CW36" s="17">
        <v>7.92502</v>
      </c>
      <c r="CX36" s="17">
        <v>7.92502</v>
      </c>
      <c r="CY36" s="17">
        <v>-0.82501999999999998</v>
      </c>
      <c r="CZ36" s="17">
        <v>16.2</v>
      </c>
      <c r="DA36" s="17"/>
      <c r="DB36" s="17">
        <v>15.731109999999999</v>
      </c>
      <c r="DC36" s="17">
        <v>0.46888999999999997</v>
      </c>
      <c r="DD36" s="17">
        <v>6.5</v>
      </c>
      <c r="DE36" s="17">
        <v>6.8787000000000003</v>
      </c>
      <c r="DF36" s="17">
        <v>6.8787000000000003</v>
      </c>
      <c r="DG36" s="17">
        <v>-0.37869999999999998</v>
      </c>
      <c r="DH36" s="17">
        <v>9.81</v>
      </c>
      <c r="DI36" s="17">
        <v>9.9847999999999999</v>
      </c>
      <c r="DJ36" s="17">
        <v>9.9847999999999999</v>
      </c>
      <c r="DK36" s="17">
        <v>-0.17480000000000001</v>
      </c>
      <c r="DL36" s="17">
        <v>63</v>
      </c>
      <c r="DM36" s="17">
        <v>45</v>
      </c>
      <c r="DN36" s="17">
        <v>15.38462</v>
      </c>
      <c r="DO36" s="17">
        <v>47.615380000000002</v>
      </c>
      <c r="DP36" s="17">
        <v>5.92</v>
      </c>
      <c r="DQ36" s="17">
        <v>8.9130000000000003</v>
      </c>
      <c r="DR36" s="17">
        <v>6.5494000000000003</v>
      </c>
      <c r="DS36" s="17">
        <v>-0.62939999999999996</v>
      </c>
      <c r="DT36" s="17"/>
      <c r="DU36" s="17"/>
      <c r="DV36" s="17"/>
      <c r="DW36" s="17">
        <v>0</v>
      </c>
      <c r="DX36" s="17"/>
      <c r="DY36" s="17"/>
      <c r="DZ36" s="17"/>
      <c r="EA36" s="17">
        <v>0</v>
      </c>
      <c r="EB36" s="17"/>
      <c r="EC36" s="17"/>
      <c r="ED36" s="17"/>
      <c r="EE36" s="17">
        <v>0</v>
      </c>
      <c r="EF36" s="17">
        <v>111.3</v>
      </c>
      <c r="EG36" s="17">
        <v>112.90537</v>
      </c>
      <c r="EH36" s="17">
        <v>112.90537</v>
      </c>
      <c r="EI36" s="17">
        <v>-1.60537</v>
      </c>
      <c r="EJ36" s="17">
        <v>204.7</v>
      </c>
      <c r="EK36" s="17">
        <v>221.30108000000001</v>
      </c>
      <c r="EL36" s="17">
        <v>221.30108000000001</v>
      </c>
      <c r="EM36" s="17">
        <v>-16.60108</v>
      </c>
      <c r="EN36" s="17"/>
      <c r="EO36" s="17"/>
      <c r="EP36" s="17"/>
      <c r="EQ36" s="17">
        <v>0</v>
      </c>
      <c r="ER36" s="17"/>
      <c r="ES36" s="17"/>
      <c r="ET36" s="17"/>
      <c r="EU36" s="17">
        <v>0</v>
      </c>
      <c r="EV36" s="17"/>
      <c r="EW36" s="17"/>
      <c r="EX36" s="17"/>
      <c r="EY36" s="17">
        <v>0</v>
      </c>
      <c r="EZ36" s="17">
        <v>6.5</v>
      </c>
      <c r="FA36" s="17">
        <v>6.39</v>
      </c>
      <c r="FB36" s="17">
        <v>6.39</v>
      </c>
      <c r="FC36" s="17">
        <v>0.11</v>
      </c>
      <c r="FD36" s="17">
        <v>462.2</v>
      </c>
      <c r="FE36" s="17">
        <v>458.87804999999997</v>
      </c>
      <c r="FF36" s="17">
        <v>458.87804999999997</v>
      </c>
      <c r="FG36" s="17">
        <v>3.3219500000000002</v>
      </c>
      <c r="FH36" s="17">
        <v>72.400000000000006</v>
      </c>
      <c r="FI36" s="17">
        <v>72.256389999999996</v>
      </c>
      <c r="FJ36" s="17">
        <v>72.256389999999996</v>
      </c>
      <c r="FK36" s="17">
        <v>0.14360999999999999</v>
      </c>
      <c r="FL36" s="17">
        <v>67.8</v>
      </c>
      <c r="FM36" s="17">
        <v>72.877070000000003</v>
      </c>
      <c r="FN36" s="17">
        <v>72.877070000000003</v>
      </c>
      <c r="FO36" s="17">
        <v>-5.07707</v>
      </c>
      <c r="FP36" s="17">
        <v>42.2</v>
      </c>
      <c r="FQ36" s="17">
        <v>37.709339999999997</v>
      </c>
      <c r="FR36" s="17">
        <v>37.709339999999997</v>
      </c>
      <c r="FS36" s="17">
        <v>4.4906600000000001</v>
      </c>
      <c r="FT36" s="17">
        <v>18.3</v>
      </c>
      <c r="FU36" s="17">
        <v>19.28585</v>
      </c>
      <c r="FV36" s="17">
        <v>19.28585</v>
      </c>
      <c r="FW36" s="17">
        <v>-0.98585</v>
      </c>
      <c r="FX36" s="17">
        <v>19.7</v>
      </c>
      <c r="FY36" s="17">
        <v>19.414629999999999</v>
      </c>
      <c r="FZ36" s="17">
        <v>19.414629999999999</v>
      </c>
      <c r="GA36" s="17">
        <v>0.28537000000000001</v>
      </c>
      <c r="GB36" s="17">
        <v>92.8</v>
      </c>
      <c r="GC36" s="17">
        <v>87.657560000000004</v>
      </c>
      <c r="GD36" s="17">
        <v>87.657560000000004</v>
      </c>
      <c r="GE36" s="17">
        <v>5.1424399999999997</v>
      </c>
      <c r="GF36" s="17">
        <v>124.1</v>
      </c>
      <c r="GG36" s="17">
        <v>133.33332999999999</v>
      </c>
      <c r="GH36" s="17"/>
      <c r="GI36" s="17">
        <v>124.1</v>
      </c>
      <c r="GJ36" s="17">
        <v>124.2</v>
      </c>
      <c r="GK36" s="17">
        <v>133.33332999999999</v>
      </c>
      <c r="GL36" s="17">
        <v>141.7544</v>
      </c>
      <c r="GM36" s="17">
        <v>-17.554400000000001</v>
      </c>
      <c r="GN36" s="17">
        <v>153.9</v>
      </c>
      <c r="GO36" s="17">
        <v>133.33332999999999</v>
      </c>
      <c r="GP36" s="17">
        <v>70.877200000000002</v>
      </c>
      <c r="GQ36" s="17">
        <v>83.022800000000004</v>
      </c>
      <c r="GR36" s="17">
        <v>108.5</v>
      </c>
      <c r="GS36" s="17">
        <v>110.91316999999999</v>
      </c>
      <c r="GT36" s="17">
        <v>110.91316999999999</v>
      </c>
      <c r="GU36" s="17">
        <v>-2.41317</v>
      </c>
      <c r="GV36" s="17">
        <v>7.5</v>
      </c>
      <c r="GW36" s="17">
        <v>8.1208399999999994</v>
      </c>
      <c r="GX36" s="17">
        <v>8.1208399999999994</v>
      </c>
      <c r="GY36" s="17">
        <v>-0.62083999999999995</v>
      </c>
      <c r="GZ36" s="17">
        <v>9.1</v>
      </c>
      <c r="HA36" s="17">
        <v>8.1271900000000006</v>
      </c>
      <c r="HB36" s="17">
        <v>8.1271900000000006</v>
      </c>
      <c r="HC36" s="17">
        <v>0.97280999999999995</v>
      </c>
      <c r="HD36" s="17">
        <v>39.200000000000003</v>
      </c>
      <c r="HE36" s="17">
        <v>47.26634</v>
      </c>
      <c r="HF36" s="17">
        <v>41.08934</v>
      </c>
      <c r="HG36" s="17">
        <v>-1.88934</v>
      </c>
      <c r="HH36" s="17">
        <v>47</v>
      </c>
      <c r="HI36" s="17">
        <v>44.275120000000001</v>
      </c>
      <c r="HJ36" s="17">
        <v>44.275120000000001</v>
      </c>
      <c r="HK36" s="17">
        <v>2.7248800000000002</v>
      </c>
      <c r="HL36" s="17">
        <v>3.4</v>
      </c>
      <c r="HM36" s="17">
        <v>3.0754000000000001</v>
      </c>
      <c r="HN36" s="17">
        <v>3.0754000000000001</v>
      </c>
      <c r="HO36" s="17">
        <v>0.3246</v>
      </c>
      <c r="HP36" s="17">
        <v>29.4</v>
      </c>
      <c r="HQ36" s="17">
        <v>29.882110000000001</v>
      </c>
      <c r="HR36" s="17">
        <v>29.882110000000001</v>
      </c>
      <c r="HS36" s="17">
        <v>-0.48210999999999998</v>
      </c>
      <c r="HT36" s="17">
        <v>174.9</v>
      </c>
      <c r="HU36" s="17">
        <v>171.54185000000001</v>
      </c>
      <c r="HV36" s="17">
        <v>171.54185000000001</v>
      </c>
      <c r="HW36" s="17">
        <v>3.3581500000000002</v>
      </c>
      <c r="HX36" s="17">
        <v>94.4</v>
      </c>
      <c r="HY36" s="17">
        <v>80.291499999999999</v>
      </c>
      <c r="HZ36" s="17">
        <v>85.482579999999999</v>
      </c>
      <c r="IA36" s="17">
        <v>8.9174199999999999</v>
      </c>
      <c r="IB36" s="17"/>
      <c r="IC36" s="17"/>
      <c r="ID36" s="17"/>
      <c r="IE36" s="17">
        <v>0</v>
      </c>
      <c r="IF36" s="17"/>
      <c r="IG36" s="17"/>
      <c r="IH36" s="17"/>
      <c r="II36" s="17">
        <v>0</v>
      </c>
      <c r="IJ36" s="17">
        <v>45.1</v>
      </c>
      <c r="IK36" s="17">
        <v>48.41648</v>
      </c>
      <c r="IL36" s="17">
        <v>48.41648</v>
      </c>
      <c r="IM36" s="17">
        <v>-3.3164799999999999</v>
      </c>
      <c r="IN36" s="17"/>
      <c r="IO36" s="17"/>
      <c r="IP36" s="17"/>
      <c r="IQ36" s="17">
        <v>0</v>
      </c>
      <c r="IR36" s="17"/>
      <c r="IS36" s="17"/>
      <c r="IT36" s="17"/>
      <c r="IU36" s="17">
        <v>0</v>
      </c>
      <c r="IV36" s="17"/>
      <c r="IW36" s="17"/>
      <c r="IX36" s="17"/>
      <c r="IY36" s="17">
        <v>0</v>
      </c>
      <c r="IZ36" s="17">
        <v>130.1</v>
      </c>
      <c r="JA36" s="17">
        <v>133.35676000000001</v>
      </c>
      <c r="JB36" s="17">
        <v>133.35676000000001</v>
      </c>
      <c r="JC36" s="17">
        <v>-3.2567599999999999</v>
      </c>
      <c r="JD36" s="17"/>
      <c r="JE36" s="17"/>
      <c r="JF36" s="17"/>
      <c r="JG36" s="17">
        <v>0</v>
      </c>
      <c r="JH36" s="17"/>
      <c r="JI36" s="17"/>
      <c r="JJ36" s="17">
        <v>150.66667000000001</v>
      </c>
      <c r="JK36" s="17">
        <v>-150.66667000000001</v>
      </c>
      <c r="JL36" s="17"/>
      <c r="JM36" s="17"/>
      <c r="JN36" s="17"/>
      <c r="JO36" s="17">
        <v>0</v>
      </c>
      <c r="JP36" s="17"/>
      <c r="JQ36" s="17"/>
      <c r="JR36" s="17">
        <v>75.333330000000004</v>
      </c>
      <c r="JS36" s="17">
        <v>-75.333330000000004</v>
      </c>
      <c r="JT36" s="17">
        <v>0</v>
      </c>
      <c r="JU36" s="17">
        <v>0</v>
      </c>
      <c r="JV36" s="17">
        <v>0</v>
      </c>
      <c r="JW36" s="17">
        <v>0</v>
      </c>
      <c r="JX36" s="17"/>
      <c r="JY36" s="17"/>
      <c r="JZ36" s="17"/>
      <c r="KA36" s="17">
        <v>0</v>
      </c>
      <c r="KB36" s="17"/>
      <c r="KC36" s="17"/>
      <c r="KD36" s="17"/>
      <c r="KE36" s="17">
        <v>0</v>
      </c>
      <c r="KF36" s="17"/>
      <c r="KG36" s="17"/>
      <c r="KH36" s="17"/>
      <c r="KI36" s="17">
        <v>0</v>
      </c>
      <c r="KJ36" s="17"/>
      <c r="KK36" s="17"/>
      <c r="KL36" s="17"/>
      <c r="KM36" s="17">
        <v>0</v>
      </c>
      <c r="KN36" s="17">
        <v>110.5</v>
      </c>
      <c r="KO36" s="17">
        <v>114.90732</v>
      </c>
      <c r="KP36" s="17">
        <v>114.90732</v>
      </c>
      <c r="KQ36" s="17">
        <v>-4.4073200000000003</v>
      </c>
      <c r="KR36" s="17"/>
      <c r="KS36" s="17"/>
      <c r="KT36" s="17"/>
      <c r="KU36" s="17">
        <v>0</v>
      </c>
      <c r="KV36" s="17"/>
      <c r="KW36" s="17"/>
      <c r="KX36" s="17"/>
      <c r="KY36" s="17">
        <v>0</v>
      </c>
      <c r="KZ36" s="17">
        <v>172.5</v>
      </c>
      <c r="LA36" s="17">
        <v>187.66725</v>
      </c>
      <c r="LB36" s="17">
        <v>192.80690999999999</v>
      </c>
      <c r="LC36" s="17">
        <v>-20.306909999999998</v>
      </c>
      <c r="LD36" s="17">
        <v>129</v>
      </c>
      <c r="LE36" s="17">
        <v>133.67995999999999</v>
      </c>
      <c r="LF36" s="17">
        <v>133.67995999999999</v>
      </c>
      <c r="LG36" s="17">
        <v>-4.6799600000000003</v>
      </c>
      <c r="LH36" s="17">
        <v>63.5</v>
      </c>
      <c r="LI36" s="17">
        <v>67.461460000000002</v>
      </c>
      <c r="LJ36" s="17">
        <v>67.461460000000002</v>
      </c>
      <c r="LK36" s="17">
        <v>-3.9614600000000002</v>
      </c>
      <c r="LL36" s="17">
        <v>80.599999999999994</v>
      </c>
      <c r="LM36" s="17">
        <v>78.567999999999998</v>
      </c>
      <c r="LN36" s="17">
        <v>78.567999999999998</v>
      </c>
      <c r="LO36" s="17">
        <v>2.032</v>
      </c>
      <c r="LP36" s="17">
        <v>30.1</v>
      </c>
      <c r="LQ36" s="17">
        <v>30.097560000000001</v>
      </c>
      <c r="LR36" s="17">
        <v>30.097560000000001</v>
      </c>
      <c r="LS36" s="17">
        <v>2.4399999999999999E-3</v>
      </c>
      <c r="LT36" s="17"/>
      <c r="LU36" s="17"/>
      <c r="LV36" s="17"/>
      <c r="LW36" s="17">
        <v>0</v>
      </c>
      <c r="LX36" s="17"/>
      <c r="LY36" s="17"/>
      <c r="LZ36" s="17"/>
      <c r="MA36" s="17">
        <v>0</v>
      </c>
      <c r="MB36" s="17"/>
      <c r="MC36" s="17"/>
      <c r="MD36" s="17"/>
      <c r="ME36" s="17">
        <v>0</v>
      </c>
      <c r="MF36" s="17">
        <v>117.2</v>
      </c>
      <c r="MG36" s="17">
        <v>118.2906</v>
      </c>
      <c r="MH36" s="17">
        <v>118.2906</v>
      </c>
      <c r="MI36" s="17">
        <v>-1.0906</v>
      </c>
      <c r="MJ36" s="17"/>
      <c r="MK36" s="17"/>
      <c r="ML36" s="17"/>
      <c r="MM36" s="17">
        <v>0</v>
      </c>
      <c r="MN36" s="17">
        <v>54.7</v>
      </c>
      <c r="MO36" s="17">
        <v>59.145299999999999</v>
      </c>
      <c r="MP36" s="17">
        <v>59.145299999999999</v>
      </c>
      <c r="MQ36" s="17">
        <v>-4.4452999999999996</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0.5</v>
      </c>
      <c r="NU36" s="17"/>
      <c r="NV36" s="17">
        <v>0.72099999999999997</v>
      </c>
      <c r="NW36" s="17">
        <v>-0.221</v>
      </c>
      <c r="NX36" s="17">
        <v>102.4</v>
      </c>
      <c r="NY36" s="17">
        <v>80</v>
      </c>
      <c r="NZ36" s="17">
        <v>78.141000000000005</v>
      </c>
      <c r="OA36" s="17">
        <v>24.259</v>
      </c>
      <c r="OB36" s="17">
        <v>79.7</v>
      </c>
      <c r="OC36" s="17"/>
      <c r="OD36" s="17">
        <v>80</v>
      </c>
      <c r="OE36" s="17">
        <v>-0.3</v>
      </c>
      <c r="OF36" s="17">
        <v>18.100000000000001</v>
      </c>
      <c r="OG36" s="17">
        <v>13.8</v>
      </c>
      <c r="OH36" s="17">
        <v>13.629</v>
      </c>
      <c r="OI36" s="17">
        <v>4.4710000000000001</v>
      </c>
      <c r="OJ36" s="17">
        <v>0.2</v>
      </c>
      <c r="OK36" s="17"/>
      <c r="OL36" s="17">
        <v>0.2</v>
      </c>
      <c r="OM36" s="17">
        <v>0</v>
      </c>
      <c r="ON36" s="17">
        <v>19.899999999999999</v>
      </c>
      <c r="OO36" s="17">
        <v>17.560980000000001</v>
      </c>
      <c r="OP36" s="17">
        <v>17.560980000000001</v>
      </c>
      <c r="OQ36" s="17">
        <v>2.3390200000000001</v>
      </c>
      <c r="OR36" s="17">
        <v>9.9</v>
      </c>
      <c r="OS36" s="17">
        <v>9.9830000000000005</v>
      </c>
      <c r="OT36" s="17">
        <v>9.9830000000000005</v>
      </c>
      <c r="OU36" s="17">
        <v>-8.3000000000000004E-2</v>
      </c>
      <c r="OV36" s="17">
        <v>5.3</v>
      </c>
      <c r="OW36" s="17">
        <v>5.67</v>
      </c>
      <c r="OX36" s="17">
        <v>5.67</v>
      </c>
      <c r="OY36" s="17">
        <v>-0.37</v>
      </c>
      <c r="OZ36" s="17">
        <v>3.6</v>
      </c>
      <c r="PA36" s="17">
        <v>2.7</v>
      </c>
      <c r="PB36" s="17">
        <v>2.7</v>
      </c>
      <c r="PC36" s="17">
        <v>0.9</v>
      </c>
      <c r="PD36" s="17">
        <v>5.2</v>
      </c>
      <c r="PE36" s="17">
        <v>5</v>
      </c>
      <c r="PF36" s="17">
        <v>5</v>
      </c>
      <c r="PG36" s="17">
        <v>0.2</v>
      </c>
      <c r="PH36" s="17">
        <v>20.399999999999999</v>
      </c>
      <c r="PI36" s="17">
        <v>19.5122</v>
      </c>
      <c r="PJ36" s="17">
        <v>19.5122</v>
      </c>
      <c r="PK36" s="17">
        <v>0.88780000000000003</v>
      </c>
      <c r="PL36" s="17">
        <v>20</v>
      </c>
      <c r="PM36" s="17">
        <v>19.5122</v>
      </c>
      <c r="PN36" s="17">
        <v>19.5122</v>
      </c>
      <c r="PO36" s="17">
        <v>0.48780000000000001</v>
      </c>
      <c r="PP36" s="17">
        <v>18.940000000000001</v>
      </c>
      <c r="PQ36" s="17">
        <v>17.560980000000001</v>
      </c>
      <c r="PR36" s="17">
        <v>17.560980000000001</v>
      </c>
      <c r="PS36" s="17">
        <v>1.3790199999999999</v>
      </c>
      <c r="PT36" s="17">
        <v>3.5</v>
      </c>
      <c r="PU36" s="17">
        <v>3.5</v>
      </c>
      <c r="PV36" s="17">
        <v>3.5</v>
      </c>
      <c r="PW36" s="17">
        <v>0</v>
      </c>
      <c r="PX36" s="17">
        <v>18.739999999999998</v>
      </c>
      <c r="PY36" s="17">
        <v>18.2439</v>
      </c>
      <c r="PZ36" s="17">
        <v>18.2439</v>
      </c>
      <c r="QA36" s="17">
        <v>0.49609999999999999</v>
      </c>
      <c r="QB36" s="17">
        <v>15.4</v>
      </c>
      <c r="QC36" s="17"/>
      <c r="QD36" s="17">
        <v>15.099</v>
      </c>
      <c r="QE36" s="17">
        <v>0.30099999999999999</v>
      </c>
      <c r="QF36" s="17">
        <v>19.2</v>
      </c>
      <c r="QG36" s="17"/>
      <c r="QH36" s="17">
        <v>18.782</v>
      </c>
      <c r="QI36" s="17">
        <v>0.41799999999999998</v>
      </c>
      <c r="QJ36" s="17">
        <v>20.7</v>
      </c>
      <c r="QK36" s="17">
        <v>20.3</v>
      </c>
      <c r="QL36" s="17">
        <v>20.283999999999999</v>
      </c>
      <c r="QM36" s="17">
        <v>0.41599999999999998</v>
      </c>
      <c r="QN36" s="17">
        <v>72.2</v>
      </c>
      <c r="QO36" s="17">
        <v>70.3</v>
      </c>
      <c r="QP36" s="17">
        <v>64.747</v>
      </c>
      <c r="QQ36" s="17">
        <v>7.4530000000000003</v>
      </c>
      <c r="QR36" s="17">
        <v>4.5</v>
      </c>
      <c r="QS36" s="17">
        <v>4.2</v>
      </c>
      <c r="QT36" s="17">
        <v>4.2</v>
      </c>
      <c r="QU36" s="17">
        <v>0.3</v>
      </c>
      <c r="QV36" s="17">
        <v>2.4</v>
      </c>
      <c r="QW36" s="17">
        <v>1.2</v>
      </c>
      <c r="QX36" s="17">
        <v>1.2</v>
      </c>
      <c r="QY36" s="17">
        <v>1.2</v>
      </c>
      <c r="QZ36" s="17">
        <v>2.4</v>
      </c>
      <c r="RA36" s="17">
        <v>2.4</v>
      </c>
      <c r="RB36" s="17">
        <v>2.4</v>
      </c>
      <c r="RC36" s="17">
        <v>0</v>
      </c>
      <c r="RD36" s="17">
        <v>2.6</v>
      </c>
      <c r="RE36" s="17">
        <v>2.8</v>
      </c>
      <c r="RF36" s="17">
        <v>2.8</v>
      </c>
      <c r="RG36" s="17">
        <v>-0.2</v>
      </c>
      <c r="RH36" s="17">
        <v>19.8</v>
      </c>
      <c r="RI36" s="17"/>
      <c r="RJ36" s="17">
        <v>19.510000000000002</v>
      </c>
      <c r="RK36" s="17">
        <v>0.28999999999999998</v>
      </c>
      <c r="RL36" s="17">
        <v>3.6</v>
      </c>
      <c r="RM36" s="17">
        <v>3.5009999999999999</v>
      </c>
      <c r="RN36" s="17">
        <v>3.5009999999999999</v>
      </c>
      <c r="RO36" s="17">
        <v>9.9000000000000005E-2</v>
      </c>
      <c r="RP36" s="17">
        <v>20.2</v>
      </c>
      <c r="RQ36" s="17">
        <v>18.66264</v>
      </c>
      <c r="RR36" s="17">
        <v>19.869240000000001</v>
      </c>
      <c r="RS36" s="17">
        <v>0.33076</v>
      </c>
      <c r="RT36" s="17">
        <v>0</v>
      </c>
      <c r="RU36" s="17">
        <v>2</v>
      </c>
      <c r="RV36" s="17">
        <v>2</v>
      </c>
      <c r="RW36" s="17">
        <v>-2</v>
      </c>
      <c r="RX36" s="17"/>
      <c r="RY36" s="17"/>
      <c r="RZ36" s="17"/>
      <c r="SA36" s="17">
        <v>0</v>
      </c>
      <c r="SB36" s="17">
        <v>16</v>
      </c>
      <c r="SC36" s="17">
        <v>17.560980000000001</v>
      </c>
      <c r="SD36" s="17">
        <v>17.560980000000001</v>
      </c>
      <c r="SE36" s="17">
        <v>-1.56098</v>
      </c>
      <c r="SF36" s="17">
        <v>12</v>
      </c>
      <c r="SG36" s="17">
        <v>11.804880000000001</v>
      </c>
      <c r="SH36" s="17">
        <v>11.804880000000001</v>
      </c>
      <c r="SI36" s="17">
        <v>0.19511999999999999</v>
      </c>
      <c r="SJ36" s="17">
        <v>20.2</v>
      </c>
      <c r="SK36" s="17">
        <v>19.5122</v>
      </c>
      <c r="SL36" s="17">
        <v>19.5122</v>
      </c>
      <c r="SM36" s="17">
        <v>0.68779999999999997</v>
      </c>
      <c r="SN36" s="17">
        <v>20.5</v>
      </c>
      <c r="SO36" s="17">
        <v>19.5122</v>
      </c>
      <c r="SP36" s="17">
        <v>19.5122</v>
      </c>
      <c r="SQ36" s="17">
        <v>0.98780000000000001</v>
      </c>
      <c r="SR36" s="17">
        <v>19.8</v>
      </c>
      <c r="SS36" s="17">
        <v>19.317070000000001</v>
      </c>
      <c r="ST36" s="17">
        <v>19.317070000000001</v>
      </c>
      <c r="SU36" s="17">
        <v>0.48293000000000003</v>
      </c>
      <c r="SV36" s="17">
        <v>1.9</v>
      </c>
      <c r="SW36" s="17">
        <v>16.399999999999999</v>
      </c>
      <c r="SX36" s="17">
        <v>16.748999999999999</v>
      </c>
      <c r="SY36" s="17">
        <v>-14.849</v>
      </c>
      <c r="SZ36" s="17">
        <v>39.6</v>
      </c>
      <c r="TA36" s="17">
        <v>58.5</v>
      </c>
      <c r="TB36" s="17">
        <v>50.426000000000002</v>
      </c>
      <c r="TC36" s="17">
        <v>-10.826000000000001</v>
      </c>
      <c r="TD36" s="17">
        <v>37.700000000000003</v>
      </c>
      <c r="TE36" s="17"/>
      <c r="TF36" s="17">
        <v>32.191000000000003</v>
      </c>
      <c r="TG36" s="17">
        <v>5.5090000000000003</v>
      </c>
      <c r="TH36" s="17">
        <v>56.1</v>
      </c>
      <c r="TI36" s="17">
        <v>48.903230000000001</v>
      </c>
      <c r="TJ36" s="17">
        <v>56.69</v>
      </c>
      <c r="TK36" s="17">
        <v>-0.59</v>
      </c>
      <c r="TL36" s="17">
        <v>59.6</v>
      </c>
      <c r="TM36" s="17">
        <v>53.428100000000001</v>
      </c>
      <c r="TN36" s="17">
        <v>50.31</v>
      </c>
      <c r="TO36" s="17">
        <v>9.2899999999999991</v>
      </c>
      <c r="TP36" s="17">
        <v>7.8</v>
      </c>
      <c r="TQ36" s="17">
        <v>7.8</v>
      </c>
      <c r="TR36" s="17">
        <v>4.51</v>
      </c>
      <c r="TS36" s="17">
        <v>3.29</v>
      </c>
      <c r="TT36" s="17">
        <v>6.3</v>
      </c>
      <c r="TU36" s="17">
        <v>5.7</v>
      </c>
      <c r="TV36" s="17">
        <v>3.8</v>
      </c>
      <c r="TW36" s="17">
        <v>2.5</v>
      </c>
      <c r="TX36" s="17">
        <v>20.9</v>
      </c>
      <c r="TY36" s="17">
        <v>19.5122</v>
      </c>
      <c r="TZ36" s="17">
        <v>19.5122</v>
      </c>
      <c r="UA36" s="17">
        <v>1.3877999999999999</v>
      </c>
      <c r="UB36" s="17">
        <v>0</v>
      </c>
      <c r="UC36" s="17">
        <v>8.4</v>
      </c>
      <c r="UD36" s="17">
        <v>8.4</v>
      </c>
      <c r="UE36" s="17">
        <v>-8.4</v>
      </c>
      <c r="UF36" s="17">
        <v>6.2</v>
      </c>
      <c r="UG36" s="17">
        <v>7.1</v>
      </c>
      <c r="UH36" s="17">
        <v>7.1</v>
      </c>
      <c r="UI36" s="17">
        <v>-0.9</v>
      </c>
      <c r="UJ36" s="17">
        <v>20.399999999999999</v>
      </c>
      <c r="UK36" s="17">
        <v>19.5122</v>
      </c>
      <c r="UL36" s="17">
        <v>19.5122</v>
      </c>
      <c r="UM36" s="17">
        <v>0.88780000000000003</v>
      </c>
      <c r="UN36" s="17">
        <v>20.399999999999999</v>
      </c>
      <c r="UO36" s="17">
        <v>19.5122</v>
      </c>
      <c r="UP36" s="17">
        <v>19.5122</v>
      </c>
      <c r="UQ36" s="17">
        <v>0.88780000000000003</v>
      </c>
      <c r="UR36" s="17"/>
      <c r="US36" s="17"/>
      <c r="UT36" s="17">
        <v>10</v>
      </c>
      <c r="UU36" s="17">
        <v>-10</v>
      </c>
      <c r="UV36" s="17">
        <v>17.399999999999999</v>
      </c>
      <c r="UW36" s="17">
        <v>10</v>
      </c>
      <c r="UX36" s="17">
        <v>10.172000000000001</v>
      </c>
      <c r="UY36" s="17">
        <v>7.2279999999999998</v>
      </c>
      <c r="UZ36" s="17">
        <v>16.8</v>
      </c>
      <c r="VA36" s="17"/>
      <c r="VB36" s="17">
        <v>16.222999999999999</v>
      </c>
      <c r="VC36" s="17">
        <v>0.57699999999999996</v>
      </c>
      <c r="VD36" s="17">
        <v>138.69999999999999</v>
      </c>
      <c r="VE36" s="17"/>
      <c r="VF36" s="17">
        <v>142.54499999999999</v>
      </c>
      <c r="VG36" s="17">
        <v>-3.8450000000000002</v>
      </c>
      <c r="VH36" s="17">
        <v>0.6</v>
      </c>
      <c r="VI36" s="17">
        <v>0.6</v>
      </c>
      <c r="VJ36" s="17">
        <v>0.6</v>
      </c>
      <c r="VK36" s="17">
        <v>0</v>
      </c>
      <c r="VL36" s="17">
        <v>74</v>
      </c>
      <c r="VM36" s="17">
        <v>92</v>
      </c>
      <c r="VN36" s="17">
        <v>81.41</v>
      </c>
      <c r="VO36" s="17">
        <v>-7.41</v>
      </c>
      <c r="VP36" s="17">
        <v>86.1</v>
      </c>
      <c r="VQ36" s="17">
        <v>106.52795999999999</v>
      </c>
      <c r="VR36" s="17">
        <v>98.78</v>
      </c>
      <c r="VS36" s="17">
        <v>-12.68</v>
      </c>
      <c r="VT36" s="17">
        <v>110.9</v>
      </c>
      <c r="VU36" s="17"/>
      <c r="VV36" s="17">
        <v>110.834</v>
      </c>
      <c r="VW36" s="17">
        <v>6.6000000000000003E-2</v>
      </c>
      <c r="VX36" s="17">
        <v>16.2</v>
      </c>
      <c r="VY36" s="17"/>
      <c r="VZ36" s="17">
        <v>15.688000000000001</v>
      </c>
      <c r="WA36" s="17">
        <v>0.51200000000000001</v>
      </c>
      <c r="WB36" s="17">
        <v>4.5999999999999996</v>
      </c>
      <c r="WC36" s="17">
        <v>4.4000000000000004</v>
      </c>
      <c r="WD36" s="17">
        <v>4.4000000000000004</v>
      </c>
      <c r="WE36" s="17">
        <v>0.2</v>
      </c>
      <c r="WF36" s="17">
        <v>20</v>
      </c>
      <c r="WG36" s="17">
        <v>19.317070000000001</v>
      </c>
      <c r="WH36" s="17">
        <v>19.317070000000001</v>
      </c>
      <c r="WI36" s="17">
        <v>0.68293000000000004</v>
      </c>
      <c r="WJ36" s="17">
        <v>9.6</v>
      </c>
      <c r="WK36" s="17">
        <v>10.7</v>
      </c>
      <c r="WL36" s="17">
        <v>10.7</v>
      </c>
      <c r="WM36" s="17">
        <v>-1.1000000000000001</v>
      </c>
      <c r="WN36" s="17">
        <v>21.9</v>
      </c>
      <c r="WO36" s="17">
        <v>55</v>
      </c>
      <c r="WP36" s="17">
        <v>55</v>
      </c>
      <c r="WQ36" s="17">
        <v>-33.1</v>
      </c>
      <c r="WR36" s="17">
        <v>36</v>
      </c>
      <c r="WS36" s="17"/>
      <c r="WT36" s="17"/>
      <c r="WU36" s="17">
        <v>36</v>
      </c>
      <c r="WV36" s="17">
        <v>28.6</v>
      </c>
      <c r="WW36" s="17">
        <v>29.184000000000001</v>
      </c>
      <c r="WX36" s="17">
        <v>29.184000000000001</v>
      </c>
      <c r="WY36" s="17">
        <v>-0.58399999999999996</v>
      </c>
      <c r="WZ36" s="17">
        <v>3.4</v>
      </c>
      <c r="XA36" s="17">
        <v>2.8159999999999998</v>
      </c>
      <c r="XB36" s="17">
        <v>2.8159999999999998</v>
      </c>
      <c r="XC36" s="17">
        <v>0.58399999999999996</v>
      </c>
      <c r="XD36" s="17">
        <v>16.3</v>
      </c>
      <c r="XE36" s="17">
        <v>14</v>
      </c>
      <c r="XF36" s="17">
        <v>14</v>
      </c>
      <c r="XG36" s="17">
        <v>2.2999999999999998</v>
      </c>
      <c r="XH36" s="17">
        <v>15.9</v>
      </c>
      <c r="XI36" s="17">
        <v>17.526</v>
      </c>
      <c r="XJ36" s="17">
        <v>17.526</v>
      </c>
      <c r="XK36" s="17">
        <v>-1.6259999999999999</v>
      </c>
      <c r="XL36" s="17">
        <v>7.31</v>
      </c>
      <c r="XM36" s="17">
        <v>6.72</v>
      </c>
      <c r="XN36" s="17">
        <v>6.72</v>
      </c>
      <c r="XO36" s="17">
        <v>0.59</v>
      </c>
    </row>
    <row r="37" spans="1:639" ht="24" customHeight="1">
      <c r="A37" s="1"/>
      <c r="B37" s="16" t="s">
        <v>36</v>
      </c>
      <c r="C37" s="16" t="s">
        <v>665</v>
      </c>
      <c r="D37" s="17">
        <v>1.1000000000000001</v>
      </c>
      <c r="E37" s="17">
        <v>0.93</v>
      </c>
      <c r="F37" s="17">
        <v>0.93</v>
      </c>
      <c r="G37" s="17">
        <v>0.17</v>
      </c>
      <c r="H37" s="17">
        <v>1.6</v>
      </c>
      <c r="I37" s="17">
        <v>1.67</v>
      </c>
      <c r="J37" s="17">
        <v>1.67</v>
      </c>
      <c r="K37" s="17">
        <v>-7.0000000000000007E-2</v>
      </c>
      <c r="L37" s="17">
        <v>3.8</v>
      </c>
      <c r="M37" s="17">
        <v>2.66208</v>
      </c>
      <c r="N37" s="17">
        <v>2.66208</v>
      </c>
      <c r="O37" s="17">
        <v>1.13792</v>
      </c>
      <c r="P37" s="17">
        <v>648.20000000000005</v>
      </c>
      <c r="Q37" s="17">
        <v>646.79789000000005</v>
      </c>
      <c r="R37" s="17">
        <v>646.79789000000005</v>
      </c>
      <c r="S37" s="17">
        <v>1.40211</v>
      </c>
      <c r="T37" s="17">
        <v>146.5</v>
      </c>
      <c r="U37" s="17">
        <v>147.37251000000001</v>
      </c>
      <c r="V37" s="17">
        <v>147.37251000000001</v>
      </c>
      <c r="W37" s="17">
        <v>-0.87251000000000001</v>
      </c>
      <c r="X37" s="17"/>
      <c r="Y37" s="17"/>
      <c r="Z37" s="17"/>
      <c r="AA37" s="17">
        <v>0</v>
      </c>
      <c r="AB37" s="17"/>
      <c r="AC37" s="17"/>
      <c r="AD37" s="17"/>
      <c r="AE37" s="17">
        <v>0</v>
      </c>
      <c r="AF37" s="17">
        <v>90.7</v>
      </c>
      <c r="AG37" s="17">
        <v>92.226339999999993</v>
      </c>
      <c r="AH37" s="17">
        <v>92.226339999999993</v>
      </c>
      <c r="AI37" s="17">
        <v>-1.52634</v>
      </c>
      <c r="AJ37" s="17">
        <v>232.1</v>
      </c>
      <c r="AK37" s="17">
        <v>245.04525000000001</v>
      </c>
      <c r="AL37" s="17">
        <v>245.04525000000001</v>
      </c>
      <c r="AM37" s="17">
        <v>-12.94525</v>
      </c>
      <c r="AN37" s="17"/>
      <c r="AO37" s="17"/>
      <c r="AP37" s="17"/>
      <c r="AQ37" s="17">
        <v>0</v>
      </c>
      <c r="AR37" s="17"/>
      <c r="AS37" s="17"/>
      <c r="AT37" s="17"/>
      <c r="AU37" s="17">
        <v>0</v>
      </c>
      <c r="AV37" s="17">
        <v>107.3</v>
      </c>
      <c r="AW37" s="17">
        <v>118.48056</v>
      </c>
      <c r="AX37" s="17">
        <v>133.72865999999999</v>
      </c>
      <c r="AY37" s="17">
        <v>-26.428660000000001</v>
      </c>
      <c r="AZ37" s="17">
        <v>107.2</v>
      </c>
      <c r="BA37" s="17">
        <v>118.48056</v>
      </c>
      <c r="BB37" s="17">
        <v>133.72865999999999</v>
      </c>
      <c r="BC37" s="17">
        <v>-26.528659999999999</v>
      </c>
      <c r="BD37" s="17">
        <v>106.7</v>
      </c>
      <c r="BE37" s="17">
        <v>118.48056</v>
      </c>
      <c r="BF37" s="17">
        <v>133.72865999999999</v>
      </c>
      <c r="BG37" s="17">
        <v>-27.028659999999999</v>
      </c>
      <c r="BH37" s="17">
        <v>207.2</v>
      </c>
      <c r="BI37" s="17">
        <v>177.72083000000001</v>
      </c>
      <c r="BJ37" s="17">
        <v>200.59298999999999</v>
      </c>
      <c r="BK37" s="17">
        <v>6.6070099999999998</v>
      </c>
      <c r="BL37" s="17">
        <v>196.4</v>
      </c>
      <c r="BM37" s="17">
        <v>207.99992</v>
      </c>
      <c r="BN37" s="17">
        <v>207.99992</v>
      </c>
      <c r="BO37" s="17">
        <v>-11.599919999999999</v>
      </c>
      <c r="BP37" s="17">
        <v>106.1</v>
      </c>
      <c r="BQ37" s="17">
        <v>103.99996</v>
      </c>
      <c r="BR37" s="17">
        <v>103.99996</v>
      </c>
      <c r="BS37" s="17">
        <v>2.1000399999999999</v>
      </c>
      <c r="BT37" s="17">
        <v>557.1</v>
      </c>
      <c r="BU37" s="17">
        <v>568.29854</v>
      </c>
      <c r="BV37" s="17">
        <v>568.29854</v>
      </c>
      <c r="BW37" s="17">
        <v>-11.198539999999999</v>
      </c>
      <c r="BX37" s="17">
        <v>10.5</v>
      </c>
      <c r="BY37" s="17">
        <v>10.17268</v>
      </c>
      <c r="BZ37" s="17">
        <v>10.17268</v>
      </c>
      <c r="CA37" s="17">
        <v>0.32732</v>
      </c>
      <c r="CB37" s="17"/>
      <c r="CC37" s="17"/>
      <c r="CD37" s="17"/>
      <c r="CE37" s="17">
        <v>0</v>
      </c>
      <c r="CF37" s="17"/>
      <c r="CG37" s="17"/>
      <c r="CH37" s="17"/>
      <c r="CI37" s="17">
        <v>0</v>
      </c>
      <c r="CJ37" s="17"/>
      <c r="CK37" s="17"/>
      <c r="CL37" s="17"/>
      <c r="CM37" s="17">
        <v>0</v>
      </c>
      <c r="CN37" s="17"/>
      <c r="CO37" s="17"/>
      <c r="CP37" s="17"/>
      <c r="CQ37" s="17">
        <v>0</v>
      </c>
      <c r="CR37" s="17">
        <v>167.9</v>
      </c>
      <c r="CS37" s="17">
        <v>164.70732000000001</v>
      </c>
      <c r="CT37" s="17">
        <v>164.70732000000001</v>
      </c>
      <c r="CU37" s="17">
        <v>3.1926800000000002</v>
      </c>
      <c r="CV37" s="17">
        <v>7.3</v>
      </c>
      <c r="CW37" s="17">
        <v>7.92502</v>
      </c>
      <c r="CX37" s="17">
        <v>7.92502</v>
      </c>
      <c r="CY37" s="17">
        <v>-0.62502000000000002</v>
      </c>
      <c r="CZ37" s="17">
        <v>14.4</v>
      </c>
      <c r="DA37" s="17"/>
      <c r="DB37" s="17">
        <v>15.94111</v>
      </c>
      <c r="DC37" s="17">
        <v>-1.54111</v>
      </c>
      <c r="DD37" s="17">
        <v>6.47</v>
      </c>
      <c r="DE37" s="17">
        <v>6.8787000000000003</v>
      </c>
      <c r="DF37" s="17">
        <v>6.8787000000000003</v>
      </c>
      <c r="DG37" s="17">
        <v>-0.40870000000000001</v>
      </c>
      <c r="DH37" s="17">
        <v>9.91</v>
      </c>
      <c r="DI37" s="17">
        <v>9.9847999999999999</v>
      </c>
      <c r="DJ37" s="17">
        <v>9.9847999999999999</v>
      </c>
      <c r="DK37" s="17">
        <v>-7.4800000000000005E-2</v>
      </c>
      <c r="DL37" s="17">
        <v>63.1</v>
      </c>
      <c r="DM37" s="17">
        <v>45</v>
      </c>
      <c r="DN37" s="17">
        <v>15.38462</v>
      </c>
      <c r="DO37" s="17">
        <v>47.715380000000003</v>
      </c>
      <c r="DP37" s="17">
        <v>5.88</v>
      </c>
      <c r="DQ37" s="17">
        <v>8.9130000000000003</v>
      </c>
      <c r="DR37" s="17">
        <v>6.5494000000000003</v>
      </c>
      <c r="DS37" s="17">
        <v>-0.6694</v>
      </c>
      <c r="DT37" s="17"/>
      <c r="DU37" s="17"/>
      <c r="DV37" s="17"/>
      <c r="DW37" s="17">
        <v>0</v>
      </c>
      <c r="DX37" s="17"/>
      <c r="DY37" s="17"/>
      <c r="DZ37" s="17"/>
      <c r="EA37" s="17">
        <v>0</v>
      </c>
      <c r="EB37" s="17"/>
      <c r="EC37" s="17"/>
      <c r="ED37" s="17"/>
      <c r="EE37" s="17">
        <v>0</v>
      </c>
      <c r="EF37" s="17">
        <v>111.1</v>
      </c>
      <c r="EG37" s="17">
        <v>112.90537</v>
      </c>
      <c r="EH37" s="17">
        <v>112.90537</v>
      </c>
      <c r="EI37" s="17">
        <v>-1.8053699999999999</v>
      </c>
      <c r="EJ37" s="17">
        <v>182.4</v>
      </c>
      <c r="EK37" s="17">
        <v>221.30108000000001</v>
      </c>
      <c r="EL37" s="17">
        <v>221.30108000000001</v>
      </c>
      <c r="EM37" s="17">
        <v>-38.90108</v>
      </c>
      <c r="EN37" s="17"/>
      <c r="EO37" s="17"/>
      <c r="EP37" s="17"/>
      <c r="EQ37" s="17">
        <v>0</v>
      </c>
      <c r="ER37" s="17"/>
      <c r="ES37" s="17"/>
      <c r="ET37" s="17"/>
      <c r="EU37" s="17">
        <v>0</v>
      </c>
      <c r="EV37" s="17"/>
      <c r="EW37" s="17"/>
      <c r="EX37" s="17"/>
      <c r="EY37" s="17">
        <v>0</v>
      </c>
      <c r="EZ37" s="17">
        <v>6.5</v>
      </c>
      <c r="FA37" s="17">
        <v>6.39</v>
      </c>
      <c r="FB37" s="17">
        <v>6.39</v>
      </c>
      <c r="FC37" s="17">
        <v>0.11</v>
      </c>
      <c r="FD37" s="17">
        <v>458.2</v>
      </c>
      <c r="FE37" s="17">
        <v>458.87804999999997</v>
      </c>
      <c r="FF37" s="17">
        <v>458.87804999999997</v>
      </c>
      <c r="FG37" s="17">
        <v>-0.67805000000000004</v>
      </c>
      <c r="FH37" s="17">
        <v>71.7</v>
      </c>
      <c r="FI37" s="17">
        <v>72.256389999999996</v>
      </c>
      <c r="FJ37" s="17">
        <v>72.256389999999996</v>
      </c>
      <c r="FK37" s="17">
        <v>-0.55639000000000005</v>
      </c>
      <c r="FL37" s="17">
        <v>73.099999999999994</v>
      </c>
      <c r="FM37" s="17">
        <v>72.877070000000003</v>
      </c>
      <c r="FN37" s="17">
        <v>72.877070000000003</v>
      </c>
      <c r="FO37" s="17">
        <v>0.22292999999999999</v>
      </c>
      <c r="FP37" s="17">
        <v>41.2</v>
      </c>
      <c r="FQ37" s="17">
        <v>37.709339999999997</v>
      </c>
      <c r="FR37" s="17">
        <v>37.709339999999997</v>
      </c>
      <c r="FS37" s="17">
        <v>3.4906600000000001</v>
      </c>
      <c r="FT37" s="17">
        <v>18.399999999999999</v>
      </c>
      <c r="FU37" s="17">
        <v>19.28585</v>
      </c>
      <c r="FV37" s="17">
        <v>19.28585</v>
      </c>
      <c r="FW37" s="17">
        <v>-0.88585000000000003</v>
      </c>
      <c r="FX37" s="17">
        <v>19.7</v>
      </c>
      <c r="FY37" s="17">
        <v>19.414629999999999</v>
      </c>
      <c r="FZ37" s="17">
        <v>19.414629999999999</v>
      </c>
      <c r="GA37" s="17">
        <v>0.28537000000000001</v>
      </c>
      <c r="GB37" s="17">
        <v>90.4</v>
      </c>
      <c r="GC37" s="17">
        <v>87.657560000000004</v>
      </c>
      <c r="GD37" s="17">
        <v>87.657560000000004</v>
      </c>
      <c r="GE37" s="17">
        <v>2.7424400000000002</v>
      </c>
      <c r="GF37" s="17">
        <v>148.5</v>
      </c>
      <c r="GG37" s="17">
        <v>178.66667000000001</v>
      </c>
      <c r="GH37" s="17"/>
      <c r="GI37" s="17">
        <v>148.5</v>
      </c>
      <c r="GJ37" s="17">
        <v>148.80000000000001</v>
      </c>
      <c r="GK37" s="17">
        <v>178.66667000000001</v>
      </c>
      <c r="GL37" s="17">
        <v>136.06837999999999</v>
      </c>
      <c r="GM37" s="17">
        <v>12.731619999999999</v>
      </c>
      <c r="GN37" s="17">
        <v>167.2</v>
      </c>
      <c r="GO37" s="17">
        <v>178.66667000000001</v>
      </c>
      <c r="GP37" s="17">
        <v>68.034189999999995</v>
      </c>
      <c r="GQ37" s="17">
        <v>99.165809999999993</v>
      </c>
      <c r="GR37" s="17">
        <v>109.3</v>
      </c>
      <c r="GS37" s="17">
        <v>110.91316999999999</v>
      </c>
      <c r="GT37" s="17">
        <v>110.91316999999999</v>
      </c>
      <c r="GU37" s="17">
        <v>-1.61317</v>
      </c>
      <c r="GV37" s="17">
        <v>7.5</v>
      </c>
      <c r="GW37" s="17">
        <v>8.1208399999999994</v>
      </c>
      <c r="GX37" s="17">
        <v>8.1208399999999994</v>
      </c>
      <c r="GY37" s="17">
        <v>-0.62083999999999995</v>
      </c>
      <c r="GZ37" s="17">
        <v>9</v>
      </c>
      <c r="HA37" s="17">
        <v>8.1271900000000006</v>
      </c>
      <c r="HB37" s="17">
        <v>8.1271900000000006</v>
      </c>
      <c r="HC37" s="17">
        <v>0.87280999999999997</v>
      </c>
      <c r="HD37" s="17">
        <v>40.4</v>
      </c>
      <c r="HE37" s="17">
        <v>47.26634</v>
      </c>
      <c r="HF37" s="17">
        <v>0</v>
      </c>
      <c r="HG37" s="17">
        <v>40.4</v>
      </c>
      <c r="HH37" s="17">
        <v>47.3</v>
      </c>
      <c r="HI37" s="17">
        <v>44.275120000000001</v>
      </c>
      <c r="HJ37" s="17">
        <v>44.275120000000001</v>
      </c>
      <c r="HK37" s="17">
        <v>3.02488</v>
      </c>
      <c r="HL37" s="17">
        <v>3.4</v>
      </c>
      <c r="HM37" s="17">
        <v>3.0754000000000001</v>
      </c>
      <c r="HN37" s="17">
        <v>3.0754000000000001</v>
      </c>
      <c r="HO37" s="17">
        <v>0.3246</v>
      </c>
      <c r="HP37" s="17">
        <v>31.2</v>
      </c>
      <c r="HQ37" s="17">
        <v>29.882110000000001</v>
      </c>
      <c r="HR37" s="17">
        <v>29.882110000000001</v>
      </c>
      <c r="HS37" s="17">
        <v>1.31789</v>
      </c>
      <c r="HT37" s="17">
        <v>174.6</v>
      </c>
      <c r="HU37" s="17">
        <v>171.54185000000001</v>
      </c>
      <c r="HV37" s="17">
        <v>171.54185000000001</v>
      </c>
      <c r="HW37" s="17">
        <v>3.0581499999999999</v>
      </c>
      <c r="HX37" s="17">
        <v>94.8</v>
      </c>
      <c r="HY37" s="17">
        <v>30.913879999999999</v>
      </c>
      <c r="HZ37" s="17">
        <v>46.437849999999997</v>
      </c>
      <c r="IA37" s="17">
        <v>48.36215</v>
      </c>
      <c r="IB37" s="17"/>
      <c r="IC37" s="17"/>
      <c r="ID37" s="17"/>
      <c r="IE37" s="17">
        <v>0</v>
      </c>
      <c r="IF37" s="17"/>
      <c r="IG37" s="17"/>
      <c r="IH37" s="17"/>
      <c r="II37" s="17">
        <v>0</v>
      </c>
      <c r="IJ37" s="17">
        <v>45.2</v>
      </c>
      <c r="IK37" s="17">
        <v>48.41648</v>
      </c>
      <c r="IL37" s="17">
        <v>48.41648</v>
      </c>
      <c r="IM37" s="17">
        <v>-3.2164799999999998</v>
      </c>
      <c r="IN37" s="17"/>
      <c r="IO37" s="17"/>
      <c r="IP37" s="17"/>
      <c r="IQ37" s="17">
        <v>0</v>
      </c>
      <c r="IR37" s="17"/>
      <c r="IS37" s="17"/>
      <c r="IT37" s="17"/>
      <c r="IU37" s="17">
        <v>0</v>
      </c>
      <c r="IV37" s="17"/>
      <c r="IW37" s="17"/>
      <c r="IX37" s="17"/>
      <c r="IY37" s="17">
        <v>0</v>
      </c>
      <c r="IZ37" s="17">
        <v>130.19999999999999</v>
      </c>
      <c r="JA37" s="17">
        <v>133.35676000000001</v>
      </c>
      <c r="JB37" s="17">
        <v>133.35676000000001</v>
      </c>
      <c r="JC37" s="17">
        <v>-3.1567599999999998</v>
      </c>
      <c r="JD37" s="17"/>
      <c r="JE37" s="17"/>
      <c r="JF37" s="17"/>
      <c r="JG37" s="17">
        <v>0</v>
      </c>
      <c r="JH37" s="17"/>
      <c r="JI37" s="17"/>
      <c r="JJ37" s="17">
        <v>150.66667000000001</v>
      </c>
      <c r="JK37" s="17">
        <v>-150.66667000000001</v>
      </c>
      <c r="JL37" s="17"/>
      <c r="JM37" s="17"/>
      <c r="JN37" s="17"/>
      <c r="JO37" s="17">
        <v>0</v>
      </c>
      <c r="JP37" s="17"/>
      <c r="JQ37" s="17"/>
      <c r="JR37" s="17">
        <v>75.333330000000004</v>
      </c>
      <c r="JS37" s="17">
        <v>-75.333330000000004</v>
      </c>
      <c r="JT37" s="17">
        <v>0</v>
      </c>
      <c r="JU37" s="17">
        <v>0</v>
      </c>
      <c r="JV37" s="17">
        <v>0</v>
      </c>
      <c r="JW37" s="17">
        <v>0</v>
      </c>
      <c r="JX37" s="17"/>
      <c r="JY37" s="17"/>
      <c r="JZ37" s="17"/>
      <c r="KA37" s="17">
        <v>0</v>
      </c>
      <c r="KB37" s="17"/>
      <c r="KC37" s="17"/>
      <c r="KD37" s="17"/>
      <c r="KE37" s="17">
        <v>0</v>
      </c>
      <c r="KF37" s="17"/>
      <c r="KG37" s="17"/>
      <c r="KH37" s="17"/>
      <c r="KI37" s="17">
        <v>0</v>
      </c>
      <c r="KJ37" s="17"/>
      <c r="KK37" s="17"/>
      <c r="KL37" s="17"/>
      <c r="KM37" s="17">
        <v>0</v>
      </c>
      <c r="KN37" s="17">
        <v>110.9</v>
      </c>
      <c r="KO37" s="17">
        <v>114.90732</v>
      </c>
      <c r="KP37" s="17">
        <v>114.90732</v>
      </c>
      <c r="KQ37" s="17">
        <v>-4.00732</v>
      </c>
      <c r="KR37" s="17"/>
      <c r="KS37" s="17"/>
      <c r="KT37" s="17"/>
      <c r="KU37" s="17">
        <v>0</v>
      </c>
      <c r="KV37" s="17"/>
      <c r="KW37" s="17"/>
      <c r="KX37" s="17"/>
      <c r="KY37" s="17">
        <v>0</v>
      </c>
      <c r="KZ37" s="17">
        <v>174.6</v>
      </c>
      <c r="LA37" s="17">
        <v>107.39402</v>
      </c>
      <c r="LB37" s="17">
        <v>228.2766</v>
      </c>
      <c r="LC37" s="17">
        <v>-53.676600000000001</v>
      </c>
      <c r="LD37" s="17">
        <v>133.1</v>
      </c>
      <c r="LE37" s="17">
        <v>133.67995999999999</v>
      </c>
      <c r="LF37" s="17">
        <v>133.67995999999999</v>
      </c>
      <c r="LG37" s="17">
        <v>-0.57996000000000003</v>
      </c>
      <c r="LH37" s="17">
        <v>63.6</v>
      </c>
      <c r="LI37" s="17">
        <v>67.461460000000002</v>
      </c>
      <c r="LJ37" s="17">
        <v>67.461460000000002</v>
      </c>
      <c r="LK37" s="17">
        <v>-3.8614600000000001</v>
      </c>
      <c r="LL37" s="17">
        <v>80.599999999999994</v>
      </c>
      <c r="LM37" s="17">
        <v>78.567999999999998</v>
      </c>
      <c r="LN37" s="17">
        <v>78.567999999999998</v>
      </c>
      <c r="LO37" s="17">
        <v>2.032</v>
      </c>
      <c r="LP37" s="17">
        <v>30.3</v>
      </c>
      <c r="LQ37" s="17">
        <v>30.097560000000001</v>
      </c>
      <c r="LR37" s="17">
        <v>30.097560000000001</v>
      </c>
      <c r="LS37" s="17">
        <v>0.20244000000000001</v>
      </c>
      <c r="LT37" s="17"/>
      <c r="LU37" s="17"/>
      <c r="LV37" s="17"/>
      <c r="LW37" s="17">
        <v>0</v>
      </c>
      <c r="LX37" s="17"/>
      <c r="LY37" s="17"/>
      <c r="LZ37" s="17"/>
      <c r="MA37" s="17">
        <v>0</v>
      </c>
      <c r="MB37" s="17"/>
      <c r="MC37" s="17"/>
      <c r="MD37" s="17"/>
      <c r="ME37" s="17">
        <v>0</v>
      </c>
      <c r="MF37" s="17">
        <v>116.8</v>
      </c>
      <c r="MG37" s="17">
        <v>118.2906</v>
      </c>
      <c r="MH37" s="17">
        <v>118.2906</v>
      </c>
      <c r="MI37" s="17">
        <v>-1.4905999999999999</v>
      </c>
      <c r="MJ37" s="17"/>
      <c r="MK37" s="17"/>
      <c r="ML37" s="17"/>
      <c r="MM37" s="17">
        <v>0</v>
      </c>
      <c r="MN37" s="17">
        <v>54.7</v>
      </c>
      <c r="MO37" s="17">
        <v>59.145299999999999</v>
      </c>
      <c r="MP37" s="17">
        <v>59.145299999999999</v>
      </c>
      <c r="MQ37" s="17">
        <v>-4.4452999999999996</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0.6</v>
      </c>
      <c r="NU37" s="17"/>
      <c r="NV37" s="17">
        <v>0.69899999999999995</v>
      </c>
      <c r="NW37" s="17">
        <v>-9.9000000000000005E-2</v>
      </c>
      <c r="NX37" s="17">
        <v>101.8</v>
      </c>
      <c r="NY37" s="17">
        <v>80.400000000000006</v>
      </c>
      <c r="NZ37" s="17">
        <v>75.531999999999996</v>
      </c>
      <c r="OA37" s="17">
        <v>26.268000000000001</v>
      </c>
      <c r="OB37" s="17">
        <v>78.7</v>
      </c>
      <c r="OC37" s="17"/>
      <c r="OD37" s="17">
        <v>80</v>
      </c>
      <c r="OE37" s="17">
        <v>-1.3</v>
      </c>
      <c r="OF37" s="17">
        <v>18.100000000000001</v>
      </c>
      <c r="OG37" s="17">
        <v>12.7</v>
      </c>
      <c r="OH37" s="17">
        <v>13.007</v>
      </c>
      <c r="OI37" s="17">
        <v>5.093</v>
      </c>
      <c r="OJ37" s="17">
        <v>0.1</v>
      </c>
      <c r="OK37" s="17"/>
      <c r="OL37" s="17">
        <v>0.2</v>
      </c>
      <c r="OM37" s="17">
        <v>-0.1</v>
      </c>
      <c r="ON37" s="17">
        <v>20</v>
      </c>
      <c r="OO37" s="17">
        <v>17.560980000000001</v>
      </c>
      <c r="OP37" s="17">
        <v>17.560980000000001</v>
      </c>
      <c r="OQ37" s="17">
        <v>2.4390200000000002</v>
      </c>
      <c r="OR37" s="17">
        <v>9.9</v>
      </c>
      <c r="OS37" s="17">
        <v>9.9830000000000005</v>
      </c>
      <c r="OT37" s="17">
        <v>9.9830000000000005</v>
      </c>
      <c r="OU37" s="17">
        <v>-8.3000000000000004E-2</v>
      </c>
      <c r="OV37" s="17">
        <v>5.3</v>
      </c>
      <c r="OW37" s="17">
        <v>5.67</v>
      </c>
      <c r="OX37" s="17">
        <v>5.67</v>
      </c>
      <c r="OY37" s="17">
        <v>-0.37</v>
      </c>
      <c r="OZ37" s="17">
        <v>3.6</v>
      </c>
      <c r="PA37" s="17">
        <v>2.7</v>
      </c>
      <c r="PB37" s="17">
        <v>2.7</v>
      </c>
      <c r="PC37" s="17">
        <v>0.9</v>
      </c>
      <c r="PD37" s="17">
        <v>5.2</v>
      </c>
      <c r="PE37" s="17">
        <v>5</v>
      </c>
      <c r="PF37" s="17">
        <v>5</v>
      </c>
      <c r="PG37" s="17">
        <v>0.2</v>
      </c>
      <c r="PH37" s="17">
        <v>20.5</v>
      </c>
      <c r="PI37" s="17">
        <v>19.5122</v>
      </c>
      <c r="PJ37" s="17">
        <v>19.5122</v>
      </c>
      <c r="PK37" s="17">
        <v>0.98780000000000001</v>
      </c>
      <c r="PL37" s="17">
        <v>20</v>
      </c>
      <c r="PM37" s="17">
        <v>19.5122</v>
      </c>
      <c r="PN37" s="17">
        <v>19.5122</v>
      </c>
      <c r="PO37" s="17">
        <v>0.48780000000000001</v>
      </c>
      <c r="PP37" s="17">
        <v>18.95</v>
      </c>
      <c r="PQ37" s="17">
        <v>17.560980000000001</v>
      </c>
      <c r="PR37" s="17">
        <v>17.560980000000001</v>
      </c>
      <c r="PS37" s="17">
        <v>1.3890199999999999</v>
      </c>
      <c r="PT37" s="17">
        <v>3.5</v>
      </c>
      <c r="PU37" s="17">
        <v>3.5</v>
      </c>
      <c r="PV37" s="17">
        <v>3.5</v>
      </c>
      <c r="PW37" s="17">
        <v>0</v>
      </c>
      <c r="PX37" s="17">
        <v>18.739999999999998</v>
      </c>
      <c r="PY37" s="17">
        <v>18.2439</v>
      </c>
      <c r="PZ37" s="17">
        <v>18.2439</v>
      </c>
      <c r="QA37" s="17">
        <v>0.49609999999999999</v>
      </c>
      <c r="QB37" s="17">
        <v>15.2</v>
      </c>
      <c r="QC37" s="17"/>
      <c r="QD37" s="17">
        <v>14.872</v>
      </c>
      <c r="QE37" s="17">
        <v>0.32800000000000001</v>
      </c>
      <c r="QF37" s="17">
        <v>18.899999999999999</v>
      </c>
      <c r="QG37" s="17"/>
      <c r="QH37" s="17">
        <v>18.465</v>
      </c>
      <c r="QI37" s="17">
        <v>0.435</v>
      </c>
      <c r="QJ37" s="17">
        <v>21.5</v>
      </c>
      <c r="QK37" s="17">
        <v>20.3</v>
      </c>
      <c r="QL37" s="17">
        <v>19.815999999999999</v>
      </c>
      <c r="QM37" s="17">
        <v>1.6839999999999999</v>
      </c>
      <c r="QN37" s="17">
        <v>65.400000000000006</v>
      </c>
      <c r="QO37" s="17">
        <v>70.2</v>
      </c>
      <c r="QP37" s="17">
        <v>63.945999999999998</v>
      </c>
      <c r="QQ37" s="17">
        <v>1.454</v>
      </c>
      <c r="QR37" s="17">
        <v>4.5</v>
      </c>
      <c r="QS37" s="17">
        <v>4.2</v>
      </c>
      <c r="QT37" s="17">
        <v>4.2</v>
      </c>
      <c r="QU37" s="17">
        <v>0.3</v>
      </c>
      <c r="QV37" s="17">
        <v>2.4</v>
      </c>
      <c r="QW37" s="17">
        <v>1.2</v>
      </c>
      <c r="QX37" s="17">
        <v>1.2</v>
      </c>
      <c r="QY37" s="17">
        <v>1.2</v>
      </c>
      <c r="QZ37" s="17">
        <v>2.4</v>
      </c>
      <c r="RA37" s="17">
        <v>2.4</v>
      </c>
      <c r="RB37" s="17">
        <v>2.4</v>
      </c>
      <c r="RC37" s="17">
        <v>0</v>
      </c>
      <c r="RD37" s="17">
        <v>2.6</v>
      </c>
      <c r="RE37" s="17">
        <v>2.8</v>
      </c>
      <c r="RF37" s="17">
        <v>2.8</v>
      </c>
      <c r="RG37" s="17">
        <v>-0.2</v>
      </c>
      <c r="RH37" s="17">
        <v>19.5</v>
      </c>
      <c r="RI37" s="17"/>
      <c r="RJ37" s="17">
        <v>18.207999999999998</v>
      </c>
      <c r="RK37" s="17">
        <v>1.292</v>
      </c>
      <c r="RL37" s="17">
        <v>3.5</v>
      </c>
      <c r="RM37" s="17">
        <v>3.5009999999999999</v>
      </c>
      <c r="RN37" s="17">
        <v>3.5009999999999999</v>
      </c>
      <c r="RO37" s="17">
        <v>-1E-3</v>
      </c>
      <c r="RP37" s="17">
        <v>20.2</v>
      </c>
      <c r="RQ37" s="17">
        <v>7.1855000000000002</v>
      </c>
      <c r="RR37" s="17">
        <v>10.79383</v>
      </c>
      <c r="RS37" s="17">
        <v>9.4061699999999995</v>
      </c>
      <c r="RT37" s="17">
        <v>0</v>
      </c>
      <c r="RU37" s="17">
        <v>2</v>
      </c>
      <c r="RV37" s="17">
        <v>2</v>
      </c>
      <c r="RW37" s="17">
        <v>-2</v>
      </c>
      <c r="RX37" s="17"/>
      <c r="RY37" s="17"/>
      <c r="RZ37" s="17"/>
      <c r="SA37" s="17">
        <v>0</v>
      </c>
      <c r="SB37" s="17">
        <v>16</v>
      </c>
      <c r="SC37" s="17">
        <v>17.560980000000001</v>
      </c>
      <c r="SD37" s="17">
        <v>17.560980000000001</v>
      </c>
      <c r="SE37" s="17">
        <v>-1.56098</v>
      </c>
      <c r="SF37" s="17">
        <v>12</v>
      </c>
      <c r="SG37" s="17">
        <v>11.804880000000001</v>
      </c>
      <c r="SH37" s="17">
        <v>11.804880000000001</v>
      </c>
      <c r="SI37" s="17">
        <v>0.19511999999999999</v>
      </c>
      <c r="SJ37" s="17">
        <v>20.100000000000001</v>
      </c>
      <c r="SK37" s="17">
        <v>19.5122</v>
      </c>
      <c r="SL37" s="17">
        <v>19.5122</v>
      </c>
      <c r="SM37" s="17">
        <v>0.58779999999999999</v>
      </c>
      <c r="SN37" s="17">
        <v>20.399999999999999</v>
      </c>
      <c r="SO37" s="17">
        <v>19.5122</v>
      </c>
      <c r="SP37" s="17">
        <v>19.5122</v>
      </c>
      <c r="SQ37" s="17">
        <v>0.88780000000000003</v>
      </c>
      <c r="SR37" s="17">
        <v>20</v>
      </c>
      <c r="SS37" s="17">
        <v>19.317070000000001</v>
      </c>
      <c r="ST37" s="17">
        <v>19.317070000000001</v>
      </c>
      <c r="SU37" s="17">
        <v>0.68293000000000004</v>
      </c>
      <c r="SV37" s="17">
        <v>1.7</v>
      </c>
      <c r="SW37" s="17">
        <v>17.600000000000001</v>
      </c>
      <c r="SX37" s="17">
        <v>17.027999999999999</v>
      </c>
      <c r="SY37" s="17">
        <v>-15.327999999999999</v>
      </c>
      <c r="SZ37" s="17">
        <v>44.3</v>
      </c>
      <c r="TA37" s="17">
        <v>58.5</v>
      </c>
      <c r="TB37" s="17">
        <v>51.518000000000001</v>
      </c>
      <c r="TC37" s="17">
        <v>-7.218</v>
      </c>
      <c r="TD37" s="17">
        <v>37.4</v>
      </c>
      <c r="TE37" s="17"/>
      <c r="TF37" s="17">
        <v>34.356000000000002</v>
      </c>
      <c r="TG37" s="17">
        <v>3.044</v>
      </c>
      <c r="TH37" s="17">
        <v>59.8</v>
      </c>
      <c r="TI37" s="17">
        <v>45.373049999999999</v>
      </c>
      <c r="TJ37" s="17">
        <v>56.69</v>
      </c>
      <c r="TK37" s="17">
        <v>3.11</v>
      </c>
      <c r="TL37" s="17">
        <v>60</v>
      </c>
      <c r="TM37" s="17">
        <v>49.942839999999997</v>
      </c>
      <c r="TN37" s="17">
        <v>50.31</v>
      </c>
      <c r="TO37" s="17">
        <v>9.69</v>
      </c>
      <c r="TP37" s="17">
        <v>8</v>
      </c>
      <c r="TQ37" s="17">
        <v>7.3</v>
      </c>
      <c r="TR37" s="17">
        <v>4.51</v>
      </c>
      <c r="TS37" s="17">
        <v>3.49</v>
      </c>
      <c r="TT37" s="17">
        <v>5.8</v>
      </c>
      <c r="TU37" s="17">
        <v>5.4</v>
      </c>
      <c r="TV37" s="17">
        <v>3.8</v>
      </c>
      <c r="TW37" s="17">
        <v>2</v>
      </c>
      <c r="TX37" s="17">
        <v>21</v>
      </c>
      <c r="TY37" s="17">
        <v>19.5122</v>
      </c>
      <c r="TZ37" s="17">
        <v>19.5122</v>
      </c>
      <c r="UA37" s="17">
        <v>1.4878</v>
      </c>
      <c r="UB37" s="17">
        <v>0</v>
      </c>
      <c r="UC37" s="17">
        <v>8.4</v>
      </c>
      <c r="UD37" s="17">
        <v>8.4</v>
      </c>
      <c r="UE37" s="17">
        <v>-8.4</v>
      </c>
      <c r="UF37" s="17">
        <v>6.1</v>
      </c>
      <c r="UG37" s="17">
        <v>7.1</v>
      </c>
      <c r="UH37" s="17">
        <v>7.1</v>
      </c>
      <c r="UI37" s="17">
        <v>-1</v>
      </c>
      <c r="UJ37" s="17">
        <v>20.399999999999999</v>
      </c>
      <c r="UK37" s="17">
        <v>19.5122</v>
      </c>
      <c r="UL37" s="17">
        <v>19.5122</v>
      </c>
      <c r="UM37" s="17">
        <v>0.88780000000000003</v>
      </c>
      <c r="UN37" s="17">
        <v>20.399999999999999</v>
      </c>
      <c r="UO37" s="17">
        <v>19.5122</v>
      </c>
      <c r="UP37" s="17">
        <v>19.5122</v>
      </c>
      <c r="UQ37" s="17">
        <v>0.88780000000000003</v>
      </c>
      <c r="UR37" s="17"/>
      <c r="US37" s="17"/>
      <c r="UT37" s="17">
        <v>10</v>
      </c>
      <c r="UU37" s="17">
        <v>-10</v>
      </c>
      <c r="UV37" s="17">
        <v>17.8</v>
      </c>
      <c r="UW37" s="17">
        <v>8.8000000000000007</v>
      </c>
      <c r="UX37" s="17">
        <v>9.43</v>
      </c>
      <c r="UY37" s="17">
        <v>8.3699999999999992</v>
      </c>
      <c r="UZ37" s="17">
        <v>15.2</v>
      </c>
      <c r="VA37" s="17"/>
      <c r="VB37" s="17">
        <v>14.606</v>
      </c>
      <c r="VC37" s="17">
        <v>0.59399999999999997</v>
      </c>
      <c r="VD37" s="17">
        <v>137.5</v>
      </c>
      <c r="VE37" s="17"/>
      <c r="VF37" s="17">
        <v>138.63300000000001</v>
      </c>
      <c r="VG37" s="17">
        <v>-1.133</v>
      </c>
      <c r="VH37" s="17">
        <v>0.6</v>
      </c>
      <c r="VI37" s="17">
        <v>0.6</v>
      </c>
      <c r="VJ37" s="17">
        <v>0.6</v>
      </c>
      <c r="VK37" s="17">
        <v>0</v>
      </c>
      <c r="VL37" s="17">
        <v>80.2</v>
      </c>
      <c r="VM37" s="17">
        <v>100</v>
      </c>
      <c r="VN37" s="17">
        <v>91.85</v>
      </c>
      <c r="VO37" s="17">
        <v>-11.65</v>
      </c>
      <c r="VP37" s="17">
        <v>85.3</v>
      </c>
      <c r="VQ37" s="17">
        <v>115.00743</v>
      </c>
      <c r="VR37" s="17">
        <v>113.167</v>
      </c>
      <c r="VS37" s="17">
        <v>-27.867000000000001</v>
      </c>
      <c r="VT37" s="17">
        <v>109.8</v>
      </c>
      <c r="VU37" s="17"/>
      <c r="VV37" s="17">
        <v>106.57</v>
      </c>
      <c r="VW37" s="17">
        <v>3.23</v>
      </c>
      <c r="VX37" s="17">
        <v>14.8</v>
      </c>
      <c r="VY37" s="17"/>
      <c r="VZ37" s="17">
        <v>14.435</v>
      </c>
      <c r="WA37" s="17">
        <v>0.36499999999999999</v>
      </c>
      <c r="WB37" s="17">
        <v>4.5999999999999996</v>
      </c>
      <c r="WC37" s="17">
        <v>4.4000000000000004</v>
      </c>
      <c r="WD37" s="17">
        <v>4.4000000000000004</v>
      </c>
      <c r="WE37" s="17">
        <v>0.2</v>
      </c>
      <c r="WF37" s="17">
        <v>20</v>
      </c>
      <c r="WG37" s="17">
        <v>19.317070000000001</v>
      </c>
      <c r="WH37" s="17">
        <v>19.317070000000001</v>
      </c>
      <c r="WI37" s="17">
        <v>0.68293000000000004</v>
      </c>
      <c r="WJ37" s="17">
        <v>10</v>
      </c>
      <c r="WK37" s="17">
        <v>10.7</v>
      </c>
      <c r="WL37" s="17">
        <v>10.7</v>
      </c>
      <c r="WM37" s="17">
        <v>-0.7</v>
      </c>
      <c r="WN37" s="17">
        <v>22</v>
      </c>
      <c r="WO37" s="17">
        <v>55</v>
      </c>
      <c r="WP37" s="17">
        <v>55</v>
      </c>
      <c r="WQ37" s="17">
        <v>-33</v>
      </c>
      <c r="WR37" s="17">
        <v>35.6</v>
      </c>
      <c r="WS37" s="17"/>
      <c r="WT37" s="17"/>
      <c r="WU37" s="17">
        <v>35.6</v>
      </c>
      <c r="WV37" s="17">
        <v>28.6</v>
      </c>
      <c r="WW37" s="17">
        <v>29.184000000000001</v>
      </c>
      <c r="WX37" s="17">
        <v>29.184000000000001</v>
      </c>
      <c r="WY37" s="17">
        <v>-0.58399999999999996</v>
      </c>
      <c r="WZ37" s="17">
        <v>3.4</v>
      </c>
      <c r="XA37" s="17">
        <v>2.8159999999999998</v>
      </c>
      <c r="XB37" s="17">
        <v>2.8159999999999998</v>
      </c>
      <c r="XC37" s="17">
        <v>0.58399999999999996</v>
      </c>
      <c r="XD37" s="17">
        <v>16.2</v>
      </c>
      <c r="XE37" s="17">
        <v>14</v>
      </c>
      <c r="XF37" s="17">
        <v>14</v>
      </c>
      <c r="XG37" s="17">
        <v>2.2000000000000002</v>
      </c>
      <c r="XH37" s="17">
        <v>15.7</v>
      </c>
      <c r="XI37" s="17">
        <v>17.526</v>
      </c>
      <c r="XJ37" s="17">
        <v>17.526</v>
      </c>
      <c r="XK37" s="17">
        <v>-1.8260000000000001</v>
      </c>
      <c r="XL37" s="17">
        <v>6.77</v>
      </c>
      <c r="XM37" s="17">
        <v>6.72</v>
      </c>
      <c r="XN37" s="17">
        <v>6.72</v>
      </c>
      <c r="XO37" s="17">
        <v>0.05</v>
      </c>
    </row>
    <row r="38" spans="1:639" ht="24" customHeight="1">
      <c r="A38" s="1"/>
      <c r="B38" s="16" t="s">
        <v>36</v>
      </c>
      <c r="C38" s="16" t="s">
        <v>666</v>
      </c>
      <c r="D38" s="17">
        <v>1</v>
      </c>
      <c r="E38" s="17">
        <v>0.93</v>
      </c>
      <c r="F38" s="17">
        <v>0.93</v>
      </c>
      <c r="G38" s="17">
        <v>7.0000000000000007E-2</v>
      </c>
      <c r="H38" s="17">
        <v>1.6</v>
      </c>
      <c r="I38" s="17">
        <v>1.67</v>
      </c>
      <c r="J38" s="17">
        <v>1.67</v>
      </c>
      <c r="K38" s="17">
        <v>-7.0000000000000007E-2</v>
      </c>
      <c r="L38" s="17">
        <v>3.8</v>
      </c>
      <c r="M38" s="17">
        <v>2.66208</v>
      </c>
      <c r="N38" s="17">
        <v>2.66208</v>
      </c>
      <c r="O38" s="17">
        <v>1.13792</v>
      </c>
      <c r="P38" s="17">
        <v>647.79999999999995</v>
      </c>
      <c r="Q38" s="17">
        <v>646.79789000000005</v>
      </c>
      <c r="R38" s="17">
        <v>646.79789000000005</v>
      </c>
      <c r="S38" s="17">
        <v>1.0021100000000001</v>
      </c>
      <c r="T38" s="17">
        <v>146.30000000000001</v>
      </c>
      <c r="U38" s="17">
        <v>147.37251000000001</v>
      </c>
      <c r="V38" s="17">
        <v>147.37251000000001</v>
      </c>
      <c r="W38" s="17">
        <v>-1.0725100000000001</v>
      </c>
      <c r="X38" s="17"/>
      <c r="Y38" s="17"/>
      <c r="Z38" s="17"/>
      <c r="AA38" s="17">
        <v>0</v>
      </c>
      <c r="AB38" s="17"/>
      <c r="AC38" s="17"/>
      <c r="AD38" s="17"/>
      <c r="AE38" s="17">
        <v>0</v>
      </c>
      <c r="AF38" s="17">
        <v>90.3</v>
      </c>
      <c r="AG38" s="17">
        <v>92.226339999999993</v>
      </c>
      <c r="AH38" s="17">
        <v>92.226339999999993</v>
      </c>
      <c r="AI38" s="17">
        <v>-1.9263399999999999</v>
      </c>
      <c r="AJ38" s="17">
        <v>234</v>
      </c>
      <c r="AK38" s="17">
        <v>245.04525000000001</v>
      </c>
      <c r="AL38" s="17">
        <v>245.04525000000001</v>
      </c>
      <c r="AM38" s="17">
        <v>-11.045249999999999</v>
      </c>
      <c r="AN38" s="17"/>
      <c r="AO38" s="17"/>
      <c r="AP38" s="17"/>
      <c r="AQ38" s="17">
        <v>0</v>
      </c>
      <c r="AR38" s="17"/>
      <c r="AS38" s="17"/>
      <c r="AT38" s="17"/>
      <c r="AU38" s="17">
        <v>0</v>
      </c>
      <c r="AV38" s="17">
        <v>125.3</v>
      </c>
      <c r="AW38" s="17">
        <v>118.48056</v>
      </c>
      <c r="AX38" s="17">
        <v>130.50829999999999</v>
      </c>
      <c r="AY38" s="17">
        <v>-5.2083000000000004</v>
      </c>
      <c r="AZ38" s="17">
        <v>126.3</v>
      </c>
      <c r="BA38" s="17">
        <v>118.48056</v>
      </c>
      <c r="BB38" s="17">
        <v>130.50829999999999</v>
      </c>
      <c r="BC38" s="17">
        <v>-4.2083000000000004</v>
      </c>
      <c r="BD38" s="17">
        <v>126</v>
      </c>
      <c r="BE38" s="17">
        <v>118.48056</v>
      </c>
      <c r="BF38" s="17">
        <v>130.50829999999999</v>
      </c>
      <c r="BG38" s="17">
        <v>-4.5083000000000002</v>
      </c>
      <c r="BH38" s="17">
        <v>219</v>
      </c>
      <c r="BI38" s="17">
        <v>177.72083000000001</v>
      </c>
      <c r="BJ38" s="17">
        <v>195.76244</v>
      </c>
      <c r="BK38" s="17">
        <v>23.237559999999998</v>
      </c>
      <c r="BL38" s="17">
        <v>110.8</v>
      </c>
      <c r="BM38" s="17">
        <v>207.99992</v>
      </c>
      <c r="BN38" s="17">
        <v>207.99992</v>
      </c>
      <c r="BO38" s="17">
        <v>-97.199920000000006</v>
      </c>
      <c r="BP38" s="17">
        <v>74.7</v>
      </c>
      <c r="BQ38" s="17">
        <v>103.99996</v>
      </c>
      <c r="BR38" s="17">
        <v>103.99996</v>
      </c>
      <c r="BS38" s="17">
        <v>-29.299959999999999</v>
      </c>
      <c r="BT38" s="17">
        <v>560.20000000000005</v>
      </c>
      <c r="BU38" s="17">
        <v>568.29854</v>
      </c>
      <c r="BV38" s="17">
        <v>568.29854</v>
      </c>
      <c r="BW38" s="17">
        <v>-8.0985399999999998</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167</v>
      </c>
      <c r="CS38" s="17">
        <v>164.70732000000001</v>
      </c>
      <c r="CT38" s="17">
        <v>164.70732000000001</v>
      </c>
      <c r="CU38" s="17">
        <v>2.2926799999999998</v>
      </c>
      <c r="CV38" s="17">
        <v>7.2</v>
      </c>
      <c r="CW38" s="17">
        <v>7.92502</v>
      </c>
      <c r="CX38" s="17">
        <v>7.92502</v>
      </c>
      <c r="CY38" s="17">
        <v>-0.72502</v>
      </c>
      <c r="CZ38" s="17">
        <v>4</v>
      </c>
      <c r="DA38" s="17"/>
      <c r="DB38" s="17">
        <v>15.21111</v>
      </c>
      <c r="DC38" s="17">
        <v>-11.21111</v>
      </c>
      <c r="DD38" s="17">
        <v>6.57</v>
      </c>
      <c r="DE38" s="17">
        <v>6.8787000000000003</v>
      </c>
      <c r="DF38" s="17">
        <v>6.8787000000000003</v>
      </c>
      <c r="DG38" s="17">
        <v>-0.30869999999999997</v>
      </c>
      <c r="DH38" s="17">
        <v>9.83</v>
      </c>
      <c r="DI38" s="17">
        <v>9.9847999999999999</v>
      </c>
      <c r="DJ38" s="17">
        <v>9.9847999999999999</v>
      </c>
      <c r="DK38" s="17">
        <v>-0.15479999999999999</v>
      </c>
      <c r="DL38" s="17">
        <v>61.32</v>
      </c>
      <c r="DM38" s="17">
        <v>45</v>
      </c>
      <c r="DN38" s="17">
        <v>15.38462</v>
      </c>
      <c r="DO38" s="17">
        <v>45.935380000000002</v>
      </c>
      <c r="DP38" s="17">
        <v>5.92</v>
      </c>
      <c r="DQ38" s="17">
        <v>8.9130000000000003</v>
      </c>
      <c r="DR38" s="17">
        <v>6.5494000000000003</v>
      </c>
      <c r="DS38" s="17">
        <v>-0.62939999999999996</v>
      </c>
      <c r="DT38" s="17"/>
      <c r="DU38" s="17"/>
      <c r="DV38" s="17"/>
      <c r="DW38" s="17">
        <v>0</v>
      </c>
      <c r="DX38" s="17"/>
      <c r="DY38" s="17"/>
      <c r="DZ38" s="17"/>
      <c r="EA38" s="17">
        <v>0</v>
      </c>
      <c r="EB38" s="17"/>
      <c r="EC38" s="17"/>
      <c r="ED38" s="17"/>
      <c r="EE38" s="17">
        <v>0</v>
      </c>
      <c r="EF38" s="17">
        <v>111.1</v>
      </c>
      <c r="EG38" s="17">
        <v>112.90537</v>
      </c>
      <c r="EH38" s="17">
        <v>112.90537</v>
      </c>
      <c r="EI38" s="17">
        <v>-1.8053699999999999</v>
      </c>
      <c r="EJ38" s="17">
        <v>217.1</v>
      </c>
      <c r="EK38" s="17">
        <v>221.30108000000001</v>
      </c>
      <c r="EL38" s="17">
        <v>221.30108000000001</v>
      </c>
      <c r="EM38" s="17">
        <v>-4.2010800000000001</v>
      </c>
      <c r="EN38" s="17"/>
      <c r="EO38" s="17"/>
      <c r="EP38" s="17"/>
      <c r="EQ38" s="17">
        <v>0</v>
      </c>
      <c r="ER38" s="17"/>
      <c r="ES38" s="17"/>
      <c r="ET38" s="17"/>
      <c r="EU38" s="17">
        <v>0</v>
      </c>
      <c r="EV38" s="17"/>
      <c r="EW38" s="17"/>
      <c r="EX38" s="17"/>
      <c r="EY38" s="17">
        <v>0</v>
      </c>
      <c r="EZ38" s="17">
        <v>6.5</v>
      </c>
      <c r="FA38" s="17">
        <v>6.39</v>
      </c>
      <c r="FB38" s="17">
        <v>6.39</v>
      </c>
      <c r="FC38" s="17">
        <v>0.11</v>
      </c>
      <c r="FD38" s="17">
        <v>461.6</v>
      </c>
      <c r="FE38" s="17">
        <v>458.87804999999997</v>
      </c>
      <c r="FF38" s="17">
        <v>458.87804999999997</v>
      </c>
      <c r="FG38" s="17">
        <v>2.7219500000000001</v>
      </c>
      <c r="FH38" s="17">
        <v>70</v>
      </c>
      <c r="FI38" s="17">
        <v>72.256389999999996</v>
      </c>
      <c r="FJ38" s="17">
        <v>72.256389999999996</v>
      </c>
      <c r="FK38" s="17">
        <v>-2.2563900000000001</v>
      </c>
      <c r="FL38" s="17">
        <v>73.3</v>
      </c>
      <c r="FM38" s="17">
        <v>72.877070000000003</v>
      </c>
      <c r="FN38" s="17">
        <v>72.877070000000003</v>
      </c>
      <c r="FO38" s="17">
        <v>0.42292999999999997</v>
      </c>
      <c r="FP38" s="17">
        <v>41.2</v>
      </c>
      <c r="FQ38" s="17">
        <v>37.709339999999997</v>
      </c>
      <c r="FR38" s="17">
        <v>37.709339999999997</v>
      </c>
      <c r="FS38" s="17">
        <v>3.4906600000000001</v>
      </c>
      <c r="FT38" s="17">
        <v>18.399999999999999</v>
      </c>
      <c r="FU38" s="17">
        <v>19.28585</v>
      </c>
      <c r="FV38" s="17">
        <v>19.28585</v>
      </c>
      <c r="FW38" s="17">
        <v>-0.88585000000000003</v>
      </c>
      <c r="FX38" s="17">
        <v>19.7</v>
      </c>
      <c r="FY38" s="17">
        <v>19.414629999999999</v>
      </c>
      <c r="FZ38" s="17">
        <v>19.414629999999999</v>
      </c>
      <c r="GA38" s="17">
        <v>0.28537000000000001</v>
      </c>
      <c r="GB38" s="17">
        <v>85.2</v>
      </c>
      <c r="GC38" s="17">
        <v>87.657560000000004</v>
      </c>
      <c r="GD38" s="17">
        <v>87.657560000000004</v>
      </c>
      <c r="GE38" s="17">
        <v>-2.45756</v>
      </c>
      <c r="GF38" s="17">
        <v>172</v>
      </c>
      <c r="GG38" s="17">
        <v>178.66667000000001</v>
      </c>
      <c r="GH38" s="17"/>
      <c r="GI38" s="17">
        <v>172</v>
      </c>
      <c r="GJ38" s="17">
        <v>171.9</v>
      </c>
      <c r="GK38" s="17">
        <v>178.66667000000001</v>
      </c>
      <c r="GL38" s="17">
        <v>136.06837999999999</v>
      </c>
      <c r="GM38" s="17">
        <v>35.831620000000001</v>
      </c>
      <c r="GN38" s="17">
        <v>178.1</v>
      </c>
      <c r="GO38" s="17">
        <v>178.66667000000001</v>
      </c>
      <c r="GP38" s="17">
        <v>68.034189999999995</v>
      </c>
      <c r="GQ38" s="17">
        <v>110.06581</v>
      </c>
      <c r="GR38" s="17">
        <v>108.6</v>
      </c>
      <c r="GS38" s="17">
        <v>110.91316999999999</v>
      </c>
      <c r="GT38" s="17">
        <v>110.91316999999999</v>
      </c>
      <c r="GU38" s="17">
        <v>-2.3131699999999999</v>
      </c>
      <c r="GV38" s="17">
        <v>7.5</v>
      </c>
      <c r="GW38" s="17">
        <v>8.1208399999999994</v>
      </c>
      <c r="GX38" s="17">
        <v>8.1208399999999994</v>
      </c>
      <c r="GY38" s="17">
        <v>-0.62083999999999995</v>
      </c>
      <c r="GZ38" s="17">
        <v>8.9</v>
      </c>
      <c r="HA38" s="17">
        <v>8.1271900000000006</v>
      </c>
      <c r="HB38" s="17">
        <v>8.1271900000000006</v>
      </c>
      <c r="HC38" s="17">
        <v>0.77281</v>
      </c>
      <c r="HD38" s="17">
        <v>39.6</v>
      </c>
      <c r="HE38" s="17">
        <v>47.26634</v>
      </c>
      <c r="HF38" s="17">
        <v>0</v>
      </c>
      <c r="HG38" s="17">
        <v>39.6</v>
      </c>
      <c r="HH38" s="17">
        <v>47.1</v>
      </c>
      <c r="HI38" s="17">
        <v>44.275120000000001</v>
      </c>
      <c r="HJ38" s="17">
        <v>44.275120000000001</v>
      </c>
      <c r="HK38" s="17">
        <v>2.8248799999999998</v>
      </c>
      <c r="HL38" s="17">
        <v>3.4</v>
      </c>
      <c r="HM38" s="17">
        <v>3.0754000000000001</v>
      </c>
      <c r="HN38" s="17">
        <v>3.0754000000000001</v>
      </c>
      <c r="HO38" s="17">
        <v>0.3246</v>
      </c>
      <c r="HP38" s="17">
        <v>26.7</v>
      </c>
      <c r="HQ38" s="17">
        <v>29.882110000000001</v>
      </c>
      <c r="HR38" s="17">
        <v>29.882110000000001</v>
      </c>
      <c r="HS38" s="17">
        <v>-3.1821100000000002</v>
      </c>
      <c r="HT38" s="17">
        <v>174</v>
      </c>
      <c r="HU38" s="17">
        <v>171.54185000000001</v>
      </c>
      <c r="HV38" s="17">
        <v>171.54185000000001</v>
      </c>
      <c r="HW38" s="17">
        <v>2.4581499999999998</v>
      </c>
      <c r="HX38" s="17">
        <v>83.5</v>
      </c>
      <c r="HY38" s="17">
        <v>22.149010000000001</v>
      </c>
      <c r="HZ38" s="17">
        <v>35.893740000000001</v>
      </c>
      <c r="IA38" s="17">
        <v>47.606259999999999</v>
      </c>
      <c r="IB38" s="17"/>
      <c r="IC38" s="17"/>
      <c r="ID38" s="17"/>
      <c r="IE38" s="17">
        <v>0</v>
      </c>
      <c r="IF38" s="17"/>
      <c r="IG38" s="17"/>
      <c r="IH38" s="17"/>
      <c r="II38" s="17">
        <v>0</v>
      </c>
      <c r="IJ38" s="17">
        <v>46.4</v>
      </c>
      <c r="IK38" s="17">
        <v>48.41648</v>
      </c>
      <c r="IL38" s="17">
        <v>48.41648</v>
      </c>
      <c r="IM38" s="17">
        <v>-2.0164800000000001</v>
      </c>
      <c r="IN38" s="17"/>
      <c r="IO38" s="17"/>
      <c r="IP38" s="17"/>
      <c r="IQ38" s="17">
        <v>0</v>
      </c>
      <c r="IR38" s="17"/>
      <c r="IS38" s="17"/>
      <c r="IT38" s="17"/>
      <c r="IU38" s="17">
        <v>0</v>
      </c>
      <c r="IV38" s="17"/>
      <c r="IW38" s="17"/>
      <c r="IX38" s="17"/>
      <c r="IY38" s="17">
        <v>0</v>
      </c>
      <c r="IZ38" s="17">
        <v>130.19999999999999</v>
      </c>
      <c r="JA38" s="17">
        <v>133.35676000000001</v>
      </c>
      <c r="JB38" s="17">
        <v>133.35676000000001</v>
      </c>
      <c r="JC38" s="17">
        <v>-3.1567599999999998</v>
      </c>
      <c r="JD38" s="17"/>
      <c r="JE38" s="17"/>
      <c r="JF38" s="17"/>
      <c r="JG38" s="17">
        <v>0</v>
      </c>
      <c r="JH38" s="17"/>
      <c r="JI38" s="17"/>
      <c r="JJ38" s="17">
        <v>150.66667000000001</v>
      </c>
      <c r="JK38" s="17">
        <v>-150.66667000000001</v>
      </c>
      <c r="JL38" s="17"/>
      <c r="JM38" s="17"/>
      <c r="JN38" s="17"/>
      <c r="JO38" s="17">
        <v>0</v>
      </c>
      <c r="JP38" s="17"/>
      <c r="JQ38" s="17"/>
      <c r="JR38" s="17">
        <v>75.333330000000004</v>
      </c>
      <c r="JS38" s="17">
        <v>-75.333330000000004</v>
      </c>
      <c r="JT38" s="17">
        <v>0</v>
      </c>
      <c r="JU38" s="17">
        <v>0</v>
      </c>
      <c r="JV38" s="17">
        <v>0</v>
      </c>
      <c r="JW38" s="17">
        <v>0</v>
      </c>
      <c r="JX38" s="17"/>
      <c r="JY38" s="17"/>
      <c r="JZ38" s="17"/>
      <c r="KA38" s="17">
        <v>0</v>
      </c>
      <c r="KB38" s="17"/>
      <c r="KC38" s="17"/>
      <c r="KD38" s="17"/>
      <c r="KE38" s="17">
        <v>0</v>
      </c>
      <c r="KF38" s="17"/>
      <c r="KG38" s="17"/>
      <c r="KH38" s="17"/>
      <c r="KI38" s="17">
        <v>0</v>
      </c>
      <c r="KJ38" s="17"/>
      <c r="KK38" s="17"/>
      <c r="KL38" s="17"/>
      <c r="KM38" s="17">
        <v>0</v>
      </c>
      <c r="KN38" s="17">
        <v>110.3</v>
      </c>
      <c r="KO38" s="17">
        <v>114.90732</v>
      </c>
      <c r="KP38" s="17">
        <v>114.90732</v>
      </c>
      <c r="KQ38" s="17">
        <v>-4.6073199999999996</v>
      </c>
      <c r="KR38" s="17"/>
      <c r="KS38" s="17"/>
      <c r="KT38" s="17"/>
      <c r="KU38" s="17">
        <v>0</v>
      </c>
      <c r="KV38" s="17"/>
      <c r="KW38" s="17"/>
      <c r="KX38" s="17"/>
      <c r="KY38" s="17">
        <v>0</v>
      </c>
      <c r="KZ38" s="17">
        <v>151.1</v>
      </c>
      <c r="LA38" s="17">
        <v>83.959819999999993</v>
      </c>
      <c r="LB38" s="17">
        <v>206.60848999999999</v>
      </c>
      <c r="LC38" s="17">
        <v>-55.508490000000002</v>
      </c>
      <c r="LD38" s="17">
        <v>132.6</v>
      </c>
      <c r="LE38" s="17">
        <v>133.67995999999999</v>
      </c>
      <c r="LF38" s="17">
        <v>133.67995999999999</v>
      </c>
      <c r="LG38" s="17">
        <v>-1.07996</v>
      </c>
      <c r="LH38" s="17">
        <v>63.5</v>
      </c>
      <c r="LI38" s="17">
        <v>67.461460000000002</v>
      </c>
      <c r="LJ38" s="17">
        <v>67.461460000000002</v>
      </c>
      <c r="LK38" s="17">
        <v>-3.9614600000000002</v>
      </c>
      <c r="LL38" s="17">
        <v>80.599999999999994</v>
      </c>
      <c r="LM38" s="17">
        <v>78.567999999999998</v>
      </c>
      <c r="LN38" s="17">
        <v>78.567999999999998</v>
      </c>
      <c r="LO38" s="17">
        <v>2.032</v>
      </c>
      <c r="LP38" s="17">
        <v>30.3</v>
      </c>
      <c r="LQ38" s="17">
        <v>30.097560000000001</v>
      </c>
      <c r="LR38" s="17">
        <v>30.097560000000001</v>
      </c>
      <c r="LS38" s="17">
        <v>0.20244000000000001</v>
      </c>
      <c r="LT38" s="17"/>
      <c r="LU38" s="17"/>
      <c r="LV38" s="17"/>
      <c r="LW38" s="17">
        <v>0</v>
      </c>
      <c r="LX38" s="17"/>
      <c r="LY38" s="17"/>
      <c r="LZ38" s="17"/>
      <c r="MA38" s="17">
        <v>0</v>
      </c>
      <c r="MB38" s="17"/>
      <c r="MC38" s="17"/>
      <c r="MD38" s="17"/>
      <c r="ME38" s="17">
        <v>0</v>
      </c>
      <c r="MF38" s="17">
        <v>116.7</v>
      </c>
      <c r="MG38" s="17">
        <v>118.2906</v>
      </c>
      <c r="MH38" s="17">
        <v>118.2906</v>
      </c>
      <c r="MI38" s="17">
        <v>-1.5906</v>
      </c>
      <c r="MJ38" s="17"/>
      <c r="MK38" s="17"/>
      <c r="ML38" s="17"/>
      <c r="MM38" s="17">
        <v>0</v>
      </c>
      <c r="MN38" s="17">
        <v>54.8</v>
      </c>
      <c r="MO38" s="17">
        <v>59.145299999999999</v>
      </c>
      <c r="MP38" s="17">
        <v>59.145299999999999</v>
      </c>
      <c r="MQ38" s="17">
        <v>-4.3452999999999999</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0.6</v>
      </c>
      <c r="NU38" s="17"/>
      <c r="NV38" s="17">
        <v>0.65400000000000003</v>
      </c>
      <c r="NW38" s="17">
        <v>-5.3999999999999999E-2</v>
      </c>
      <c r="NX38" s="17">
        <v>103.6</v>
      </c>
      <c r="NY38" s="17">
        <v>80.400000000000006</v>
      </c>
      <c r="NZ38" s="17">
        <v>73.498000000000005</v>
      </c>
      <c r="OA38" s="17">
        <v>30.102</v>
      </c>
      <c r="OB38" s="17">
        <v>76.099999999999994</v>
      </c>
      <c r="OC38" s="17"/>
      <c r="OD38" s="17">
        <v>80</v>
      </c>
      <c r="OE38" s="17">
        <v>-3.9</v>
      </c>
      <c r="OF38" s="17">
        <v>17.7</v>
      </c>
      <c r="OG38" s="17">
        <v>11.3</v>
      </c>
      <c r="OH38" s="17">
        <v>12.313000000000001</v>
      </c>
      <c r="OI38" s="17">
        <v>5.3869999999999996</v>
      </c>
      <c r="OJ38" s="17">
        <v>0.2</v>
      </c>
      <c r="OK38" s="17"/>
      <c r="OL38" s="17">
        <v>0.1</v>
      </c>
      <c r="OM38" s="17">
        <v>0.1</v>
      </c>
      <c r="ON38" s="17">
        <v>19.8</v>
      </c>
      <c r="OO38" s="17">
        <v>17.560980000000001</v>
      </c>
      <c r="OP38" s="17">
        <v>17.560980000000001</v>
      </c>
      <c r="OQ38" s="17">
        <v>2.23902</v>
      </c>
      <c r="OR38" s="17">
        <v>9.9</v>
      </c>
      <c r="OS38" s="17">
        <v>9.9830000000000005</v>
      </c>
      <c r="OT38" s="17">
        <v>9.9830000000000005</v>
      </c>
      <c r="OU38" s="17">
        <v>-8.3000000000000004E-2</v>
      </c>
      <c r="OV38" s="17">
        <v>5.5</v>
      </c>
      <c r="OW38" s="17">
        <v>5.67</v>
      </c>
      <c r="OX38" s="17">
        <v>5.67</v>
      </c>
      <c r="OY38" s="17">
        <v>-0.17</v>
      </c>
      <c r="OZ38" s="17">
        <v>3.6</v>
      </c>
      <c r="PA38" s="17">
        <v>2.7</v>
      </c>
      <c r="PB38" s="17">
        <v>2.7</v>
      </c>
      <c r="PC38" s="17">
        <v>0.9</v>
      </c>
      <c r="PD38" s="17">
        <v>5.2</v>
      </c>
      <c r="PE38" s="17">
        <v>5</v>
      </c>
      <c r="PF38" s="17">
        <v>5</v>
      </c>
      <c r="PG38" s="17">
        <v>0.2</v>
      </c>
      <c r="PH38" s="17">
        <v>20.399999999999999</v>
      </c>
      <c r="PI38" s="17">
        <v>19.5122</v>
      </c>
      <c r="PJ38" s="17">
        <v>19.5122</v>
      </c>
      <c r="PK38" s="17">
        <v>0.88780000000000003</v>
      </c>
      <c r="PL38" s="17">
        <v>20</v>
      </c>
      <c r="PM38" s="17">
        <v>19.5122</v>
      </c>
      <c r="PN38" s="17">
        <v>19.5122</v>
      </c>
      <c r="PO38" s="17">
        <v>0.48780000000000001</v>
      </c>
      <c r="PP38" s="17">
        <v>18.95</v>
      </c>
      <c r="PQ38" s="17">
        <v>17.560980000000001</v>
      </c>
      <c r="PR38" s="17">
        <v>17.560980000000001</v>
      </c>
      <c r="PS38" s="17">
        <v>1.3890199999999999</v>
      </c>
      <c r="PT38" s="17">
        <v>3.5</v>
      </c>
      <c r="PU38" s="17">
        <v>3.5</v>
      </c>
      <c r="PV38" s="17">
        <v>3.5</v>
      </c>
      <c r="PW38" s="17">
        <v>0</v>
      </c>
      <c r="PX38" s="17">
        <v>18.739999999999998</v>
      </c>
      <c r="PY38" s="17">
        <v>18.2439</v>
      </c>
      <c r="PZ38" s="17">
        <v>18.2439</v>
      </c>
      <c r="QA38" s="17">
        <v>0.49609999999999999</v>
      </c>
      <c r="QB38" s="17">
        <v>14.8</v>
      </c>
      <c r="QC38" s="17"/>
      <c r="QD38" s="17">
        <v>14.619</v>
      </c>
      <c r="QE38" s="17">
        <v>0.18099999999999999</v>
      </c>
      <c r="QF38" s="17">
        <v>18.5</v>
      </c>
      <c r="QG38" s="17"/>
      <c r="QH38" s="17">
        <v>18.036000000000001</v>
      </c>
      <c r="QI38" s="17">
        <v>0.46400000000000002</v>
      </c>
      <c r="QJ38" s="17">
        <v>20.399999999999999</v>
      </c>
      <c r="QK38" s="17">
        <v>20.5</v>
      </c>
      <c r="QL38" s="17">
        <v>19.5</v>
      </c>
      <c r="QM38" s="17">
        <v>0.9</v>
      </c>
      <c r="QN38" s="17">
        <v>67.3</v>
      </c>
      <c r="QO38" s="17">
        <v>70.2</v>
      </c>
      <c r="QP38" s="17">
        <v>62.98</v>
      </c>
      <c r="QQ38" s="17">
        <v>4.32</v>
      </c>
      <c r="QR38" s="17">
        <v>4.5</v>
      </c>
      <c r="QS38" s="17">
        <v>4.2</v>
      </c>
      <c r="QT38" s="17">
        <v>4.2</v>
      </c>
      <c r="QU38" s="17">
        <v>0.3</v>
      </c>
      <c r="QV38" s="17">
        <v>2.4</v>
      </c>
      <c r="QW38" s="17">
        <v>1.2</v>
      </c>
      <c r="QX38" s="17">
        <v>1.2</v>
      </c>
      <c r="QY38" s="17">
        <v>1.2</v>
      </c>
      <c r="QZ38" s="17">
        <v>2.4</v>
      </c>
      <c r="RA38" s="17">
        <v>2.4</v>
      </c>
      <c r="RB38" s="17">
        <v>2.4</v>
      </c>
      <c r="RC38" s="17">
        <v>0</v>
      </c>
      <c r="RD38" s="17">
        <v>2.7</v>
      </c>
      <c r="RE38" s="17">
        <v>2.8</v>
      </c>
      <c r="RF38" s="17">
        <v>2.8</v>
      </c>
      <c r="RG38" s="17">
        <v>-0.1</v>
      </c>
      <c r="RH38" s="17">
        <v>19.3</v>
      </c>
      <c r="RI38" s="17"/>
      <c r="RJ38" s="17">
        <v>17.399999999999999</v>
      </c>
      <c r="RK38" s="17">
        <v>1.9</v>
      </c>
      <c r="RL38" s="17">
        <v>3.5</v>
      </c>
      <c r="RM38" s="17">
        <v>3.5009999999999999</v>
      </c>
      <c r="RN38" s="17">
        <v>3.5009999999999999</v>
      </c>
      <c r="RO38" s="17">
        <v>-1E-3</v>
      </c>
      <c r="RP38" s="17">
        <v>20.2</v>
      </c>
      <c r="RQ38" s="17">
        <v>5.1482299999999999</v>
      </c>
      <c r="RR38" s="17">
        <v>8.343</v>
      </c>
      <c r="RS38" s="17">
        <v>11.856999999999999</v>
      </c>
      <c r="RT38" s="17">
        <v>0</v>
      </c>
      <c r="RU38" s="17">
        <v>2</v>
      </c>
      <c r="RV38" s="17">
        <v>2</v>
      </c>
      <c r="RW38" s="17">
        <v>-2</v>
      </c>
      <c r="RX38" s="17"/>
      <c r="RY38" s="17"/>
      <c r="RZ38" s="17"/>
      <c r="SA38" s="17">
        <v>0</v>
      </c>
      <c r="SB38" s="17">
        <v>16</v>
      </c>
      <c r="SC38" s="17">
        <v>17.560980000000001</v>
      </c>
      <c r="SD38" s="17">
        <v>17.560980000000001</v>
      </c>
      <c r="SE38" s="17">
        <v>-1.56098</v>
      </c>
      <c r="SF38" s="17">
        <v>12</v>
      </c>
      <c r="SG38" s="17">
        <v>11.804880000000001</v>
      </c>
      <c r="SH38" s="17">
        <v>11.804880000000001</v>
      </c>
      <c r="SI38" s="17">
        <v>0.19511999999999999</v>
      </c>
      <c r="SJ38" s="17">
        <v>20.2</v>
      </c>
      <c r="SK38" s="17">
        <v>19.5122</v>
      </c>
      <c r="SL38" s="17">
        <v>19.5122</v>
      </c>
      <c r="SM38" s="17">
        <v>0.68779999999999997</v>
      </c>
      <c r="SN38" s="17">
        <v>20.399999999999999</v>
      </c>
      <c r="SO38" s="17">
        <v>19.5122</v>
      </c>
      <c r="SP38" s="17">
        <v>19.5122</v>
      </c>
      <c r="SQ38" s="17">
        <v>0.88780000000000003</v>
      </c>
      <c r="SR38" s="17">
        <v>20</v>
      </c>
      <c r="SS38" s="17">
        <v>19.317070000000001</v>
      </c>
      <c r="ST38" s="17">
        <v>19.317070000000001</v>
      </c>
      <c r="SU38" s="17">
        <v>0.68293000000000004</v>
      </c>
      <c r="SV38" s="17">
        <v>2.6</v>
      </c>
      <c r="SW38" s="17">
        <v>18.399999999999999</v>
      </c>
      <c r="SX38" s="17">
        <v>17.058</v>
      </c>
      <c r="SY38" s="17">
        <v>-14.458</v>
      </c>
      <c r="SZ38" s="17">
        <v>40.200000000000003</v>
      </c>
      <c r="TA38" s="17">
        <v>58.2</v>
      </c>
      <c r="TB38" s="17">
        <v>52.527000000000001</v>
      </c>
      <c r="TC38" s="17">
        <v>-12.327</v>
      </c>
      <c r="TD38" s="17">
        <v>36.6</v>
      </c>
      <c r="TE38" s="17"/>
      <c r="TF38" s="17">
        <v>34.793999999999997</v>
      </c>
      <c r="TG38" s="17">
        <v>1.806</v>
      </c>
      <c r="TH38" s="17">
        <v>68.7</v>
      </c>
      <c r="TI38" s="17">
        <v>42.159790000000001</v>
      </c>
      <c r="TJ38" s="17">
        <v>56.69</v>
      </c>
      <c r="TK38" s="17">
        <v>12.01</v>
      </c>
      <c r="TL38" s="17">
        <v>52.4</v>
      </c>
      <c r="TM38" s="17">
        <v>46.696460000000002</v>
      </c>
      <c r="TN38" s="17">
        <v>50.31</v>
      </c>
      <c r="TO38" s="17">
        <v>2.09</v>
      </c>
      <c r="TP38" s="17">
        <v>7.5</v>
      </c>
      <c r="TQ38" s="17">
        <v>6.8</v>
      </c>
      <c r="TR38" s="17">
        <v>4.51</v>
      </c>
      <c r="TS38" s="17">
        <v>2.99</v>
      </c>
      <c r="TT38" s="17">
        <v>8.1</v>
      </c>
      <c r="TU38" s="17">
        <v>5.0999999999999996</v>
      </c>
      <c r="TV38" s="17">
        <v>3.8</v>
      </c>
      <c r="TW38" s="17">
        <v>4.3</v>
      </c>
      <c r="TX38" s="17">
        <v>21</v>
      </c>
      <c r="TY38" s="17">
        <v>19.5122</v>
      </c>
      <c r="TZ38" s="17">
        <v>19.5122</v>
      </c>
      <c r="UA38" s="17">
        <v>1.4878</v>
      </c>
      <c r="UB38" s="17">
        <v>0</v>
      </c>
      <c r="UC38" s="17">
        <v>8.4</v>
      </c>
      <c r="UD38" s="17">
        <v>8.4</v>
      </c>
      <c r="UE38" s="17">
        <v>-8.4</v>
      </c>
      <c r="UF38" s="17">
        <v>6.1</v>
      </c>
      <c r="UG38" s="17">
        <v>7.1</v>
      </c>
      <c r="UH38" s="17">
        <v>7.1</v>
      </c>
      <c r="UI38" s="17">
        <v>-1</v>
      </c>
      <c r="UJ38" s="17">
        <v>20.399999999999999</v>
      </c>
      <c r="UK38" s="17">
        <v>19.5122</v>
      </c>
      <c r="UL38" s="17">
        <v>19.5122</v>
      </c>
      <c r="UM38" s="17">
        <v>0.88780000000000003</v>
      </c>
      <c r="UN38" s="17">
        <v>20.399999999999999</v>
      </c>
      <c r="UO38" s="17">
        <v>19.5122</v>
      </c>
      <c r="UP38" s="17">
        <v>19.5122</v>
      </c>
      <c r="UQ38" s="17">
        <v>0.88780000000000003</v>
      </c>
      <c r="UR38" s="17"/>
      <c r="US38" s="17"/>
      <c r="UT38" s="17">
        <v>10</v>
      </c>
      <c r="UU38" s="17">
        <v>-10</v>
      </c>
      <c r="UV38" s="17">
        <v>16.7</v>
      </c>
      <c r="UW38" s="17">
        <v>7.6</v>
      </c>
      <c r="UX38" s="17">
        <v>8.548</v>
      </c>
      <c r="UY38" s="17">
        <v>8.1519999999999992</v>
      </c>
      <c r="UZ38" s="17">
        <v>13.4</v>
      </c>
      <c r="VA38" s="17"/>
      <c r="VB38" s="17">
        <v>13.021000000000001</v>
      </c>
      <c r="VC38" s="17">
        <v>0.379</v>
      </c>
      <c r="VD38" s="17">
        <v>135.1</v>
      </c>
      <c r="VE38" s="17"/>
      <c r="VF38" s="17">
        <v>135.04</v>
      </c>
      <c r="VG38" s="17">
        <v>0.06</v>
      </c>
      <c r="VH38" s="17">
        <v>0.6</v>
      </c>
      <c r="VI38" s="17">
        <v>0.6</v>
      </c>
      <c r="VJ38" s="17">
        <v>0.6</v>
      </c>
      <c r="VK38" s="17">
        <v>0</v>
      </c>
      <c r="VL38" s="17">
        <v>83.4</v>
      </c>
      <c r="VM38" s="17">
        <v>107</v>
      </c>
      <c r="VN38" s="17">
        <v>102.502</v>
      </c>
      <c r="VO38" s="17">
        <v>-19.102</v>
      </c>
      <c r="VP38" s="17">
        <v>81.2</v>
      </c>
      <c r="VQ38" s="17">
        <v>123.80592</v>
      </c>
      <c r="VR38" s="17">
        <v>127.574</v>
      </c>
      <c r="VS38" s="17">
        <v>-46.374000000000002</v>
      </c>
      <c r="VT38" s="17">
        <v>107.7</v>
      </c>
      <c r="VU38" s="17"/>
      <c r="VV38" s="17">
        <v>102.318</v>
      </c>
      <c r="VW38" s="17">
        <v>5.3819999999999997</v>
      </c>
      <c r="VX38" s="17">
        <v>13.2</v>
      </c>
      <c r="VY38" s="17"/>
      <c r="VZ38" s="17">
        <v>12.721</v>
      </c>
      <c r="WA38" s="17">
        <v>0.47899999999999998</v>
      </c>
      <c r="WB38" s="17">
        <v>4.5999999999999996</v>
      </c>
      <c r="WC38" s="17">
        <v>4.4000000000000004</v>
      </c>
      <c r="WD38" s="17">
        <v>4.4000000000000004</v>
      </c>
      <c r="WE38" s="17">
        <v>0.2</v>
      </c>
      <c r="WF38" s="17">
        <v>20</v>
      </c>
      <c r="WG38" s="17">
        <v>19.317070000000001</v>
      </c>
      <c r="WH38" s="17">
        <v>19.317070000000001</v>
      </c>
      <c r="WI38" s="17">
        <v>0.68293000000000004</v>
      </c>
      <c r="WJ38" s="17">
        <v>10.1</v>
      </c>
      <c r="WK38" s="17">
        <v>10.7</v>
      </c>
      <c r="WL38" s="17">
        <v>10.7</v>
      </c>
      <c r="WM38" s="17">
        <v>-0.6</v>
      </c>
      <c r="WN38" s="17">
        <v>21.9</v>
      </c>
      <c r="WO38" s="17">
        <v>55</v>
      </c>
      <c r="WP38" s="17">
        <v>55</v>
      </c>
      <c r="WQ38" s="17">
        <v>-33.1</v>
      </c>
      <c r="WR38" s="17">
        <v>35.9</v>
      </c>
      <c r="WS38" s="17"/>
      <c r="WT38" s="17"/>
      <c r="WU38" s="17">
        <v>35.9</v>
      </c>
      <c r="WV38" s="17">
        <v>28.4</v>
      </c>
      <c r="WW38" s="17">
        <v>29.184000000000001</v>
      </c>
      <c r="WX38" s="17">
        <v>29.184000000000001</v>
      </c>
      <c r="WY38" s="17">
        <v>-0.78400000000000003</v>
      </c>
      <c r="WZ38" s="17">
        <v>3.4</v>
      </c>
      <c r="XA38" s="17">
        <v>2.8159999999999998</v>
      </c>
      <c r="XB38" s="17">
        <v>2.8159999999999998</v>
      </c>
      <c r="XC38" s="17">
        <v>0.58399999999999996</v>
      </c>
      <c r="XD38" s="17">
        <v>16.2</v>
      </c>
      <c r="XE38" s="17">
        <v>14</v>
      </c>
      <c r="XF38" s="17">
        <v>14</v>
      </c>
      <c r="XG38" s="17">
        <v>2.2000000000000002</v>
      </c>
      <c r="XH38" s="17">
        <v>15.5</v>
      </c>
      <c r="XI38" s="17">
        <v>17.526</v>
      </c>
      <c r="XJ38" s="17">
        <v>17.526</v>
      </c>
      <c r="XK38" s="17">
        <v>-2.0259999999999998</v>
      </c>
      <c r="XL38" s="17">
        <v>6.53</v>
      </c>
      <c r="XM38" s="17">
        <v>6.72</v>
      </c>
      <c r="XN38" s="17">
        <v>6.72</v>
      </c>
      <c r="XO38" s="17">
        <v>-0.19</v>
      </c>
    </row>
    <row r="39" spans="1:639" ht="24" customHeight="1">
      <c r="A39" s="1"/>
      <c r="B39" s="16" t="s">
        <v>36</v>
      </c>
      <c r="C39" s="16" t="s">
        <v>667</v>
      </c>
      <c r="D39" s="17">
        <v>1</v>
      </c>
      <c r="E39" s="17">
        <v>0.93</v>
      </c>
      <c r="F39" s="17">
        <v>0.93</v>
      </c>
      <c r="G39" s="17">
        <v>7.0000000000000007E-2</v>
      </c>
      <c r="H39" s="17">
        <v>1.6</v>
      </c>
      <c r="I39" s="17">
        <v>1.67</v>
      </c>
      <c r="J39" s="17">
        <v>1.67</v>
      </c>
      <c r="K39" s="17">
        <v>-7.0000000000000007E-2</v>
      </c>
      <c r="L39" s="17">
        <v>3.9</v>
      </c>
      <c r="M39" s="17">
        <v>2.66208</v>
      </c>
      <c r="N39" s="17">
        <v>2.66208</v>
      </c>
      <c r="O39" s="17">
        <v>1.2379199999999999</v>
      </c>
      <c r="P39" s="17">
        <v>652.5</v>
      </c>
      <c r="Q39" s="17">
        <v>646.79789000000005</v>
      </c>
      <c r="R39" s="17">
        <v>646.79789000000005</v>
      </c>
      <c r="S39" s="17">
        <v>5.7021100000000002</v>
      </c>
      <c r="T39" s="17">
        <v>147.4</v>
      </c>
      <c r="U39" s="17">
        <v>147.37251000000001</v>
      </c>
      <c r="V39" s="17">
        <v>147.37251000000001</v>
      </c>
      <c r="W39" s="17">
        <v>2.7490000000000001E-2</v>
      </c>
      <c r="X39" s="17"/>
      <c r="Y39" s="17"/>
      <c r="Z39" s="17"/>
      <c r="AA39" s="17">
        <v>0</v>
      </c>
      <c r="AB39" s="17"/>
      <c r="AC39" s="17"/>
      <c r="AD39" s="17"/>
      <c r="AE39" s="17">
        <v>0</v>
      </c>
      <c r="AF39" s="17">
        <v>90.6</v>
      </c>
      <c r="AG39" s="17">
        <v>92.226339999999993</v>
      </c>
      <c r="AH39" s="17">
        <v>92.226339999999993</v>
      </c>
      <c r="AI39" s="17">
        <v>-1.6263399999999999</v>
      </c>
      <c r="AJ39" s="17">
        <v>234.5</v>
      </c>
      <c r="AK39" s="17">
        <v>245.04525000000001</v>
      </c>
      <c r="AL39" s="17">
        <v>245.04525000000001</v>
      </c>
      <c r="AM39" s="17">
        <v>-10.545249999999999</v>
      </c>
      <c r="AN39" s="17"/>
      <c r="AO39" s="17"/>
      <c r="AP39" s="17"/>
      <c r="AQ39" s="17">
        <v>0</v>
      </c>
      <c r="AR39" s="17"/>
      <c r="AS39" s="17"/>
      <c r="AT39" s="17"/>
      <c r="AU39" s="17">
        <v>0</v>
      </c>
      <c r="AV39" s="17">
        <v>104.4</v>
      </c>
      <c r="AW39" s="17">
        <v>111.11111</v>
      </c>
      <c r="AX39" s="17">
        <v>116.66667</v>
      </c>
      <c r="AY39" s="17">
        <v>-12.26667</v>
      </c>
      <c r="AZ39" s="17">
        <v>105.7</v>
      </c>
      <c r="BA39" s="17">
        <v>111.11111</v>
      </c>
      <c r="BB39" s="17">
        <v>116.66667</v>
      </c>
      <c r="BC39" s="17">
        <v>-10.966670000000001</v>
      </c>
      <c r="BD39" s="17">
        <v>104.5</v>
      </c>
      <c r="BE39" s="17">
        <v>111.11111</v>
      </c>
      <c r="BF39" s="17">
        <v>116.66667</v>
      </c>
      <c r="BG39" s="17">
        <v>-12.16667</v>
      </c>
      <c r="BH39" s="17">
        <v>204.1</v>
      </c>
      <c r="BI39" s="17">
        <v>166.66667000000001</v>
      </c>
      <c r="BJ39" s="17">
        <v>175</v>
      </c>
      <c r="BK39" s="17">
        <v>29.1</v>
      </c>
      <c r="BL39" s="17">
        <v>104.1</v>
      </c>
      <c r="BM39" s="17">
        <v>207.99992</v>
      </c>
      <c r="BN39" s="17">
        <v>207.99992</v>
      </c>
      <c r="BO39" s="17">
        <v>-103.89991999999999</v>
      </c>
      <c r="BP39" s="17">
        <v>67.5</v>
      </c>
      <c r="BQ39" s="17">
        <v>103.99996</v>
      </c>
      <c r="BR39" s="17">
        <v>103.99996</v>
      </c>
      <c r="BS39" s="17">
        <v>-36.499960000000002</v>
      </c>
      <c r="BT39" s="17">
        <v>561</v>
      </c>
      <c r="BU39" s="17">
        <v>568.29854</v>
      </c>
      <c r="BV39" s="17">
        <v>568.29854</v>
      </c>
      <c r="BW39" s="17">
        <v>-7.29854</v>
      </c>
      <c r="BX39" s="17">
        <v>10.5</v>
      </c>
      <c r="BY39" s="17">
        <v>10.17268</v>
      </c>
      <c r="BZ39" s="17">
        <v>10.17268</v>
      </c>
      <c r="CA39" s="17">
        <v>0.32732</v>
      </c>
      <c r="CB39" s="17"/>
      <c r="CC39" s="17"/>
      <c r="CD39" s="17"/>
      <c r="CE39" s="17">
        <v>0</v>
      </c>
      <c r="CF39" s="17"/>
      <c r="CG39" s="17"/>
      <c r="CH39" s="17"/>
      <c r="CI39" s="17">
        <v>0</v>
      </c>
      <c r="CJ39" s="17"/>
      <c r="CK39" s="17"/>
      <c r="CL39" s="17"/>
      <c r="CM39" s="17">
        <v>0</v>
      </c>
      <c r="CN39" s="17"/>
      <c r="CO39" s="17"/>
      <c r="CP39" s="17"/>
      <c r="CQ39" s="17">
        <v>0</v>
      </c>
      <c r="CR39" s="17">
        <v>170.8</v>
      </c>
      <c r="CS39" s="17">
        <v>164.70732000000001</v>
      </c>
      <c r="CT39" s="17">
        <v>164.70732000000001</v>
      </c>
      <c r="CU39" s="17">
        <v>6.0926799999999997</v>
      </c>
      <c r="CV39" s="17">
        <v>7.4</v>
      </c>
      <c r="CW39" s="17">
        <v>7.92502</v>
      </c>
      <c r="CX39" s="17">
        <v>7.92502</v>
      </c>
      <c r="CY39" s="17">
        <v>-0.52502000000000004</v>
      </c>
      <c r="CZ39" s="17">
        <v>4.0999999999999996</v>
      </c>
      <c r="DA39" s="17"/>
      <c r="DB39" s="17">
        <v>15.46111</v>
      </c>
      <c r="DC39" s="17">
        <v>-11.36111</v>
      </c>
      <c r="DD39" s="17">
        <v>6.58</v>
      </c>
      <c r="DE39" s="17">
        <v>6.8787000000000003</v>
      </c>
      <c r="DF39" s="17">
        <v>6.8787000000000003</v>
      </c>
      <c r="DG39" s="17">
        <v>-0.29870000000000002</v>
      </c>
      <c r="DH39" s="17">
        <v>9.83</v>
      </c>
      <c r="DI39" s="17">
        <v>9.9847999999999999</v>
      </c>
      <c r="DJ39" s="17">
        <v>9.9847999999999999</v>
      </c>
      <c r="DK39" s="17">
        <v>-0.15479999999999999</v>
      </c>
      <c r="DL39" s="17">
        <v>68.3</v>
      </c>
      <c r="DM39" s="17">
        <v>45</v>
      </c>
      <c r="DN39" s="17">
        <v>15.90462</v>
      </c>
      <c r="DO39" s="17">
        <v>52.395380000000003</v>
      </c>
      <c r="DP39" s="17">
        <v>5.95</v>
      </c>
      <c r="DQ39" s="17">
        <v>8.9130000000000003</v>
      </c>
      <c r="DR39" s="17">
        <v>6.5494000000000003</v>
      </c>
      <c r="DS39" s="17">
        <v>-0.59940000000000004</v>
      </c>
      <c r="DT39" s="17"/>
      <c r="DU39" s="17"/>
      <c r="DV39" s="17"/>
      <c r="DW39" s="17">
        <v>0</v>
      </c>
      <c r="DX39" s="17"/>
      <c r="DY39" s="17"/>
      <c r="DZ39" s="17"/>
      <c r="EA39" s="17">
        <v>0</v>
      </c>
      <c r="EB39" s="17"/>
      <c r="EC39" s="17"/>
      <c r="ED39" s="17"/>
      <c r="EE39" s="17">
        <v>0</v>
      </c>
      <c r="EF39" s="17">
        <v>111.5</v>
      </c>
      <c r="EG39" s="17">
        <v>112.90537</v>
      </c>
      <c r="EH39" s="17">
        <v>112.90537</v>
      </c>
      <c r="EI39" s="17">
        <v>-1.40537</v>
      </c>
      <c r="EJ39" s="17">
        <v>217</v>
      </c>
      <c r="EK39" s="17">
        <v>221.30108000000001</v>
      </c>
      <c r="EL39" s="17">
        <v>221.30108000000001</v>
      </c>
      <c r="EM39" s="17">
        <v>-4.3010799999999998</v>
      </c>
      <c r="EN39" s="17"/>
      <c r="EO39" s="17"/>
      <c r="EP39" s="17"/>
      <c r="EQ39" s="17">
        <v>0</v>
      </c>
      <c r="ER39" s="17"/>
      <c r="ES39" s="17"/>
      <c r="ET39" s="17"/>
      <c r="EU39" s="17">
        <v>0</v>
      </c>
      <c r="EV39" s="17"/>
      <c r="EW39" s="17"/>
      <c r="EX39" s="17"/>
      <c r="EY39" s="17">
        <v>0</v>
      </c>
      <c r="EZ39" s="17">
        <v>6.5</v>
      </c>
      <c r="FA39" s="17">
        <v>6.39</v>
      </c>
      <c r="FB39" s="17">
        <v>6.39</v>
      </c>
      <c r="FC39" s="17">
        <v>0.11</v>
      </c>
      <c r="FD39" s="17">
        <v>463.8</v>
      </c>
      <c r="FE39" s="17">
        <v>458.87804999999997</v>
      </c>
      <c r="FF39" s="17">
        <v>458.87804999999997</v>
      </c>
      <c r="FG39" s="17">
        <v>4.9219499999999998</v>
      </c>
      <c r="FH39" s="17">
        <v>69.2</v>
      </c>
      <c r="FI39" s="17">
        <v>72.256389999999996</v>
      </c>
      <c r="FJ39" s="17">
        <v>72.256389999999996</v>
      </c>
      <c r="FK39" s="17">
        <v>-3.0563899999999999</v>
      </c>
      <c r="FL39" s="17">
        <v>73.3</v>
      </c>
      <c r="FM39" s="17">
        <v>72.877070000000003</v>
      </c>
      <c r="FN39" s="17">
        <v>72.877070000000003</v>
      </c>
      <c r="FO39" s="17">
        <v>0.42292999999999997</v>
      </c>
      <c r="FP39" s="17">
        <v>41.6</v>
      </c>
      <c r="FQ39" s="17">
        <v>37.709339999999997</v>
      </c>
      <c r="FR39" s="17">
        <v>37.709339999999997</v>
      </c>
      <c r="FS39" s="17">
        <v>3.89066</v>
      </c>
      <c r="FT39" s="17">
        <v>18.3</v>
      </c>
      <c r="FU39" s="17">
        <v>19.28585</v>
      </c>
      <c r="FV39" s="17">
        <v>19.28585</v>
      </c>
      <c r="FW39" s="17">
        <v>-0.98585</v>
      </c>
      <c r="FX39" s="17">
        <v>19.7</v>
      </c>
      <c r="FY39" s="17">
        <v>19.414629999999999</v>
      </c>
      <c r="FZ39" s="17">
        <v>19.414629999999999</v>
      </c>
      <c r="GA39" s="17">
        <v>0.28537000000000001</v>
      </c>
      <c r="GB39" s="17">
        <v>78.8</v>
      </c>
      <c r="GC39" s="17">
        <v>87.657560000000004</v>
      </c>
      <c r="GD39" s="17">
        <v>87.657560000000004</v>
      </c>
      <c r="GE39" s="17">
        <v>-8.8575599999999994</v>
      </c>
      <c r="GF39" s="17">
        <v>135.6</v>
      </c>
      <c r="GG39" s="17">
        <v>133.33332999999999</v>
      </c>
      <c r="GH39" s="17"/>
      <c r="GI39" s="17">
        <v>135.6</v>
      </c>
      <c r="GJ39" s="17">
        <v>135.9</v>
      </c>
      <c r="GK39" s="17">
        <v>133.33332999999999</v>
      </c>
      <c r="GL39" s="17">
        <v>136.06837999999999</v>
      </c>
      <c r="GM39" s="17">
        <v>-0.16838</v>
      </c>
      <c r="GN39" s="17">
        <v>161.69999999999999</v>
      </c>
      <c r="GO39" s="17">
        <v>133.33332999999999</v>
      </c>
      <c r="GP39" s="17">
        <v>68.034189999999995</v>
      </c>
      <c r="GQ39" s="17">
        <v>93.665809999999993</v>
      </c>
      <c r="GR39" s="17">
        <v>109.1</v>
      </c>
      <c r="GS39" s="17">
        <v>110.91316999999999</v>
      </c>
      <c r="GT39" s="17">
        <v>110.91316999999999</v>
      </c>
      <c r="GU39" s="17">
        <v>-1.8131699999999999</v>
      </c>
      <c r="GV39" s="17">
        <v>7.6</v>
      </c>
      <c r="GW39" s="17">
        <v>8.1208399999999994</v>
      </c>
      <c r="GX39" s="17">
        <v>8.1208399999999994</v>
      </c>
      <c r="GY39" s="17">
        <v>-0.52083999999999997</v>
      </c>
      <c r="GZ39" s="17">
        <v>9.1</v>
      </c>
      <c r="HA39" s="17">
        <v>8.1271900000000006</v>
      </c>
      <c r="HB39" s="17">
        <v>8.1271900000000006</v>
      </c>
      <c r="HC39" s="17">
        <v>0.97280999999999995</v>
      </c>
      <c r="HD39" s="17">
        <v>39.9</v>
      </c>
      <c r="HE39" s="17">
        <v>47.26634</v>
      </c>
      <c r="HF39" s="17">
        <v>43.464750000000002</v>
      </c>
      <c r="HG39" s="17">
        <v>-3.5647500000000001</v>
      </c>
      <c r="HH39" s="17">
        <v>47.2</v>
      </c>
      <c r="HI39" s="17">
        <v>44.275120000000001</v>
      </c>
      <c r="HJ39" s="17">
        <v>44.275120000000001</v>
      </c>
      <c r="HK39" s="17">
        <v>2.9248799999999999</v>
      </c>
      <c r="HL39" s="17">
        <v>3.4</v>
      </c>
      <c r="HM39" s="17">
        <v>3.0754000000000001</v>
      </c>
      <c r="HN39" s="17">
        <v>3.0754000000000001</v>
      </c>
      <c r="HO39" s="17">
        <v>0.3246</v>
      </c>
      <c r="HP39" s="17">
        <v>25.9</v>
      </c>
      <c r="HQ39" s="17">
        <v>29.882110000000001</v>
      </c>
      <c r="HR39" s="17">
        <v>29.882110000000001</v>
      </c>
      <c r="HS39" s="17">
        <v>-3.98211</v>
      </c>
      <c r="HT39" s="17">
        <v>174.7</v>
      </c>
      <c r="HU39" s="17">
        <v>171.54185000000001</v>
      </c>
      <c r="HV39" s="17">
        <v>171.54185000000001</v>
      </c>
      <c r="HW39" s="17">
        <v>3.15815</v>
      </c>
      <c r="HX39" s="17">
        <v>83.7</v>
      </c>
      <c r="HY39" s="17">
        <v>81.766810000000007</v>
      </c>
      <c r="HZ39" s="17">
        <v>85.482579999999999</v>
      </c>
      <c r="IA39" s="17">
        <v>-1.7825800000000001</v>
      </c>
      <c r="IB39" s="17"/>
      <c r="IC39" s="17"/>
      <c r="ID39" s="17"/>
      <c r="IE39" s="17">
        <v>0</v>
      </c>
      <c r="IF39" s="17"/>
      <c r="IG39" s="17"/>
      <c r="IH39" s="17"/>
      <c r="II39" s="17">
        <v>0</v>
      </c>
      <c r="IJ39" s="17">
        <v>46.5</v>
      </c>
      <c r="IK39" s="17">
        <v>48.41648</v>
      </c>
      <c r="IL39" s="17">
        <v>48.41648</v>
      </c>
      <c r="IM39" s="17">
        <v>-1.91648</v>
      </c>
      <c r="IN39" s="17"/>
      <c r="IO39" s="17"/>
      <c r="IP39" s="17"/>
      <c r="IQ39" s="17">
        <v>0</v>
      </c>
      <c r="IR39" s="17"/>
      <c r="IS39" s="17"/>
      <c r="IT39" s="17"/>
      <c r="IU39" s="17">
        <v>0</v>
      </c>
      <c r="IV39" s="17"/>
      <c r="IW39" s="17"/>
      <c r="IX39" s="17"/>
      <c r="IY39" s="17">
        <v>0</v>
      </c>
      <c r="IZ39" s="17">
        <v>130.4</v>
      </c>
      <c r="JA39" s="17">
        <v>133.35676000000001</v>
      </c>
      <c r="JB39" s="17">
        <v>133.35676000000001</v>
      </c>
      <c r="JC39" s="17">
        <v>-2.9567600000000001</v>
      </c>
      <c r="JD39" s="17"/>
      <c r="JE39" s="17"/>
      <c r="JF39" s="17"/>
      <c r="JG39" s="17">
        <v>0</v>
      </c>
      <c r="JH39" s="17"/>
      <c r="JI39" s="17"/>
      <c r="JJ39" s="17">
        <v>150.66667000000001</v>
      </c>
      <c r="JK39" s="17">
        <v>-150.66667000000001</v>
      </c>
      <c r="JL39" s="17"/>
      <c r="JM39" s="17"/>
      <c r="JN39" s="17"/>
      <c r="JO39" s="17">
        <v>0</v>
      </c>
      <c r="JP39" s="17"/>
      <c r="JQ39" s="17"/>
      <c r="JR39" s="17">
        <v>75.333330000000004</v>
      </c>
      <c r="JS39" s="17">
        <v>-75.333330000000004</v>
      </c>
      <c r="JT39" s="17">
        <v>0</v>
      </c>
      <c r="JU39" s="17">
        <v>0</v>
      </c>
      <c r="JV39" s="17">
        <v>0</v>
      </c>
      <c r="JW39" s="17">
        <v>0</v>
      </c>
      <c r="JX39" s="17"/>
      <c r="JY39" s="17"/>
      <c r="JZ39" s="17"/>
      <c r="KA39" s="17">
        <v>0</v>
      </c>
      <c r="KB39" s="17"/>
      <c r="KC39" s="17"/>
      <c r="KD39" s="17"/>
      <c r="KE39" s="17">
        <v>0</v>
      </c>
      <c r="KF39" s="17"/>
      <c r="KG39" s="17"/>
      <c r="KH39" s="17"/>
      <c r="KI39" s="17">
        <v>0</v>
      </c>
      <c r="KJ39" s="17"/>
      <c r="KK39" s="17"/>
      <c r="KL39" s="17"/>
      <c r="KM39" s="17">
        <v>0</v>
      </c>
      <c r="KN39" s="17">
        <v>111.1</v>
      </c>
      <c r="KO39" s="17">
        <v>114.90732</v>
      </c>
      <c r="KP39" s="17">
        <v>114.90732</v>
      </c>
      <c r="KQ39" s="17">
        <v>-3.8073199999999998</v>
      </c>
      <c r="KR39" s="17"/>
      <c r="KS39" s="17"/>
      <c r="KT39" s="17"/>
      <c r="KU39" s="17">
        <v>0</v>
      </c>
      <c r="KV39" s="17"/>
      <c r="KW39" s="17"/>
      <c r="KX39" s="17"/>
      <c r="KY39" s="17">
        <v>0</v>
      </c>
      <c r="KZ39" s="17">
        <v>236</v>
      </c>
      <c r="LA39" s="17">
        <v>186.03441000000001</v>
      </c>
      <c r="LB39" s="17">
        <v>187.25299000000001</v>
      </c>
      <c r="LC39" s="17">
        <v>48.747010000000003</v>
      </c>
      <c r="LD39" s="17">
        <v>133</v>
      </c>
      <c r="LE39" s="17">
        <v>133.67995999999999</v>
      </c>
      <c r="LF39" s="17">
        <v>133.67995999999999</v>
      </c>
      <c r="LG39" s="17">
        <v>-0.67996000000000001</v>
      </c>
      <c r="LH39" s="17">
        <v>64.3</v>
      </c>
      <c r="LI39" s="17">
        <v>67.461460000000002</v>
      </c>
      <c r="LJ39" s="17">
        <v>67.461460000000002</v>
      </c>
      <c r="LK39" s="17">
        <v>-3.1614599999999999</v>
      </c>
      <c r="LL39" s="17">
        <v>80.599999999999994</v>
      </c>
      <c r="LM39" s="17">
        <v>78.567999999999998</v>
      </c>
      <c r="LN39" s="17">
        <v>78.567999999999998</v>
      </c>
      <c r="LO39" s="17">
        <v>2.032</v>
      </c>
      <c r="LP39" s="17">
        <v>30.3</v>
      </c>
      <c r="LQ39" s="17">
        <v>30.097560000000001</v>
      </c>
      <c r="LR39" s="17">
        <v>30.097560000000001</v>
      </c>
      <c r="LS39" s="17">
        <v>0.20244000000000001</v>
      </c>
      <c r="LT39" s="17"/>
      <c r="LU39" s="17"/>
      <c r="LV39" s="17"/>
      <c r="LW39" s="17">
        <v>0</v>
      </c>
      <c r="LX39" s="17"/>
      <c r="LY39" s="17"/>
      <c r="LZ39" s="17"/>
      <c r="MA39" s="17">
        <v>0</v>
      </c>
      <c r="MB39" s="17"/>
      <c r="MC39" s="17"/>
      <c r="MD39" s="17"/>
      <c r="ME39" s="17">
        <v>0</v>
      </c>
      <c r="MF39" s="17">
        <v>116.5</v>
      </c>
      <c r="MG39" s="17">
        <v>118.2906</v>
      </c>
      <c r="MH39" s="17">
        <v>118.2906</v>
      </c>
      <c r="MI39" s="17">
        <v>-1.7906</v>
      </c>
      <c r="MJ39" s="17"/>
      <c r="MK39" s="17"/>
      <c r="ML39" s="17"/>
      <c r="MM39" s="17">
        <v>0</v>
      </c>
      <c r="MN39" s="17">
        <v>54.1</v>
      </c>
      <c r="MO39" s="17">
        <v>59.145299999999999</v>
      </c>
      <c r="MP39" s="17">
        <v>59.145299999999999</v>
      </c>
      <c r="MQ39" s="17">
        <v>-5.0453000000000001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0.5</v>
      </c>
      <c r="NU39" s="17"/>
      <c r="NV39" s="17">
        <v>0.55100000000000005</v>
      </c>
      <c r="NW39" s="17">
        <v>-5.0999999999999997E-2</v>
      </c>
      <c r="NX39" s="17">
        <v>104.8</v>
      </c>
      <c r="NY39" s="17">
        <v>78.900000000000006</v>
      </c>
      <c r="NZ39" s="17">
        <v>70.438000000000002</v>
      </c>
      <c r="OA39" s="17">
        <v>34.362000000000002</v>
      </c>
      <c r="OB39" s="17">
        <v>73.7</v>
      </c>
      <c r="OC39" s="17"/>
      <c r="OD39" s="17">
        <v>80</v>
      </c>
      <c r="OE39" s="17">
        <v>-6.3</v>
      </c>
      <c r="OF39" s="17">
        <v>15.7</v>
      </c>
      <c r="OG39" s="17">
        <v>9.1999999999999993</v>
      </c>
      <c r="OH39" s="17">
        <v>11.016</v>
      </c>
      <c r="OI39" s="17">
        <v>4.6840000000000002</v>
      </c>
      <c r="OJ39" s="17">
        <v>0.2</v>
      </c>
      <c r="OK39" s="17"/>
      <c r="OL39" s="17">
        <v>0.1</v>
      </c>
      <c r="OM39" s="17">
        <v>0.1</v>
      </c>
      <c r="ON39" s="17">
        <v>20</v>
      </c>
      <c r="OO39" s="17">
        <v>17.560980000000001</v>
      </c>
      <c r="OP39" s="17">
        <v>17.560980000000001</v>
      </c>
      <c r="OQ39" s="17">
        <v>2.4390200000000002</v>
      </c>
      <c r="OR39" s="17">
        <v>10</v>
      </c>
      <c r="OS39" s="17">
        <v>9.9830000000000005</v>
      </c>
      <c r="OT39" s="17">
        <v>9.9830000000000005</v>
      </c>
      <c r="OU39" s="17">
        <v>1.7000000000000001E-2</v>
      </c>
      <c r="OV39" s="17">
        <v>5.5</v>
      </c>
      <c r="OW39" s="17">
        <v>5.67</v>
      </c>
      <c r="OX39" s="17">
        <v>5.67</v>
      </c>
      <c r="OY39" s="17">
        <v>-0.17</v>
      </c>
      <c r="OZ39" s="17">
        <v>3.6</v>
      </c>
      <c r="PA39" s="17">
        <v>2.7</v>
      </c>
      <c r="PB39" s="17">
        <v>2.7</v>
      </c>
      <c r="PC39" s="17">
        <v>0.9</v>
      </c>
      <c r="PD39" s="17">
        <v>5.2</v>
      </c>
      <c r="PE39" s="17">
        <v>5</v>
      </c>
      <c r="PF39" s="17">
        <v>5</v>
      </c>
      <c r="PG39" s="17">
        <v>0.2</v>
      </c>
      <c r="PH39" s="17">
        <v>20.399999999999999</v>
      </c>
      <c r="PI39" s="17">
        <v>19.5122</v>
      </c>
      <c r="PJ39" s="17">
        <v>19.5122</v>
      </c>
      <c r="PK39" s="17">
        <v>0.88780000000000003</v>
      </c>
      <c r="PL39" s="17">
        <v>20</v>
      </c>
      <c r="PM39" s="17">
        <v>19.5122</v>
      </c>
      <c r="PN39" s="17">
        <v>19.5122</v>
      </c>
      <c r="PO39" s="17">
        <v>0.48780000000000001</v>
      </c>
      <c r="PP39" s="17">
        <v>18.940000000000001</v>
      </c>
      <c r="PQ39" s="17">
        <v>17.560980000000001</v>
      </c>
      <c r="PR39" s="17">
        <v>17.560980000000001</v>
      </c>
      <c r="PS39" s="17">
        <v>1.3790199999999999</v>
      </c>
      <c r="PT39" s="17">
        <v>3.5</v>
      </c>
      <c r="PU39" s="17">
        <v>3.5</v>
      </c>
      <c r="PV39" s="17">
        <v>3.5</v>
      </c>
      <c r="PW39" s="17">
        <v>0</v>
      </c>
      <c r="PX39" s="17">
        <v>18.72</v>
      </c>
      <c r="PY39" s="17">
        <v>18.2439</v>
      </c>
      <c r="PZ39" s="17">
        <v>18.2439</v>
      </c>
      <c r="QA39" s="17">
        <v>0.47610000000000002</v>
      </c>
      <c r="QB39" s="17">
        <v>14.4</v>
      </c>
      <c r="QC39" s="17"/>
      <c r="QD39" s="17">
        <v>14.134</v>
      </c>
      <c r="QE39" s="17">
        <v>0.26600000000000001</v>
      </c>
      <c r="QF39" s="17">
        <v>18</v>
      </c>
      <c r="QG39" s="17"/>
      <c r="QH39" s="17">
        <v>17.597999999999999</v>
      </c>
      <c r="QI39" s="17">
        <v>0.40200000000000002</v>
      </c>
      <c r="QJ39" s="17">
        <v>21</v>
      </c>
      <c r="QK39" s="17">
        <v>20.8</v>
      </c>
      <c r="QL39" s="17">
        <v>18.995999999999999</v>
      </c>
      <c r="QM39" s="17">
        <v>2.004</v>
      </c>
      <c r="QN39" s="17">
        <v>66.400000000000006</v>
      </c>
      <c r="QO39" s="17">
        <v>70.7</v>
      </c>
      <c r="QP39" s="17">
        <v>62.116</v>
      </c>
      <c r="QQ39" s="17">
        <v>4.2839999999999998</v>
      </c>
      <c r="QR39" s="17">
        <v>4.5</v>
      </c>
      <c r="QS39" s="17">
        <v>4.2</v>
      </c>
      <c r="QT39" s="17">
        <v>4.2</v>
      </c>
      <c r="QU39" s="17">
        <v>0.3</v>
      </c>
      <c r="QV39" s="17">
        <v>2.4</v>
      </c>
      <c r="QW39" s="17">
        <v>1.2</v>
      </c>
      <c r="QX39" s="17">
        <v>1.2</v>
      </c>
      <c r="QY39" s="17">
        <v>1.2</v>
      </c>
      <c r="QZ39" s="17">
        <v>2.4</v>
      </c>
      <c r="RA39" s="17">
        <v>2.4</v>
      </c>
      <c r="RB39" s="17">
        <v>2.4</v>
      </c>
      <c r="RC39" s="17">
        <v>0</v>
      </c>
      <c r="RD39" s="17">
        <v>2.7</v>
      </c>
      <c r="RE39" s="17">
        <v>2.8</v>
      </c>
      <c r="RF39" s="17">
        <v>2.8</v>
      </c>
      <c r="RG39" s="17">
        <v>-0.1</v>
      </c>
      <c r="RH39" s="17">
        <v>16.2</v>
      </c>
      <c r="RI39" s="17"/>
      <c r="RJ39" s="17">
        <v>18.800999999999998</v>
      </c>
      <c r="RK39" s="17">
        <v>-2.601</v>
      </c>
      <c r="RL39" s="17">
        <v>3.5</v>
      </c>
      <c r="RM39" s="17">
        <v>3.5009999999999999</v>
      </c>
      <c r="RN39" s="17">
        <v>3.5009999999999999</v>
      </c>
      <c r="RO39" s="17">
        <v>-1E-3</v>
      </c>
      <c r="RP39" s="17">
        <v>20.2</v>
      </c>
      <c r="RQ39" s="17">
        <v>19.005559999999999</v>
      </c>
      <c r="RR39" s="17">
        <v>19.869240000000001</v>
      </c>
      <c r="RS39" s="17">
        <v>0.33076</v>
      </c>
      <c r="RT39" s="17">
        <v>0</v>
      </c>
      <c r="RU39" s="17">
        <v>2</v>
      </c>
      <c r="RV39" s="17">
        <v>2</v>
      </c>
      <c r="RW39" s="17">
        <v>-2</v>
      </c>
      <c r="RX39" s="17"/>
      <c r="RY39" s="17"/>
      <c r="RZ39" s="17"/>
      <c r="SA39" s="17">
        <v>0</v>
      </c>
      <c r="SB39" s="17">
        <v>16</v>
      </c>
      <c r="SC39" s="17">
        <v>17.560980000000001</v>
      </c>
      <c r="SD39" s="17">
        <v>17.560980000000001</v>
      </c>
      <c r="SE39" s="17">
        <v>-1.56098</v>
      </c>
      <c r="SF39" s="17">
        <v>12</v>
      </c>
      <c r="SG39" s="17">
        <v>11.804880000000001</v>
      </c>
      <c r="SH39" s="17">
        <v>11.804880000000001</v>
      </c>
      <c r="SI39" s="17">
        <v>0.19511999999999999</v>
      </c>
      <c r="SJ39" s="17">
        <v>20.2</v>
      </c>
      <c r="SK39" s="17">
        <v>19.5122</v>
      </c>
      <c r="SL39" s="17">
        <v>19.5122</v>
      </c>
      <c r="SM39" s="17">
        <v>0.68779999999999997</v>
      </c>
      <c r="SN39" s="17">
        <v>20.5</v>
      </c>
      <c r="SO39" s="17">
        <v>19.5122</v>
      </c>
      <c r="SP39" s="17">
        <v>19.5122</v>
      </c>
      <c r="SQ39" s="17">
        <v>0.98780000000000001</v>
      </c>
      <c r="SR39" s="17">
        <v>19.8</v>
      </c>
      <c r="SS39" s="17">
        <v>19.317070000000001</v>
      </c>
      <c r="ST39" s="17">
        <v>19.317070000000001</v>
      </c>
      <c r="SU39" s="17">
        <v>0.48293000000000003</v>
      </c>
      <c r="SV39" s="17">
        <v>1.1000000000000001</v>
      </c>
      <c r="SW39" s="17">
        <v>18</v>
      </c>
      <c r="SX39" s="17">
        <v>16.145</v>
      </c>
      <c r="SY39" s="17">
        <v>-15.045</v>
      </c>
      <c r="SZ39" s="17">
        <v>47.4</v>
      </c>
      <c r="TA39" s="17">
        <v>56.7</v>
      </c>
      <c r="TB39" s="17">
        <v>52.073999999999998</v>
      </c>
      <c r="TC39" s="17">
        <v>-4.6740000000000004</v>
      </c>
      <c r="TD39" s="17">
        <v>35</v>
      </c>
      <c r="TE39" s="17"/>
      <c r="TF39" s="17">
        <v>20.22</v>
      </c>
      <c r="TG39" s="17">
        <v>14.78</v>
      </c>
      <c r="TH39" s="17">
        <v>61.3</v>
      </c>
      <c r="TI39" s="17">
        <v>39.862920000000003</v>
      </c>
      <c r="TJ39" s="17">
        <v>46.6</v>
      </c>
      <c r="TK39" s="17">
        <v>14.7</v>
      </c>
      <c r="TL39" s="17">
        <v>58.4</v>
      </c>
      <c r="TM39" s="17">
        <v>44.0456</v>
      </c>
      <c r="TN39" s="17">
        <v>41.88</v>
      </c>
      <c r="TO39" s="17">
        <v>16.52</v>
      </c>
      <c r="TP39" s="17">
        <v>5.4</v>
      </c>
      <c r="TQ39" s="17">
        <v>6.4</v>
      </c>
      <c r="TR39" s="17">
        <v>3.56</v>
      </c>
      <c r="TS39" s="17">
        <v>1.84</v>
      </c>
      <c r="TT39" s="17">
        <v>6.6</v>
      </c>
      <c r="TU39" s="17">
        <v>4.7</v>
      </c>
      <c r="TV39" s="17">
        <v>2.95</v>
      </c>
      <c r="TW39" s="17">
        <v>3.65</v>
      </c>
      <c r="TX39" s="17">
        <v>21</v>
      </c>
      <c r="TY39" s="17">
        <v>19.5122</v>
      </c>
      <c r="TZ39" s="17">
        <v>19.5122</v>
      </c>
      <c r="UA39" s="17">
        <v>1.4878</v>
      </c>
      <c r="UB39" s="17">
        <v>0</v>
      </c>
      <c r="UC39" s="17">
        <v>8.4</v>
      </c>
      <c r="UD39" s="17">
        <v>8.4</v>
      </c>
      <c r="UE39" s="17">
        <v>-8.4</v>
      </c>
      <c r="UF39" s="17">
        <v>5.9</v>
      </c>
      <c r="UG39" s="17">
        <v>7.1</v>
      </c>
      <c r="UH39" s="17">
        <v>7.1</v>
      </c>
      <c r="UI39" s="17">
        <v>-1.2</v>
      </c>
      <c r="UJ39" s="17">
        <v>20.399999999999999</v>
      </c>
      <c r="UK39" s="17">
        <v>19.5122</v>
      </c>
      <c r="UL39" s="17">
        <v>19.5122</v>
      </c>
      <c r="UM39" s="17">
        <v>0.88780000000000003</v>
      </c>
      <c r="UN39" s="17">
        <v>20.399999999999999</v>
      </c>
      <c r="UO39" s="17">
        <v>19.5122</v>
      </c>
      <c r="UP39" s="17">
        <v>19.5122</v>
      </c>
      <c r="UQ39" s="17">
        <v>0.88780000000000003</v>
      </c>
      <c r="UR39" s="17"/>
      <c r="US39" s="17"/>
      <c r="UT39" s="17">
        <v>10</v>
      </c>
      <c r="UU39" s="17">
        <v>-10</v>
      </c>
      <c r="UV39" s="17">
        <v>13.5</v>
      </c>
      <c r="UW39" s="17">
        <v>6.3</v>
      </c>
      <c r="UX39" s="17">
        <v>8.0269999999999992</v>
      </c>
      <c r="UY39" s="17">
        <v>5.4729999999999999</v>
      </c>
      <c r="UZ39" s="17">
        <v>11.2</v>
      </c>
      <c r="VA39" s="17"/>
      <c r="VB39" s="17">
        <v>9.8960000000000008</v>
      </c>
      <c r="VC39" s="17">
        <v>1.304</v>
      </c>
      <c r="VD39" s="17">
        <v>131.4</v>
      </c>
      <c r="VE39" s="17"/>
      <c r="VF39" s="17">
        <v>131.78800000000001</v>
      </c>
      <c r="VG39" s="17">
        <v>-0.38800000000000001</v>
      </c>
      <c r="VH39" s="17">
        <v>0.6</v>
      </c>
      <c r="VI39" s="17">
        <v>0.6</v>
      </c>
      <c r="VJ39" s="17">
        <v>0.6</v>
      </c>
      <c r="VK39" s="17">
        <v>0</v>
      </c>
      <c r="VL39" s="17">
        <v>95.5</v>
      </c>
      <c r="VM39" s="17">
        <v>115</v>
      </c>
      <c r="VN39" s="17">
        <v>110.79</v>
      </c>
      <c r="VO39" s="17">
        <v>-15.29</v>
      </c>
      <c r="VP39" s="17">
        <v>96.5</v>
      </c>
      <c r="VQ39" s="17">
        <v>133.59809999999999</v>
      </c>
      <c r="VR39" s="17">
        <v>136.99799999999999</v>
      </c>
      <c r="VS39" s="17">
        <v>-40.497999999999998</v>
      </c>
      <c r="VT39" s="17">
        <v>104.6</v>
      </c>
      <c r="VU39" s="17"/>
      <c r="VV39" s="17">
        <v>99.519000000000005</v>
      </c>
      <c r="VW39" s="17">
        <v>5.0810000000000004</v>
      </c>
      <c r="VX39" s="17">
        <v>11.5</v>
      </c>
      <c r="VY39" s="17"/>
      <c r="VZ39" s="17">
        <v>10.29</v>
      </c>
      <c r="WA39" s="17">
        <v>1.21</v>
      </c>
      <c r="WB39" s="17">
        <v>4.5999999999999996</v>
      </c>
      <c r="WC39" s="17">
        <v>4.4000000000000004</v>
      </c>
      <c r="WD39" s="17">
        <v>4.4000000000000004</v>
      </c>
      <c r="WE39" s="17">
        <v>0.2</v>
      </c>
      <c r="WF39" s="17">
        <v>19.8</v>
      </c>
      <c r="WG39" s="17">
        <v>19.317070000000001</v>
      </c>
      <c r="WH39" s="17">
        <v>19.317070000000001</v>
      </c>
      <c r="WI39" s="17">
        <v>0.48293000000000003</v>
      </c>
      <c r="WJ39" s="17">
        <v>9.4</v>
      </c>
      <c r="WK39" s="17">
        <v>10.7</v>
      </c>
      <c r="WL39" s="17">
        <v>10.7</v>
      </c>
      <c r="WM39" s="17">
        <v>-1.3</v>
      </c>
      <c r="WN39" s="17">
        <v>21.6</v>
      </c>
      <c r="WO39" s="17">
        <v>55</v>
      </c>
      <c r="WP39" s="17">
        <v>55</v>
      </c>
      <c r="WQ39" s="17">
        <v>-33.4</v>
      </c>
      <c r="WR39" s="17">
        <v>37</v>
      </c>
      <c r="WS39" s="17"/>
      <c r="WT39" s="17"/>
      <c r="WU39" s="17">
        <v>37</v>
      </c>
      <c r="WV39" s="17">
        <v>28.4</v>
      </c>
      <c r="WW39" s="17">
        <v>29.184000000000001</v>
      </c>
      <c r="WX39" s="17">
        <v>29.184000000000001</v>
      </c>
      <c r="WY39" s="17">
        <v>-0.78400000000000003</v>
      </c>
      <c r="WZ39" s="17">
        <v>3.3</v>
      </c>
      <c r="XA39" s="17">
        <v>2.8159999999999998</v>
      </c>
      <c r="XB39" s="17">
        <v>2.8159999999999998</v>
      </c>
      <c r="XC39" s="17">
        <v>0.48399999999999999</v>
      </c>
      <c r="XD39" s="17">
        <v>16</v>
      </c>
      <c r="XE39" s="17">
        <v>14</v>
      </c>
      <c r="XF39" s="17">
        <v>14</v>
      </c>
      <c r="XG39" s="17">
        <v>2</v>
      </c>
      <c r="XH39" s="17">
        <v>15.1</v>
      </c>
      <c r="XI39" s="17">
        <v>17.526</v>
      </c>
      <c r="XJ39" s="17">
        <v>17.526</v>
      </c>
      <c r="XK39" s="17">
        <v>-2.4260000000000002</v>
      </c>
      <c r="XL39" s="17">
        <v>7.94</v>
      </c>
      <c r="XM39" s="17">
        <v>6.72</v>
      </c>
      <c r="XN39" s="17">
        <v>6.72</v>
      </c>
      <c r="XO39" s="17">
        <v>1.22</v>
      </c>
    </row>
    <row r="40" spans="1:639" ht="24" customHeight="1">
      <c r="A40" s="1"/>
      <c r="B40" s="18" t="s">
        <v>36</v>
      </c>
      <c r="C40" s="18" t="s">
        <v>668</v>
      </c>
      <c r="D40" s="19">
        <v>1</v>
      </c>
      <c r="E40" s="19">
        <v>0.93</v>
      </c>
      <c r="F40" s="19">
        <v>0.93</v>
      </c>
      <c r="G40" s="19">
        <v>7.0000000000000007E-2</v>
      </c>
      <c r="H40" s="19">
        <v>1.6</v>
      </c>
      <c r="I40" s="19">
        <v>1.67</v>
      </c>
      <c r="J40" s="19">
        <v>1.67</v>
      </c>
      <c r="K40" s="19">
        <v>-7.0000000000000007E-2</v>
      </c>
      <c r="L40" s="19">
        <v>4.0999999999999996</v>
      </c>
      <c r="M40" s="19">
        <v>2.66208</v>
      </c>
      <c r="N40" s="19">
        <v>2.66208</v>
      </c>
      <c r="O40" s="19">
        <v>1.4379200000000001</v>
      </c>
      <c r="P40" s="19">
        <v>647.4</v>
      </c>
      <c r="Q40" s="19">
        <v>646.79789000000005</v>
      </c>
      <c r="R40" s="19">
        <v>646.79789000000005</v>
      </c>
      <c r="S40" s="19">
        <v>0.60211000000000003</v>
      </c>
      <c r="T40" s="19">
        <v>146.19999999999999</v>
      </c>
      <c r="U40" s="19">
        <v>147.37251000000001</v>
      </c>
      <c r="V40" s="19">
        <v>147.37251000000001</v>
      </c>
      <c r="W40" s="19">
        <v>-1.1725099999999999</v>
      </c>
      <c r="X40" s="19"/>
      <c r="Y40" s="19"/>
      <c r="Z40" s="19"/>
      <c r="AA40" s="19">
        <v>0</v>
      </c>
      <c r="AB40" s="19"/>
      <c r="AC40" s="19"/>
      <c r="AD40" s="19"/>
      <c r="AE40" s="19">
        <v>0</v>
      </c>
      <c r="AF40" s="19">
        <v>89.6</v>
      </c>
      <c r="AG40" s="19">
        <v>92.226339999999993</v>
      </c>
      <c r="AH40" s="19">
        <v>92.226339999999993</v>
      </c>
      <c r="AI40" s="19">
        <v>-2.6263399999999999</v>
      </c>
      <c r="AJ40" s="19">
        <v>232.7</v>
      </c>
      <c r="AK40" s="19">
        <v>245.04525000000001</v>
      </c>
      <c r="AL40" s="19">
        <v>245.04525000000001</v>
      </c>
      <c r="AM40" s="19">
        <v>-12.34525</v>
      </c>
      <c r="AN40" s="19"/>
      <c r="AO40" s="19"/>
      <c r="AP40" s="19"/>
      <c r="AQ40" s="19">
        <v>0</v>
      </c>
      <c r="AR40" s="19"/>
      <c r="AS40" s="19"/>
      <c r="AT40" s="19"/>
      <c r="AU40" s="19">
        <v>0</v>
      </c>
      <c r="AV40" s="19">
        <v>104.7</v>
      </c>
      <c r="AW40" s="19">
        <v>111.11111</v>
      </c>
      <c r="AX40" s="19">
        <v>116.66667</v>
      </c>
      <c r="AY40" s="19">
        <v>-11.966670000000001</v>
      </c>
      <c r="AZ40" s="19">
        <v>104.3</v>
      </c>
      <c r="BA40" s="19">
        <v>111.11111</v>
      </c>
      <c r="BB40" s="19">
        <v>116.66667</v>
      </c>
      <c r="BC40" s="19">
        <v>-12.366669999999999</v>
      </c>
      <c r="BD40" s="19">
        <v>104.3</v>
      </c>
      <c r="BE40" s="19">
        <v>111.11111</v>
      </c>
      <c r="BF40" s="19">
        <v>116.66667</v>
      </c>
      <c r="BG40" s="19">
        <v>-12.366669999999999</v>
      </c>
      <c r="BH40" s="19">
        <v>205.2</v>
      </c>
      <c r="BI40" s="19">
        <v>166.66667000000001</v>
      </c>
      <c r="BJ40" s="19">
        <v>175</v>
      </c>
      <c r="BK40" s="19">
        <v>30.2</v>
      </c>
      <c r="BL40" s="19">
        <v>105.8</v>
      </c>
      <c r="BM40" s="19">
        <v>208.66674</v>
      </c>
      <c r="BN40" s="19">
        <v>208.66674</v>
      </c>
      <c r="BO40" s="19">
        <v>-102.86673999999999</v>
      </c>
      <c r="BP40" s="19">
        <v>67.2</v>
      </c>
      <c r="BQ40" s="19">
        <v>104.33337</v>
      </c>
      <c r="BR40" s="19">
        <v>104.33337</v>
      </c>
      <c r="BS40" s="19">
        <v>-37.133369999999999</v>
      </c>
      <c r="BT40" s="19">
        <v>560.20000000000005</v>
      </c>
      <c r="BU40" s="19">
        <v>568.29854</v>
      </c>
      <c r="BV40" s="19">
        <v>568.29854</v>
      </c>
      <c r="BW40" s="19">
        <v>-8.0985399999999998</v>
      </c>
      <c r="BX40" s="19">
        <v>10.5</v>
      </c>
      <c r="BY40" s="19">
        <v>10.17268</v>
      </c>
      <c r="BZ40" s="19">
        <v>10.17268</v>
      </c>
      <c r="CA40" s="19">
        <v>0.32732</v>
      </c>
      <c r="CB40" s="19"/>
      <c r="CC40" s="19"/>
      <c r="CD40" s="19"/>
      <c r="CE40" s="19">
        <v>0</v>
      </c>
      <c r="CF40" s="19"/>
      <c r="CG40" s="19"/>
      <c r="CH40" s="19"/>
      <c r="CI40" s="19">
        <v>0</v>
      </c>
      <c r="CJ40" s="19"/>
      <c r="CK40" s="19"/>
      <c r="CL40" s="19"/>
      <c r="CM40" s="19">
        <v>0</v>
      </c>
      <c r="CN40" s="19"/>
      <c r="CO40" s="19"/>
      <c r="CP40" s="19"/>
      <c r="CQ40" s="19">
        <v>0</v>
      </c>
      <c r="CR40" s="19">
        <v>161.9</v>
      </c>
      <c r="CS40" s="19">
        <v>164.70732000000001</v>
      </c>
      <c r="CT40" s="19">
        <v>164.70732000000001</v>
      </c>
      <c r="CU40" s="19">
        <v>-2.8073199999999998</v>
      </c>
      <c r="CV40" s="19">
        <v>7</v>
      </c>
      <c r="CW40" s="19">
        <v>7.92502</v>
      </c>
      <c r="CX40" s="19">
        <v>7.92502</v>
      </c>
      <c r="CY40" s="19">
        <v>-0.92501999999999995</v>
      </c>
      <c r="CZ40" s="19">
        <v>4</v>
      </c>
      <c r="DA40" s="19"/>
      <c r="DB40" s="19">
        <v>14.01111</v>
      </c>
      <c r="DC40" s="19">
        <v>-10.01111</v>
      </c>
      <c r="DD40" s="19">
        <v>6.58</v>
      </c>
      <c r="DE40" s="19">
        <v>6.8787000000000003</v>
      </c>
      <c r="DF40" s="19">
        <v>6.8787000000000003</v>
      </c>
      <c r="DG40" s="19">
        <v>-0.29870000000000002</v>
      </c>
      <c r="DH40" s="19">
        <v>9.81</v>
      </c>
      <c r="DI40" s="19">
        <v>9.9847999999999999</v>
      </c>
      <c r="DJ40" s="19">
        <v>9.9847999999999999</v>
      </c>
      <c r="DK40" s="19">
        <v>-0.17480000000000001</v>
      </c>
      <c r="DL40" s="19">
        <v>67.53</v>
      </c>
      <c r="DM40" s="19">
        <v>45</v>
      </c>
      <c r="DN40" s="19">
        <v>19.493780000000001</v>
      </c>
      <c r="DO40" s="19">
        <v>48.03622</v>
      </c>
      <c r="DP40" s="19">
        <v>5.74</v>
      </c>
      <c r="DQ40" s="19">
        <v>8.9130000000000003</v>
      </c>
      <c r="DR40" s="19">
        <v>6.5494000000000003</v>
      </c>
      <c r="DS40" s="19">
        <v>-0.80940000000000001</v>
      </c>
      <c r="DT40" s="19"/>
      <c r="DU40" s="19"/>
      <c r="DV40" s="19"/>
      <c r="DW40" s="19">
        <v>0</v>
      </c>
      <c r="DX40" s="19"/>
      <c r="DY40" s="19"/>
      <c r="DZ40" s="19"/>
      <c r="EA40" s="19">
        <v>0</v>
      </c>
      <c r="EB40" s="19"/>
      <c r="EC40" s="19"/>
      <c r="ED40" s="19"/>
      <c r="EE40" s="19">
        <v>0</v>
      </c>
      <c r="EF40" s="19">
        <v>110.6</v>
      </c>
      <c r="EG40" s="19">
        <v>112.90537</v>
      </c>
      <c r="EH40" s="19">
        <v>112.90537</v>
      </c>
      <c r="EI40" s="19">
        <v>-2.3053699999999999</v>
      </c>
      <c r="EJ40" s="19">
        <v>220.2</v>
      </c>
      <c r="EK40" s="19">
        <v>221.30108000000001</v>
      </c>
      <c r="EL40" s="19">
        <v>221.30108000000001</v>
      </c>
      <c r="EM40" s="19">
        <v>-1.1010800000000001</v>
      </c>
      <c r="EN40" s="19"/>
      <c r="EO40" s="19"/>
      <c r="EP40" s="19"/>
      <c r="EQ40" s="19">
        <v>0</v>
      </c>
      <c r="ER40" s="19"/>
      <c r="ES40" s="19"/>
      <c r="ET40" s="19"/>
      <c r="EU40" s="19">
        <v>0</v>
      </c>
      <c r="EV40" s="19"/>
      <c r="EW40" s="19"/>
      <c r="EX40" s="19"/>
      <c r="EY40" s="19">
        <v>0</v>
      </c>
      <c r="EZ40" s="19">
        <v>6.5</v>
      </c>
      <c r="FA40" s="19">
        <v>6.39</v>
      </c>
      <c r="FB40" s="19">
        <v>6.39</v>
      </c>
      <c r="FC40" s="19">
        <v>0.11</v>
      </c>
      <c r="FD40" s="19">
        <v>457.5</v>
      </c>
      <c r="FE40" s="19">
        <v>458.87804999999997</v>
      </c>
      <c r="FF40" s="19">
        <v>458.87804999999997</v>
      </c>
      <c r="FG40" s="19">
        <v>-1.37805</v>
      </c>
      <c r="FH40" s="19">
        <v>71</v>
      </c>
      <c r="FI40" s="19">
        <v>72.256389999999996</v>
      </c>
      <c r="FJ40" s="19">
        <v>72.256389999999996</v>
      </c>
      <c r="FK40" s="19">
        <v>-1.2563899999999999</v>
      </c>
      <c r="FL40" s="19">
        <v>72.3</v>
      </c>
      <c r="FM40" s="19">
        <v>72.877070000000003</v>
      </c>
      <c r="FN40" s="19">
        <v>72.877070000000003</v>
      </c>
      <c r="FO40" s="19">
        <v>-0.57706999999999997</v>
      </c>
      <c r="FP40" s="19">
        <v>40.9</v>
      </c>
      <c r="FQ40" s="19">
        <v>37.709339999999997</v>
      </c>
      <c r="FR40" s="19">
        <v>37.709339999999997</v>
      </c>
      <c r="FS40" s="19">
        <v>3.1906599999999998</v>
      </c>
      <c r="FT40" s="19">
        <v>18.3</v>
      </c>
      <c r="FU40" s="19">
        <v>19.28585</v>
      </c>
      <c r="FV40" s="19">
        <v>19.28585</v>
      </c>
      <c r="FW40" s="19">
        <v>-0.98585</v>
      </c>
      <c r="FX40" s="19">
        <v>19.7</v>
      </c>
      <c r="FY40" s="19">
        <v>19.414629999999999</v>
      </c>
      <c r="FZ40" s="19">
        <v>19.414629999999999</v>
      </c>
      <c r="GA40" s="19">
        <v>0.28537000000000001</v>
      </c>
      <c r="GB40" s="19">
        <v>89.1</v>
      </c>
      <c r="GC40" s="19">
        <v>87.657560000000004</v>
      </c>
      <c r="GD40" s="19">
        <v>87.657560000000004</v>
      </c>
      <c r="GE40" s="19">
        <v>1.4424399999999999</v>
      </c>
      <c r="GF40" s="19">
        <v>128</v>
      </c>
      <c r="GG40" s="19">
        <v>133.33332999999999</v>
      </c>
      <c r="GH40" s="19"/>
      <c r="GI40" s="19">
        <v>128</v>
      </c>
      <c r="GJ40" s="19">
        <v>127.9</v>
      </c>
      <c r="GK40" s="19">
        <v>133.33332999999999</v>
      </c>
      <c r="GL40" s="19">
        <v>136.06837999999999</v>
      </c>
      <c r="GM40" s="19">
        <v>-8.1683800000000009</v>
      </c>
      <c r="GN40" s="19">
        <v>153</v>
      </c>
      <c r="GO40" s="19">
        <v>133.33332999999999</v>
      </c>
      <c r="GP40" s="19">
        <v>68.034189999999995</v>
      </c>
      <c r="GQ40" s="19">
        <v>84.965810000000005</v>
      </c>
      <c r="GR40" s="19">
        <v>108.5</v>
      </c>
      <c r="GS40" s="19">
        <v>110.91316999999999</v>
      </c>
      <c r="GT40" s="19">
        <v>110.91316999999999</v>
      </c>
      <c r="GU40" s="19">
        <v>-2.41317</v>
      </c>
      <c r="GV40" s="19">
        <v>7.6</v>
      </c>
      <c r="GW40" s="19">
        <v>8.1208399999999994</v>
      </c>
      <c r="GX40" s="19">
        <v>8.1208399999999994</v>
      </c>
      <c r="GY40" s="19">
        <v>-0.52083999999999997</v>
      </c>
      <c r="GZ40" s="19">
        <v>9.1</v>
      </c>
      <c r="HA40" s="19">
        <v>8.1271900000000006</v>
      </c>
      <c r="HB40" s="19">
        <v>8.1271900000000006</v>
      </c>
      <c r="HC40" s="19">
        <v>0.97280999999999995</v>
      </c>
      <c r="HD40" s="19">
        <v>39.700000000000003</v>
      </c>
      <c r="HE40" s="19">
        <v>47.26634</v>
      </c>
      <c r="HF40" s="19">
        <v>42.261949999999999</v>
      </c>
      <c r="HG40" s="19">
        <v>-2.5619499999999999</v>
      </c>
      <c r="HH40" s="19">
        <v>46.5</v>
      </c>
      <c r="HI40" s="19">
        <v>44.275120000000001</v>
      </c>
      <c r="HJ40" s="19">
        <v>44.275120000000001</v>
      </c>
      <c r="HK40" s="19">
        <v>2.2248800000000002</v>
      </c>
      <c r="HL40" s="19">
        <v>3.4</v>
      </c>
      <c r="HM40" s="19">
        <v>3.0754000000000001</v>
      </c>
      <c r="HN40" s="19">
        <v>3.0754000000000001</v>
      </c>
      <c r="HO40" s="19">
        <v>0.3246</v>
      </c>
      <c r="HP40" s="19">
        <v>26</v>
      </c>
      <c r="HQ40" s="19">
        <v>29.882110000000001</v>
      </c>
      <c r="HR40" s="19">
        <v>29.882110000000001</v>
      </c>
      <c r="HS40" s="19">
        <v>-3.8821099999999999</v>
      </c>
      <c r="HT40" s="19">
        <v>173.6</v>
      </c>
      <c r="HU40" s="19">
        <v>171.54185000000001</v>
      </c>
      <c r="HV40" s="19">
        <v>171.54185000000001</v>
      </c>
      <c r="HW40" s="19">
        <v>2.0581499999999999</v>
      </c>
      <c r="HX40" s="19">
        <v>83.2</v>
      </c>
      <c r="HY40" s="19">
        <v>84.072320000000005</v>
      </c>
      <c r="HZ40" s="19">
        <v>85.482579999999999</v>
      </c>
      <c r="IA40" s="19">
        <v>-2.2825799999999998</v>
      </c>
      <c r="IB40" s="19"/>
      <c r="IC40" s="19"/>
      <c r="ID40" s="19"/>
      <c r="IE40" s="19">
        <v>0</v>
      </c>
      <c r="IF40" s="19"/>
      <c r="IG40" s="19"/>
      <c r="IH40" s="19"/>
      <c r="II40" s="19">
        <v>0</v>
      </c>
      <c r="IJ40" s="19">
        <v>46.7</v>
      </c>
      <c r="IK40" s="19">
        <v>48.41648</v>
      </c>
      <c r="IL40" s="19">
        <v>48.41648</v>
      </c>
      <c r="IM40" s="19">
        <v>-1.71648</v>
      </c>
      <c r="IN40" s="19"/>
      <c r="IO40" s="19"/>
      <c r="IP40" s="19"/>
      <c r="IQ40" s="19">
        <v>0</v>
      </c>
      <c r="IR40" s="19"/>
      <c r="IS40" s="19"/>
      <c r="IT40" s="19"/>
      <c r="IU40" s="19">
        <v>0</v>
      </c>
      <c r="IV40" s="19"/>
      <c r="IW40" s="19"/>
      <c r="IX40" s="19"/>
      <c r="IY40" s="19">
        <v>0</v>
      </c>
      <c r="IZ40" s="19">
        <v>129.69999999999999</v>
      </c>
      <c r="JA40" s="19">
        <v>133.35676000000001</v>
      </c>
      <c r="JB40" s="19">
        <v>133.35676000000001</v>
      </c>
      <c r="JC40" s="19">
        <v>-3.6567599999999998</v>
      </c>
      <c r="JD40" s="19"/>
      <c r="JE40" s="19"/>
      <c r="JF40" s="19"/>
      <c r="JG40" s="19">
        <v>0</v>
      </c>
      <c r="JH40" s="19"/>
      <c r="JI40" s="19"/>
      <c r="JJ40" s="19">
        <v>150.66667000000001</v>
      </c>
      <c r="JK40" s="19">
        <v>-150.66667000000001</v>
      </c>
      <c r="JL40" s="19"/>
      <c r="JM40" s="19"/>
      <c r="JN40" s="19"/>
      <c r="JO40" s="19">
        <v>0</v>
      </c>
      <c r="JP40" s="19"/>
      <c r="JQ40" s="19"/>
      <c r="JR40" s="19">
        <v>75.333330000000004</v>
      </c>
      <c r="JS40" s="19">
        <v>-75.333330000000004</v>
      </c>
      <c r="JT40" s="19">
        <v>0</v>
      </c>
      <c r="JU40" s="19">
        <v>0</v>
      </c>
      <c r="JV40" s="19">
        <v>0</v>
      </c>
      <c r="JW40" s="19">
        <v>0</v>
      </c>
      <c r="JX40" s="19"/>
      <c r="JY40" s="19"/>
      <c r="JZ40" s="19"/>
      <c r="KA40" s="19">
        <v>0</v>
      </c>
      <c r="KB40" s="19"/>
      <c r="KC40" s="19"/>
      <c r="KD40" s="19"/>
      <c r="KE40" s="19">
        <v>0</v>
      </c>
      <c r="KF40" s="19"/>
      <c r="KG40" s="19"/>
      <c r="KH40" s="19"/>
      <c r="KI40" s="19">
        <v>0</v>
      </c>
      <c r="KJ40" s="19"/>
      <c r="KK40" s="19"/>
      <c r="KL40" s="19"/>
      <c r="KM40" s="19">
        <v>0</v>
      </c>
      <c r="KN40" s="19">
        <v>109.9</v>
      </c>
      <c r="KO40" s="19">
        <v>114.90732</v>
      </c>
      <c r="KP40" s="19">
        <v>114.90732</v>
      </c>
      <c r="KQ40" s="19">
        <v>-5.00732</v>
      </c>
      <c r="KR40" s="19"/>
      <c r="KS40" s="19"/>
      <c r="KT40" s="19"/>
      <c r="KU40" s="19">
        <v>0</v>
      </c>
      <c r="KV40" s="19"/>
      <c r="KW40" s="19"/>
      <c r="KX40" s="19"/>
      <c r="KY40" s="19">
        <v>0</v>
      </c>
      <c r="KZ40" s="19">
        <v>190.5</v>
      </c>
      <c r="LA40" s="19">
        <v>187.91932</v>
      </c>
      <c r="LB40" s="19">
        <v>185.99966000000001</v>
      </c>
      <c r="LC40" s="19">
        <v>4.5003399999999996</v>
      </c>
      <c r="LD40" s="19">
        <v>131.30000000000001</v>
      </c>
      <c r="LE40" s="19">
        <v>133.67995999999999</v>
      </c>
      <c r="LF40" s="19">
        <v>133.67995999999999</v>
      </c>
      <c r="LG40" s="19">
        <v>-2.3799600000000001</v>
      </c>
      <c r="LH40" s="19">
        <v>63.7</v>
      </c>
      <c r="LI40" s="19">
        <v>67.461460000000002</v>
      </c>
      <c r="LJ40" s="19">
        <v>67.461460000000002</v>
      </c>
      <c r="LK40" s="19">
        <v>-3.76146</v>
      </c>
      <c r="LL40" s="19">
        <v>80.5</v>
      </c>
      <c r="LM40" s="19">
        <v>78.567999999999998</v>
      </c>
      <c r="LN40" s="19">
        <v>78.567999999999998</v>
      </c>
      <c r="LO40" s="19">
        <v>1.9319999999999999</v>
      </c>
      <c r="LP40" s="19">
        <v>29.9</v>
      </c>
      <c r="LQ40" s="19">
        <v>30.097560000000001</v>
      </c>
      <c r="LR40" s="19">
        <v>30.097560000000001</v>
      </c>
      <c r="LS40" s="19">
        <v>-0.19756000000000001</v>
      </c>
      <c r="LT40" s="19"/>
      <c r="LU40" s="19"/>
      <c r="LV40" s="19"/>
      <c r="LW40" s="19">
        <v>0</v>
      </c>
      <c r="LX40" s="19"/>
      <c r="LY40" s="19"/>
      <c r="LZ40" s="19"/>
      <c r="MA40" s="19">
        <v>0</v>
      </c>
      <c r="MB40" s="19"/>
      <c r="MC40" s="19"/>
      <c r="MD40" s="19"/>
      <c r="ME40" s="19">
        <v>0</v>
      </c>
      <c r="MF40" s="19">
        <v>116.8</v>
      </c>
      <c r="MG40" s="19">
        <v>118.2906</v>
      </c>
      <c r="MH40" s="19">
        <v>118.2906</v>
      </c>
      <c r="MI40" s="19">
        <v>-1.4905999999999999</v>
      </c>
      <c r="MJ40" s="19"/>
      <c r="MK40" s="19"/>
      <c r="ML40" s="19"/>
      <c r="MM40" s="19">
        <v>0</v>
      </c>
      <c r="MN40" s="19">
        <v>54.3</v>
      </c>
      <c r="MO40" s="19">
        <v>59.145299999999999</v>
      </c>
      <c r="MP40" s="19">
        <v>59.145299999999999</v>
      </c>
      <c r="MQ40" s="19">
        <v>-4.8452999999999999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0.5</v>
      </c>
      <c r="NU40" s="19"/>
      <c r="NV40" s="19">
        <v>0.39800000000000002</v>
      </c>
      <c r="NW40" s="19">
        <v>0.10199999999999999</v>
      </c>
      <c r="NX40" s="19">
        <v>95.7</v>
      </c>
      <c r="NY40" s="19">
        <v>78.3</v>
      </c>
      <c r="NZ40" s="19">
        <v>67.036000000000001</v>
      </c>
      <c r="OA40" s="19">
        <v>28.664000000000001</v>
      </c>
      <c r="OB40" s="19">
        <v>69.5</v>
      </c>
      <c r="OC40" s="19"/>
      <c r="OD40" s="19">
        <v>78.596000000000004</v>
      </c>
      <c r="OE40" s="19">
        <v>-9.0960000000000001</v>
      </c>
      <c r="OF40" s="19">
        <v>16.7</v>
      </c>
      <c r="OG40" s="19">
        <v>7.3</v>
      </c>
      <c r="OH40" s="19">
        <v>9.52</v>
      </c>
      <c r="OI40" s="19">
        <v>7.18</v>
      </c>
      <c r="OJ40" s="19">
        <v>0.1</v>
      </c>
      <c r="OK40" s="19"/>
      <c r="OL40" s="19">
        <v>0.1</v>
      </c>
      <c r="OM40" s="19">
        <v>0</v>
      </c>
      <c r="ON40" s="19">
        <v>20</v>
      </c>
      <c r="OO40" s="19">
        <v>17.560980000000001</v>
      </c>
      <c r="OP40" s="19">
        <v>17.560980000000001</v>
      </c>
      <c r="OQ40" s="19">
        <v>2.4390200000000002</v>
      </c>
      <c r="OR40" s="19">
        <v>9.9</v>
      </c>
      <c r="OS40" s="19">
        <v>9.9830000000000005</v>
      </c>
      <c r="OT40" s="19">
        <v>9.9830000000000005</v>
      </c>
      <c r="OU40" s="19">
        <v>-8.3000000000000004E-2</v>
      </c>
      <c r="OV40" s="19">
        <v>5.3</v>
      </c>
      <c r="OW40" s="19">
        <v>5.67</v>
      </c>
      <c r="OX40" s="19">
        <v>5.67</v>
      </c>
      <c r="OY40" s="19">
        <v>-0.37</v>
      </c>
      <c r="OZ40" s="19">
        <v>3.5</v>
      </c>
      <c r="PA40" s="19">
        <v>2.7</v>
      </c>
      <c r="PB40" s="19">
        <v>2.7</v>
      </c>
      <c r="PC40" s="19">
        <v>0.8</v>
      </c>
      <c r="PD40" s="19">
        <v>5.2</v>
      </c>
      <c r="PE40" s="19">
        <v>5</v>
      </c>
      <c r="PF40" s="19">
        <v>5</v>
      </c>
      <c r="PG40" s="19">
        <v>0.2</v>
      </c>
      <c r="PH40" s="19">
        <v>20</v>
      </c>
      <c r="PI40" s="19">
        <v>19.5122</v>
      </c>
      <c r="PJ40" s="19">
        <v>19.5122</v>
      </c>
      <c r="PK40" s="19">
        <v>0.48780000000000001</v>
      </c>
      <c r="PL40" s="19">
        <v>20</v>
      </c>
      <c r="PM40" s="19">
        <v>19.5122</v>
      </c>
      <c r="PN40" s="19">
        <v>19.5122</v>
      </c>
      <c r="PO40" s="19">
        <v>0.48780000000000001</v>
      </c>
      <c r="PP40" s="19">
        <v>18.940000000000001</v>
      </c>
      <c r="PQ40" s="19">
        <v>17.560980000000001</v>
      </c>
      <c r="PR40" s="19">
        <v>17.560980000000001</v>
      </c>
      <c r="PS40" s="19">
        <v>1.3790199999999999</v>
      </c>
      <c r="PT40" s="19">
        <v>3.6</v>
      </c>
      <c r="PU40" s="19">
        <v>3.5</v>
      </c>
      <c r="PV40" s="19">
        <v>3.5</v>
      </c>
      <c r="PW40" s="19">
        <v>0.1</v>
      </c>
      <c r="PX40" s="19">
        <v>18.739999999999998</v>
      </c>
      <c r="PY40" s="19">
        <v>18.2439</v>
      </c>
      <c r="PZ40" s="19">
        <v>18.2439</v>
      </c>
      <c r="QA40" s="19">
        <v>0.49609999999999999</v>
      </c>
      <c r="QB40" s="19">
        <v>13.8</v>
      </c>
      <c r="QC40" s="19"/>
      <c r="QD40" s="19">
        <v>12.63</v>
      </c>
      <c r="QE40" s="19">
        <v>1.17</v>
      </c>
      <c r="QF40" s="19">
        <v>17.2</v>
      </c>
      <c r="QG40" s="19"/>
      <c r="QH40" s="19">
        <v>16.510000000000002</v>
      </c>
      <c r="QI40" s="19">
        <v>0.69</v>
      </c>
      <c r="QJ40" s="19">
        <v>22.1</v>
      </c>
      <c r="QK40" s="19">
        <v>21.1</v>
      </c>
      <c r="QL40" s="19">
        <v>18.428999999999998</v>
      </c>
      <c r="QM40" s="19">
        <v>3.6709999999999998</v>
      </c>
      <c r="QN40" s="19">
        <v>70</v>
      </c>
      <c r="QO40" s="19">
        <v>70.8</v>
      </c>
      <c r="QP40" s="19">
        <v>61.284999999999997</v>
      </c>
      <c r="QQ40" s="19">
        <v>8.7149999999999999</v>
      </c>
      <c r="QR40" s="19">
        <v>4.5</v>
      </c>
      <c r="QS40" s="19">
        <v>4.2</v>
      </c>
      <c r="QT40" s="19">
        <v>4.2</v>
      </c>
      <c r="QU40" s="19">
        <v>0.3</v>
      </c>
      <c r="QV40" s="19">
        <v>2.4</v>
      </c>
      <c r="QW40" s="19">
        <v>1.2</v>
      </c>
      <c r="QX40" s="19">
        <v>1.2</v>
      </c>
      <c r="QY40" s="19">
        <v>1.2</v>
      </c>
      <c r="QZ40" s="19">
        <v>2.4</v>
      </c>
      <c r="RA40" s="19">
        <v>2.4</v>
      </c>
      <c r="RB40" s="19">
        <v>2.4</v>
      </c>
      <c r="RC40" s="19">
        <v>0</v>
      </c>
      <c r="RD40" s="19">
        <v>2.8</v>
      </c>
      <c r="RE40" s="19">
        <v>2.8</v>
      </c>
      <c r="RF40" s="19">
        <v>2.8</v>
      </c>
      <c r="RG40" s="19">
        <v>0</v>
      </c>
      <c r="RH40" s="19">
        <v>9.8000000000000007</v>
      </c>
      <c r="RI40" s="19"/>
      <c r="RJ40" s="19">
        <v>18.358000000000001</v>
      </c>
      <c r="RK40" s="19">
        <v>-8.5579999999999998</v>
      </c>
      <c r="RL40" s="19">
        <v>2.2999999999999998</v>
      </c>
      <c r="RM40" s="19">
        <v>3.5009999999999999</v>
      </c>
      <c r="RN40" s="19">
        <v>3.5009999999999999</v>
      </c>
      <c r="RO40" s="19">
        <v>-1.2010000000000001</v>
      </c>
      <c r="RP40" s="19">
        <v>20.2</v>
      </c>
      <c r="RQ40" s="19">
        <v>19.541440000000001</v>
      </c>
      <c r="RR40" s="19">
        <v>19.869240000000001</v>
      </c>
      <c r="RS40" s="19">
        <v>0.33076</v>
      </c>
      <c r="RT40" s="19">
        <v>0</v>
      </c>
      <c r="RU40" s="19">
        <v>2</v>
      </c>
      <c r="RV40" s="19">
        <v>2</v>
      </c>
      <c r="RW40" s="19">
        <v>-2</v>
      </c>
      <c r="RX40" s="19"/>
      <c r="RY40" s="19"/>
      <c r="RZ40" s="19"/>
      <c r="SA40" s="19">
        <v>0</v>
      </c>
      <c r="SB40" s="19">
        <v>16.399999999999999</v>
      </c>
      <c r="SC40" s="19">
        <v>17.560980000000001</v>
      </c>
      <c r="SD40" s="19">
        <v>17.560980000000001</v>
      </c>
      <c r="SE40" s="19">
        <v>-1.1609799999999999</v>
      </c>
      <c r="SF40" s="19">
        <v>12</v>
      </c>
      <c r="SG40" s="19">
        <v>11.804880000000001</v>
      </c>
      <c r="SH40" s="19">
        <v>11.804880000000001</v>
      </c>
      <c r="SI40" s="19">
        <v>0.19511999999999999</v>
      </c>
      <c r="SJ40" s="19">
        <v>20.2</v>
      </c>
      <c r="SK40" s="19">
        <v>19.5122</v>
      </c>
      <c r="SL40" s="19">
        <v>19.5122</v>
      </c>
      <c r="SM40" s="19">
        <v>0.68779999999999997</v>
      </c>
      <c r="SN40" s="19">
        <v>20.399999999999999</v>
      </c>
      <c r="SO40" s="19">
        <v>19.5122</v>
      </c>
      <c r="SP40" s="19">
        <v>19.5122</v>
      </c>
      <c r="SQ40" s="19">
        <v>0.88780000000000003</v>
      </c>
      <c r="SR40" s="19">
        <v>20</v>
      </c>
      <c r="SS40" s="19">
        <v>19.317070000000001</v>
      </c>
      <c r="ST40" s="19">
        <v>19.317070000000001</v>
      </c>
      <c r="SU40" s="19">
        <v>0.68293000000000004</v>
      </c>
      <c r="SV40" s="19">
        <v>7.6</v>
      </c>
      <c r="SW40" s="19">
        <v>17.3</v>
      </c>
      <c r="SX40" s="19">
        <v>14.916</v>
      </c>
      <c r="SY40" s="19">
        <v>-7.3159999999999998</v>
      </c>
      <c r="SZ40" s="19">
        <v>43.6</v>
      </c>
      <c r="TA40" s="19">
        <v>55.5</v>
      </c>
      <c r="TB40" s="19">
        <v>51.134</v>
      </c>
      <c r="TC40" s="19">
        <v>-7.5339999999999998</v>
      </c>
      <c r="TD40" s="19">
        <v>33.1</v>
      </c>
      <c r="TE40" s="19"/>
      <c r="TF40" s="19">
        <v>20.725999999999999</v>
      </c>
      <c r="TG40" s="19">
        <v>12.374000000000001</v>
      </c>
      <c r="TH40" s="19">
        <v>56.4</v>
      </c>
      <c r="TI40" s="19">
        <v>37.449840000000002</v>
      </c>
      <c r="TJ40" s="19">
        <v>46.6</v>
      </c>
      <c r="TK40" s="19">
        <v>9.8000000000000007</v>
      </c>
      <c r="TL40" s="19">
        <v>62.7</v>
      </c>
      <c r="TM40" s="19">
        <v>42.334220000000002</v>
      </c>
      <c r="TN40" s="19">
        <v>41.88</v>
      </c>
      <c r="TO40" s="19">
        <v>20.82</v>
      </c>
      <c r="TP40" s="19">
        <v>7.5</v>
      </c>
      <c r="TQ40" s="19">
        <v>6</v>
      </c>
      <c r="TR40" s="19">
        <v>3.56</v>
      </c>
      <c r="TS40" s="19">
        <v>3.94</v>
      </c>
      <c r="TT40" s="19">
        <v>6.6</v>
      </c>
      <c r="TU40" s="19">
        <v>4.3</v>
      </c>
      <c r="TV40" s="19">
        <v>2.95</v>
      </c>
      <c r="TW40" s="19">
        <v>3.65</v>
      </c>
      <c r="TX40" s="19">
        <v>20.9</v>
      </c>
      <c r="TY40" s="19">
        <v>19.5122</v>
      </c>
      <c r="TZ40" s="19">
        <v>19.5122</v>
      </c>
      <c r="UA40" s="19">
        <v>1.3877999999999999</v>
      </c>
      <c r="UB40" s="19">
        <v>0</v>
      </c>
      <c r="UC40" s="19">
        <v>8.4</v>
      </c>
      <c r="UD40" s="19">
        <v>8.4</v>
      </c>
      <c r="UE40" s="19">
        <v>-8.4</v>
      </c>
      <c r="UF40" s="19">
        <v>6.2</v>
      </c>
      <c r="UG40" s="19">
        <v>7.1</v>
      </c>
      <c r="UH40" s="19">
        <v>7.1</v>
      </c>
      <c r="UI40" s="19">
        <v>-0.9</v>
      </c>
      <c r="UJ40" s="19">
        <v>20.399999999999999</v>
      </c>
      <c r="UK40" s="19">
        <v>19.5122</v>
      </c>
      <c r="UL40" s="19">
        <v>19.5122</v>
      </c>
      <c r="UM40" s="19">
        <v>0.88780000000000003</v>
      </c>
      <c r="UN40" s="19">
        <v>20.399999999999999</v>
      </c>
      <c r="UO40" s="19">
        <v>19.5122</v>
      </c>
      <c r="UP40" s="19">
        <v>19.5122</v>
      </c>
      <c r="UQ40" s="19">
        <v>0.88780000000000003</v>
      </c>
      <c r="UR40" s="19"/>
      <c r="US40" s="19"/>
      <c r="UT40" s="19">
        <v>10</v>
      </c>
      <c r="UU40" s="19">
        <v>-10</v>
      </c>
      <c r="UV40" s="19">
        <v>12.1</v>
      </c>
      <c r="UW40" s="19">
        <v>5.0999999999999996</v>
      </c>
      <c r="UX40" s="19">
        <v>7.6269999999999998</v>
      </c>
      <c r="UY40" s="19">
        <v>4.4729999999999999</v>
      </c>
      <c r="UZ40" s="19">
        <v>10.199999999999999</v>
      </c>
      <c r="VA40" s="19"/>
      <c r="VB40" s="19">
        <v>7.5060000000000002</v>
      </c>
      <c r="VC40" s="19">
        <v>2.694</v>
      </c>
      <c r="VD40" s="19">
        <v>125</v>
      </c>
      <c r="VE40" s="19"/>
      <c r="VF40" s="19">
        <v>124.422</v>
      </c>
      <c r="VG40" s="19">
        <v>0.57799999999999996</v>
      </c>
      <c r="VH40" s="19">
        <v>0.6</v>
      </c>
      <c r="VI40" s="19">
        <v>0.6</v>
      </c>
      <c r="VJ40" s="19">
        <v>0.6</v>
      </c>
      <c r="VK40" s="19">
        <v>0</v>
      </c>
      <c r="VL40" s="19">
        <v>91.9</v>
      </c>
      <c r="VM40" s="19">
        <v>121</v>
      </c>
      <c r="VN40" s="19">
        <v>118.29</v>
      </c>
      <c r="VO40" s="19">
        <v>-26.39</v>
      </c>
      <c r="VP40" s="19">
        <v>95.8</v>
      </c>
      <c r="VQ40" s="19">
        <v>140.7945</v>
      </c>
      <c r="VR40" s="19">
        <v>144.762</v>
      </c>
      <c r="VS40" s="19">
        <v>-48.962000000000003</v>
      </c>
      <c r="VT40" s="19">
        <v>99.8</v>
      </c>
      <c r="VU40" s="19"/>
      <c r="VV40" s="19">
        <v>97.245999999999995</v>
      </c>
      <c r="VW40" s="19">
        <v>2.5539999999999998</v>
      </c>
      <c r="VX40" s="19">
        <v>9.1</v>
      </c>
      <c r="VY40" s="19"/>
      <c r="VZ40" s="19">
        <v>7.5090000000000003</v>
      </c>
      <c r="WA40" s="19">
        <v>1.591</v>
      </c>
      <c r="WB40" s="19">
        <v>4.5999999999999996</v>
      </c>
      <c r="WC40" s="19">
        <v>4.4000000000000004</v>
      </c>
      <c r="WD40" s="19">
        <v>4.4000000000000004</v>
      </c>
      <c r="WE40" s="19">
        <v>0.2</v>
      </c>
      <c r="WF40" s="19">
        <v>20</v>
      </c>
      <c r="WG40" s="19">
        <v>19.317070000000001</v>
      </c>
      <c r="WH40" s="19">
        <v>19.317070000000001</v>
      </c>
      <c r="WI40" s="19">
        <v>0.68293000000000004</v>
      </c>
      <c r="WJ40" s="19">
        <v>9.4</v>
      </c>
      <c r="WK40" s="19">
        <v>10.7</v>
      </c>
      <c r="WL40" s="19">
        <v>10.7</v>
      </c>
      <c r="WM40" s="19">
        <v>-1.3</v>
      </c>
      <c r="WN40" s="19">
        <v>22.1</v>
      </c>
      <c r="WO40" s="19">
        <v>55</v>
      </c>
      <c r="WP40" s="19">
        <v>55</v>
      </c>
      <c r="WQ40" s="19">
        <v>-32.9</v>
      </c>
      <c r="WR40" s="19">
        <v>36.9</v>
      </c>
      <c r="WS40" s="19"/>
      <c r="WT40" s="19"/>
      <c r="WU40" s="19">
        <v>36.9</v>
      </c>
      <c r="WV40" s="19">
        <v>28.4</v>
      </c>
      <c r="WW40" s="19">
        <v>29.184000000000001</v>
      </c>
      <c r="WX40" s="19">
        <v>29.184000000000001</v>
      </c>
      <c r="WY40" s="19">
        <v>-0.78400000000000003</v>
      </c>
      <c r="WZ40" s="19">
        <v>3.4</v>
      </c>
      <c r="XA40" s="19">
        <v>2.8159999999999998</v>
      </c>
      <c r="XB40" s="19">
        <v>2.8159999999999998</v>
      </c>
      <c r="XC40" s="19">
        <v>0.58399999999999996</v>
      </c>
      <c r="XD40" s="19">
        <v>16.100000000000001</v>
      </c>
      <c r="XE40" s="19">
        <v>14</v>
      </c>
      <c r="XF40" s="19">
        <v>14</v>
      </c>
      <c r="XG40" s="19">
        <v>2.1</v>
      </c>
      <c r="XH40" s="19">
        <v>15.5</v>
      </c>
      <c r="XI40" s="19">
        <v>17.526</v>
      </c>
      <c r="XJ40" s="19">
        <v>17.526</v>
      </c>
      <c r="XK40" s="19">
        <v>-2.0259999999999998</v>
      </c>
      <c r="XL40" s="19">
        <v>7.8</v>
      </c>
      <c r="XM40" s="19">
        <v>6.72</v>
      </c>
      <c r="XN40" s="19">
        <v>6.72</v>
      </c>
      <c r="XO40" s="19">
        <v>1.08</v>
      </c>
    </row>
    <row r="41" spans="1:639" ht="24" customHeight="1">
      <c r="A41" s="1"/>
      <c r="B41" s="13" t="s">
        <v>36</v>
      </c>
      <c r="C41" s="13" t="s">
        <v>669</v>
      </c>
      <c r="D41" s="14">
        <v>1</v>
      </c>
      <c r="E41" s="14">
        <v>0.93</v>
      </c>
      <c r="F41" s="14">
        <v>0.93</v>
      </c>
      <c r="G41" s="14">
        <v>7.0000000000000007E-2</v>
      </c>
      <c r="H41" s="14">
        <v>1.6</v>
      </c>
      <c r="I41" s="14">
        <v>1.67</v>
      </c>
      <c r="J41" s="14">
        <v>1.67</v>
      </c>
      <c r="K41" s="14">
        <v>-7.0000000000000007E-2</v>
      </c>
      <c r="L41" s="14">
        <v>4.0999999999999996</v>
      </c>
      <c r="M41" s="14">
        <v>2.66208</v>
      </c>
      <c r="N41" s="14">
        <v>2.66208</v>
      </c>
      <c r="O41" s="14">
        <v>1.4379200000000001</v>
      </c>
      <c r="P41" s="14">
        <v>647</v>
      </c>
      <c r="Q41" s="14">
        <v>646.79789000000005</v>
      </c>
      <c r="R41" s="14">
        <v>646.79789000000005</v>
      </c>
      <c r="S41" s="14">
        <v>0.20211000000000001</v>
      </c>
      <c r="T41" s="14">
        <v>146</v>
      </c>
      <c r="U41" s="14">
        <v>147.37251000000001</v>
      </c>
      <c r="V41" s="14">
        <v>147.37251000000001</v>
      </c>
      <c r="W41" s="14">
        <v>-1.3725099999999999</v>
      </c>
      <c r="X41" s="14"/>
      <c r="Y41" s="14"/>
      <c r="Z41" s="14"/>
      <c r="AA41" s="14">
        <v>0</v>
      </c>
      <c r="AB41" s="14"/>
      <c r="AC41" s="14"/>
      <c r="AD41" s="14"/>
      <c r="AE41" s="14">
        <v>0</v>
      </c>
      <c r="AF41" s="14">
        <v>90.3</v>
      </c>
      <c r="AG41" s="14">
        <v>92.226339999999993</v>
      </c>
      <c r="AH41" s="14">
        <v>92.226339999999993</v>
      </c>
      <c r="AI41" s="14">
        <v>-1.9263399999999999</v>
      </c>
      <c r="AJ41" s="14">
        <v>231.8</v>
      </c>
      <c r="AK41" s="14">
        <v>245.04525000000001</v>
      </c>
      <c r="AL41" s="14">
        <v>245.04525000000001</v>
      </c>
      <c r="AM41" s="14">
        <v>-13.24525</v>
      </c>
      <c r="AN41" s="14"/>
      <c r="AO41" s="14"/>
      <c r="AP41" s="14"/>
      <c r="AQ41" s="14">
        <v>0</v>
      </c>
      <c r="AR41" s="14"/>
      <c r="AS41" s="14"/>
      <c r="AT41" s="14"/>
      <c r="AU41" s="14">
        <v>0</v>
      </c>
      <c r="AV41" s="14">
        <v>104.9</v>
      </c>
      <c r="AW41" s="14">
        <v>111.11111</v>
      </c>
      <c r="AX41" s="14">
        <v>116.66667</v>
      </c>
      <c r="AY41" s="14">
        <v>-11.76667</v>
      </c>
      <c r="AZ41" s="14">
        <v>104.9</v>
      </c>
      <c r="BA41" s="14">
        <v>111.11111</v>
      </c>
      <c r="BB41" s="14">
        <v>116.66667</v>
      </c>
      <c r="BC41" s="14">
        <v>-11.76667</v>
      </c>
      <c r="BD41" s="14">
        <v>104.8</v>
      </c>
      <c r="BE41" s="14">
        <v>111.11111</v>
      </c>
      <c r="BF41" s="14">
        <v>116.66667</v>
      </c>
      <c r="BG41" s="14">
        <v>-11.866669999999999</v>
      </c>
      <c r="BH41" s="14">
        <v>205.7</v>
      </c>
      <c r="BI41" s="14">
        <v>166.66667000000001</v>
      </c>
      <c r="BJ41" s="14">
        <v>175</v>
      </c>
      <c r="BK41" s="14">
        <v>30.7</v>
      </c>
      <c r="BL41" s="14">
        <v>106.1</v>
      </c>
      <c r="BM41" s="14">
        <v>208.66674</v>
      </c>
      <c r="BN41" s="14">
        <v>208.66674</v>
      </c>
      <c r="BO41" s="14">
        <v>-102.56674</v>
      </c>
      <c r="BP41" s="14">
        <v>67.3</v>
      </c>
      <c r="BQ41" s="14">
        <v>104.33337</v>
      </c>
      <c r="BR41" s="14">
        <v>104.33337</v>
      </c>
      <c r="BS41" s="14">
        <v>-37.033369999999998</v>
      </c>
      <c r="BT41" s="14">
        <v>559.5</v>
      </c>
      <c r="BU41" s="14">
        <v>568.29854</v>
      </c>
      <c r="BV41" s="14">
        <v>568.29854</v>
      </c>
      <c r="BW41" s="14">
        <v>-8.7985399999999991</v>
      </c>
      <c r="BX41" s="14">
        <v>10.5</v>
      </c>
      <c r="BY41" s="14">
        <v>10.17268</v>
      </c>
      <c r="BZ41" s="14">
        <v>10.17268</v>
      </c>
      <c r="CA41" s="14">
        <v>0.32732</v>
      </c>
      <c r="CB41" s="14"/>
      <c r="CC41" s="14"/>
      <c r="CD41" s="14"/>
      <c r="CE41" s="14">
        <v>0</v>
      </c>
      <c r="CF41" s="14"/>
      <c r="CG41" s="14"/>
      <c r="CH41" s="14"/>
      <c r="CI41" s="14">
        <v>0</v>
      </c>
      <c r="CJ41" s="14"/>
      <c r="CK41" s="14"/>
      <c r="CL41" s="14"/>
      <c r="CM41" s="14">
        <v>0</v>
      </c>
      <c r="CN41" s="14"/>
      <c r="CO41" s="14"/>
      <c r="CP41" s="14"/>
      <c r="CQ41" s="14">
        <v>0</v>
      </c>
      <c r="CR41" s="14">
        <v>165.3</v>
      </c>
      <c r="CS41" s="14">
        <v>164.70732000000001</v>
      </c>
      <c r="CT41" s="14">
        <v>164.70732000000001</v>
      </c>
      <c r="CU41" s="14">
        <v>0.59267999999999998</v>
      </c>
      <c r="CV41" s="14">
        <v>7.2</v>
      </c>
      <c r="CW41" s="14">
        <v>7.92502</v>
      </c>
      <c r="CX41" s="14">
        <v>7.92502</v>
      </c>
      <c r="CY41" s="14">
        <v>-0.72502</v>
      </c>
      <c r="CZ41" s="14">
        <v>4</v>
      </c>
      <c r="DA41" s="14"/>
      <c r="DB41" s="14">
        <v>13.471109999999999</v>
      </c>
      <c r="DC41" s="14">
        <v>-9.4711099999999995</v>
      </c>
      <c r="DD41" s="14">
        <v>6.57</v>
      </c>
      <c r="DE41" s="14">
        <v>6.8787000000000003</v>
      </c>
      <c r="DF41" s="14">
        <v>6.8787000000000003</v>
      </c>
      <c r="DG41" s="14">
        <v>-0.30869999999999997</v>
      </c>
      <c r="DH41" s="14">
        <v>9.83</v>
      </c>
      <c r="DI41" s="14">
        <v>9.9847999999999999</v>
      </c>
      <c r="DJ41" s="14">
        <v>9.9847999999999999</v>
      </c>
      <c r="DK41" s="14">
        <v>-0.15479999999999999</v>
      </c>
      <c r="DL41" s="14">
        <v>67.23</v>
      </c>
      <c r="DM41" s="14">
        <v>45</v>
      </c>
      <c r="DN41" s="14">
        <v>39.732050000000001</v>
      </c>
      <c r="DO41" s="14">
        <v>27.497949999999999</v>
      </c>
      <c r="DP41" s="14">
        <v>6.06</v>
      </c>
      <c r="DQ41" s="14">
        <v>8.9130000000000003</v>
      </c>
      <c r="DR41" s="14">
        <v>6.5494000000000003</v>
      </c>
      <c r="DS41" s="14">
        <v>-0.4894</v>
      </c>
      <c r="DT41" s="14"/>
      <c r="DU41" s="14"/>
      <c r="DV41" s="14"/>
      <c r="DW41" s="14">
        <v>0</v>
      </c>
      <c r="DX41" s="14"/>
      <c r="DY41" s="14"/>
      <c r="DZ41" s="14"/>
      <c r="EA41" s="14">
        <v>0</v>
      </c>
      <c r="EB41" s="14"/>
      <c r="EC41" s="14"/>
      <c r="ED41" s="14"/>
      <c r="EE41" s="14">
        <v>0</v>
      </c>
      <c r="EF41" s="14">
        <v>110.9</v>
      </c>
      <c r="EG41" s="14">
        <v>112.90537</v>
      </c>
      <c r="EH41" s="14">
        <v>112.90537</v>
      </c>
      <c r="EI41" s="14">
        <v>-2.0053700000000001</v>
      </c>
      <c r="EJ41" s="14">
        <v>221.5</v>
      </c>
      <c r="EK41" s="14">
        <v>221.30108000000001</v>
      </c>
      <c r="EL41" s="14">
        <v>221.30108000000001</v>
      </c>
      <c r="EM41" s="14">
        <v>0.19892000000000001</v>
      </c>
      <c r="EN41" s="14"/>
      <c r="EO41" s="14"/>
      <c r="EP41" s="14"/>
      <c r="EQ41" s="14">
        <v>0</v>
      </c>
      <c r="ER41" s="14"/>
      <c r="ES41" s="14"/>
      <c r="ET41" s="14"/>
      <c r="EU41" s="14">
        <v>0</v>
      </c>
      <c r="EV41" s="14"/>
      <c r="EW41" s="14"/>
      <c r="EX41" s="14"/>
      <c r="EY41" s="14">
        <v>0</v>
      </c>
      <c r="EZ41" s="14">
        <v>6.5</v>
      </c>
      <c r="FA41" s="14">
        <v>6.39</v>
      </c>
      <c r="FB41" s="14">
        <v>6.39</v>
      </c>
      <c r="FC41" s="14">
        <v>0.11</v>
      </c>
      <c r="FD41" s="14">
        <v>461.6</v>
      </c>
      <c r="FE41" s="14">
        <v>458.87804999999997</v>
      </c>
      <c r="FF41" s="14">
        <v>458.87804999999997</v>
      </c>
      <c r="FG41" s="14">
        <v>2.7219500000000001</v>
      </c>
      <c r="FH41" s="14">
        <v>71.3</v>
      </c>
      <c r="FI41" s="14">
        <v>72.256389999999996</v>
      </c>
      <c r="FJ41" s="14">
        <v>72.256389999999996</v>
      </c>
      <c r="FK41" s="14">
        <v>-0.95638999999999996</v>
      </c>
      <c r="FL41" s="14">
        <v>72.7</v>
      </c>
      <c r="FM41" s="14">
        <v>72.877070000000003</v>
      </c>
      <c r="FN41" s="14">
        <v>72.877070000000003</v>
      </c>
      <c r="FO41" s="14">
        <v>-0.17707000000000001</v>
      </c>
      <c r="FP41" s="14">
        <v>40.9</v>
      </c>
      <c r="FQ41" s="14">
        <v>37.709339999999997</v>
      </c>
      <c r="FR41" s="14">
        <v>37.709339999999997</v>
      </c>
      <c r="FS41" s="14">
        <v>3.1906599999999998</v>
      </c>
      <c r="FT41" s="14">
        <v>18.3</v>
      </c>
      <c r="FU41" s="14">
        <v>19.28585</v>
      </c>
      <c r="FV41" s="14">
        <v>19.28585</v>
      </c>
      <c r="FW41" s="14">
        <v>-0.98585</v>
      </c>
      <c r="FX41" s="14">
        <v>19.7</v>
      </c>
      <c r="FY41" s="14">
        <v>19.414629999999999</v>
      </c>
      <c r="FZ41" s="14">
        <v>19.414629999999999</v>
      </c>
      <c r="GA41" s="14">
        <v>0.28537000000000001</v>
      </c>
      <c r="GB41" s="14">
        <v>88</v>
      </c>
      <c r="GC41" s="14">
        <v>87.657560000000004</v>
      </c>
      <c r="GD41" s="14">
        <v>87.657560000000004</v>
      </c>
      <c r="GE41" s="14">
        <v>0.34244000000000002</v>
      </c>
      <c r="GF41" s="14">
        <v>124.3</v>
      </c>
      <c r="GG41" s="14">
        <v>133.33332999999999</v>
      </c>
      <c r="GH41" s="14"/>
      <c r="GI41" s="14">
        <v>124.3</v>
      </c>
      <c r="GJ41" s="14">
        <v>125.3</v>
      </c>
      <c r="GK41" s="14">
        <v>133.33332999999999</v>
      </c>
      <c r="GL41" s="14">
        <v>150.65016</v>
      </c>
      <c r="GM41" s="14">
        <v>-25.350159999999999</v>
      </c>
      <c r="GN41" s="14">
        <v>154.80000000000001</v>
      </c>
      <c r="GO41" s="14">
        <v>133.33332999999999</v>
      </c>
      <c r="GP41" s="14">
        <v>75.32508</v>
      </c>
      <c r="GQ41" s="14">
        <v>79.474919999999997</v>
      </c>
      <c r="GR41" s="14">
        <v>108.7</v>
      </c>
      <c r="GS41" s="14">
        <v>110.91316999999999</v>
      </c>
      <c r="GT41" s="14">
        <v>110.91316999999999</v>
      </c>
      <c r="GU41" s="14">
        <v>-2.2131699999999999</v>
      </c>
      <c r="GV41" s="14">
        <v>7.6</v>
      </c>
      <c r="GW41" s="14">
        <v>8.1208399999999994</v>
      </c>
      <c r="GX41" s="14">
        <v>8.1208399999999994</v>
      </c>
      <c r="GY41" s="14">
        <v>-0.52083999999999997</v>
      </c>
      <c r="GZ41" s="14">
        <v>8.9</v>
      </c>
      <c r="HA41" s="14">
        <v>8.1271900000000006</v>
      </c>
      <c r="HB41" s="14">
        <v>8.1271900000000006</v>
      </c>
      <c r="HC41" s="14">
        <v>0.77281</v>
      </c>
      <c r="HD41" s="14">
        <v>40.9</v>
      </c>
      <c r="HE41" s="14">
        <v>47.26634</v>
      </c>
      <c r="HF41" s="14">
        <v>44.483130000000003</v>
      </c>
      <c r="HG41" s="14">
        <v>-3.5831300000000001</v>
      </c>
      <c r="HH41" s="14">
        <v>46.8</v>
      </c>
      <c r="HI41" s="14">
        <v>44.275120000000001</v>
      </c>
      <c r="HJ41" s="14">
        <v>44.275120000000001</v>
      </c>
      <c r="HK41" s="14">
        <v>2.52488</v>
      </c>
      <c r="HL41" s="14">
        <v>3.4</v>
      </c>
      <c r="HM41" s="14">
        <v>3.0754000000000001</v>
      </c>
      <c r="HN41" s="14">
        <v>3.0754000000000001</v>
      </c>
      <c r="HO41" s="14">
        <v>0.3246</v>
      </c>
      <c r="HP41" s="14">
        <v>25.9</v>
      </c>
      <c r="HQ41" s="14">
        <v>29.882110000000001</v>
      </c>
      <c r="HR41" s="14">
        <v>29.882110000000001</v>
      </c>
      <c r="HS41" s="14">
        <v>-3.98211</v>
      </c>
      <c r="HT41" s="14">
        <v>173.9</v>
      </c>
      <c r="HU41" s="14">
        <v>171.54185000000001</v>
      </c>
      <c r="HV41" s="14">
        <v>171.54185000000001</v>
      </c>
      <c r="HW41" s="14">
        <v>2.3581500000000002</v>
      </c>
      <c r="HX41" s="14">
        <v>83.3</v>
      </c>
      <c r="HY41" s="14">
        <v>85.482579999999999</v>
      </c>
      <c r="HZ41" s="14">
        <v>85.482579999999999</v>
      </c>
      <c r="IA41" s="14">
        <v>-2.1825800000000002</v>
      </c>
      <c r="IB41" s="14"/>
      <c r="IC41" s="14"/>
      <c r="ID41" s="14"/>
      <c r="IE41" s="14">
        <v>0</v>
      </c>
      <c r="IF41" s="14"/>
      <c r="IG41" s="14"/>
      <c r="IH41" s="14"/>
      <c r="II41" s="14">
        <v>0</v>
      </c>
      <c r="IJ41" s="14">
        <v>46.4</v>
      </c>
      <c r="IK41" s="14">
        <v>48.41648</v>
      </c>
      <c r="IL41" s="14">
        <v>48.41648</v>
      </c>
      <c r="IM41" s="14">
        <v>-2.0164800000000001</v>
      </c>
      <c r="IN41" s="14"/>
      <c r="IO41" s="14"/>
      <c r="IP41" s="14"/>
      <c r="IQ41" s="14">
        <v>0</v>
      </c>
      <c r="IR41" s="14"/>
      <c r="IS41" s="14"/>
      <c r="IT41" s="14"/>
      <c r="IU41" s="14">
        <v>0</v>
      </c>
      <c r="IV41" s="14"/>
      <c r="IW41" s="14"/>
      <c r="IX41" s="14"/>
      <c r="IY41" s="14">
        <v>0</v>
      </c>
      <c r="IZ41" s="14">
        <v>130</v>
      </c>
      <c r="JA41" s="14">
        <v>133.35676000000001</v>
      </c>
      <c r="JB41" s="14">
        <v>133.35676000000001</v>
      </c>
      <c r="JC41" s="14">
        <v>-3.35676</v>
      </c>
      <c r="JD41" s="14"/>
      <c r="JE41" s="14"/>
      <c r="JF41" s="14"/>
      <c r="JG41" s="14">
        <v>0</v>
      </c>
      <c r="JH41" s="14"/>
      <c r="JI41" s="14"/>
      <c r="JJ41" s="14">
        <v>150.66667000000001</v>
      </c>
      <c r="JK41" s="14">
        <v>-150.66667000000001</v>
      </c>
      <c r="JL41" s="14"/>
      <c r="JM41" s="14"/>
      <c r="JN41" s="14"/>
      <c r="JO41" s="14">
        <v>0</v>
      </c>
      <c r="JP41" s="14"/>
      <c r="JQ41" s="14"/>
      <c r="JR41" s="14">
        <v>75.333330000000004</v>
      </c>
      <c r="JS41" s="14">
        <v>-75.333330000000004</v>
      </c>
      <c r="JT41" s="14">
        <v>0</v>
      </c>
      <c r="JU41" s="14">
        <v>0</v>
      </c>
      <c r="JV41" s="14">
        <v>0</v>
      </c>
      <c r="JW41" s="14">
        <v>0</v>
      </c>
      <c r="JX41" s="14"/>
      <c r="JY41" s="14"/>
      <c r="JZ41" s="14"/>
      <c r="KA41" s="14">
        <v>0</v>
      </c>
      <c r="KB41" s="14"/>
      <c r="KC41" s="14"/>
      <c r="KD41" s="14"/>
      <c r="KE41" s="14">
        <v>0</v>
      </c>
      <c r="KF41" s="14"/>
      <c r="KG41" s="14"/>
      <c r="KH41" s="14"/>
      <c r="KI41" s="14">
        <v>0</v>
      </c>
      <c r="KJ41" s="14"/>
      <c r="KK41" s="14"/>
      <c r="KL41" s="14"/>
      <c r="KM41" s="14">
        <v>0</v>
      </c>
      <c r="KN41" s="14">
        <v>110.5</v>
      </c>
      <c r="KO41" s="14">
        <v>114.90732</v>
      </c>
      <c r="KP41" s="14">
        <v>114.90732</v>
      </c>
      <c r="KQ41" s="14">
        <v>-4.4073200000000003</v>
      </c>
      <c r="KR41" s="14"/>
      <c r="KS41" s="14"/>
      <c r="KT41" s="14"/>
      <c r="KU41" s="14">
        <v>0</v>
      </c>
      <c r="KV41" s="14"/>
      <c r="KW41" s="14"/>
      <c r="KX41" s="14"/>
      <c r="KY41" s="14">
        <v>0</v>
      </c>
      <c r="KZ41" s="14">
        <v>211.3</v>
      </c>
      <c r="LA41" s="14">
        <v>215.63316</v>
      </c>
      <c r="LB41" s="14">
        <v>191.11788000000001</v>
      </c>
      <c r="LC41" s="14">
        <v>20.182120000000001</v>
      </c>
      <c r="LD41" s="14">
        <v>132.1</v>
      </c>
      <c r="LE41" s="14">
        <v>133.67995999999999</v>
      </c>
      <c r="LF41" s="14">
        <v>133.67995999999999</v>
      </c>
      <c r="LG41" s="14">
        <v>-1.57996</v>
      </c>
      <c r="LH41" s="14">
        <v>63.9</v>
      </c>
      <c r="LI41" s="14">
        <v>67.461460000000002</v>
      </c>
      <c r="LJ41" s="14">
        <v>67.461460000000002</v>
      </c>
      <c r="LK41" s="14">
        <v>-3.5614599999999998</v>
      </c>
      <c r="LL41" s="14">
        <v>80.599999999999994</v>
      </c>
      <c r="LM41" s="14">
        <v>78.567999999999998</v>
      </c>
      <c r="LN41" s="14">
        <v>78.567999999999998</v>
      </c>
      <c r="LO41" s="14">
        <v>2.032</v>
      </c>
      <c r="LP41" s="14">
        <v>30.1</v>
      </c>
      <c r="LQ41" s="14">
        <v>30.097560000000001</v>
      </c>
      <c r="LR41" s="14">
        <v>30.097560000000001</v>
      </c>
      <c r="LS41" s="14">
        <v>2.4399999999999999E-3</v>
      </c>
      <c r="LT41" s="14"/>
      <c r="LU41" s="14"/>
      <c r="LV41" s="14"/>
      <c r="LW41" s="14">
        <v>0</v>
      </c>
      <c r="LX41" s="14"/>
      <c r="LY41" s="14"/>
      <c r="LZ41" s="14"/>
      <c r="MA41" s="14">
        <v>0</v>
      </c>
      <c r="MB41" s="14"/>
      <c r="MC41" s="14"/>
      <c r="MD41" s="14"/>
      <c r="ME41" s="14">
        <v>0</v>
      </c>
      <c r="MF41" s="14">
        <v>117.2</v>
      </c>
      <c r="MG41" s="14">
        <v>134.22381999999999</v>
      </c>
      <c r="MH41" s="14">
        <v>118.2906</v>
      </c>
      <c r="MI41" s="14">
        <v>-1.0906</v>
      </c>
      <c r="MJ41" s="14"/>
      <c r="MK41" s="14"/>
      <c r="ML41" s="14"/>
      <c r="MM41" s="14">
        <v>0</v>
      </c>
      <c r="MN41" s="14">
        <v>54.9</v>
      </c>
      <c r="MO41" s="14">
        <v>67.111909999999995</v>
      </c>
      <c r="MP41" s="14">
        <v>59.145299999999999</v>
      </c>
      <c r="MQ41" s="14">
        <v>-4.2453000000000003</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0.2</v>
      </c>
      <c r="NU41" s="14"/>
      <c r="NV41" s="14">
        <v>0.34300000000000003</v>
      </c>
      <c r="NW41" s="14">
        <v>-0.14299999999999999</v>
      </c>
      <c r="NX41" s="14">
        <v>102.9</v>
      </c>
      <c r="NY41" s="14">
        <v>80.5</v>
      </c>
      <c r="NZ41" s="14">
        <v>68.366</v>
      </c>
      <c r="OA41" s="14">
        <v>34.533999999999999</v>
      </c>
      <c r="OB41" s="14">
        <v>65.099999999999994</v>
      </c>
      <c r="OC41" s="14"/>
      <c r="OD41" s="14">
        <v>61.076000000000001</v>
      </c>
      <c r="OE41" s="14">
        <v>4.024</v>
      </c>
      <c r="OF41" s="14">
        <v>14</v>
      </c>
      <c r="OG41" s="14">
        <v>6.3</v>
      </c>
      <c r="OH41" s="14">
        <v>8.0990000000000002</v>
      </c>
      <c r="OI41" s="14">
        <v>5.9009999999999998</v>
      </c>
      <c r="OJ41" s="14">
        <v>0.1</v>
      </c>
      <c r="OK41" s="14"/>
      <c r="OL41" s="14">
        <v>0.1</v>
      </c>
      <c r="OM41" s="14">
        <v>0</v>
      </c>
      <c r="ON41" s="14">
        <v>20</v>
      </c>
      <c r="OO41" s="14">
        <v>17.560980000000001</v>
      </c>
      <c r="OP41" s="14">
        <v>17.560980000000001</v>
      </c>
      <c r="OQ41" s="14">
        <v>2.4390200000000002</v>
      </c>
      <c r="OR41" s="14">
        <v>9.9</v>
      </c>
      <c r="OS41" s="14">
        <v>9.9830000000000005</v>
      </c>
      <c r="OT41" s="14">
        <v>9.9830000000000005</v>
      </c>
      <c r="OU41" s="14">
        <v>-8.3000000000000004E-2</v>
      </c>
      <c r="OV41" s="14">
        <v>5.3</v>
      </c>
      <c r="OW41" s="14">
        <v>5.67</v>
      </c>
      <c r="OX41" s="14">
        <v>5.67</v>
      </c>
      <c r="OY41" s="14">
        <v>-0.37</v>
      </c>
      <c r="OZ41" s="14">
        <v>3.6</v>
      </c>
      <c r="PA41" s="14">
        <v>2.7</v>
      </c>
      <c r="PB41" s="14">
        <v>2.7</v>
      </c>
      <c r="PC41" s="14">
        <v>0.9</v>
      </c>
      <c r="PD41" s="14">
        <v>5</v>
      </c>
      <c r="PE41" s="14">
        <v>5</v>
      </c>
      <c r="PF41" s="14">
        <v>5</v>
      </c>
      <c r="PG41" s="14">
        <v>0</v>
      </c>
      <c r="PH41" s="14">
        <v>20.3</v>
      </c>
      <c r="PI41" s="14">
        <v>19.5122</v>
      </c>
      <c r="PJ41" s="14">
        <v>19.5122</v>
      </c>
      <c r="PK41" s="14">
        <v>0.78779999999999994</v>
      </c>
      <c r="PL41" s="14">
        <v>20</v>
      </c>
      <c r="PM41" s="14">
        <v>19.5122</v>
      </c>
      <c r="PN41" s="14">
        <v>19.5122</v>
      </c>
      <c r="PO41" s="14">
        <v>0.48780000000000001</v>
      </c>
      <c r="PP41" s="14">
        <v>18.940000000000001</v>
      </c>
      <c r="PQ41" s="14">
        <v>17.560980000000001</v>
      </c>
      <c r="PR41" s="14">
        <v>17.560980000000001</v>
      </c>
      <c r="PS41" s="14">
        <v>1.3790199999999999</v>
      </c>
      <c r="PT41" s="14">
        <v>3.6</v>
      </c>
      <c r="PU41" s="14">
        <v>3.5</v>
      </c>
      <c r="PV41" s="14">
        <v>3.5</v>
      </c>
      <c r="PW41" s="14">
        <v>0.1</v>
      </c>
      <c r="PX41" s="14">
        <v>18.739999999999998</v>
      </c>
      <c r="PY41" s="14">
        <v>18.2439</v>
      </c>
      <c r="PZ41" s="14">
        <v>18.2439</v>
      </c>
      <c r="QA41" s="14">
        <v>0.49609999999999999</v>
      </c>
      <c r="QB41" s="14">
        <v>12.5</v>
      </c>
      <c r="QC41" s="14"/>
      <c r="QD41" s="14">
        <v>6.593</v>
      </c>
      <c r="QE41" s="14">
        <v>5.907</v>
      </c>
      <c r="QF41" s="14">
        <v>15.5</v>
      </c>
      <c r="QG41" s="14"/>
      <c r="QH41" s="14">
        <v>8.4</v>
      </c>
      <c r="QI41" s="14">
        <v>7.1</v>
      </c>
      <c r="QJ41" s="14">
        <v>22</v>
      </c>
      <c r="QK41" s="14">
        <v>21.6</v>
      </c>
      <c r="QL41" s="14">
        <v>18.861999999999998</v>
      </c>
      <c r="QM41" s="14">
        <v>3.1379999999999999</v>
      </c>
      <c r="QN41" s="14">
        <v>68</v>
      </c>
      <c r="QO41" s="14">
        <v>70.099999999999994</v>
      </c>
      <c r="QP41" s="14">
        <v>61.003999999999998</v>
      </c>
      <c r="QQ41" s="14">
        <v>6.9960000000000004</v>
      </c>
      <c r="QR41" s="14">
        <v>4.5</v>
      </c>
      <c r="QS41" s="14">
        <v>4.2</v>
      </c>
      <c r="QT41" s="14">
        <v>4.2</v>
      </c>
      <c r="QU41" s="14">
        <v>0.3</v>
      </c>
      <c r="QV41" s="14">
        <v>2.4</v>
      </c>
      <c r="QW41" s="14">
        <v>1.2</v>
      </c>
      <c r="QX41" s="14">
        <v>1.2</v>
      </c>
      <c r="QY41" s="14">
        <v>1.2</v>
      </c>
      <c r="QZ41" s="14">
        <v>2.4</v>
      </c>
      <c r="RA41" s="14">
        <v>2.4</v>
      </c>
      <c r="RB41" s="14">
        <v>2.4</v>
      </c>
      <c r="RC41" s="14">
        <v>0</v>
      </c>
      <c r="RD41" s="14">
        <v>2.8</v>
      </c>
      <c r="RE41" s="14">
        <v>2.8</v>
      </c>
      <c r="RF41" s="14">
        <v>2.8</v>
      </c>
      <c r="RG41" s="14">
        <v>0</v>
      </c>
      <c r="RH41" s="14">
        <v>6.7</v>
      </c>
      <c r="RI41" s="14"/>
      <c r="RJ41" s="14">
        <v>16.311</v>
      </c>
      <c r="RK41" s="14">
        <v>-9.6110000000000007</v>
      </c>
      <c r="RL41" s="14">
        <v>3</v>
      </c>
      <c r="RM41" s="14">
        <v>3.5009999999999999</v>
      </c>
      <c r="RN41" s="14">
        <v>3.5009999999999999</v>
      </c>
      <c r="RO41" s="14">
        <v>-0.501</v>
      </c>
      <c r="RP41" s="14">
        <v>20.2</v>
      </c>
      <c r="RQ41" s="14">
        <v>19.869240000000001</v>
      </c>
      <c r="RR41" s="14">
        <v>19.869240000000001</v>
      </c>
      <c r="RS41" s="14">
        <v>0.33076</v>
      </c>
      <c r="RT41" s="14">
        <v>0</v>
      </c>
      <c r="RU41" s="14">
        <v>2</v>
      </c>
      <c r="RV41" s="14">
        <v>2</v>
      </c>
      <c r="RW41" s="14">
        <v>-2</v>
      </c>
      <c r="RX41" s="14"/>
      <c r="RY41" s="14"/>
      <c r="RZ41" s="14"/>
      <c r="SA41" s="14">
        <v>0</v>
      </c>
      <c r="SB41" s="14">
        <v>16.600000000000001</v>
      </c>
      <c r="SC41" s="14">
        <v>17.560980000000001</v>
      </c>
      <c r="SD41" s="14">
        <v>17.560980000000001</v>
      </c>
      <c r="SE41" s="14">
        <v>-0.96097999999999995</v>
      </c>
      <c r="SF41" s="14">
        <v>12</v>
      </c>
      <c r="SG41" s="14">
        <v>11.804880000000001</v>
      </c>
      <c r="SH41" s="14">
        <v>11.804880000000001</v>
      </c>
      <c r="SI41" s="14">
        <v>0.19511999999999999</v>
      </c>
      <c r="SJ41" s="14">
        <v>20.100000000000001</v>
      </c>
      <c r="SK41" s="14">
        <v>19.5122</v>
      </c>
      <c r="SL41" s="14">
        <v>19.5122</v>
      </c>
      <c r="SM41" s="14">
        <v>0.58779999999999999</v>
      </c>
      <c r="SN41" s="14">
        <v>20.399999999999999</v>
      </c>
      <c r="SO41" s="14">
        <v>19.5122</v>
      </c>
      <c r="SP41" s="14">
        <v>19.5122</v>
      </c>
      <c r="SQ41" s="14">
        <v>0.88780000000000003</v>
      </c>
      <c r="SR41" s="14">
        <v>20</v>
      </c>
      <c r="SS41" s="14">
        <v>19.317070000000001</v>
      </c>
      <c r="ST41" s="14">
        <v>19.317070000000001</v>
      </c>
      <c r="SU41" s="14">
        <v>0.68293000000000004</v>
      </c>
      <c r="SV41" s="14">
        <v>14.4</v>
      </c>
      <c r="SW41" s="14">
        <v>15.3</v>
      </c>
      <c r="SX41" s="14">
        <v>14.098000000000001</v>
      </c>
      <c r="SY41" s="14">
        <v>0.30199999999999999</v>
      </c>
      <c r="SZ41" s="14">
        <v>44.4</v>
      </c>
      <c r="TA41" s="14">
        <v>54.8</v>
      </c>
      <c r="TB41" s="14">
        <v>48.052999999999997</v>
      </c>
      <c r="TC41" s="14">
        <v>-3.653</v>
      </c>
      <c r="TD41" s="14">
        <v>30.7</v>
      </c>
      <c r="TE41" s="14"/>
      <c r="TF41" s="14">
        <v>13.202</v>
      </c>
      <c r="TG41" s="14">
        <v>17.498000000000001</v>
      </c>
      <c r="TH41" s="14">
        <v>49.8</v>
      </c>
      <c r="TI41" s="14">
        <v>33.710380000000001</v>
      </c>
      <c r="TJ41" s="14">
        <v>46.6</v>
      </c>
      <c r="TK41" s="14">
        <v>3.2</v>
      </c>
      <c r="TL41" s="14">
        <v>56.8</v>
      </c>
      <c r="TM41" s="14">
        <v>41.927930000000003</v>
      </c>
      <c r="TN41" s="14">
        <v>41.88</v>
      </c>
      <c r="TO41" s="14">
        <v>14.92</v>
      </c>
      <c r="TP41" s="14">
        <v>5.7</v>
      </c>
      <c r="TQ41" s="14">
        <v>5.6</v>
      </c>
      <c r="TR41" s="14">
        <v>3.56</v>
      </c>
      <c r="TS41" s="14">
        <v>2.14</v>
      </c>
      <c r="TT41" s="14">
        <v>4.5999999999999996</v>
      </c>
      <c r="TU41" s="14">
        <v>3.9</v>
      </c>
      <c r="TV41" s="14">
        <v>2.95</v>
      </c>
      <c r="TW41" s="14">
        <v>1.65</v>
      </c>
      <c r="TX41" s="14">
        <v>21</v>
      </c>
      <c r="TY41" s="14">
        <v>19.5122</v>
      </c>
      <c r="TZ41" s="14">
        <v>19.5122</v>
      </c>
      <c r="UA41" s="14">
        <v>1.4878</v>
      </c>
      <c r="UB41" s="14">
        <v>0</v>
      </c>
      <c r="UC41" s="14">
        <v>8.4</v>
      </c>
      <c r="UD41" s="14">
        <v>8.4</v>
      </c>
      <c r="UE41" s="14">
        <v>-8.4</v>
      </c>
      <c r="UF41" s="14">
        <v>6.2</v>
      </c>
      <c r="UG41" s="14">
        <v>7.1</v>
      </c>
      <c r="UH41" s="14">
        <v>7.1</v>
      </c>
      <c r="UI41" s="14">
        <v>-0.9</v>
      </c>
      <c r="UJ41" s="14">
        <v>20.399999999999999</v>
      </c>
      <c r="UK41" s="14">
        <v>19.5122</v>
      </c>
      <c r="UL41" s="14">
        <v>19.5122</v>
      </c>
      <c r="UM41" s="14">
        <v>0.88780000000000003</v>
      </c>
      <c r="UN41" s="14">
        <v>20.399999999999999</v>
      </c>
      <c r="UO41" s="14">
        <v>19.5122</v>
      </c>
      <c r="UP41" s="14">
        <v>19.5122</v>
      </c>
      <c r="UQ41" s="14">
        <v>0.88780000000000003</v>
      </c>
      <c r="UR41" s="14"/>
      <c r="US41" s="14"/>
      <c r="UT41" s="14">
        <v>10</v>
      </c>
      <c r="UU41" s="14">
        <v>-10</v>
      </c>
      <c r="UV41" s="14">
        <v>10.1</v>
      </c>
      <c r="UW41" s="14">
        <v>4.5999999999999996</v>
      </c>
      <c r="UX41" s="14">
        <v>6.8109999999999999</v>
      </c>
      <c r="UY41" s="14">
        <v>3.2890000000000001</v>
      </c>
      <c r="UZ41" s="14">
        <v>4.3</v>
      </c>
      <c r="VA41" s="14"/>
      <c r="VB41" s="14">
        <v>5.44</v>
      </c>
      <c r="VC41" s="14">
        <v>-1.1399999999999999</v>
      </c>
      <c r="VD41" s="14">
        <v>118.2</v>
      </c>
      <c r="VE41" s="14"/>
      <c r="VF41" s="14">
        <v>103.858</v>
      </c>
      <c r="VG41" s="14">
        <v>14.342000000000001</v>
      </c>
      <c r="VH41" s="14">
        <v>0.6</v>
      </c>
      <c r="VI41" s="14">
        <v>0.6</v>
      </c>
      <c r="VJ41" s="14">
        <v>0.6</v>
      </c>
      <c r="VK41" s="14">
        <v>0</v>
      </c>
      <c r="VL41" s="14">
        <v>78</v>
      </c>
      <c r="VM41" s="14">
        <v>122</v>
      </c>
      <c r="VN41" s="14">
        <v>120.875</v>
      </c>
      <c r="VO41" s="14">
        <v>-42.875</v>
      </c>
      <c r="VP41" s="14">
        <v>80.400000000000006</v>
      </c>
      <c r="VQ41" s="14">
        <v>141.53789</v>
      </c>
      <c r="VR41" s="14">
        <v>144.49799999999999</v>
      </c>
      <c r="VS41" s="14">
        <v>-64.097999999999999</v>
      </c>
      <c r="VT41" s="14">
        <v>94.3</v>
      </c>
      <c r="VU41" s="14"/>
      <c r="VV41" s="14">
        <v>82.471999999999994</v>
      </c>
      <c r="VW41" s="14">
        <v>11.827999999999999</v>
      </c>
      <c r="VX41" s="14">
        <v>7.5</v>
      </c>
      <c r="VY41" s="14"/>
      <c r="VZ41" s="14">
        <v>5.4420000000000002</v>
      </c>
      <c r="WA41" s="14">
        <v>2.0579999999999998</v>
      </c>
      <c r="WB41" s="14">
        <v>4.5999999999999996</v>
      </c>
      <c r="WC41" s="14">
        <v>4.4000000000000004</v>
      </c>
      <c r="WD41" s="14">
        <v>4.4000000000000004</v>
      </c>
      <c r="WE41" s="14">
        <v>0.2</v>
      </c>
      <c r="WF41" s="14">
        <v>20</v>
      </c>
      <c r="WG41" s="14">
        <v>19.317070000000001</v>
      </c>
      <c r="WH41" s="14">
        <v>19.317070000000001</v>
      </c>
      <c r="WI41" s="14">
        <v>0.68293000000000004</v>
      </c>
      <c r="WJ41" s="14">
        <v>9.5</v>
      </c>
      <c r="WK41" s="14">
        <v>10.7</v>
      </c>
      <c r="WL41" s="14">
        <v>10.7</v>
      </c>
      <c r="WM41" s="14">
        <v>-1.2</v>
      </c>
      <c r="WN41" s="14">
        <v>21.9</v>
      </c>
      <c r="WO41" s="14">
        <v>55</v>
      </c>
      <c r="WP41" s="14">
        <v>55</v>
      </c>
      <c r="WQ41" s="14">
        <v>-33.1</v>
      </c>
      <c r="WR41" s="14">
        <v>37</v>
      </c>
      <c r="WS41" s="14"/>
      <c r="WT41" s="14"/>
      <c r="WU41" s="14">
        <v>37</v>
      </c>
      <c r="WV41" s="14">
        <v>28.3</v>
      </c>
      <c r="WW41" s="14">
        <v>29.184000000000001</v>
      </c>
      <c r="WX41" s="14">
        <v>29.184000000000001</v>
      </c>
      <c r="WY41" s="14">
        <v>-0.88400000000000001</v>
      </c>
      <c r="WZ41" s="14">
        <v>3.4</v>
      </c>
      <c r="XA41" s="14">
        <v>2.8159999999999998</v>
      </c>
      <c r="XB41" s="14">
        <v>2.8159999999999998</v>
      </c>
      <c r="XC41" s="14">
        <v>0.58399999999999996</v>
      </c>
      <c r="XD41" s="14">
        <v>16.2</v>
      </c>
      <c r="XE41" s="14">
        <v>14</v>
      </c>
      <c r="XF41" s="14">
        <v>14</v>
      </c>
      <c r="XG41" s="14">
        <v>2.2000000000000002</v>
      </c>
      <c r="XH41" s="14">
        <v>15.5</v>
      </c>
      <c r="XI41" s="14">
        <v>17.526</v>
      </c>
      <c r="XJ41" s="14">
        <v>17.526</v>
      </c>
      <c r="XK41" s="14">
        <v>-2.0259999999999998</v>
      </c>
      <c r="XL41" s="14">
        <v>7.65</v>
      </c>
      <c r="XM41" s="14">
        <v>6.72</v>
      </c>
      <c r="XN41" s="14">
        <v>6.72</v>
      </c>
      <c r="XO41" s="14">
        <v>0.93</v>
      </c>
    </row>
    <row r="42" spans="1:639" ht="24" customHeight="1">
      <c r="A42" s="1"/>
      <c r="B42" s="16" t="s">
        <v>36</v>
      </c>
      <c r="C42" s="16" t="s">
        <v>670</v>
      </c>
      <c r="D42" s="17">
        <v>1</v>
      </c>
      <c r="E42" s="17">
        <v>0.93</v>
      </c>
      <c r="F42" s="17">
        <v>0.93</v>
      </c>
      <c r="G42" s="17">
        <v>7.0000000000000007E-2</v>
      </c>
      <c r="H42" s="17">
        <v>1.6</v>
      </c>
      <c r="I42" s="17">
        <v>1.67</v>
      </c>
      <c r="J42" s="17">
        <v>1.67</v>
      </c>
      <c r="K42" s="17">
        <v>-7.0000000000000007E-2</v>
      </c>
      <c r="L42" s="17">
        <v>4.0999999999999996</v>
      </c>
      <c r="M42" s="17">
        <v>2.66208</v>
      </c>
      <c r="N42" s="17">
        <v>2.66208</v>
      </c>
      <c r="O42" s="17">
        <v>1.4379200000000001</v>
      </c>
      <c r="P42" s="17">
        <v>648.1</v>
      </c>
      <c r="Q42" s="17">
        <v>646.79789000000005</v>
      </c>
      <c r="R42" s="17">
        <v>646.79789000000005</v>
      </c>
      <c r="S42" s="17">
        <v>1.3021100000000001</v>
      </c>
      <c r="T42" s="17">
        <v>145.9</v>
      </c>
      <c r="U42" s="17">
        <v>147.37251000000001</v>
      </c>
      <c r="V42" s="17">
        <v>147.37251000000001</v>
      </c>
      <c r="W42" s="17">
        <v>-1.47251</v>
      </c>
      <c r="X42" s="17"/>
      <c r="Y42" s="17"/>
      <c r="Z42" s="17"/>
      <c r="AA42" s="17">
        <v>0</v>
      </c>
      <c r="AB42" s="17"/>
      <c r="AC42" s="17"/>
      <c r="AD42" s="17"/>
      <c r="AE42" s="17">
        <v>0</v>
      </c>
      <c r="AF42" s="17">
        <v>90.7</v>
      </c>
      <c r="AG42" s="17">
        <v>92.226339999999993</v>
      </c>
      <c r="AH42" s="17">
        <v>92.226339999999993</v>
      </c>
      <c r="AI42" s="17">
        <v>-1.52634</v>
      </c>
      <c r="AJ42" s="17">
        <v>232.7</v>
      </c>
      <c r="AK42" s="17">
        <v>245.04525000000001</v>
      </c>
      <c r="AL42" s="17">
        <v>245.04525000000001</v>
      </c>
      <c r="AM42" s="17">
        <v>-12.34525</v>
      </c>
      <c r="AN42" s="17"/>
      <c r="AO42" s="17"/>
      <c r="AP42" s="17"/>
      <c r="AQ42" s="17">
        <v>0</v>
      </c>
      <c r="AR42" s="17"/>
      <c r="AS42" s="17"/>
      <c r="AT42" s="17"/>
      <c r="AU42" s="17">
        <v>0</v>
      </c>
      <c r="AV42" s="17">
        <v>104.7</v>
      </c>
      <c r="AW42" s="17">
        <v>111.11111</v>
      </c>
      <c r="AX42" s="17">
        <v>116.66667</v>
      </c>
      <c r="AY42" s="17">
        <v>-11.966670000000001</v>
      </c>
      <c r="AZ42" s="17">
        <v>105.2</v>
      </c>
      <c r="BA42" s="17">
        <v>111.11111</v>
      </c>
      <c r="BB42" s="17">
        <v>116.66667</v>
      </c>
      <c r="BC42" s="17">
        <v>-11.466670000000001</v>
      </c>
      <c r="BD42" s="17">
        <v>105.1</v>
      </c>
      <c r="BE42" s="17">
        <v>111.11111</v>
      </c>
      <c r="BF42" s="17">
        <v>116.66667</v>
      </c>
      <c r="BG42" s="17">
        <v>-11.56667</v>
      </c>
      <c r="BH42" s="17">
        <v>204.6</v>
      </c>
      <c r="BI42" s="17">
        <v>166.66667000000001</v>
      </c>
      <c r="BJ42" s="17">
        <v>175</v>
      </c>
      <c r="BK42" s="17">
        <v>29.6</v>
      </c>
      <c r="BL42" s="17">
        <v>106.6</v>
      </c>
      <c r="BM42" s="17">
        <v>208.66674</v>
      </c>
      <c r="BN42" s="17">
        <v>208.66674</v>
      </c>
      <c r="BO42" s="17">
        <v>-102.06674</v>
      </c>
      <c r="BP42" s="17">
        <v>67.7</v>
      </c>
      <c r="BQ42" s="17">
        <v>104.33337</v>
      </c>
      <c r="BR42" s="17">
        <v>104.33337</v>
      </c>
      <c r="BS42" s="17">
        <v>-36.633369999999999</v>
      </c>
      <c r="BT42" s="17">
        <v>558.9</v>
      </c>
      <c r="BU42" s="17">
        <v>568.29854</v>
      </c>
      <c r="BV42" s="17">
        <v>568.29854</v>
      </c>
      <c r="BW42" s="17">
        <v>-9.3985400000000006</v>
      </c>
      <c r="BX42" s="17">
        <v>10.4</v>
      </c>
      <c r="BY42" s="17">
        <v>10.17268</v>
      </c>
      <c r="BZ42" s="17">
        <v>10.17268</v>
      </c>
      <c r="CA42" s="17">
        <v>0.22731999999999999</v>
      </c>
      <c r="CB42" s="17"/>
      <c r="CC42" s="17"/>
      <c r="CD42" s="17"/>
      <c r="CE42" s="17">
        <v>0</v>
      </c>
      <c r="CF42" s="17"/>
      <c r="CG42" s="17"/>
      <c r="CH42" s="17"/>
      <c r="CI42" s="17">
        <v>0</v>
      </c>
      <c r="CJ42" s="17"/>
      <c r="CK42" s="17"/>
      <c r="CL42" s="17"/>
      <c r="CM42" s="17">
        <v>0</v>
      </c>
      <c r="CN42" s="17"/>
      <c r="CO42" s="17"/>
      <c r="CP42" s="17"/>
      <c r="CQ42" s="17">
        <v>0</v>
      </c>
      <c r="CR42" s="17">
        <v>168.7</v>
      </c>
      <c r="CS42" s="17">
        <v>164.70732000000001</v>
      </c>
      <c r="CT42" s="17">
        <v>164.70732000000001</v>
      </c>
      <c r="CU42" s="17">
        <v>3.99268</v>
      </c>
      <c r="CV42" s="17">
        <v>7.1</v>
      </c>
      <c r="CW42" s="17">
        <v>7.92502</v>
      </c>
      <c r="CX42" s="17">
        <v>7.92502</v>
      </c>
      <c r="CY42" s="17">
        <v>-0.82501999999999998</v>
      </c>
      <c r="CZ42" s="17">
        <v>0</v>
      </c>
      <c r="DA42" s="17"/>
      <c r="DB42" s="17">
        <v>13.45111</v>
      </c>
      <c r="DC42" s="17">
        <v>-13.45111</v>
      </c>
      <c r="DD42" s="17">
        <v>6.57</v>
      </c>
      <c r="DE42" s="17">
        <v>6.8787000000000003</v>
      </c>
      <c r="DF42" s="17">
        <v>6.8787000000000003</v>
      </c>
      <c r="DG42" s="17">
        <v>-0.30869999999999997</v>
      </c>
      <c r="DH42" s="17">
        <v>9.82</v>
      </c>
      <c r="DI42" s="17">
        <v>9.9847999999999999</v>
      </c>
      <c r="DJ42" s="17">
        <v>9.9847999999999999</v>
      </c>
      <c r="DK42" s="17">
        <v>-0.1648</v>
      </c>
      <c r="DL42" s="17">
        <v>67.34</v>
      </c>
      <c r="DM42" s="17">
        <v>45</v>
      </c>
      <c r="DN42" s="17">
        <v>56.700040000000001</v>
      </c>
      <c r="DO42" s="17">
        <v>10.63996</v>
      </c>
      <c r="DP42" s="17">
        <v>6.02</v>
      </c>
      <c r="DQ42" s="17">
        <v>8.9130000000000003</v>
      </c>
      <c r="DR42" s="17">
        <v>6.5494000000000003</v>
      </c>
      <c r="DS42" s="17">
        <v>-0.52939999999999998</v>
      </c>
      <c r="DT42" s="17"/>
      <c r="DU42" s="17"/>
      <c r="DV42" s="17"/>
      <c r="DW42" s="17">
        <v>0</v>
      </c>
      <c r="DX42" s="17"/>
      <c r="DY42" s="17"/>
      <c r="DZ42" s="17"/>
      <c r="EA42" s="17">
        <v>0</v>
      </c>
      <c r="EB42" s="17"/>
      <c r="EC42" s="17"/>
      <c r="ED42" s="17"/>
      <c r="EE42" s="17">
        <v>0</v>
      </c>
      <c r="EF42" s="17">
        <v>111.2</v>
      </c>
      <c r="EG42" s="17">
        <v>112.90537</v>
      </c>
      <c r="EH42" s="17">
        <v>112.90537</v>
      </c>
      <c r="EI42" s="17">
        <v>-1.7053700000000001</v>
      </c>
      <c r="EJ42" s="17">
        <v>222.4</v>
      </c>
      <c r="EK42" s="17">
        <v>221.30108000000001</v>
      </c>
      <c r="EL42" s="17">
        <v>221.30108000000001</v>
      </c>
      <c r="EM42" s="17">
        <v>1.0989199999999999</v>
      </c>
      <c r="EN42" s="17"/>
      <c r="EO42" s="17"/>
      <c r="EP42" s="17"/>
      <c r="EQ42" s="17">
        <v>0</v>
      </c>
      <c r="ER42" s="17"/>
      <c r="ES42" s="17"/>
      <c r="ET42" s="17"/>
      <c r="EU42" s="17">
        <v>0</v>
      </c>
      <c r="EV42" s="17"/>
      <c r="EW42" s="17"/>
      <c r="EX42" s="17"/>
      <c r="EY42" s="17">
        <v>0</v>
      </c>
      <c r="EZ42" s="17">
        <v>6.5</v>
      </c>
      <c r="FA42" s="17">
        <v>6.39</v>
      </c>
      <c r="FB42" s="17">
        <v>6.39</v>
      </c>
      <c r="FC42" s="17">
        <v>0.11</v>
      </c>
      <c r="FD42" s="17">
        <v>460.5</v>
      </c>
      <c r="FE42" s="17">
        <v>458.87804999999997</v>
      </c>
      <c r="FF42" s="17">
        <v>458.87804999999997</v>
      </c>
      <c r="FG42" s="17">
        <v>1.62195</v>
      </c>
      <c r="FH42" s="17">
        <v>71.099999999999994</v>
      </c>
      <c r="FI42" s="17">
        <v>72.256389999999996</v>
      </c>
      <c r="FJ42" s="17">
        <v>72.256389999999996</v>
      </c>
      <c r="FK42" s="17">
        <v>-1.15639</v>
      </c>
      <c r="FL42" s="17">
        <v>98.9</v>
      </c>
      <c r="FM42" s="17">
        <v>72.877070000000003</v>
      </c>
      <c r="FN42" s="17">
        <v>72.877070000000003</v>
      </c>
      <c r="FO42" s="17">
        <v>26.022929999999999</v>
      </c>
      <c r="FP42" s="17">
        <v>41.1</v>
      </c>
      <c r="FQ42" s="17">
        <v>37.709339999999997</v>
      </c>
      <c r="FR42" s="17">
        <v>37.709339999999997</v>
      </c>
      <c r="FS42" s="17">
        <v>3.39066</v>
      </c>
      <c r="FT42" s="17">
        <v>18.3</v>
      </c>
      <c r="FU42" s="17">
        <v>19.28585</v>
      </c>
      <c r="FV42" s="17">
        <v>19.28585</v>
      </c>
      <c r="FW42" s="17">
        <v>-0.98585</v>
      </c>
      <c r="FX42" s="17">
        <v>19.7</v>
      </c>
      <c r="FY42" s="17">
        <v>19.414629999999999</v>
      </c>
      <c r="FZ42" s="17">
        <v>19.414629999999999</v>
      </c>
      <c r="GA42" s="17">
        <v>0.28537000000000001</v>
      </c>
      <c r="GB42" s="17">
        <v>89.5</v>
      </c>
      <c r="GC42" s="17">
        <v>87.657560000000004</v>
      </c>
      <c r="GD42" s="17">
        <v>87.657560000000004</v>
      </c>
      <c r="GE42" s="17">
        <v>1.8424400000000001</v>
      </c>
      <c r="GF42" s="17">
        <v>144.5</v>
      </c>
      <c r="GG42" s="17">
        <v>133.33332999999999</v>
      </c>
      <c r="GH42" s="17"/>
      <c r="GI42" s="17">
        <v>144.5</v>
      </c>
      <c r="GJ42" s="17">
        <v>145</v>
      </c>
      <c r="GK42" s="17">
        <v>133.33332999999999</v>
      </c>
      <c r="GL42" s="17">
        <v>136.06837999999999</v>
      </c>
      <c r="GM42" s="17">
        <v>8.9316200000000006</v>
      </c>
      <c r="GN42" s="17">
        <v>164</v>
      </c>
      <c r="GO42" s="17">
        <v>133.33332999999999</v>
      </c>
      <c r="GP42" s="17">
        <v>68.034189999999995</v>
      </c>
      <c r="GQ42" s="17">
        <v>95.965810000000005</v>
      </c>
      <c r="GR42" s="17">
        <v>109.8</v>
      </c>
      <c r="GS42" s="17">
        <v>110.91316999999999</v>
      </c>
      <c r="GT42" s="17">
        <v>110.91316999999999</v>
      </c>
      <c r="GU42" s="17">
        <v>-1.11317</v>
      </c>
      <c r="GV42" s="17">
        <v>7.7</v>
      </c>
      <c r="GW42" s="17">
        <v>8.1208399999999994</v>
      </c>
      <c r="GX42" s="17">
        <v>8.1208399999999994</v>
      </c>
      <c r="GY42" s="17">
        <v>-0.42083999999999999</v>
      </c>
      <c r="GZ42" s="17">
        <v>9</v>
      </c>
      <c r="HA42" s="17">
        <v>8.1271900000000006</v>
      </c>
      <c r="HB42" s="17">
        <v>8.1271900000000006</v>
      </c>
      <c r="HC42" s="17">
        <v>0.87280999999999997</v>
      </c>
      <c r="HD42" s="17">
        <v>41.4</v>
      </c>
      <c r="HE42" s="17">
        <v>47.26634</v>
      </c>
      <c r="HF42" s="17">
        <v>28.22232</v>
      </c>
      <c r="HG42" s="17">
        <v>13.177680000000001</v>
      </c>
      <c r="HH42" s="17">
        <v>47.3</v>
      </c>
      <c r="HI42" s="17">
        <v>44.275120000000001</v>
      </c>
      <c r="HJ42" s="17">
        <v>44.275120000000001</v>
      </c>
      <c r="HK42" s="17">
        <v>3.02488</v>
      </c>
      <c r="HL42" s="17">
        <v>3.4</v>
      </c>
      <c r="HM42" s="17">
        <v>3.0754000000000001</v>
      </c>
      <c r="HN42" s="17">
        <v>3.0754000000000001</v>
      </c>
      <c r="HO42" s="17">
        <v>0.3246</v>
      </c>
      <c r="HP42" s="17">
        <v>26</v>
      </c>
      <c r="HQ42" s="17">
        <v>29.882110000000001</v>
      </c>
      <c r="HR42" s="17">
        <v>29.882110000000001</v>
      </c>
      <c r="HS42" s="17">
        <v>-3.8821099999999999</v>
      </c>
      <c r="HT42" s="17">
        <v>174.4</v>
      </c>
      <c r="HU42" s="17">
        <v>171.54185000000001</v>
      </c>
      <c r="HV42" s="17">
        <v>171.54185000000001</v>
      </c>
      <c r="HW42" s="17">
        <v>2.8581500000000002</v>
      </c>
      <c r="HX42" s="17">
        <v>83.7</v>
      </c>
      <c r="HY42" s="17">
        <v>85.482569999999996</v>
      </c>
      <c r="HZ42" s="17">
        <v>85.482579999999999</v>
      </c>
      <c r="IA42" s="17">
        <v>-1.7825800000000001</v>
      </c>
      <c r="IB42" s="17"/>
      <c r="IC42" s="17"/>
      <c r="ID42" s="17"/>
      <c r="IE42" s="17">
        <v>0</v>
      </c>
      <c r="IF42" s="17"/>
      <c r="IG42" s="17"/>
      <c r="IH42" s="17"/>
      <c r="II42" s="17">
        <v>0</v>
      </c>
      <c r="IJ42" s="17">
        <v>46.9</v>
      </c>
      <c r="IK42" s="17">
        <v>48.41648</v>
      </c>
      <c r="IL42" s="17">
        <v>48.41648</v>
      </c>
      <c r="IM42" s="17">
        <v>-1.5164800000000001</v>
      </c>
      <c r="IN42" s="17"/>
      <c r="IO42" s="17"/>
      <c r="IP42" s="17"/>
      <c r="IQ42" s="17">
        <v>0</v>
      </c>
      <c r="IR42" s="17"/>
      <c r="IS42" s="17"/>
      <c r="IT42" s="17"/>
      <c r="IU42" s="17">
        <v>0</v>
      </c>
      <c r="IV42" s="17"/>
      <c r="IW42" s="17"/>
      <c r="IX42" s="17"/>
      <c r="IY42" s="17">
        <v>0</v>
      </c>
      <c r="IZ42" s="17">
        <v>130.30000000000001</v>
      </c>
      <c r="JA42" s="17">
        <v>133.35676000000001</v>
      </c>
      <c r="JB42" s="17">
        <v>133.35676000000001</v>
      </c>
      <c r="JC42" s="17">
        <v>-3.0567600000000001</v>
      </c>
      <c r="JD42" s="17"/>
      <c r="JE42" s="17"/>
      <c r="JF42" s="17"/>
      <c r="JG42" s="17">
        <v>0</v>
      </c>
      <c r="JH42" s="17"/>
      <c r="JI42" s="17"/>
      <c r="JJ42" s="17">
        <v>150.66667000000001</v>
      </c>
      <c r="JK42" s="17">
        <v>-150.66667000000001</v>
      </c>
      <c r="JL42" s="17"/>
      <c r="JM42" s="17"/>
      <c r="JN42" s="17"/>
      <c r="JO42" s="17">
        <v>0</v>
      </c>
      <c r="JP42" s="17"/>
      <c r="JQ42" s="17"/>
      <c r="JR42" s="17">
        <v>75.333330000000004</v>
      </c>
      <c r="JS42" s="17">
        <v>-75.333330000000004</v>
      </c>
      <c r="JT42" s="17">
        <v>0</v>
      </c>
      <c r="JU42" s="17">
        <v>0</v>
      </c>
      <c r="JV42" s="17">
        <v>0</v>
      </c>
      <c r="JW42" s="17">
        <v>0</v>
      </c>
      <c r="JX42" s="17"/>
      <c r="JY42" s="17"/>
      <c r="JZ42" s="17"/>
      <c r="KA42" s="17">
        <v>0</v>
      </c>
      <c r="KB42" s="17"/>
      <c r="KC42" s="17"/>
      <c r="KD42" s="17"/>
      <c r="KE42" s="17">
        <v>0</v>
      </c>
      <c r="KF42" s="17"/>
      <c r="KG42" s="17"/>
      <c r="KH42" s="17"/>
      <c r="KI42" s="17">
        <v>0</v>
      </c>
      <c r="KJ42" s="17"/>
      <c r="KK42" s="17"/>
      <c r="KL42" s="17"/>
      <c r="KM42" s="17">
        <v>0</v>
      </c>
      <c r="KN42" s="17">
        <v>111</v>
      </c>
      <c r="KO42" s="17">
        <v>114.90732</v>
      </c>
      <c r="KP42" s="17">
        <v>114.90732</v>
      </c>
      <c r="KQ42" s="17">
        <v>-3.9073199999999999</v>
      </c>
      <c r="KR42" s="17"/>
      <c r="KS42" s="17"/>
      <c r="KT42" s="17"/>
      <c r="KU42" s="17">
        <v>0</v>
      </c>
      <c r="KV42" s="17"/>
      <c r="KW42" s="17"/>
      <c r="KX42" s="17"/>
      <c r="KY42" s="17">
        <v>0</v>
      </c>
      <c r="KZ42" s="17">
        <v>218.5</v>
      </c>
      <c r="LA42" s="17">
        <v>196.16079999999999</v>
      </c>
      <c r="LB42" s="17">
        <v>164.97821999999999</v>
      </c>
      <c r="LC42" s="17">
        <v>53.52178</v>
      </c>
      <c r="LD42" s="17">
        <v>133</v>
      </c>
      <c r="LE42" s="17">
        <v>133.67995999999999</v>
      </c>
      <c r="LF42" s="17">
        <v>133.67995999999999</v>
      </c>
      <c r="LG42" s="17">
        <v>-0.67996000000000001</v>
      </c>
      <c r="LH42" s="17">
        <v>64.3</v>
      </c>
      <c r="LI42" s="17">
        <v>67.461460000000002</v>
      </c>
      <c r="LJ42" s="17">
        <v>67.461460000000002</v>
      </c>
      <c r="LK42" s="17">
        <v>-3.1614599999999999</v>
      </c>
      <c r="LL42" s="17">
        <v>80.599999999999994</v>
      </c>
      <c r="LM42" s="17">
        <v>78.567999999999998</v>
      </c>
      <c r="LN42" s="17">
        <v>78.567999999999998</v>
      </c>
      <c r="LO42" s="17">
        <v>2.032</v>
      </c>
      <c r="LP42" s="17">
        <v>30.2</v>
      </c>
      <c r="LQ42" s="17">
        <v>30.097560000000001</v>
      </c>
      <c r="LR42" s="17">
        <v>30.097560000000001</v>
      </c>
      <c r="LS42" s="17">
        <v>0.10244</v>
      </c>
      <c r="LT42" s="17"/>
      <c r="LU42" s="17"/>
      <c r="LV42" s="17"/>
      <c r="LW42" s="17">
        <v>0</v>
      </c>
      <c r="LX42" s="17"/>
      <c r="LY42" s="17"/>
      <c r="LZ42" s="17"/>
      <c r="MA42" s="17">
        <v>0</v>
      </c>
      <c r="MB42" s="17"/>
      <c r="MC42" s="17"/>
      <c r="MD42" s="17"/>
      <c r="ME42" s="17">
        <v>0</v>
      </c>
      <c r="MF42" s="17">
        <v>116.7</v>
      </c>
      <c r="MG42" s="17">
        <v>118.2906</v>
      </c>
      <c r="MH42" s="17">
        <v>118.2906</v>
      </c>
      <c r="MI42" s="17">
        <v>-1.5906</v>
      </c>
      <c r="MJ42" s="17"/>
      <c r="MK42" s="17"/>
      <c r="ML42" s="17"/>
      <c r="MM42" s="17">
        <v>0</v>
      </c>
      <c r="MN42" s="17">
        <v>55</v>
      </c>
      <c r="MO42" s="17">
        <v>59.145299999999999</v>
      </c>
      <c r="MP42" s="17">
        <v>59.145299999999999</v>
      </c>
      <c r="MQ42" s="17">
        <v>-4.1452999999999998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0.2</v>
      </c>
      <c r="NU42" s="17"/>
      <c r="NV42" s="17">
        <v>0.23799999999999999</v>
      </c>
      <c r="NW42" s="17">
        <v>-3.7999999999999999E-2</v>
      </c>
      <c r="NX42" s="17">
        <v>98.9</v>
      </c>
      <c r="NY42" s="17">
        <v>82.2</v>
      </c>
      <c r="NZ42" s="17">
        <v>71.272000000000006</v>
      </c>
      <c r="OA42" s="17">
        <v>27.628</v>
      </c>
      <c r="OB42" s="17">
        <v>48.6</v>
      </c>
      <c r="OC42" s="17"/>
      <c r="OD42" s="17">
        <v>33.917000000000002</v>
      </c>
      <c r="OE42" s="17">
        <v>14.683</v>
      </c>
      <c r="OF42" s="17">
        <v>8.1</v>
      </c>
      <c r="OG42" s="17">
        <v>5.3</v>
      </c>
      <c r="OH42" s="17">
        <v>6.7050000000000001</v>
      </c>
      <c r="OI42" s="17">
        <v>1.395</v>
      </c>
      <c r="OJ42" s="17">
        <v>0</v>
      </c>
      <c r="OK42" s="17"/>
      <c r="OL42" s="17">
        <v>0.1</v>
      </c>
      <c r="OM42" s="17">
        <v>-0.1</v>
      </c>
      <c r="ON42" s="17">
        <v>20</v>
      </c>
      <c r="OO42" s="17">
        <v>17.560980000000001</v>
      </c>
      <c r="OP42" s="17">
        <v>17.560980000000001</v>
      </c>
      <c r="OQ42" s="17">
        <v>2.4390200000000002</v>
      </c>
      <c r="OR42" s="17">
        <v>9.9</v>
      </c>
      <c r="OS42" s="17">
        <v>9.9830000000000005</v>
      </c>
      <c r="OT42" s="17">
        <v>9.9830000000000005</v>
      </c>
      <c r="OU42" s="17">
        <v>-8.3000000000000004E-2</v>
      </c>
      <c r="OV42" s="17">
        <v>5.4</v>
      </c>
      <c r="OW42" s="17">
        <v>5.67</v>
      </c>
      <c r="OX42" s="17">
        <v>5.67</v>
      </c>
      <c r="OY42" s="17">
        <v>-0.27</v>
      </c>
      <c r="OZ42" s="17">
        <v>3.6</v>
      </c>
      <c r="PA42" s="17">
        <v>2.7</v>
      </c>
      <c r="PB42" s="17">
        <v>2.7</v>
      </c>
      <c r="PC42" s="17">
        <v>0.9</v>
      </c>
      <c r="PD42" s="17">
        <v>5</v>
      </c>
      <c r="PE42" s="17">
        <v>5</v>
      </c>
      <c r="PF42" s="17">
        <v>5</v>
      </c>
      <c r="PG42" s="17">
        <v>0</v>
      </c>
      <c r="PH42" s="17">
        <v>20.399999999999999</v>
      </c>
      <c r="PI42" s="17">
        <v>19.5122</v>
      </c>
      <c r="PJ42" s="17">
        <v>19.5122</v>
      </c>
      <c r="PK42" s="17">
        <v>0.88780000000000003</v>
      </c>
      <c r="PL42" s="17">
        <v>20</v>
      </c>
      <c r="PM42" s="17">
        <v>19.5122</v>
      </c>
      <c r="PN42" s="17">
        <v>19.5122</v>
      </c>
      <c r="PO42" s="17">
        <v>0.48780000000000001</v>
      </c>
      <c r="PP42" s="17">
        <v>18.89</v>
      </c>
      <c r="PQ42" s="17">
        <v>17.560980000000001</v>
      </c>
      <c r="PR42" s="17">
        <v>17.560980000000001</v>
      </c>
      <c r="PS42" s="17">
        <v>1.3290200000000001</v>
      </c>
      <c r="PT42" s="17">
        <v>3.6</v>
      </c>
      <c r="PU42" s="17">
        <v>3.5</v>
      </c>
      <c r="PV42" s="17">
        <v>3.5</v>
      </c>
      <c r="PW42" s="17">
        <v>0.1</v>
      </c>
      <c r="PX42" s="17">
        <v>18.739999999999998</v>
      </c>
      <c r="PY42" s="17">
        <v>18.2439</v>
      </c>
      <c r="PZ42" s="17">
        <v>18.2439</v>
      </c>
      <c r="QA42" s="17">
        <v>0.49609999999999999</v>
      </c>
      <c r="QB42" s="17">
        <v>9.9</v>
      </c>
      <c r="QC42" s="17"/>
      <c r="QD42" s="17">
        <v>2.3519999999999999</v>
      </c>
      <c r="QE42" s="17">
        <v>7.548</v>
      </c>
      <c r="QF42" s="17">
        <v>12.1</v>
      </c>
      <c r="QG42" s="17"/>
      <c r="QH42" s="17">
        <v>3.6440000000000001</v>
      </c>
      <c r="QI42" s="17">
        <v>8.4559999999999995</v>
      </c>
      <c r="QJ42" s="17">
        <v>20.8</v>
      </c>
      <c r="QK42" s="17">
        <v>21.8</v>
      </c>
      <c r="QL42" s="17">
        <v>19.628</v>
      </c>
      <c r="QM42" s="17">
        <v>1.1719999999999999</v>
      </c>
      <c r="QN42" s="17">
        <v>67.8</v>
      </c>
      <c r="QO42" s="17">
        <v>69.2</v>
      </c>
      <c r="QP42" s="17">
        <v>60.906999999999996</v>
      </c>
      <c r="QQ42" s="17">
        <v>6.8929999999999998</v>
      </c>
      <c r="QR42" s="17">
        <v>4.5</v>
      </c>
      <c r="QS42" s="17">
        <v>4.2</v>
      </c>
      <c r="QT42" s="17">
        <v>4.2</v>
      </c>
      <c r="QU42" s="17">
        <v>0.3</v>
      </c>
      <c r="QV42" s="17">
        <v>2.4</v>
      </c>
      <c r="QW42" s="17">
        <v>1.2</v>
      </c>
      <c r="QX42" s="17">
        <v>1.2</v>
      </c>
      <c r="QY42" s="17">
        <v>1.2</v>
      </c>
      <c r="QZ42" s="17">
        <v>2.4</v>
      </c>
      <c r="RA42" s="17">
        <v>2.4</v>
      </c>
      <c r="RB42" s="17">
        <v>2.4</v>
      </c>
      <c r="RC42" s="17">
        <v>0</v>
      </c>
      <c r="RD42" s="17">
        <v>2.8</v>
      </c>
      <c r="RE42" s="17">
        <v>2.8</v>
      </c>
      <c r="RF42" s="17">
        <v>2.8</v>
      </c>
      <c r="RG42" s="17">
        <v>0</v>
      </c>
      <c r="RH42" s="17">
        <v>2.2999999999999998</v>
      </c>
      <c r="RI42" s="17"/>
      <c r="RJ42" s="17">
        <v>14.09</v>
      </c>
      <c r="RK42" s="17">
        <v>-11.79</v>
      </c>
      <c r="RL42" s="17">
        <v>3.6</v>
      </c>
      <c r="RM42" s="17">
        <v>3.5009999999999999</v>
      </c>
      <c r="RN42" s="17">
        <v>3.5009999999999999</v>
      </c>
      <c r="RO42" s="17">
        <v>9.9000000000000005E-2</v>
      </c>
      <c r="RP42" s="17">
        <v>20.2</v>
      </c>
      <c r="RQ42" s="17">
        <v>19.869240000000001</v>
      </c>
      <c r="RR42" s="17">
        <v>19.869240000000001</v>
      </c>
      <c r="RS42" s="17">
        <v>0.33076</v>
      </c>
      <c r="RT42" s="17">
        <v>2</v>
      </c>
      <c r="RU42" s="17">
        <v>2</v>
      </c>
      <c r="RV42" s="17">
        <v>2</v>
      </c>
      <c r="RW42" s="17">
        <v>0</v>
      </c>
      <c r="RX42" s="17"/>
      <c r="RY42" s="17"/>
      <c r="RZ42" s="17"/>
      <c r="SA42" s="17">
        <v>0</v>
      </c>
      <c r="SB42" s="17">
        <v>16.600000000000001</v>
      </c>
      <c r="SC42" s="17">
        <v>17.560980000000001</v>
      </c>
      <c r="SD42" s="17">
        <v>17.560980000000001</v>
      </c>
      <c r="SE42" s="17">
        <v>-0.96097999999999995</v>
      </c>
      <c r="SF42" s="17">
        <v>12</v>
      </c>
      <c r="SG42" s="17">
        <v>11.804880000000001</v>
      </c>
      <c r="SH42" s="17">
        <v>11.804880000000001</v>
      </c>
      <c r="SI42" s="17">
        <v>0.19511999999999999</v>
      </c>
      <c r="SJ42" s="17">
        <v>20.100000000000001</v>
      </c>
      <c r="SK42" s="17">
        <v>19.5122</v>
      </c>
      <c r="SL42" s="17">
        <v>19.5122</v>
      </c>
      <c r="SM42" s="17">
        <v>0.58779999999999999</v>
      </c>
      <c r="SN42" s="17">
        <v>20.399999999999999</v>
      </c>
      <c r="SO42" s="17">
        <v>19.5122</v>
      </c>
      <c r="SP42" s="17">
        <v>19.5122</v>
      </c>
      <c r="SQ42" s="17">
        <v>0.88780000000000003</v>
      </c>
      <c r="SR42" s="17">
        <v>20</v>
      </c>
      <c r="SS42" s="17">
        <v>19.317070000000001</v>
      </c>
      <c r="ST42" s="17">
        <v>19.317070000000001</v>
      </c>
      <c r="SU42" s="17">
        <v>0.68293000000000004</v>
      </c>
      <c r="SV42" s="17">
        <v>10</v>
      </c>
      <c r="SW42" s="17">
        <v>13.5</v>
      </c>
      <c r="SX42" s="17">
        <v>13.417</v>
      </c>
      <c r="SY42" s="17">
        <v>-3.4169999999999998</v>
      </c>
      <c r="SZ42" s="17">
        <v>53.2</v>
      </c>
      <c r="TA42" s="17">
        <v>54.1</v>
      </c>
      <c r="TB42" s="17">
        <v>44.259</v>
      </c>
      <c r="TC42" s="17">
        <v>8.9410000000000007</v>
      </c>
      <c r="TD42" s="17">
        <v>22</v>
      </c>
      <c r="TE42" s="17"/>
      <c r="TF42" s="17">
        <v>7.9969999999999999</v>
      </c>
      <c r="TG42" s="17">
        <v>14.003</v>
      </c>
      <c r="TH42" s="17">
        <v>40.200000000000003</v>
      </c>
      <c r="TI42" s="17">
        <v>30.36571</v>
      </c>
      <c r="TJ42" s="17">
        <v>46.6</v>
      </c>
      <c r="TK42" s="17">
        <v>-6.4</v>
      </c>
      <c r="TL42" s="17">
        <v>49.8</v>
      </c>
      <c r="TM42" s="17">
        <v>41.253929999999997</v>
      </c>
      <c r="TN42" s="17">
        <v>41.88</v>
      </c>
      <c r="TO42" s="17">
        <v>7.92</v>
      </c>
      <c r="TP42" s="17">
        <v>4.0999999999999996</v>
      </c>
      <c r="TQ42" s="17">
        <v>5.0999999999999996</v>
      </c>
      <c r="TR42" s="17">
        <v>3.56</v>
      </c>
      <c r="TS42" s="17">
        <v>0.54</v>
      </c>
      <c r="TT42" s="17">
        <v>2.6</v>
      </c>
      <c r="TU42" s="17">
        <v>3.5</v>
      </c>
      <c r="TV42" s="17">
        <v>2.95</v>
      </c>
      <c r="TW42" s="17">
        <v>-0.35</v>
      </c>
      <c r="TX42" s="17">
        <v>20.9</v>
      </c>
      <c r="TY42" s="17">
        <v>19.5122</v>
      </c>
      <c r="TZ42" s="17">
        <v>19.5122</v>
      </c>
      <c r="UA42" s="17">
        <v>1.3877999999999999</v>
      </c>
      <c r="UB42" s="17">
        <v>0</v>
      </c>
      <c r="UC42" s="17">
        <v>8.4</v>
      </c>
      <c r="UD42" s="17">
        <v>8.4</v>
      </c>
      <c r="UE42" s="17">
        <v>-8.4</v>
      </c>
      <c r="UF42" s="17">
        <v>6.2</v>
      </c>
      <c r="UG42" s="17">
        <v>7.1</v>
      </c>
      <c r="UH42" s="17">
        <v>7.1</v>
      </c>
      <c r="UI42" s="17">
        <v>-0.9</v>
      </c>
      <c r="UJ42" s="17">
        <v>20.399999999999999</v>
      </c>
      <c r="UK42" s="17">
        <v>19.5122</v>
      </c>
      <c r="UL42" s="17">
        <v>19.5122</v>
      </c>
      <c r="UM42" s="17">
        <v>0.88780000000000003</v>
      </c>
      <c r="UN42" s="17">
        <v>20.399999999999999</v>
      </c>
      <c r="UO42" s="17">
        <v>19.5122</v>
      </c>
      <c r="UP42" s="17">
        <v>19.5122</v>
      </c>
      <c r="UQ42" s="17">
        <v>0.88780000000000003</v>
      </c>
      <c r="UR42" s="17"/>
      <c r="US42" s="17"/>
      <c r="UT42" s="17">
        <v>10</v>
      </c>
      <c r="UU42" s="17">
        <v>-10</v>
      </c>
      <c r="UV42" s="17">
        <v>5.6</v>
      </c>
      <c r="UW42" s="17">
        <v>4.0999999999999996</v>
      </c>
      <c r="UX42" s="17">
        <v>5.8579999999999997</v>
      </c>
      <c r="UY42" s="17">
        <v>-0.25800000000000001</v>
      </c>
      <c r="UZ42" s="17">
        <v>2.8</v>
      </c>
      <c r="VA42" s="17"/>
      <c r="VB42" s="17">
        <v>3.36</v>
      </c>
      <c r="VC42" s="17">
        <v>-0.56000000000000005</v>
      </c>
      <c r="VD42" s="17">
        <v>85.6</v>
      </c>
      <c r="VE42" s="17"/>
      <c r="VF42" s="17">
        <v>72.435000000000002</v>
      </c>
      <c r="VG42" s="17">
        <v>13.164999999999999</v>
      </c>
      <c r="VH42" s="17">
        <v>0.6</v>
      </c>
      <c r="VI42" s="17">
        <v>0.6</v>
      </c>
      <c r="VJ42" s="17">
        <v>0.6</v>
      </c>
      <c r="VK42" s="17">
        <v>0</v>
      </c>
      <c r="VL42" s="17">
        <v>90.2</v>
      </c>
      <c r="VM42" s="17">
        <v>122</v>
      </c>
      <c r="VN42" s="17">
        <v>121.822</v>
      </c>
      <c r="VO42" s="17">
        <v>-31.622</v>
      </c>
      <c r="VP42" s="17">
        <v>91.9</v>
      </c>
      <c r="VQ42" s="17">
        <v>142.07628</v>
      </c>
      <c r="VR42" s="17">
        <v>141.55799999999999</v>
      </c>
      <c r="VS42" s="17">
        <v>-49.658000000000001</v>
      </c>
      <c r="VT42" s="17">
        <v>81</v>
      </c>
      <c r="VU42" s="17"/>
      <c r="VV42" s="17">
        <v>65.706000000000003</v>
      </c>
      <c r="VW42" s="17">
        <v>15.294</v>
      </c>
      <c r="VX42" s="17">
        <v>4.3</v>
      </c>
      <c r="VY42" s="17"/>
      <c r="VZ42" s="17">
        <v>3.52</v>
      </c>
      <c r="WA42" s="17">
        <v>0.78</v>
      </c>
      <c r="WB42" s="17">
        <v>4.5999999999999996</v>
      </c>
      <c r="WC42" s="17">
        <v>4.4000000000000004</v>
      </c>
      <c r="WD42" s="17">
        <v>4.4000000000000004</v>
      </c>
      <c r="WE42" s="17">
        <v>0.2</v>
      </c>
      <c r="WF42" s="17">
        <v>20</v>
      </c>
      <c r="WG42" s="17">
        <v>19.317070000000001</v>
      </c>
      <c r="WH42" s="17">
        <v>19.317070000000001</v>
      </c>
      <c r="WI42" s="17">
        <v>0.68293000000000004</v>
      </c>
      <c r="WJ42" s="17">
        <v>10</v>
      </c>
      <c r="WK42" s="17">
        <v>10.7</v>
      </c>
      <c r="WL42" s="17">
        <v>10.7</v>
      </c>
      <c r="WM42" s="17">
        <v>-0.7</v>
      </c>
      <c r="WN42" s="17">
        <v>22</v>
      </c>
      <c r="WO42" s="17">
        <v>55</v>
      </c>
      <c r="WP42" s="17">
        <v>55</v>
      </c>
      <c r="WQ42" s="17">
        <v>-33</v>
      </c>
      <c r="WR42" s="17">
        <v>37.200000000000003</v>
      </c>
      <c r="WS42" s="17"/>
      <c r="WT42" s="17"/>
      <c r="WU42" s="17">
        <v>37.200000000000003</v>
      </c>
      <c r="WV42" s="17">
        <v>28.5</v>
      </c>
      <c r="WW42" s="17">
        <v>29.184000000000001</v>
      </c>
      <c r="WX42" s="17">
        <v>29.184000000000001</v>
      </c>
      <c r="WY42" s="17">
        <v>-0.68400000000000005</v>
      </c>
      <c r="WZ42" s="17">
        <v>3.4</v>
      </c>
      <c r="XA42" s="17">
        <v>2.8159999999999998</v>
      </c>
      <c r="XB42" s="17">
        <v>2.8159999999999998</v>
      </c>
      <c r="XC42" s="17">
        <v>0.58399999999999996</v>
      </c>
      <c r="XD42" s="17">
        <v>16.3</v>
      </c>
      <c r="XE42" s="17">
        <v>14</v>
      </c>
      <c r="XF42" s="17">
        <v>14</v>
      </c>
      <c r="XG42" s="17">
        <v>2.2999999999999998</v>
      </c>
      <c r="XH42" s="17">
        <v>15</v>
      </c>
      <c r="XI42" s="17">
        <v>17.526</v>
      </c>
      <c r="XJ42" s="17">
        <v>17.526</v>
      </c>
      <c r="XK42" s="17">
        <v>-2.5259999999999998</v>
      </c>
      <c r="XL42" s="17">
        <v>7.87</v>
      </c>
      <c r="XM42" s="17">
        <v>6.72</v>
      </c>
      <c r="XN42" s="17">
        <v>6.72</v>
      </c>
      <c r="XO42" s="17">
        <v>1.1499999999999999</v>
      </c>
    </row>
    <row r="43" spans="1:639" ht="24" customHeight="1">
      <c r="A43" s="1"/>
      <c r="B43" s="16" t="s">
        <v>36</v>
      </c>
      <c r="C43" s="16" t="s">
        <v>671</v>
      </c>
      <c r="D43" s="17">
        <v>0.5</v>
      </c>
      <c r="E43" s="17">
        <v>0.93</v>
      </c>
      <c r="F43" s="17">
        <v>0.93</v>
      </c>
      <c r="G43" s="17">
        <v>-0.43</v>
      </c>
      <c r="H43" s="17">
        <v>1.6</v>
      </c>
      <c r="I43" s="17">
        <v>1.67</v>
      </c>
      <c r="J43" s="17">
        <v>1.67</v>
      </c>
      <c r="K43" s="17">
        <v>-7.0000000000000007E-2</v>
      </c>
      <c r="L43" s="17">
        <v>4.0999999999999996</v>
      </c>
      <c r="M43" s="17">
        <v>2.66208</v>
      </c>
      <c r="N43" s="17">
        <v>2.66208</v>
      </c>
      <c r="O43" s="17">
        <v>1.4379200000000001</v>
      </c>
      <c r="P43" s="17">
        <v>651.20000000000005</v>
      </c>
      <c r="Q43" s="17">
        <v>646.79789000000005</v>
      </c>
      <c r="R43" s="17">
        <v>646.79789000000005</v>
      </c>
      <c r="S43" s="17">
        <v>4.4021100000000004</v>
      </c>
      <c r="T43" s="17">
        <v>146.9</v>
      </c>
      <c r="U43" s="17">
        <v>147.37251000000001</v>
      </c>
      <c r="V43" s="17">
        <v>147.37251000000001</v>
      </c>
      <c r="W43" s="17">
        <v>-0.47250999999999999</v>
      </c>
      <c r="X43" s="17"/>
      <c r="Y43" s="17"/>
      <c r="Z43" s="17"/>
      <c r="AA43" s="17">
        <v>0</v>
      </c>
      <c r="AB43" s="17"/>
      <c r="AC43" s="17"/>
      <c r="AD43" s="17"/>
      <c r="AE43" s="17">
        <v>0</v>
      </c>
      <c r="AF43" s="17">
        <v>90.4</v>
      </c>
      <c r="AG43" s="17">
        <v>92.226339999999993</v>
      </c>
      <c r="AH43" s="17">
        <v>92.226339999999993</v>
      </c>
      <c r="AI43" s="17">
        <v>-1.8263400000000001</v>
      </c>
      <c r="AJ43" s="17">
        <v>233.5</v>
      </c>
      <c r="AK43" s="17">
        <v>245.04525000000001</v>
      </c>
      <c r="AL43" s="17">
        <v>245.04525000000001</v>
      </c>
      <c r="AM43" s="17">
        <v>-11.545249999999999</v>
      </c>
      <c r="AN43" s="17"/>
      <c r="AO43" s="17"/>
      <c r="AP43" s="17"/>
      <c r="AQ43" s="17">
        <v>0</v>
      </c>
      <c r="AR43" s="17"/>
      <c r="AS43" s="17"/>
      <c r="AT43" s="17"/>
      <c r="AU43" s="17">
        <v>0</v>
      </c>
      <c r="AV43" s="17">
        <v>105.3</v>
      </c>
      <c r="AW43" s="17">
        <v>111.71447000000001</v>
      </c>
      <c r="AX43" s="17">
        <v>116.66667</v>
      </c>
      <c r="AY43" s="17">
        <v>-11.366669999999999</v>
      </c>
      <c r="AZ43" s="17">
        <v>105</v>
      </c>
      <c r="BA43" s="17">
        <v>111.71447000000001</v>
      </c>
      <c r="BB43" s="17">
        <v>116.66667</v>
      </c>
      <c r="BC43" s="17">
        <v>-11.66667</v>
      </c>
      <c r="BD43" s="17">
        <v>105.1</v>
      </c>
      <c r="BE43" s="17">
        <v>111.71447000000001</v>
      </c>
      <c r="BF43" s="17">
        <v>116.66667</v>
      </c>
      <c r="BG43" s="17">
        <v>-11.56667</v>
      </c>
      <c r="BH43" s="17">
        <v>205.3</v>
      </c>
      <c r="BI43" s="17">
        <v>167.57169999999999</v>
      </c>
      <c r="BJ43" s="17">
        <v>175</v>
      </c>
      <c r="BK43" s="17">
        <v>30.3</v>
      </c>
      <c r="BL43" s="17">
        <v>108.3</v>
      </c>
      <c r="BM43" s="17">
        <v>209.99996999999999</v>
      </c>
      <c r="BN43" s="17">
        <v>209.99996999999999</v>
      </c>
      <c r="BO43" s="17">
        <v>-101.69996999999999</v>
      </c>
      <c r="BP43" s="17">
        <v>67.599999999999994</v>
      </c>
      <c r="BQ43" s="17">
        <v>104.99997999999999</v>
      </c>
      <c r="BR43" s="17">
        <v>104.99997999999999</v>
      </c>
      <c r="BS43" s="17">
        <v>-37.399979999999999</v>
      </c>
      <c r="BT43" s="17">
        <v>562.6</v>
      </c>
      <c r="BU43" s="17">
        <v>568.29854</v>
      </c>
      <c r="BV43" s="17">
        <v>568.29854</v>
      </c>
      <c r="BW43" s="17">
        <v>-5.6985400000000004</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167.9</v>
      </c>
      <c r="CS43" s="17">
        <v>164.70732000000001</v>
      </c>
      <c r="CT43" s="17">
        <v>164.70732000000001</v>
      </c>
      <c r="CU43" s="17">
        <v>3.1926800000000002</v>
      </c>
      <c r="CV43" s="17">
        <v>7.2</v>
      </c>
      <c r="CW43" s="17">
        <v>7.92502</v>
      </c>
      <c r="CX43" s="17">
        <v>7.92502</v>
      </c>
      <c r="CY43" s="17">
        <v>-0.72502</v>
      </c>
      <c r="CZ43" s="17">
        <v>0</v>
      </c>
      <c r="DA43" s="17"/>
      <c r="DB43" s="17">
        <v>0</v>
      </c>
      <c r="DC43" s="17">
        <v>0</v>
      </c>
      <c r="DD43" s="17">
        <v>6.58</v>
      </c>
      <c r="DE43" s="17">
        <v>6.8787000000000003</v>
      </c>
      <c r="DF43" s="17">
        <v>6.8787000000000003</v>
      </c>
      <c r="DG43" s="17">
        <v>-0.29870000000000002</v>
      </c>
      <c r="DH43" s="17">
        <v>9.39</v>
      </c>
      <c r="DI43" s="17">
        <v>9.9847999999999999</v>
      </c>
      <c r="DJ43" s="17">
        <v>9.9847999999999999</v>
      </c>
      <c r="DK43" s="17">
        <v>-0.5948</v>
      </c>
      <c r="DL43" s="17">
        <v>67.95</v>
      </c>
      <c r="DM43" s="17">
        <v>45.000010000000003</v>
      </c>
      <c r="DN43" s="17">
        <v>61.550829999999998</v>
      </c>
      <c r="DO43" s="17">
        <v>6.3991699999999998</v>
      </c>
      <c r="DP43" s="17">
        <v>5.14</v>
      </c>
      <c r="DQ43" s="17">
        <v>8.9130000000000003</v>
      </c>
      <c r="DR43" s="17">
        <v>6.5494000000000003</v>
      </c>
      <c r="DS43" s="17">
        <v>-1.4094</v>
      </c>
      <c r="DT43" s="17"/>
      <c r="DU43" s="17"/>
      <c r="DV43" s="17"/>
      <c r="DW43" s="17">
        <v>0</v>
      </c>
      <c r="DX43" s="17"/>
      <c r="DY43" s="17"/>
      <c r="DZ43" s="17"/>
      <c r="EA43" s="17">
        <v>0</v>
      </c>
      <c r="EB43" s="17"/>
      <c r="EC43" s="17"/>
      <c r="ED43" s="17"/>
      <c r="EE43" s="17">
        <v>0</v>
      </c>
      <c r="EF43" s="17">
        <v>111.1</v>
      </c>
      <c r="EG43" s="17">
        <v>112.90537</v>
      </c>
      <c r="EH43" s="17">
        <v>112.90537</v>
      </c>
      <c r="EI43" s="17">
        <v>-1.8053699999999999</v>
      </c>
      <c r="EJ43" s="17">
        <v>222.4</v>
      </c>
      <c r="EK43" s="17">
        <v>221.30108000000001</v>
      </c>
      <c r="EL43" s="17">
        <v>221.30108000000001</v>
      </c>
      <c r="EM43" s="17">
        <v>1.0989199999999999</v>
      </c>
      <c r="EN43" s="17"/>
      <c r="EO43" s="17"/>
      <c r="EP43" s="17"/>
      <c r="EQ43" s="17">
        <v>0</v>
      </c>
      <c r="ER43" s="17"/>
      <c r="ES43" s="17"/>
      <c r="ET43" s="17"/>
      <c r="EU43" s="17">
        <v>0</v>
      </c>
      <c r="EV43" s="17"/>
      <c r="EW43" s="17"/>
      <c r="EX43" s="17"/>
      <c r="EY43" s="17">
        <v>0</v>
      </c>
      <c r="EZ43" s="17">
        <v>6.5</v>
      </c>
      <c r="FA43" s="17">
        <v>6.39</v>
      </c>
      <c r="FB43" s="17">
        <v>6.39</v>
      </c>
      <c r="FC43" s="17">
        <v>0.11</v>
      </c>
      <c r="FD43" s="17">
        <v>458.9</v>
      </c>
      <c r="FE43" s="17">
        <v>458.87804999999997</v>
      </c>
      <c r="FF43" s="17">
        <v>458.87804999999997</v>
      </c>
      <c r="FG43" s="17">
        <v>2.1950000000000001E-2</v>
      </c>
      <c r="FH43" s="17">
        <v>71</v>
      </c>
      <c r="FI43" s="17">
        <v>72.256389999999996</v>
      </c>
      <c r="FJ43" s="17">
        <v>72.256389999999996</v>
      </c>
      <c r="FK43" s="17">
        <v>-1.2563899999999999</v>
      </c>
      <c r="FL43" s="17">
        <v>133.19999999999999</v>
      </c>
      <c r="FM43" s="17">
        <v>72.877070000000003</v>
      </c>
      <c r="FN43" s="17">
        <v>72.877070000000003</v>
      </c>
      <c r="FO43" s="17">
        <v>60.322929999999999</v>
      </c>
      <c r="FP43" s="17">
        <v>41.3</v>
      </c>
      <c r="FQ43" s="17">
        <v>37.709339999999997</v>
      </c>
      <c r="FR43" s="17">
        <v>37.709339999999997</v>
      </c>
      <c r="FS43" s="17">
        <v>3.5906600000000002</v>
      </c>
      <c r="FT43" s="17">
        <v>18.3</v>
      </c>
      <c r="FU43" s="17">
        <v>19.28585</v>
      </c>
      <c r="FV43" s="17">
        <v>19.28585</v>
      </c>
      <c r="FW43" s="17">
        <v>-0.98585</v>
      </c>
      <c r="FX43" s="17">
        <v>19.7</v>
      </c>
      <c r="FY43" s="17">
        <v>19.414629999999999</v>
      </c>
      <c r="FZ43" s="17">
        <v>19.414629999999999</v>
      </c>
      <c r="GA43" s="17">
        <v>0.28537000000000001</v>
      </c>
      <c r="GB43" s="17">
        <v>90.5</v>
      </c>
      <c r="GC43" s="17">
        <v>87.657560000000004</v>
      </c>
      <c r="GD43" s="17">
        <v>87.657560000000004</v>
      </c>
      <c r="GE43" s="17">
        <v>2.8424399999999999</v>
      </c>
      <c r="GF43" s="17">
        <v>153.9</v>
      </c>
      <c r="GG43" s="17">
        <v>133.33333999999999</v>
      </c>
      <c r="GH43" s="17"/>
      <c r="GI43" s="17">
        <v>153.9</v>
      </c>
      <c r="GJ43" s="17">
        <v>154.6</v>
      </c>
      <c r="GK43" s="17">
        <v>133.33333999999999</v>
      </c>
      <c r="GL43" s="17">
        <v>161.89932999999999</v>
      </c>
      <c r="GM43" s="17">
        <v>-7.2993300000000003</v>
      </c>
      <c r="GN43" s="17">
        <v>165.6</v>
      </c>
      <c r="GO43" s="17">
        <v>133.33333999999999</v>
      </c>
      <c r="GP43" s="17">
        <v>80.949659999999994</v>
      </c>
      <c r="GQ43" s="17">
        <v>84.65034</v>
      </c>
      <c r="GR43" s="17">
        <v>109</v>
      </c>
      <c r="GS43" s="17">
        <v>110.91316999999999</v>
      </c>
      <c r="GT43" s="17">
        <v>110.91316999999999</v>
      </c>
      <c r="GU43" s="17">
        <v>-1.91317</v>
      </c>
      <c r="GV43" s="17">
        <v>7.7</v>
      </c>
      <c r="GW43" s="17">
        <v>8.1208399999999994</v>
      </c>
      <c r="GX43" s="17">
        <v>8.1208399999999994</v>
      </c>
      <c r="GY43" s="17">
        <v>-0.42083999999999999</v>
      </c>
      <c r="GZ43" s="17">
        <v>8.9</v>
      </c>
      <c r="HA43" s="17">
        <v>8.1271900000000006</v>
      </c>
      <c r="HB43" s="17">
        <v>8.1271900000000006</v>
      </c>
      <c r="HC43" s="17">
        <v>0.77281</v>
      </c>
      <c r="HD43" s="17">
        <v>40.799999999999997</v>
      </c>
      <c r="HE43" s="17">
        <v>47.26634</v>
      </c>
      <c r="HF43" s="17">
        <v>42.732849999999999</v>
      </c>
      <c r="HG43" s="17">
        <v>-1.93285</v>
      </c>
      <c r="HH43" s="17">
        <v>47</v>
      </c>
      <c r="HI43" s="17">
        <v>44.275120000000001</v>
      </c>
      <c r="HJ43" s="17">
        <v>44.275120000000001</v>
      </c>
      <c r="HK43" s="17">
        <v>2.7248800000000002</v>
      </c>
      <c r="HL43" s="17">
        <v>3.4</v>
      </c>
      <c r="HM43" s="17">
        <v>3.0754000000000001</v>
      </c>
      <c r="HN43" s="17">
        <v>3.0754000000000001</v>
      </c>
      <c r="HO43" s="17">
        <v>0.3246</v>
      </c>
      <c r="HP43" s="17">
        <v>25.3</v>
      </c>
      <c r="HQ43" s="17">
        <v>29.882110000000001</v>
      </c>
      <c r="HR43" s="17">
        <v>29.882110000000001</v>
      </c>
      <c r="HS43" s="17">
        <v>-4.5821100000000001</v>
      </c>
      <c r="HT43" s="17">
        <v>174.1</v>
      </c>
      <c r="HU43" s="17">
        <v>171.54185000000001</v>
      </c>
      <c r="HV43" s="17">
        <v>171.54185000000001</v>
      </c>
      <c r="HW43" s="17">
        <v>2.5581499999999999</v>
      </c>
      <c r="HX43" s="17">
        <v>83.6</v>
      </c>
      <c r="HY43" s="17">
        <v>85.482579999999999</v>
      </c>
      <c r="HZ43" s="17">
        <v>85.482579999999999</v>
      </c>
      <c r="IA43" s="17">
        <v>-1.8825799999999999</v>
      </c>
      <c r="IB43" s="17"/>
      <c r="IC43" s="17"/>
      <c r="ID43" s="17"/>
      <c r="IE43" s="17">
        <v>0</v>
      </c>
      <c r="IF43" s="17"/>
      <c r="IG43" s="17"/>
      <c r="IH43" s="17"/>
      <c r="II43" s="17">
        <v>0</v>
      </c>
      <c r="IJ43" s="17">
        <v>46.2</v>
      </c>
      <c r="IK43" s="17">
        <v>48.41648</v>
      </c>
      <c r="IL43" s="17">
        <v>48.41648</v>
      </c>
      <c r="IM43" s="17">
        <v>-2.2164799999999998</v>
      </c>
      <c r="IN43" s="17"/>
      <c r="IO43" s="17"/>
      <c r="IP43" s="17"/>
      <c r="IQ43" s="17">
        <v>0</v>
      </c>
      <c r="IR43" s="17"/>
      <c r="IS43" s="17"/>
      <c r="IT43" s="17"/>
      <c r="IU43" s="17">
        <v>0</v>
      </c>
      <c r="IV43" s="17"/>
      <c r="IW43" s="17"/>
      <c r="IX43" s="17"/>
      <c r="IY43" s="17">
        <v>0</v>
      </c>
      <c r="IZ43" s="17">
        <v>130.19999999999999</v>
      </c>
      <c r="JA43" s="17">
        <v>133.35676000000001</v>
      </c>
      <c r="JB43" s="17">
        <v>133.35676000000001</v>
      </c>
      <c r="JC43" s="17">
        <v>-3.1567599999999998</v>
      </c>
      <c r="JD43" s="17"/>
      <c r="JE43" s="17"/>
      <c r="JF43" s="17"/>
      <c r="JG43" s="17">
        <v>0</v>
      </c>
      <c r="JH43" s="17"/>
      <c r="JI43" s="17"/>
      <c r="JJ43" s="17">
        <v>150.66667000000001</v>
      </c>
      <c r="JK43" s="17">
        <v>-150.66667000000001</v>
      </c>
      <c r="JL43" s="17"/>
      <c r="JM43" s="17"/>
      <c r="JN43" s="17"/>
      <c r="JO43" s="17">
        <v>0</v>
      </c>
      <c r="JP43" s="17"/>
      <c r="JQ43" s="17"/>
      <c r="JR43" s="17">
        <v>75.333330000000004</v>
      </c>
      <c r="JS43" s="17">
        <v>-75.333330000000004</v>
      </c>
      <c r="JT43" s="17">
        <v>0</v>
      </c>
      <c r="JU43" s="17">
        <v>0</v>
      </c>
      <c r="JV43" s="17">
        <v>0</v>
      </c>
      <c r="JW43" s="17">
        <v>0</v>
      </c>
      <c r="JX43" s="17"/>
      <c r="JY43" s="17"/>
      <c r="JZ43" s="17"/>
      <c r="KA43" s="17">
        <v>0</v>
      </c>
      <c r="KB43" s="17"/>
      <c r="KC43" s="17"/>
      <c r="KD43" s="17"/>
      <c r="KE43" s="17">
        <v>0</v>
      </c>
      <c r="KF43" s="17"/>
      <c r="KG43" s="17"/>
      <c r="KH43" s="17"/>
      <c r="KI43" s="17">
        <v>0</v>
      </c>
      <c r="KJ43" s="17"/>
      <c r="KK43" s="17"/>
      <c r="KL43" s="17"/>
      <c r="KM43" s="17">
        <v>0</v>
      </c>
      <c r="KN43" s="17">
        <v>110.5</v>
      </c>
      <c r="KO43" s="17">
        <v>114.90732</v>
      </c>
      <c r="KP43" s="17">
        <v>114.90732</v>
      </c>
      <c r="KQ43" s="17">
        <v>-4.4073200000000003</v>
      </c>
      <c r="KR43" s="17"/>
      <c r="KS43" s="17"/>
      <c r="KT43" s="17"/>
      <c r="KU43" s="17">
        <v>0</v>
      </c>
      <c r="KV43" s="17"/>
      <c r="KW43" s="17"/>
      <c r="KX43" s="17"/>
      <c r="KY43" s="17">
        <v>0</v>
      </c>
      <c r="KZ43" s="17">
        <v>252</v>
      </c>
      <c r="LA43" s="17">
        <v>215.25853000000001</v>
      </c>
      <c r="LB43" s="17">
        <v>178.55385999999999</v>
      </c>
      <c r="LC43" s="17">
        <v>73.44614</v>
      </c>
      <c r="LD43" s="17">
        <v>132.4</v>
      </c>
      <c r="LE43" s="17">
        <v>133.67995999999999</v>
      </c>
      <c r="LF43" s="17">
        <v>133.67995999999999</v>
      </c>
      <c r="LG43" s="17">
        <v>-1.27996</v>
      </c>
      <c r="LH43" s="17">
        <v>64.099999999999994</v>
      </c>
      <c r="LI43" s="17">
        <v>67.461460000000002</v>
      </c>
      <c r="LJ43" s="17">
        <v>67.461460000000002</v>
      </c>
      <c r="LK43" s="17">
        <v>-3.3614600000000001</v>
      </c>
      <c r="LL43" s="17">
        <v>80.599999999999994</v>
      </c>
      <c r="LM43" s="17">
        <v>78.567999999999998</v>
      </c>
      <c r="LN43" s="17">
        <v>78.567999999999998</v>
      </c>
      <c r="LO43" s="17">
        <v>2.032</v>
      </c>
      <c r="LP43" s="17">
        <v>30.3</v>
      </c>
      <c r="LQ43" s="17">
        <v>30.097560000000001</v>
      </c>
      <c r="LR43" s="17">
        <v>30.097560000000001</v>
      </c>
      <c r="LS43" s="17">
        <v>0.20244000000000001</v>
      </c>
      <c r="LT43" s="17"/>
      <c r="LU43" s="17"/>
      <c r="LV43" s="17"/>
      <c r="LW43" s="17">
        <v>0</v>
      </c>
      <c r="LX43" s="17"/>
      <c r="LY43" s="17"/>
      <c r="LZ43" s="17"/>
      <c r="MA43" s="17">
        <v>0</v>
      </c>
      <c r="MB43" s="17"/>
      <c r="MC43" s="17"/>
      <c r="MD43" s="17"/>
      <c r="ME43" s="17">
        <v>0</v>
      </c>
      <c r="MF43" s="17">
        <v>117</v>
      </c>
      <c r="MG43" s="17">
        <v>139.22460000000001</v>
      </c>
      <c r="MH43" s="17">
        <v>118.2906</v>
      </c>
      <c r="MI43" s="17">
        <v>-1.2906</v>
      </c>
      <c r="MJ43" s="17"/>
      <c r="MK43" s="17"/>
      <c r="ML43" s="17"/>
      <c r="MM43" s="17">
        <v>0</v>
      </c>
      <c r="MN43" s="17">
        <v>54.9</v>
      </c>
      <c r="MO43" s="17">
        <v>69.612300000000005</v>
      </c>
      <c r="MP43" s="17">
        <v>59.145299999999999</v>
      </c>
      <c r="MQ43" s="17">
        <v>-4.2453000000000003</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c r="NV43" s="17">
        <v>8.2000000000000003E-2</v>
      </c>
      <c r="NW43" s="17">
        <v>1.7999999999999999E-2</v>
      </c>
      <c r="NX43" s="17">
        <v>97.9</v>
      </c>
      <c r="NY43" s="17">
        <v>82.3</v>
      </c>
      <c r="NZ43" s="17">
        <v>70.873999999999995</v>
      </c>
      <c r="OA43" s="17">
        <v>27.026</v>
      </c>
      <c r="OB43" s="17">
        <v>26.4</v>
      </c>
      <c r="OC43" s="17"/>
      <c r="OD43" s="17">
        <v>0</v>
      </c>
      <c r="OE43" s="17">
        <v>26.4</v>
      </c>
      <c r="OF43" s="17">
        <v>3.3</v>
      </c>
      <c r="OG43" s="17">
        <v>4.7</v>
      </c>
      <c r="OH43" s="17">
        <v>5.8710000000000004</v>
      </c>
      <c r="OI43" s="17">
        <v>-2.5710000000000002</v>
      </c>
      <c r="OJ43" s="17">
        <v>0</v>
      </c>
      <c r="OK43" s="17"/>
      <c r="OL43" s="17">
        <v>0</v>
      </c>
      <c r="OM43" s="17">
        <v>0</v>
      </c>
      <c r="ON43" s="17">
        <v>20</v>
      </c>
      <c r="OO43" s="17">
        <v>17.560980000000001</v>
      </c>
      <c r="OP43" s="17">
        <v>17.560980000000001</v>
      </c>
      <c r="OQ43" s="17">
        <v>2.4390200000000002</v>
      </c>
      <c r="OR43" s="17">
        <v>9.9</v>
      </c>
      <c r="OS43" s="17">
        <v>9.9830000000000005</v>
      </c>
      <c r="OT43" s="17">
        <v>9.9830000000000005</v>
      </c>
      <c r="OU43" s="17">
        <v>-8.3000000000000004E-2</v>
      </c>
      <c r="OV43" s="17">
        <v>5.6</v>
      </c>
      <c r="OW43" s="17">
        <v>5.67</v>
      </c>
      <c r="OX43" s="17">
        <v>5.67</v>
      </c>
      <c r="OY43" s="17">
        <v>-7.0000000000000007E-2</v>
      </c>
      <c r="OZ43" s="17">
        <v>3.6</v>
      </c>
      <c r="PA43" s="17">
        <v>2.7</v>
      </c>
      <c r="PB43" s="17">
        <v>2.7</v>
      </c>
      <c r="PC43" s="17">
        <v>0.9</v>
      </c>
      <c r="PD43" s="17">
        <v>5</v>
      </c>
      <c r="PE43" s="17">
        <v>5</v>
      </c>
      <c r="PF43" s="17">
        <v>5</v>
      </c>
      <c r="PG43" s="17">
        <v>0</v>
      </c>
      <c r="PH43" s="17">
        <v>20.399999999999999</v>
      </c>
      <c r="PI43" s="17">
        <v>19.5122</v>
      </c>
      <c r="PJ43" s="17">
        <v>19.5122</v>
      </c>
      <c r="PK43" s="17">
        <v>0.88780000000000003</v>
      </c>
      <c r="PL43" s="17">
        <v>20</v>
      </c>
      <c r="PM43" s="17">
        <v>19.5122</v>
      </c>
      <c r="PN43" s="17">
        <v>19.5122</v>
      </c>
      <c r="PO43" s="17">
        <v>0.48780000000000001</v>
      </c>
      <c r="PP43" s="17">
        <v>18.88</v>
      </c>
      <c r="PQ43" s="17">
        <v>17.560980000000001</v>
      </c>
      <c r="PR43" s="17">
        <v>17.560980000000001</v>
      </c>
      <c r="PS43" s="17">
        <v>1.3190200000000001</v>
      </c>
      <c r="PT43" s="17">
        <v>3.6</v>
      </c>
      <c r="PU43" s="17">
        <v>3.5</v>
      </c>
      <c r="PV43" s="17">
        <v>3.5</v>
      </c>
      <c r="PW43" s="17">
        <v>0.1</v>
      </c>
      <c r="PX43" s="17">
        <v>18.739999999999998</v>
      </c>
      <c r="PY43" s="17">
        <v>18.2439</v>
      </c>
      <c r="PZ43" s="17">
        <v>18.2439</v>
      </c>
      <c r="QA43" s="17">
        <v>0.49609999999999999</v>
      </c>
      <c r="QB43" s="17">
        <v>4.5999999999999996</v>
      </c>
      <c r="QC43" s="17"/>
      <c r="QD43" s="17">
        <v>1.1619999999999999</v>
      </c>
      <c r="QE43" s="17">
        <v>3.4380000000000002</v>
      </c>
      <c r="QF43" s="17">
        <v>5.3</v>
      </c>
      <c r="QG43" s="17"/>
      <c r="QH43" s="17">
        <v>2.145</v>
      </c>
      <c r="QI43" s="17">
        <v>3.1549999999999998</v>
      </c>
      <c r="QJ43" s="17">
        <v>19.899999999999999</v>
      </c>
      <c r="QK43" s="17">
        <v>21.6</v>
      </c>
      <c r="QL43" s="17">
        <v>19.867000000000001</v>
      </c>
      <c r="QM43" s="17">
        <v>3.3000000000000002E-2</v>
      </c>
      <c r="QN43" s="17">
        <v>70.8</v>
      </c>
      <c r="QO43" s="17">
        <v>67.7</v>
      </c>
      <c r="QP43" s="17">
        <v>60.872999999999998</v>
      </c>
      <c r="QQ43" s="17">
        <v>9.9269999999999996</v>
      </c>
      <c r="QR43" s="17">
        <v>4.5</v>
      </c>
      <c r="QS43" s="17">
        <v>4.2</v>
      </c>
      <c r="QT43" s="17">
        <v>4.2</v>
      </c>
      <c r="QU43" s="17">
        <v>0.3</v>
      </c>
      <c r="QV43" s="17">
        <v>2.4</v>
      </c>
      <c r="QW43" s="17">
        <v>1.2</v>
      </c>
      <c r="QX43" s="17">
        <v>1.2</v>
      </c>
      <c r="QY43" s="17">
        <v>1.2</v>
      </c>
      <c r="QZ43" s="17">
        <v>2.4</v>
      </c>
      <c r="RA43" s="17">
        <v>2.4</v>
      </c>
      <c r="RB43" s="17">
        <v>2.4</v>
      </c>
      <c r="RC43" s="17">
        <v>0</v>
      </c>
      <c r="RD43" s="17">
        <v>2.8</v>
      </c>
      <c r="RE43" s="17">
        <v>2.8</v>
      </c>
      <c r="RF43" s="17">
        <v>2.8</v>
      </c>
      <c r="RG43" s="17">
        <v>0</v>
      </c>
      <c r="RH43" s="17">
        <v>0.7</v>
      </c>
      <c r="RI43" s="17"/>
      <c r="RJ43" s="17">
        <v>7.7789999999999999</v>
      </c>
      <c r="RK43" s="17">
        <v>-7.0789999999999997</v>
      </c>
      <c r="RL43" s="17">
        <v>3.5</v>
      </c>
      <c r="RM43" s="17">
        <v>3.5009999999999999</v>
      </c>
      <c r="RN43" s="17">
        <v>3.5009999999999999</v>
      </c>
      <c r="RO43" s="17">
        <v>-1E-3</v>
      </c>
      <c r="RP43" s="17">
        <v>20.2</v>
      </c>
      <c r="RQ43" s="17">
        <v>19.869240000000001</v>
      </c>
      <c r="RR43" s="17">
        <v>19.869240000000001</v>
      </c>
      <c r="RS43" s="17">
        <v>0.33076</v>
      </c>
      <c r="RT43" s="17">
        <v>2</v>
      </c>
      <c r="RU43" s="17">
        <v>2</v>
      </c>
      <c r="RV43" s="17">
        <v>2</v>
      </c>
      <c r="RW43" s="17">
        <v>0</v>
      </c>
      <c r="RX43" s="17"/>
      <c r="RY43" s="17"/>
      <c r="RZ43" s="17"/>
      <c r="SA43" s="17">
        <v>0</v>
      </c>
      <c r="SB43" s="17">
        <v>16.8</v>
      </c>
      <c r="SC43" s="17">
        <v>17.560980000000001</v>
      </c>
      <c r="SD43" s="17">
        <v>17.560980000000001</v>
      </c>
      <c r="SE43" s="17">
        <v>-0.76097999999999999</v>
      </c>
      <c r="SF43" s="17">
        <v>12</v>
      </c>
      <c r="SG43" s="17">
        <v>11.804880000000001</v>
      </c>
      <c r="SH43" s="17">
        <v>11.804880000000001</v>
      </c>
      <c r="SI43" s="17">
        <v>0.19511999999999999</v>
      </c>
      <c r="SJ43" s="17">
        <v>20.2</v>
      </c>
      <c r="SK43" s="17">
        <v>19.5122</v>
      </c>
      <c r="SL43" s="17">
        <v>19.5122</v>
      </c>
      <c r="SM43" s="17">
        <v>0.68779999999999997</v>
      </c>
      <c r="SN43" s="17">
        <v>20.5</v>
      </c>
      <c r="SO43" s="17">
        <v>19.5122</v>
      </c>
      <c r="SP43" s="17">
        <v>19.5122</v>
      </c>
      <c r="SQ43" s="17">
        <v>0.98780000000000001</v>
      </c>
      <c r="SR43" s="17">
        <v>20</v>
      </c>
      <c r="SS43" s="17">
        <v>19.317070000000001</v>
      </c>
      <c r="ST43" s="17">
        <v>19.317070000000001</v>
      </c>
      <c r="SU43" s="17">
        <v>0.68293000000000004</v>
      </c>
      <c r="SV43" s="17">
        <v>6.1</v>
      </c>
      <c r="SW43" s="17">
        <v>12.1</v>
      </c>
      <c r="SX43" s="17">
        <v>12.164</v>
      </c>
      <c r="SY43" s="17">
        <v>-6.0640000000000001</v>
      </c>
      <c r="SZ43" s="17">
        <v>44.3</v>
      </c>
      <c r="TA43" s="17">
        <v>52.9</v>
      </c>
      <c r="TB43" s="17">
        <v>43.039000000000001</v>
      </c>
      <c r="TC43" s="17">
        <v>1.2609999999999999</v>
      </c>
      <c r="TD43" s="17">
        <v>13</v>
      </c>
      <c r="TE43" s="17"/>
      <c r="TF43" s="17">
        <v>11.823</v>
      </c>
      <c r="TG43" s="17">
        <v>1.177</v>
      </c>
      <c r="TH43" s="17">
        <v>39.200000000000003</v>
      </c>
      <c r="TI43" s="17">
        <v>28.205400000000001</v>
      </c>
      <c r="TJ43" s="17">
        <v>37.590000000000003</v>
      </c>
      <c r="TK43" s="17">
        <v>1.61</v>
      </c>
      <c r="TL43" s="17">
        <v>38</v>
      </c>
      <c r="TM43" s="17">
        <v>39.776789999999998</v>
      </c>
      <c r="TN43" s="17">
        <v>34.19</v>
      </c>
      <c r="TO43" s="17">
        <v>3.81</v>
      </c>
      <c r="TP43" s="17">
        <v>4</v>
      </c>
      <c r="TQ43" s="17">
        <v>4.5</v>
      </c>
      <c r="TR43" s="17">
        <v>2.76</v>
      </c>
      <c r="TS43" s="17">
        <v>1.24</v>
      </c>
      <c r="TT43" s="17">
        <v>3.5</v>
      </c>
      <c r="TU43" s="17">
        <v>3.1</v>
      </c>
      <c r="TV43" s="17">
        <v>2.2400000000000002</v>
      </c>
      <c r="TW43" s="17">
        <v>1.26</v>
      </c>
      <c r="TX43" s="17">
        <v>21</v>
      </c>
      <c r="TY43" s="17">
        <v>19.5122</v>
      </c>
      <c r="TZ43" s="17">
        <v>19.5122</v>
      </c>
      <c r="UA43" s="17">
        <v>1.4878</v>
      </c>
      <c r="UB43" s="17">
        <v>0</v>
      </c>
      <c r="UC43" s="17">
        <v>8.4</v>
      </c>
      <c r="UD43" s="17">
        <v>8.4</v>
      </c>
      <c r="UE43" s="17">
        <v>-8.4</v>
      </c>
      <c r="UF43" s="17">
        <v>6.2</v>
      </c>
      <c r="UG43" s="17">
        <v>7.1</v>
      </c>
      <c r="UH43" s="17">
        <v>7.1</v>
      </c>
      <c r="UI43" s="17">
        <v>-0.9</v>
      </c>
      <c r="UJ43" s="17">
        <v>20.399999999999999</v>
      </c>
      <c r="UK43" s="17">
        <v>19.5122</v>
      </c>
      <c r="UL43" s="17">
        <v>19.5122</v>
      </c>
      <c r="UM43" s="17">
        <v>0.88780000000000003</v>
      </c>
      <c r="UN43" s="17">
        <v>20.399999999999999</v>
      </c>
      <c r="UO43" s="17">
        <v>19.5122</v>
      </c>
      <c r="UP43" s="17">
        <v>19.5122</v>
      </c>
      <c r="UQ43" s="17">
        <v>0.88780000000000003</v>
      </c>
      <c r="UR43" s="17"/>
      <c r="US43" s="17"/>
      <c r="UT43" s="17">
        <v>10</v>
      </c>
      <c r="UU43" s="17">
        <v>-10</v>
      </c>
      <c r="UV43" s="17">
        <v>2.9</v>
      </c>
      <c r="UW43" s="17">
        <v>3.9</v>
      </c>
      <c r="UX43" s="17">
        <v>5.1559999999999997</v>
      </c>
      <c r="UY43" s="17">
        <v>-2.2559999999999998</v>
      </c>
      <c r="UZ43" s="17">
        <v>2.4</v>
      </c>
      <c r="VA43" s="17"/>
      <c r="VB43" s="17">
        <v>1.52</v>
      </c>
      <c r="VC43" s="17">
        <v>0.88</v>
      </c>
      <c r="VD43" s="17">
        <v>46.1</v>
      </c>
      <c r="VE43" s="17"/>
      <c r="VF43" s="17">
        <v>45.186999999999998</v>
      </c>
      <c r="VG43" s="17">
        <v>0.91300000000000003</v>
      </c>
      <c r="VH43" s="17">
        <v>0.6</v>
      </c>
      <c r="VI43" s="17">
        <v>0.6</v>
      </c>
      <c r="VJ43" s="17">
        <v>0.6</v>
      </c>
      <c r="VK43" s="17">
        <v>0</v>
      </c>
      <c r="VL43" s="17">
        <v>94.1</v>
      </c>
      <c r="VM43" s="17">
        <v>122</v>
      </c>
      <c r="VN43" s="17">
        <v>121.372</v>
      </c>
      <c r="VO43" s="17">
        <v>-27.271999999999998</v>
      </c>
      <c r="VP43" s="17">
        <v>88.8</v>
      </c>
      <c r="VQ43" s="17">
        <v>141.99968000000001</v>
      </c>
      <c r="VR43" s="17">
        <v>136.71</v>
      </c>
      <c r="VS43" s="17">
        <v>-47.91</v>
      </c>
      <c r="VT43" s="17">
        <v>46.9</v>
      </c>
      <c r="VU43" s="17"/>
      <c r="VV43" s="17">
        <v>43.115000000000002</v>
      </c>
      <c r="VW43" s="17">
        <v>3.7850000000000001</v>
      </c>
      <c r="VX43" s="17">
        <v>2.5</v>
      </c>
      <c r="VY43" s="17"/>
      <c r="VZ43" s="17">
        <v>1.84</v>
      </c>
      <c r="WA43" s="17">
        <v>0.66</v>
      </c>
      <c r="WB43" s="17">
        <v>4.5999999999999996</v>
      </c>
      <c r="WC43" s="17">
        <v>4.4000000000000004</v>
      </c>
      <c r="WD43" s="17">
        <v>4.4000000000000004</v>
      </c>
      <c r="WE43" s="17">
        <v>0.2</v>
      </c>
      <c r="WF43" s="17">
        <v>20</v>
      </c>
      <c r="WG43" s="17">
        <v>19.317070000000001</v>
      </c>
      <c r="WH43" s="17">
        <v>19.317070000000001</v>
      </c>
      <c r="WI43" s="17">
        <v>0.68293000000000004</v>
      </c>
      <c r="WJ43" s="17">
        <v>11.4</v>
      </c>
      <c r="WK43" s="17">
        <v>10.7</v>
      </c>
      <c r="WL43" s="17">
        <v>10.7</v>
      </c>
      <c r="WM43" s="17">
        <v>0.7</v>
      </c>
      <c r="WN43" s="17">
        <v>21.9</v>
      </c>
      <c r="WO43" s="17">
        <v>55</v>
      </c>
      <c r="WP43" s="17">
        <v>55</v>
      </c>
      <c r="WQ43" s="17">
        <v>-33.1</v>
      </c>
      <c r="WR43" s="17">
        <v>37.299999999999997</v>
      </c>
      <c r="WS43" s="17"/>
      <c r="WT43" s="17"/>
      <c r="WU43" s="17">
        <v>37.299999999999997</v>
      </c>
      <c r="WV43" s="17">
        <v>28.5</v>
      </c>
      <c r="WW43" s="17">
        <v>29.184000000000001</v>
      </c>
      <c r="WX43" s="17">
        <v>29.184000000000001</v>
      </c>
      <c r="WY43" s="17">
        <v>-0.68400000000000005</v>
      </c>
      <c r="WZ43" s="17">
        <v>3.3</v>
      </c>
      <c r="XA43" s="17">
        <v>2.8159999999999998</v>
      </c>
      <c r="XB43" s="17">
        <v>2.8159999999999998</v>
      </c>
      <c r="XC43" s="17">
        <v>0.48399999999999999</v>
      </c>
      <c r="XD43" s="17">
        <v>16</v>
      </c>
      <c r="XE43" s="17">
        <v>14</v>
      </c>
      <c r="XF43" s="17">
        <v>14</v>
      </c>
      <c r="XG43" s="17">
        <v>2</v>
      </c>
      <c r="XH43" s="17">
        <v>15.4</v>
      </c>
      <c r="XI43" s="17">
        <v>17.526</v>
      </c>
      <c r="XJ43" s="17">
        <v>17.526</v>
      </c>
      <c r="XK43" s="17">
        <v>-2.1259999999999999</v>
      </c>
      <c r="XL43" s="17">
        <v>8.64</v>
      </c>
      <c r="XM43" s="17">
        <v>6.72</v>
      </c>
      <c r="XN43" s="17">
        <v>6.72</v>
      </c>
      <c r="XO43" s="17">
        <v>1.92</v>
      </c>
    </row>
    <row r="44" spans="1:639" ht="24" customHeight="1">
      <c r="A44" s="1"/>
      <c r="B44" s="16" t="s">
        <v>36</v>
      </c>
      <c r="C44" s="16" t="s">
        <v>672</v>
      </c>
      <c r="D44" s="17">
        <v>1</v>
      </c>
      <c r="E44" s="17">
        <v>0.93</v>
      </c>
      <c r="F44" s="17">
        <v>0.93</v>
      </c>
      <c r="G44" s="17">
        <v>7.0000000000000007E-2</v>
      </c>
      <c r="H44" s="17">
        <v>1.6</v>
      </c>
      <c r="I44" s="17">
        <v>1.67</v>
      </c>
      <c r="J44" s="17">
        <v>1.67</v>
      </c>
      <c r="K44" s="17">
        <v>-7.0000000000000007E-2</v>
      </c>
      <c r="L44" s="17">
        <v>4.2</v>
      </c>
      <c r="M44" s="17">
        <v>2.66208</v>
      </c>
      <c r="N44" s="17">
        <v>2.66208</v>
      </c>
      <c r="O44" s="17">
        <v>1.53792</v>
      </c>
      <c r="P44" s="17">
        <v>645.70000000000005</v>
      </c>
      <c r="Q44" s="17">
        <v>646.79789000000005</v>
      </c>
      <c r="R44" s="17">
        <v>646.79789000000005</v>
      </c>
      <c r="S44" s="17">
        <v>-1.09789</v>
      </c>
      <c r="T44" s="17">
        <v>145.9</v>
      </c>
      <c r="U44" s="17">
        <v>147.37251000000001</v>
      </c>
      <c r="V44" s="17">
        <v>147.37251000000001</v>
      </c>
      <c r="W44" s="17">
        <v>-1.47251</v>
      </c>
      <c r="X44" s="17"/>
      <c r="Y44" s="17"/>
      <c r="Z44" s="17"/>
      <c r="AA44" s="17">
        <v>0</v>
      </c>
      <c r="AB44" s="17"/>
      <c r="AC44" s="17"/>
      <c r="AD44" s="17"/>
      <c r="AE44" s="17">
        <v>0</v>
      </c>
      <c r="AF44" s="17">
        <v>90.1</v>
      </c>
      <c r="AG44" s="17">
        <v>92.226339999999993</v>
      </c>
      <c r="AH44" s="17">
        <v>92.226339999999993</v>
      </c>
      <c r="AI44" s="17">
        <v>-2.1263399999999999</v>
      </c>
      <c r="AJ44" s="17">
        <v>232.5</v>
      </c>
      <c r="AK44" s="17">
        <v>245.04525000000001</v>
      </c>
      <c r="AL44" s="17">
        <v>245.04525000000001</v>
      </c>
      <c r="AM44" s="17">
        <v>-12.545249999999999</v>
      </c>
      <c r="AN44" s="17"/>
      <c r="AO44" s="17"/>
      <c r="AP44" s="17"/>
      <c r="AQ44" s="17">
        <v>0</v>
      </c>
      <c r="AR44" s="17"/>
      <c r="AS44" s="17"/>
      <c r="AT44" s="17"/>
      <c r="AU44" s="17">
        <v>0</v>
      </c>
      <c r="AV44" s="17">
        <v>115</v>
      </c>
      <c r="AW44" s="17">
        <v>116.66667</v>
      </c>
      <c r="AX44" s="17">
        <v>116.66667</v>
      </c>
      <c r="AY44" s="17">
        <v>-1.6666700000000001</v>
      </c>
      <c r="AZ44" s="17">
        <v>113.5</v>
      </c>
      <c r="BA44" s="17">
        <v>116.66667</v>
      </c>
      <c r="BB44" s="17">
        <v>116.66667</v>
      </c>
      <c r="BC44" s="17">
        <v>-3.1666699999999999</v>
      </c>
      <c r="BD44" s="17">
        <v>114.5</v>
      </c>
      <c r="BE44" s="17">
        <v>116.66667</v>
      </c>
      <c r="BF44" s="17">
        <v>116.66667</v>
      </c>
      <c r="BG44" s="17">
        <v>-2.1666699999999999</v>
      </c>
      <c r="BH44" s="17">
        <v>218.7</v>
      </c>
      <c r="BI44" s="17">
        <v>175</v>
      </c>
      <c r="BJ44" s="17">
        <v>175</v>
      </c>
      <c r="BK44" s="17">
        <v>43.7</v>
      </c>
      <c r="BL44" s="17">
        <v>108.3</v>
      </c>
      <c r="BM44" s="17">
        <v>210.66658000000001</v>
      </c>
      <c r="BN44" s="17">
        <v>210.66658000000001</v>
      </c>
      <c r="BO44" s="17">
        <v>-102.36658</v>
      </c>
      <c r="BP44" s="17">
        <v>67</v>
      </c>
      <c r="BQ44" s="17">
        <v>105.33329000000001</v>
      </c>
      <c r="BR44" s="17">
        <v>105.33329000000001</v>
      </c>
      <c r="BS44" s="17">
        <v>-38.333289999999998</v>
      </c>
      <c r="BT44" s="17">
        <v>557.79999999999995</v>
      </c>
      <c r="BU44" s="17">
        <v>568.29854</v>
      </c>
      <c r="BV44" s="17">
        <v>568.29854</v>
      </c>
      <c r="BW44" s="17">
        <v>-10.49854</v>
      </c>
      <c r="BX44" s="17">
        <v>10.5</v>
      </c>
      <c r="BY44" s="17">
        <v>10.17268</v>
      </c>
      <c r="BZ44" s="17">
        <v>10.17268</v>
      </c>
      <c r="CA44" s="17">
        <v>0.32732</v>
      </c>
      <c r="CB44" s="17"/>
      <c r="CC44" s="17"/>
      <c r="CD44" s="17"/>
      <c r="CE44" s="17">
        <v>0</v>
      </c>
      <c r="CF44" s="17"/>
      <c r="CG44" s="17"/>
      <c r="CH44" s="17"/>
      <c r="CI44" s="17">
        <v>0</v>
      </c>
      <c r="CJ44" s="17"/>
      <c r="CK44" s="17"/>
      <c r="CL44" s="17"/>
      <c r="CM44" s="17">
        <v>0</v>
      </c>
      <c r="CN44" s="17"/>
      <c r="CO44" s="17"/>
      <c r="CP44" s="17"/>
      <c r="CQ44" s="17">
        <v>0</v>
      </c>
      <c r="CR44" s="17">
        <v>167.9</v>
      </c>
      <c r="CS44" s="17">
        <v>164.70732000000001</v>
      </c>
      <c r="CT44" s="17">
        <v>164.70732000000001</v>
      </c>
      <c r="CU44" s="17">
        <v>3.1926800000000002</v>
      </c>
      <c r="CV44" s="17">
        <v>6.7</v>
      </c>
      <c r="CW44" s="17">
        <v>7.92502</v>
      </c>
      <c r="CX44" s="17">
        <v>7.92502</v>
      </c>
      <c r="CY44" s="17">
        <v>-1.22502</v>
      </c>
      <c r="CZ44" s="17">
        <v>0</v>
      </c>
      <c r="DA44" s="17"/>
      <c r="DB44" s="17">
        <v>0</v>
      </c>
      <c r="DC44" s="17">
        <v>0</v>
      </c>
      <c r="DD44" s="17">
        <v>6.59</v>
      </c>
      <c r="DE44" s="17">
        <v>6.8787000000000003</v>
      </c>
      <c r="DF44" s="17">
        <v>6.8787000000000003</v>
      </c>
      <c r="DG44" s="17">
        <v>-0.28870000000000001</v>
      </c>
      <c r="DH44" s="17">
        <v>9.89</v>
      </c>
      <c r="DI44" s="17">
        <v>9.9847999999999999</v>
      </c>
      <c r="DJ44" s="17">
        <v>9.9847999999999999</v>
      </c>
      <c r="DK44" s="17">
        <v>-9.4799999999999995E-2</v>
      </c>
      <c r="DL44" s="17">
        <v>67.37</v>
      </c>
      <c r="DM44" s="17">
        <v>45</v>
      </c>
      <c r="DN44" s="17">
        <v>61.550829999999998</v>
      </c>
      <c r="DO44" s="17">
        <v>5.8191699999999997</v>
      </c>
      <c r="DP44" s="17">
        <v>5.68</v>
      </c>
      <c r="DQ44" s="17">
        <v>8.9130000000000003</v>
      </c>
      <c r="DR44" s="17">
        <v>6.5494000000000003</v>
      </c>
      <c r="DS44" s="17">
        <v>-0.86939999999999995</v>
      </c>
      <c r="DT44" s="17"/>
      <c r="DU44" s="17"/>
      <c r="DV44" s="17"/>
      <c r="DW44" s="17">
        <v>0</v>
      </c>
      <c r="DX44" s="17"/>
      <c r="DY44" s="17"/>
      <c r="DZ44" s="17"/>
      <c r="EA44" s="17">
        <v>0</v>
      </c>
      <c r="EB44" s="17"/>
      <c r="EC44" s="17"/>
      <c r="ED44" s="17"/>
      <c r="EE44" s="17">
        <v>0</v>
      </c>
      <c r="EF44" s="17">
        <v>110.8</v>
      </c>
      <c r="EG44" s="17">
        <v>112.90537</v>
      </c>
      <c r="EH44" s="17">
        <v>112.90537</v>
      </c>
      <c r="EI44" s="17">
        <v>-2.1053700000000002</v>
      </c>
      <c r="EJ44" s="17">
        <v>222.6</v>
      </c>
      <c r="EK44" s="17">
        <v>221.55625000000001</v>
      </c>
      <c r="EL44" s="17">
        <v>221.30108000000001</v>
      </c>
      <c r="EM44" s="17">
        <v>1.2989200000000001</v>
      </c>
      <c r="EN44" s="17"/>
      <c r="EO44" s="17"/>
      <c r="EP44" s="17"/>
      <c r="EQ44" s="17">
        <v>0</v>
      </c>
      <c r="ER44" s="17"/>
      <c r="ES44" s="17"/>
      <c r="ET44" s="17"/>
      <c r="EU44" s="17">
        <v>0</v>
      </c>
      <c r="EV44" s="17"/>
      <c r="EW44" s="17"/>
      <c r="EX44" s="17"/>
      <c r="EY44" s="17">
        <v>0</v>
      </c>
      <c r="EZ44" s="17">
        <v>6.5</v>
      </c>
      <c r="FA44" s="17">
        <v>6.39</v>
      </c>
      <c r="FB44" s="17">
        <v>6.39</v>
      </c>
      <c r="FC44" s="17">
        <v>0.11</v>
      </c>
      <c r="FD44" s="17">
        <v>459.8</v>
      </c>
      <c r="FE44" s="17">
        <v>458.87804999999997</v>
      </c>
      <c r="FF44" s="17">
        <v>458.87804999999997</v>
      </c>
      <c r="FG44" s="17">
        <v>0.92195000000000005</v>
      </c>
      <c r="FH44" s="17">
        <v>70.3</v>
      </c>
      <c r="FI44" s="17">
        <v>72.256389999999996</v>
      </c>
      <c r="FJ44" s="17">
        <v>72.256389999999996</v>
      </c>
      <c r="FK44" s="17">
        <v>-1.9563900000000001</v>
      </c>
      <c r="FL44" s="17">
        <v>132.5</v>
      </c>
      <c r="FM44" s="17">
        <v>72.877070000000003</v>
      </c>
      <c r="FN44" s="17">
        <v>72.877070000000003</v>
      </c>
      <c r="FO44" s="17">
        <v>59.622929999999997</v>
      </c>
      <c r="FP44" s="17">
        <v>40.799999999999997</v>
      </c>
      <c r="FQ44" s="17">
        <v>37.709339999999997</v>
      </c>
      <c r="FR44" s="17">
        <v>37.709339999999997</v>
      </c>
      <c r="FS44" s="17">
        <v>3.0906600000000002</v>
      </c>
      <c r="FT44" s="17">
        <v>18.3</v>
      </c>
      <c r="FU44" s="17">
        <v>19.28585</v>
      </c>
      <c r="FV44" s="17">
        <v>19.28585</v>
      </c>
      <c r="FW44" s="17">
        <v>-0.98585</v>
      </c>
      <c r="FX44" s="17">
        <v>19.7</v>
      </c>
      <c r="FY44" s="17">
        <v>19.414629999999999</v>
      </c>
      <c r="FZ44" s="17">
        <v>19.414629999999999</v>
      </c>
      <c r="GA44" s="17">
        <v>0.28537000000000001</v>
      </c>
      <c r="GB44" s="17">
        <v>91.7</v>
      </c>
      <c r="GC44" s="17">
        <v>87.657560000000004</v>
      </c>
      <c r="GD44" s="17">
        <v>87.657560000000004</v>
      </c>
      <c r="GE44" s="17">
        <v>4.04244</v>
      </c>
      <c r="GF44" s="17">
        <v>158.30000000000001</v>
      </c>
      <c r="GG44" s="17">
        <v>157.92986999999999</v>
      </c>
      <c r="GH44" s="17"/>
      <c r="GI44" s="17">
        <v>158.30000000000001</v>
      </c>
      <c r="GJ44" s="17">
        <v>157.9</v>
      </c>
      <c r="GK44" s="17">
        <v>157.92986999999999</v>
      </c>
      <c r="GL44" s="17">
        <v>170.85226</v>
      </c>
      <c r="GM44" s="17">
        <v>-12.952260000000001</v>
      </c>
      <c r="GN44" s="17">
        <v>170.6</v>
      </c>
      <c r="GO44" s="17">
        <v>157.92986999999999</v>
      </c>
      <c r="GP44" s="17">
        <v>85.426130000000001</v>
      </c>
      <c r="GQ44" s="17">
        <v>85.173869999999994</v>
      </c>
      <c r="GR44" s="17">
        <v>108.7</v>
      </c>
      <c r="GS44" s="17">
        <v>110.91316999999999</v>
      </c>
      <c r="GT44" s="17">
        <v>110.91316999999999</v>
      </c>
      <c r="GU44" s="17">
        <v>-2.2131699999999999</v>
      </c>
      <c r="GV44" s="17">
        <v>7.5</v>
      </c>
      <c r="GW44" s="17">
        <v>8.1208399999999994</v>
      </c>
      <c r="GX44" s="17">
        <v>8.1208399999999994</v>
      </c>
      <c r="GY44" s="17">
        <v>-0.62083999999999995</v>
      </c>
      <c r="GZ44" s="17">
        <v>9.1</v>
      </c>
      <c r="HA44" s="17">
        <v>8.1271900000000006</v>
      </c>
      <c r="HB44" s="17">
        <v>8.1271900000000006</v>
      </c>
      <c r="HC44" s="17">
        <v>0.97280999999999995</v>
      </c>
      <c r="HD44" s="17">
        <v>40.9</v>
      </c>
      <c r="HE44" s="17">
        <v>47.26634</v>
      </c>
      <c r="HF44" s="17">
        <v>38.543120000000002</v>
      </c>
      <c r="HG44" s="17">
        <v>2.3568799999999999</v>
      </c>
      <c r="HH44" s="17">
        <v>46.5</v>
      </c>
      <c r="HI44" s="17">
        <v>44.275120000000001</v>
      </c>
      <c r="HJ44" s="17">
        <v>44.275120000000001</v>
      </c>
      <c r="HK44" s="17">
        <v>2.2248800000000002</v>
      </c>
      <c r="HL44" s="17">
        <v>3.4</v>
      </c>
      <c r="HM44" s="17">
        <v>3.0754000000000001</v>
      </c>
      <c r="HN44" s="17">
        <v>3.0754000000000001</v>
      </c>
      <c r="HO44" s="17">
        <v>0.3246</v>
      </c>
      <c r="HP44" s="17">
        <v>26.1</v>
      </c>
      <c r="HQ44" s="17">
        <v>29.882110000000001</v>
      </c>
      <c r="HR44" s="17">
        <v>29.882110000000001</v>
      </c>
      <c r="HS44" s="17">
        <v>-3.7821099999999999</v>
      </c>
      <c r="HT44" s="17">
        <v>173.5</v>
      </c>
      <c r="HU44" s="17">
        <v>171.54185000000001</v>
      </c>
      <c r="HV44" s="17">
        <v>171.54185000000001</v>
      </c>
      <c r="HW44" s="17">
        <v>1.9581500000000001</v>
      </c>
      <c r="HX44" s="17">
        <v>83.1</v>
      </c>
      <c r="HY44" s="17">
        <v>54.604469999999999</v>
      </c>
      <c r="HZ44" s="17">
        <v>85.482579999999999</v>
      </c>
      <c r="IA44" s="17">
        <v>-2.3825799999999999</v>
      </c>
      <c r="IB44" s="17"/>
      <c r="IC44" s="17"/>
      <c r="ID44" s="17"/>
      <c r="IE44" s="17">
        <v>0</v>
      </c>
      <c r="IF44" s="17"/>
      <c r="IG44" s="17"/>
      <c r="IH44" s="17"/>
      <c r="II44" s="17">
        <v>0</v>
      </c>
      <c r="IJ44" s="17">
        <v>46.9</v>
      </c>
      <c r="IK44" s="17">
        <v>48.41648</v>
      </c>
      <c r="IL44" s="17">
        <v>48.41648</v>
      </c>
      <c r="IM44" s="17">
        <v>-1.5164800000000001</v>
      </c>
      <c r="IN44" s="17"/>
      <c r="IO44" s="17"/>
      <c r="IP44" s="17"/>
      <c r="IQ44" s="17">
        <v>0</v>
      </c>
      <c r="IR44" s="17"/>
      <c r="IS44" s="17"/>
      <c r="IT44" s="17"/>
      <c r="IU44" s="17">
        <v>0</v>
      </c>
      <c r="IV44" s="17"/>
      <c r="IW44" s="17"/>
      <c r="IX44" s="17"/>
      <c r="IY44" s="17">
        <v>0</v>
      </c>
      <c r="IZ44" s="17">
        <v>129.80000000000001</v>
      </c>
      <c r="JA44" s="17">
        <v>133.35676000000001</v>
      </c>
      <c r="JB44" s="17">
        <v>133.35676000000001</v>
      </c>
      <c r="JC44" s="17">
        <v>-3.5567600000000001</v>
      </c>
      <c r="JD44" s="17"/>
      <c r="JE44" s="17"/>
      <c r="JF44" s="17"/>
      <c r="JG44" s="17">
        <v>0</v>
      </c>
      <c r="JH44" s="17"/>
      <c r="JI44" s="17"/>
      <c r="JJ44" s="17">
        <v>150.66667000000001</v>
      </c>
      <c r="JK44" s="17">
        <v>-150.66667000000001</v>
      </c>
      <c r="JL44" s="17"/>
      <c r="JM44" s="17"/>
      <c r="JN44" s="17"/>
      <c r="JO44" s="17">
        <v>0</v>
      </c>
      <c r="JP44" s="17"/>
      <c r="JQ44" s="17"/>
      <c r="JR44" s="17">
        <v>75.333330000000004</v>
      </c>
      <c r="JS44" s="17">
        <v>-75.333330000000004</v>
      </c>
      <c r="JT44" s="17">
        <v>0</v>
      </c>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v>109.6</v>
      </c>
      <c r="KO44" s="17">
        <v>114.90732</v>
      </c>
      <c r="KP44" s="17">
        <v>114.90732</v>
      </c>
      <c r="KQ44" s="17">
        <v>-5.3073199999999998</v>
      </c>
      <c r="KR44" s="17"/>
      <c r="KS44" s="17"/>
      <c r="KT44" s="17"/>
      <c r="KU44" s="17">
        <v>0</v>
      </c>
      <c r="KV44" s="17"/>
      <c r="KW44" s="17"/>
      <c r="KX44" s="17"/>
      <c r="KY44" s="17">
        <v>0</v>
      </c>
      <c r="KZ44" s="17">
        <v>207.7</v>
      </c>
      <c r="LA44" s="17">
        <v>200</v>
      </c>
      <c r="LB44" s="17">
        <v>179.44945999999999</v>
      </c>
      <c r="LC44" s="17">
        <v>28.250540000000001</v>
      </c>
      <c r="LD44" s="17">
        <v>131.6</v>
      </c>
      <c r="LE44" s="17">
        <v>133.67995999999999</v>
      </c>
      <c r="LF44" s="17">
        <v>133.67995999999999</v>
      </c>
      <c r="LG44" s="17">
        <v>-2.0799599999999998</v>
      </c>
      <c r="LH44" s="17">
        <v>63.8</v>
      </c>
      <c r="LI44" s="17">
        <v>67.461460000000002</v>
      </c>
      <c r="LJ44" s="17">
        <v>67.461460000000002</v>
      </c>
      <c r="LK44" s="17">
        <v>-3.6614599999999999</v>
      </c>
      <c r="LL44" s="17">
        <v>80.5</v>
      </c>
      <c r="LM44" s="17">
        <v>78.567999999999998</v>
      </c>
      <c r="LN44" s="17">
        <v>78.567999999999998</v>
      </c>
      <c r="LO44" s="17">
        <v>1.9319999999999999</v>
      </c>
      <c r="LP44" s="17">
        <v>30.1</v>
      </c>
      <c r="LQ44" s="17">
        <v>30.097560000000001</v>
      </c>
      <c r="LR44" s="17">
        <v>30.097560000000001</v>
      </c>
      <c r="LS44" s="17">
        <v>2.4399999999999999E-3</v>
      </c>
      <c r="LT44" s="17"/>
      <c r="LU44" s="17"/>
      <c r="LV44" s="17"/>
      <c r="LW44" s="17">
        <v>0</v>
      </c>
      <c r="LX44" s="17"/>
      <c r="LY44" s="17"/>
      <c r="LZ44" s="17"/>
      <c r="MA44" s="17">
        <v>0</v>
      </c>
      <c r="MB44" s="17"/>
      <c r="MC44" s="17"/>
      <c r="MD44" s="17"/>
      <c r="ME44" s="17">
        <v>0</v>
      </c>
      <c r="MF44" s="17">
        <v>116.7</v>
      </c>
      <c r="MG44" s="17">
        <v>118.2906</v>
      </c>
      <c r="MH44" s="17">
        <v>118.2906</v>
      </c>
      <c r="MI44" s="17">
        <v>-1.5906</v>
      </c>
      <c r="MJ44" s="17"/>
      <c r="MK44" s="17"/>
      <c r="ML44" s="17"/>
      <c r="MM44" s="17">
        <v>0</v>
      </c>
      <c r="MN44" s="17">
        <v>54.1</v>
      </c>
      <c r="MO44" s="17">
        <v>59.145299999999999</v>
      </c>
      <c r="MP44" s="17">
        <v>59.145299999999999</v>
      </c>
      <c r="MQ44" s="17">
        <v>-5.0453000000000001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c r="NV44" s="17">
        <v>0.04</v>
      </c>
      <c r="NW44" s="17">
        <v>0.06</v>
      </c>
      <c r="NX44" s="17">
        <v>95.4</v>
      </c>
      <c r="NY44" s="17">
        <v>82.2</v>
      </c>
      <c r="NZ44" s="17">
        <v>69.373000000000005</v>
      </c>
      <c r="OA44" s="17">
        <v>26.027000000000001</v>
      </c>
      <c r="OB44" s="17">
        <v>6.1</v>
      </c>
      <c r="OC44" s="17"/>
      <c r="OD44" s="17">
        <v>0</v>
      </c>
      <c r="OE44" s="17">
        <v>6.1</v>
      </c>
      <c r="OF44" s="17">
        <v>6.7</v>
      </c>
      <c r="OG44" s="17">
        <v>4.0999999999999996</v>
      </c>
      <c r="OH44" s="17">
        <v>5.2229999999999999</v>
      </c>
      <c r="OI44" s="17">
        <v>1.4770000000000001</v>
      </c>
      <c r="OJ44" s="17">
        <v>0</v>
      </c>
      <c r="OK44" s="17"/>
      <c r="OL44" s="17">
        <v>0</v>
      </c>
      <c r="OM44" s="17">
        <v>0</v>
      </c>
      <c r="ON44" s="17">
        <v>20</v>
      </c>
      <c r="OO44" s="17">
        <v>17.560980000000001</v>
      </c>
      <c r="OP44" s="17">
        <v>17.560980000000001</v>
      </c>
      <c r="OQ44" s="17">
        <v>2.4390200000000002</v>
      </c>
      <c r="OR44" s="17">
        <v>9.9</v>
      </c>
      <c r="OS44" s="17">
        <v>9.9830000000000005</v>
      </c>
      <c r="OT44" s="17">
        <v>9.9830000000000005</v>
      </c>
      <c r="OU44" s="17">
        <v>-8.3000000000000004E-2</v>
      </c>
      <c r="OV44" s="17">
        <v>5.5</v>
      </c>
      <c r="OW44" s="17">
        <v>5.67</v>
      </c>
      <c r="OX44" s="17">
        <v>5.67</v>
      </c>
      <c r="OY44" s="17">
        <v>-0.17</v>
      </c>
      <c r="OZ44" s="17">
        <v>3.6</v>
      </c>
      <c r="PA44" s="17">
        <v>2.7</v>
      </c>
      <c r="PB44" s="17">
        <v>2.7</v>
      </c>
      <c r="PC44" s="17">
        <v>0.9</v>
      </c>
      <c r="PD44" s="17">
        <v>5.0999999999999996</v>
      </c>
      <c r="PE44" s="17">
        <v>5</v>
      </c>
      <c r="PF44" s="17">
        <v>5</v>
      </c>
      <c r="PG44" s="17">
        <v>0.1</v>
      </c>
      <c r="PH44" s="17">
        <v>20.100000000000001</v>
      </c>
      <c r="PI44" s="17">
        <v>19.5122</v>
      </c>
      <c r="PJ44" s="17">
        <v>19.5122</v>
      </c>
      <c r="PK44" s="17">
        <v>0.58779999999999999</v>
      </c>
      <c r="PL44" s="17">
        <v>20</v>
      </c>
      <c r="PM44" s="17">
        <v>19.5122</v>
      </c>
      <c r="PN44" s="17">
        <v>19.5122</v>
      </c>
      <c r="PO44" s="17">
        <v>0.48780000000000001</v>
      </c>
      <c r="PP44" s="17">
        <v>18.829999999999998</v>
      </c>
      <c r="PQ44" s="17">
        <v>17.560980000000001</v>
      </c>
      <c r="PR44" s="17">
        <v>17.560980000000001</v>
      </c>
      <c r="PS44" s="17">
        <v>1.26902</v>
      </c>
      <c r="PT44" s="17">
        <v>3.5</v>
      </c>
      <c r="PU44" s="17">
        <v>3.5</v>
      </c>
      <c r="PV44" s="17">
        <v>3.5</v>
      </c>
      <c r="PW44" s="17">
        <v>0</v>
      </c>
      <c r="PX44" s="17">
        <v>18.739999999999998</v>
      </c>
      <c r="PY44" s="17">
        <v>18.2439</v>
      </c>
      <c r="PZ44" s="17">
        <v>18.2439</v>
      </c>
      <c r="QA44" s="17">
        <v>0.49609999999999999</v>
      </c>
      <c r="QB44" s="17">
        <v>0.6</v>
      </c>
      <c r="QC44" s="17"/>
      <c r="QD44" s="17">
        <v>0.19</v>
      </c>
      <c r="QE44" s="17">
        <v>0.41</v>
      </c>
      <c r="QF44" s="17">
        <v>0.5</v>
      </c>
      <c r="QG44" s="17"/>
      <c r="QH44" s="17">
        <v>0.39400000000000002</v>
      </c>
      <c r="QI44" s="17">
        <v>0.106</v>
      </c>
      <c r="QJ44" s="17">
        <v>20.5</v>
      </c>
      <c r="QK44" s="17">
        <v>21.4</v>
      </c>
      <c r="QL44" s="17">
        <v>19.93</v>
      </c>
      <c r="QM44" s="17">
        <v>0.56999999999999995</v>
      </c>
      <c r="QN44" s="17">
        <v>58.6</v>
      </c>
      <c r="QO44" s="17">
        <v>66.2</v>
      </c>
      <c r="QP44" s="17">
        <v>60.860999999999997</v>
      </c>
      <c r="QQ44" s="17">
        <v>-2.2610000000000001</v>
      </c>
      <c r="QR44" s="17">
        <v>4.5</v>
      </c>
      <c r="QS44" s="17">
        <v>4.2</v>
      </c>
      <c r="QT44" s="17">
        <v>4.2</v>
      </c>
      <c r="QU44" s="17">
        <v>0.3</v>
      </c>
      <c r="QV44" s="17">
        <v>2.4</v>
      </c>
      <c r="QW44" s="17">
        <v>1.2</v>
      </c>
      <c r="QX44" s="17">
        <v>1.2</v>
      </c>
      <c r="QY44" s="17">
        <v>1.2</v>
      </c>
      <c r="QZ44" s="17">
        <v>2.4</v>
      </c>
      <c r="RA44" s="17">
        <v>2.4</v>
      </c>
      <c r="RB44" s="17">
        <v>2.4</v>
      </c>
      <c r="RC44" s="17">
        <v>0</v>
      </c>
      <c r="RD44" s="17">
        <v>2.8</v>
      </c>
      <c r="RE44" s="17">
        <v>2.8</v>
      </c>
      <c r="RF44" s="17">
        <v>2.8</v>
      </c>
      <c r="RG44" s="17">
        <v>0</v>
      </c>
      <c r="RH44" s="17">
        <v>0</v>
      </c>
      <c r="RI44" s="17"/>
      <c r="RJ44" s="17">
        <v>2.88</v>
      </c>
      <c r="RK44" s="17">
        <v>-2.88</v>
      </c>
      <c r="RL44" s="17">
        <v>3.6</v>
      </c>
      <c r="RM44" s="17">
        <v>3.5009999999999999</v>
      </c>
      <c r="RN44" s="17">
        <v>3.5009999999999999</v>
      </c>
      <c r="RO44" s="17">
        <v>9.9000000000000005E-2</v>
      </c>
      <c r="RP44" s="17">
        <v>20.2</v>
      </c>
      <c r="RQ44" s="17">
        <v>12.69205</v>
      </c>
      <c r="RR44" s="17">
        <v>19.869240000000001</v>
      </c>
      <c r="RS44" s="17">
        <v>0.33076</v>
      </c>
      <c r="RT44" s="17">
        <v>2</v>
      </c>
      <c r="RU44" s="17">
        <v>2</v>
      </c>
      <c r="RV44" s="17">
        <v>2</v>
      </c>
      <c r="RW44" s="17">
        <v>0</v>
      </c>
      <c r="RX44" s="17"/>
      <c r="RY44" s="17"/>
      <c r="RZ44" s="17"/>
      <c r="SA44" s="17">
        <v>0</v>
      </c>
      <c r="SB44" s="17">
        <v>16.8</v>
      </c>
      <c r="SC44" s="17">
        <v>17.560980000000001</v>
      </c>
      <c r="SD44" s="17">
        <v>17.560980000000001</v>
      </c>
      <c r="SE44" s="17">
        <v>-0.76097999999999999</v>
      </c>
      <c r="SF44" s="17">
        <v>12</v>
      </c>
      <c r="SG44" s="17">
        <v>11.804880000000001</v>
      </c>
      <c r="SH44" s="17">
        <v>11.804880000000001</v>
      </c>
      <c r="SI44" s="17">
        <v>0.19511999999999999</v>
      </c>
      <c r="SJ44" s="17">
        <v>20.100000000000001</v>
      </c>
      <c r="SK44" s="17">
        <v>19.5122</v>
      </c>
      <c r="SL44" s="17">
        <v>19.5122</v>
      </c>
      <c r="SM44" s="17">
        <v>0.58779999999999999</v>
      </c>
      <c r="SN44" s="17">
        <v>20.399999999999999</v>
      </c>
      <c r="SO44" s="17">
        <v>19.5122</v>
      </c>
      <c r="SP44" s="17">
        <v>19.5122</v>
      </c>
      <c r="SQ44" s="17">
        <v>0.88780000000000003</v>
      </c>
      <c r="SR44" s="17">
        <v>20</v>
      </c>
      <c r="SS44" s="17">
        <v>19.317070000000001</v>
      </c>
      <c r="ST44" s="17">
        <v>19.317070000000001</v>
      </c>
      <c r="SU44" s="17">
        <v>0.68293000000000004</v>
      </c>
      <c r="SV44" s="17">
        <v>5.3</v>
      </c>
      <c r="SW44" s="17">
        <v>10.9</v>
      </c>
      <c r="SX44" s="17">
        <v>10.721</v>
      </c>
      <c r="SY44" s="17">
        <v>-5.4210000000000003</v>
      </c>
      <c r="SZ44" s="17">
        <v>49.1</v>
      </c>
      <c r="TA44" s="17">
        <v>52</v>
      </c>
      <c r="TB44" s="17">
        <v>42.677</v>
      </c>
      <c r="TC44" s="17">
        <v>6.423</v>
      </c>
      <c r="TD44" s="17">
        <v>3.8</v>
      </c>
      <c r="TE44" s="17"/>
      <c r="TF44" s="17">
        <v>1.7470000000000001</v>
      </c>
      <c r="TG44" s="17">
        <v>2.0529999999999999</v>
      </c>
      <c r="TH44" s="17">
        <v>37.200000000000003</v>
      </c>
      <c r="TI44" s="17">
        <v>26.396329999999999</v>
      </c>
      <c r="TJ44" s="17">
        <v>37.590000000000003</v>
      </c>
      <c r="TK44" s="17">
        <v>-0.39</v>
      </c>
      <c r="TL44" s="17">
        <v>45.4</v>
      </c>
      <c r="TM44" s="17">
        <v>38.636369999999999</v>
      </c>
      <c r="TN44" s="17">
        <v>34.19</v>
      </c>
      <c r="TO44" s="17">
        <v>11.21</v>
      </c>
      <c r="TP44" s="17">
        <v>3.9</v>
      </c>
      <c r="TQ44" s="17">
        <v>4</v>
      </c>
      <c r="TR44" s="17">
        <v>2.76</v>
      </c>
      <c r="TS44" s="17">
        <v>1.1399999999999999</v>
      </c>
      <c r="TT44" s="17">
        <v>2.9</v>
      </c>
      <c r="TU44" s="17">
        <v>2.8</v>
      </c>
      <c r="TV44" s="17">
        <v>2.2400000000000002</v>
      </c>
      <c r="TW44" s="17">
        <v>0.66</v>
      </c>
      <c r="TX44" s="17">
        <v>20.9</v>
      </c>
      <c r="TY44" s="17">
        <v>19.5122</v>
      </c>
      <c r="TZ44" s="17">
        <v>19.5122</v>
      </c>
      <c r="UA44" s="17">
        <v>1.3877999999999999</v>
      </c>
      <c r="UB44" s="17">
        <v>0</v>
      </c>
      <c r="UC44" s="17">
        <v>8.4</v>
      </c>
      <c r="UD44" s="17">
        <v>8.4</v>
      </c>
      <c r="UE44" s="17">
        <v>-8.4</v>
      </c>
      <c r="UF44" s="17">
        <v>6.2</v>
      </c>
      <c r="UG44" s="17">
        <v>7.1</v>
      </c>
      <c r="UH44" s="17">
        <v>7.1</v>
      </c>
      <c r="UI44" s="17">
        <v>-0.9</v>
      </c>
      <c r="UJ44" s="17">
        <v>20.399999999999999</v>
      </c>
      <c r="UK44" s="17">
        <v>19.5122</v>
      </c>
      <c r="UL44" s="17">
        <v>19.5122</v>
      </c>
      <c r="UM44" s="17">
        <v>0.88780000000000003</v>
      </c>
      <c r="UN44" s="17">
        <v>20.399999999999999</v>
      </c>
      <c r="UO44" s="17">
        <v>19.5122</v>
      </c>
      <c r="UP44" s="17">
        <v>19.5122</v>
      </c>
      <c r="UQ44" s="17">
        <v>0.88780000000000003</v>
      </c>
      <c r="UR44" s="17"/>
      <c r="US44" s="17"/>
      <c r="UT44" s="17">
        <v>10</v>
      </c>
      <c r="UU44" s="17">
        <v>-10</v>
      </c>
      <c r="UV44" s="17">
        <v>3.3</v>
      </c>
      <c r="UW44" s="17">
        <v>3.6</v>
      </c>
      <c r="UX44" s="17">
        <v>4.5380000000000003</v>
      </c>
      <c r="UY44" s="17">
        <v>-1.238</v>
      </c>
      <c r="UZ44" s="17">
        <v>1.1000000000000001</v>
      </c>
      <c r="VA44" s="17"/>
      <c r="VB44" s="17">
        <v>0.48</v>
      </c>
      <c r="VC44" s="17">
        <v>0.62</v>
      </c>
      <c r="VD44" s="17">
        <v>13.8</v>
      </c>
      <c r="VE44" s="17"/>
      <c r="VF44" s="17">
        <v>17.132999999999999</v>
      </c>
      <c r="VG44" s="17">
        <v>-3.3330000000000002</v>
      </c>
      <c r="VH44" s="17">
        <v>0.6</v>
      </c>
      <c r="VI44" s="17">
        <v>0.6</v>
      </c>
      <c r="VJ44" s="17">
        <v>0.6</v>
      </c>
      <c r="VK44" s="17">
        <v>0</v>
      </c>
      <c r="VL44" s="17">
        <v>93.6</v>
      </c>
      <c r="VM44" s="17">
        <v>121</v>
      </c>
      <c r="VN44" s="17">
        <v>120.455</v>
      </c>
      <c r="VO44" s="17">
        <v>-26.855</v>
      </c>
      <c r="VP44" s="17">
        <v>86.7</v>
      </c>
      <c r="VQ44" s="17">
        <v>138.94611</v>
      </c>
      <c r="VR44" s="17">
        <v>131.226</v>
      </c>
      <c r="VS44" s="17">
        <v>-44.526000000000003</v>
      </c>
      <c r="VT44" s="17">
        <v>15.4</v>
      </c>
      <c r="VU44" s="17"/>
      <c r="VV44" s="17">
        <v>16.472000000000001</v>
      </c>
      <c r="VW44" s="17">
        <v>-1.0720000000000001</v>
      </c>
      <c r="VX44" s="17">
        <v>1</v>
      </c>
      <c r="VY44" s="17"/>
      <c r="VZ44" s="17">
        <v>0.8</v>
      </c>
      <c r="WA44" s="17">
        <v>0.2</v>
      </c>
      <c r="WB44" s="17">
        <v>4.5999999999999996</v>
      </c>
      <c r="WC44" s="17">
        <v>4.4000000000000004</v>
      </c>
      <c r="WD44" s="17">
        <v>4.4000000000000004</v>
      </c>
      <c r="WE44" s="17">
        <v>0.2</v>
      </c>
      <c r="WF44" s="17">
        <v>20</v>
      </c>
      <c r="WG44" s="17">
        <v>19.317070000000001</v>
      </c>
      <c r="WH44" s="17">
        <v>19.317070000000001</v>
      </c>
      <c r="WI44" s="17">
        <v>0.68293000000000004</v>
      </c>
      <c r="WJ44" s="17">
        <v>11.2</v>
      </c>
      <c r="WK44" s="17">
        <v>10.7</v>
      </c>
      <c r="WL44" s="17">
        <v>10.7</v>
      </c>
      <c r="WM44" s="17">
        <v>0.5</v>
      </c>
      <c r="WN44" s="17">
        <v>21.9</v>
      </c>
      <c r="WO44" s="17">
        <v>55</v>
      </c>
      <c r="WP44" s="17">
        <v>55</v>
      </c>
      <c r="WQ44" s="17">
        <v>-33.1</v>
      </c>
      <c r="WR44" s="17">
        <v>37.6</v>
      </c>
      <c r="WS44" s="17"/>
      <c r="WT44" s="17"/>
      <c r="WU44" s="17">
        <v>37.6</v>
      </c>
      <c r="WV44" s="17">
        <v>28.7</v>
      </c>
      <c r="WW44" s="17">
        <v>29.184000000000001</v>
      </c>
      <c r="WX44" s="17">
        <v>29.184000000000001</v>
      </c>
      <c r="WY44" s="17">
        <v>-0.48399999999999999</v>
      </c>
      <c r="WZ44" s="17">
        <v>3.3</v>
      </c>
      <c r="XA44" s="17">
        <v>2.8159999999999998</v>
      </c>
      <c r="XB44" s="17">
        <v>2.8159999999999998</v>
      </c>
      <c r="XC44" s="17">
        <v>0.48399999999999999</v>
      </c>
      <c r="XD44" s="17">
        <v>16.399999999999999</v>
      </c>
      <c r="XE44" s="17">
        <v>14</v>
      </c>
      <c r="XF44" s="17">
        <v>14</v>
      </c>
      <c r="XG44" s="17">
        <v>2.4</v>
      </c>
      <c r="XH44" s="17">
        <v>11.4</v>
      </c>
      <c r="XI44" s="17">
        <v>17.526</v>
      </c>
      <c r="XJ44" s="17">
        <v>17.526</v>
      </c>
      <c r="XK44" s="17">
        <v>-6.1260000000000003</v>
      </c>
      <c r="XL44" s="17">
        <v>8.44</v>
      </c>
      <c r="XM44" s="17">
        <v>6.72</v>
      </c>
      <c r="XN44" s="17">
        <v>6.72</v>
      </c>
      <c r="XO44" s="17">
        <v>1.72</v>
      </c>
    </row>
    <row r="45" spans="1:639" ht="24" customHeight="1">
      <c r="A45" s="1"/>
      <c r="B45" s="16" t="s">
        <v>36</v>
      </c>
      <c r="C45" s="16" t="s">
        <v>673</v>
      </c>
      <c r="D45" s="17">
        <v>1</v>
      </c>
      <c r="E45" s="17">
        <v>0.93</v>
      </c>
      <c r="F45" s="17">
        <v>0.93</v>
      </c>
      <c r="G45" s="17">
        <v>7.0000000000000007E-2</v>
      </c>
      <c r="H45" s="17">
        <v>1.6</v>
      </c>
      <c r="I45" s="17">
        <v>1.67</v>
      </c>
      <c r="J45" s="17">
        <v>1.67</v>
      </c>
      <c r="K45" s="17">
        <v>-7.0000000000000007E-2</v>
      </c>
      <c r="L45" s="17">
        <v>4.0999999999999996</v>
      </c>
      <c r="M45" s="17">
        <v>2.66208</v>
      </c>
      <c r="N45" s="17">
        <v>2.66208</v>
      </c>
      <c r="O45" s="17">
        <v>1.4379200000000001</v>
      </c>
      <c r="P45" s="17">
        <v>647.9</v>
      </c>
      <c r="Q45" s="17">
        <v>646.79789000000005</v>
      </c>
      <c r="R45" s="17">
        <v>646.79789000000005</v>
      </c>
      <c r="S45" s="17">
        <v>1.1021099999999999</v>
      </c>
      <c r="T45" s="17">
        <v>146.1</v>
      </c>
      <c r="U45" s="17">
        <v>147.37251000000001</v>
      </c>
      <c r="V45" s="17">
        <v>147.37251000000001</v>
      </c>
      <c r="W45" s="17">
        <v>-1.27251</v>
      </c>
      <c r="X45" s="17"/>
      <c r="Y45" s="17"/>
      <c r="Z45" s="17"/>
      <c r="AA45" s="17">
        <v>0</v>
      </c>
      <c r="AB45" s="17"/>
      <c r="AC45" s="17"/>
      <c r="AD45" s="17"/>
      <c r="AE45" s="17">
        <v>0</v>
      </c>
      <c r="AF45" s="17">
        <v>90.3</v>
      </c>
      <c r="AG45" s="17">
        <v>92.226339999999993</v>
      </c>
      <c r="AH45" s="17">
        <v>92.226339999999993</v>
      </c>
      <c r="AI45" s="17">
        <v>-1.9263399999999999</v>
      </c>
      <c r="AJ45" s="17">
        <v>233.2</v>
      </c>
      <c r="AK45" s="17">
        <v>245.04525000000001</v>
      </c>
      <c r="AL45" s="17">
        <v>245.04525000000001</v>
      </c>
      <c r="AM45" s="17">
        <v>-11.84525</v>
      </c>
      <c r="AN45" s="17"/>
      <c r="AO45" s="17"/>
      <c r="AP45" s="17"/>
      <c r="AQ45" s="17">
        <v>0</v>
      </c>
      <c r="AR45" s="17"/>
      <c r="AS45" s="17"/>
      <c r="AT45" s="17"/>
      <c r="AU45" s="17">
        <v>0</v>
      </c>
      <c r="AV45" s="17">
        <v>131.19999999999999</v>
      </c>
      <c r="AW45" s="17">
        <v>116.66667</v>
      </c>
      <c r="AX45" s="17">
        <v>116.66667</v>
      </c>
      <c r="AY45" s="17">
        <v>14.533329999999999</v>
      </c>
      <c r="AZ45" s="17">
        <v>131.19999999999999</v>
      </c>
      <c r="BA45" s="17">
        <v>116.66667</v>
      </c>
      <c r="BB45" s="17">
        <v>116.66667</v>
      </c>
      <c r="BC45" s="17">
        <v>14.533329999999999</v>
      </c>
      <c r="BD45" s="17">
        <v>131.6</v>
      </c>
      <c r="BE45" s="17">
        <v>116.66667</v>
      </c>
      <c r="BF45" s="17">
        <v>116.66667</v>
      </c>
      <c r="BG45" s="17">
        <v>14.93333</v>
      </c>
      <c r="BH45" s="17">
        <v>230.8</v>
      </c>
      <c r="BI45" s="17">
        <v>175</v>
      </c>
      <c r="BJ45" s="17">
        <v>175</v>
      </c>
      <c r="BK45" s="17">
        <v>55.8</v>
      </c>
      <c r="BL45" s="17">
        <v>163.6</v>
      </c>
      <c r="BM45" s="17">
        <v>211.33340999999999</v>
      </c>
      <c r="BN45" s="17">
        <v>211.33340999999999</v>
      </c>
      <c r="BO45" s="17">
        <v>-47.733409999999999</v>
      </c>
      <c r="BP45" s="17">
        <v>80.8</v>
      </c>
      <c r="BQ45" s="17">
        <v>105.66670000000001</v>
      </c>
      <c r="BR45" s="17">
        <v>105.66670000000001</v>
      </c>
      <c r="BS45" s="17">
        <v>-24.866700000000002</v>
      </c>
      <c r="BT45" s="17">
        <v>559</v>
      </c>
      <c r="BU45" s="17">
        <v>568.29854</v>
      </c>
      <c r="BV45" s="17">
        <v>568.29854</v>
      </c>
      <c r="BW45" s="17">
        <v>-9.2985399999999991</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167.3</v>
      </c>
      <c r="CS45" s="17">
        <v>164.70732000000001</v>
      </c>
      <c r="CT45" s="17">
        <v>164.70732000000001</v>
      </c>
      <c r="CU45" s="17">
        <v>2.5926800000000001</v>
      </c>
      <c r="CV45" s="17">
        <v>6.9</v>
      </c>
      <c r="CW45" s="17">
        <v>7.92502</v>
      </c>
      <c r="CX45" s="17">
        <v>7.92502</v>
      </c>
      <c r="CY45" s="17">
        <v>-1.02502</v>
      </c>
      <c r="CZ45" s="17">
        <v>0</v>
      </c>
      <c r="DA45" s="17"/>
      <c r="DB45" s="17">
        <v>0</v>
      </c>
      <c r="DC45" s="17">
        <v>0</v>
      </c>
      <c r="DD45" s="17">
        <v>6.57</v>
      </c>
      <c r="DE45" s="17">
        <v>6.8787000000000003</v>
      </c>
      <c r="DF45" s="17">
        <v>6.8787000000000003</v>
      </c>
      <c r="DG45" s="17">
        <v>-0.30869999999999997</v>
      </c>
      <c r="DH45" s="17">
        <v>10.02</v>
      </c>
      <c r="DI45" s="17">
        <v>9.9847999999999999</v>
      </c>
      <c r="DJ45" s="17">
        <v>9.9847999999999999</v>
      </c>
      <c r="DK45" s="17">
        <v>3.5200000000000002E-2</v>
      </c>
      <c r="DL45" s="17">
        <v>67.33</v>
      </c>
      <c r="DM45" s="17">
        <v>50.247219999999999</v>
      </c>
      <c r="DN45" s="17">
        <v>61.550829999999998</v>
      </c>
      <c r="DO45" s="17">
        <v>5.7791699999999997</v>
      </c>
      <c r="DP45" s="17">
        <v>6.01</v>
      </c>
      <c r="DQ45" s="17">
        <v>8.9130000000000003</v>
      </c>
      <c r="DR45" s="17">
        <v>6.5494000000000003</v>
      </c>
      <c r="DS45" s="17">
        <v>-0.53939999999999999</v>
      </c>
      <c r="DT45" s="17"/>
      <c r="DU45" s="17"/>
      <c r="DV45" s="17"/>
      <c r="DW45" s="17">
        <v>0</v>
      </c>
      <c r="DX45" s="17"/>
      <c r="DY45" s="17"/>
      <c r="DZ45" s="17"/>
      <c r="EA45" s="17">
        <v>0</v>
      </c>
      <c r="EB45" s="17"/>
      <c r="EC45" s="17"/>
      <c r="ED45" s="17"/>
      <c r="EE45" s="17">
        <v>0</v>
      </c>
      <c r="EF45" s="17">
        <v>111</v>
      </c>
      <c r="EG45" s="17">
        <v>112.90537</v>
      </c>
      <c r="EH45" s="17">
        <v>112.90537</v>
      </c>
      <c r="EI45" s="17">
        <v>-1.90537</v>
      </c>
      <c r="EJ45" s="17">
        <v>222.7</v>
      </c>
      <c r="EK45" s="17">
        <v>221.55625000000001</v>
      </c>
      <c r="EL45" s="17">
        <v>221.30108000000001</v>
      </c>
      <c r="EM45" s="17">
        <v>1.3989199999999999</v>
      </c>
      <c r="EN45" s="17"/>
      <c r="EO45" s="17"/>
      <c r="EP45" s="17"/>
      <c r="EQ45" s="17">
        <v>0</v>
      </c>
      <c r="ER45" s="17"/>
      <c r="ES45" s="17"/>
      <c r="ET45" s="17"/>
      <c r="EU45" s="17">
        <v>0</v>
      </c>
      <c r="EV45" s="17"/>
      <c r="EW45" s="17"/>
      <c r="EX45" s="17"/>
      <c r="EY45" s="17">
        <v>0</v>
      </c>
      <c r="EZ45" s="17">
        <v>6.5</v>
      </c>
      <c r="FA45" s="17">
        <v>6.39</v>
      </c>
      <c r="FB45" s="17">
        <v>6.39</v>
      </c>
      <c r="FC45" s="17">
        <v>0.11</v>
      </c>
      <c r="FD45" s="17">
        <v>460.2</v>
      </c>
      <c r="FE45" s="17">
        <v>458.87804999999997</v>
      </c>
      <c r="FF45" s="17">
        <v>458.87804999999997</v>
      </c>
      <c r="FG45" s="17">
        <v>1.32195</v>
      </c>
      <c r="FH45" s="17">
        <v>71</v>
      </c>
      <c r="FI45" s="17">
        <v>72.256389999999996</v>
      </c>
      <c r="FJ45" s="17">
        <v>72.256389999999996</v>
      </c>
      <c r="FK45" s="17">
        <v>-1.2563899999999999</v>
      </c>
      <c r="FL45" s="17">
        <v>124.8</v>
      </c>
      <c r="FM45" s="17">
        <v>148.62634</v>
      </c>
      <c r="FN45" s="17">
        <v>148.62634</v>
      </c>
      <c r="FO45" s="17">
        <v>-23.826339999999998</v>
      </c>
      <c r="FP45" s="17">
        <v>41.1</v>
      </c>
      <c r="FQ45" s="17">
        <v>37.709339999999997</v>
      </c>
      <c r="FR45" s="17">
        <v>37.709339999999997</v>
      </c>
      <c r="FS45" s="17">
        <v>3.39066</v>
      </c>
      <c r="FT45" s="17">
        <v>18.3</v>
      </c>
      <c r="FU45" s="17">
        <v>19.28585</v>
      </c>
      <c r="FV45" s="17">
        <v>19.28585</v>
      </c>
      <c r="FW45" s="17">
        <v>-0.98585</v>
      </c>
      <c r="FX45" s="17">
        <v>19.7</v>
      </c>
      <c r="FY45" s="17">
        <v>19.414629999999999</v>
      </c>
      <c r="FZ45" s="17">
        <v>19.414629999999999</v>
      </c>
      <c r="GA45" s="17">
        <v>0.28537000000000001</v>
      </c>
      <c r="GB45" s="17">
        <v>90.5</v>
      </c>
      <c r="GC45" s="17">
        <v>87.657560000000004</v>
      </c>
      <c r="GD45" s="17">
        <v>87.657560000000004</v>
      </c>
      <c r="GE45" s="17">
        <v>2.8424399999999999</v>
      </c>
      <c r="GF45" s="17">
        <v>168.3</v>
      </c>
      <c r="GG45" s="17">
        <v>161.33203</v>
      </c>
      <c r="GH45" s="17"/>
      <c r="GI45" s="17">
        <v>168.3</v>
      </c>
      <c r="GJ45" s="17">
        <v>168.5</v>
      </c>
      <c r="GK45" s="17">
        <v>161.33203</v>
      </c>
      <c r="GL45" s="17">
        <v>185.62135000000001</v>
      </c>
      <c r="GM45" s="17">
        <v>-17.12135</v>
      </c>
      <c r="GN45" s="17">
        <v>178</v>
      </c>
      <c r="GO45" s="17">
        <v>161.33203</v>
      </c>
      <c r="GP45" s="17">
        <v>92.810680000000005</v>
      </c>
      <c r="GQ45" s="17">
        <v>85.189319999999995</v>
      </c>
      <c r="GR45" s="17">
        <v>108.7</v>
      </c>
      <c r="GS45" s="17">
        <v>110.91316999999999</v>
      </c>
      <c r="GT45" s="17">
        <v>110.91316999999999</v>
      </c>
      <c r="GU45" s="17">
        <v>-2.2131699999999999</v>
      </c>
      <c r="GV45" s="17">
        <v>7.6</v>
      </c>
      <c r="GW45" s="17">
        <v>8.1208399999999994</v>
      </c>
      <c r="GX45" s="17">
        <v>8.1208399999999994</v>
      </c>
      <c r="GY45" s="17">
        <v>-0.52083999999999997</v>
      </c>
      <c r="GZ45" s="17">
        <v>9.1</v>
      </c>
      <c r="HA45" s="17">
        <v>8.1271900000000006</v>
      </c>
      <c r="HB45" s="17">
        <v>8.1271900000000006</v>
      </c>
      <c r="HC45" s="17">
        <v>0.97280999999999995</v>
      </c>
      <c r="HD45" s="17">
        <v>40.9</v>
      </c>
      <c r="HE45" s="17">
        <v>47.26634</v>
      </c>
      <c r="HF45" s="17">
        <v>42.249270000000003</v>
      </c>
      <c r="HG45" s="17">
        <v>-1.34927</v>
      </c>
      <c r="HH45" s="17">
        <v>47.1</v>
      </c>
      <c r="HI45" s="17">
        <v>44.275120000000001</v>
      </c>
      <c r="HJ45" s="17">
        <v>44.275120000000001</v>
      </c>
      <c r="HK45" s="17">
        <v>2.8248799999999998</v>
      </c>
      <c r="HL45" s="17">
        <v>3.4</v>
      </c>
      <c r="HM45" s="17">
        <v>3.0754000000000001</v>
      </c>
      <c r="HN45" s="17">
        <v>3.0754000000000001</v>
      </c>
      <c r="HO45" s="17">
        <v>0.3246</v>
      </c>
      <c r="HP45" s="17">
        <v>26.1</v>
      </c>
      <c r="HQ45" s="17">
        <v>29.882110000000001</v>
      </c>
      <c r="HR45" s="17">
        <v>29.882110000000001</v>
      </c>
      <c r="HS45" s="17">
        <v>-3.7821099999999999</v>
      </c>
      <c r="HT45" s="17">
        <v>173.9</v>
      </c>
      <c r="HU45" s="17">
        <v>171.54185000000001</v>
      </c>
      <c r="HV45" s="17">
        <v>171.54185000000001</v>
      </c>
      <c r="HW45" s="17">
        <v>2.3581500000000002</v>
      </c>
      <c r="HX45" s="17">
        <v>83.5</v>
      </c>
      <c r="HY45" s="17">
        <v>85.482579999999999</v>
      </c>
      <c r="HZ45" s="17">
        <v>85.482579999999999</v>
      </c>
      <c r="IA45" s="17">
        <v>-1.98258</v>
      </c>
      <c r="IB45" s="17"/>
      <c r="IC45" s="17"/>
      <c r="ID45" s="17"/>
      <c r="IE45" s="17">
        <v>0</v>
      </c>
      <c r="IF45" s="17"/>
      <c r="IG45" s="17"/>
      <c r="IH45" s="17"/>
      <c r="II45" s="17">
        <v>0</v>
      </c>
      <c r="IJ45" s="17">
        <v>46.4</v>
      </c>
      <c r="IK45" s="17">
        <v>48.41648</v>
      </c>
      <c r="IL45" s="17">
        <v>48.41648</v>
      </c>
      <c r="IM45" s="17">
        <v>-2.0164800000000001</v>
      </c>
      <c r="IN45" s="17"/>
      <c r="IO45" s="17"/>
      <c r="IP45" s="17"/>
      <c r="IQ45" s="17">
        <v>0</v>
      </c>
      <c r="IR45" s="17"/>
      <c r="IS45" s="17"/>
      <c r="IT45" s="17"/>
      <c r="IU45" s="17">
        <v>0</v>
      </c>
      <c r="IV45" s="17"/>
      <c r="IW45" s="17"/>
      <c r="IX45" s="17"/>
      <c r="IY45" s="17">
        <v>0</v>
      </c>
      <c r="IZ45" s="17">
        <v>130.19999999999999</v>
      </c>
      <c r="JA45" s="17">
        <v>133.35676000000001</v>
      </c>
      <c r="JB45" s="17">
        <v>133.35676000000001</v>
      </c>
      <c r="JC45" s="17">
        <v>-3.1567599999999998</v>
      </c>
      <c r="JD45" s="17"/>
      <c r="JE45" s="17"/>
      <c r="JF45" s="17"/>
      <c r="JG45" s="17">
        <v>0</v>
      </c>
      <c r="JH45" s="17"/>
      <c r="JI45" s="17"/>
      <c r="JJ45" s="17">
        <v>150.66667000000001</v>
      </c>
      <c r="JK45" s="17">
        <v>-150.66667000000001</v>
      </c>
      <c r="JL45" s="17"/>
      <c r="JM45" s="17"/>
      <c r="JN45" s="17"/>
      <c r="JO45" s="17">
        <v>0</v>
      </c>
      <c r="JP45" s="17"/>
      <c r="JQ45" s="17"/>
      <c r="JR45" s="17">
        <v>75.333330000000004</v>
      </c>
      <c r="JS45" s="17">
        <v>-75.333330000000004</v>
      </c>
      <c r="JT45" s="17">
        <v>0</v>
      </c>
      <c r="JU45" s="17">
        <v>0</v>
      </c>
      <c r="JV45" s="17">
        <v>0</v>
      </c>
      <c r="JW45" s="17">
        <v>0</v>
      </c>
      <c r="JX45" s="17"/>
      <c r="JY45" s="17"/>
      <c r="JZ45" s="17"/>
      <c r="KA45" s="17">
        <v>0</v>
      </c>
      <c r="KB45" s="17"/>
      <c r="KC45" s="17"/>
      <c r="KD45" s="17"/>
      <c r="KE45" s="17">
        <v>0</v>
      </c>
      <c r="KF45" s="17"/>
      <c r="KG45" s="17"/>
      <c r="KH45" s="17"/>
      <c r="KI45" s="17">
        <v>0</v>
      </c>
      <c r="KJ45" s="17"/>
      <c r="KK45" s="17"/>
      <c r="KL45" s="17"/>
      <c r="KM45" s="17">
        <v>0</v>
      </c>
      <c r="KN45" s="17">
        <v>110</v>
      </c>
      <c r="KO45" s="17">
        <v>114.90732</v>
      </c>
      <c r="KP45" s="17">
        <v>114.90732</v>
      </c>
      <c r="KQ45" s="17">
        <v>-4.9073200000000003</v>
      </c>
      <c r="KR45" s="17"/>
      <c r="KS45" s="17"/>
      <c r="KT45" s="17"/>
      <c r="KU45" s="17">
        <v>0</v>
      </c>
      <c r="KV45" s="17"/>
      <c r="KW45" s="17"/>
      <c r="KX45" s="17"/>
      <c r="KY45" s="17">
        <v>0</v>
      </c>
      <c r="KZ45" s="17">
        <v>190.2</v>
      </c>
      <c r="LA45" s="17">
        <v>228.97471999999999</v>
      </c>
      <c r="LB45" s="17">
        <v>238.69426999999999</v>
      </c>
      <c r="LC45" s="17">
        <v>-48.49427</v>
      </c>
      <c r="LD45" s="17">
        <v>128.9</v>
      </c>
      <c r="LE45" s="17">
        <v>133.67995999999999</v>
      </c>
      <c r="LF45" s="17">
        <v>133.67995999999999</v>
      </c>
      <c r="LG45" s="17">
        <v>-4.77996</v>
      </c>
      <c r="LH45" s="17">
        <v>64.099999999999994</v>
      </c>
      <c r="LI45" s="17">
        <v>67.461460000000002</v>
      </c>
      <c r="LJ45" s="17">
        <v>67.461460000000002</v>
      </c>
      <c r="LK45" s="17">
        <v>-3.3614600000000001</v>
      </c>
      <c r="LL45" s="17">
        <v>80.5</v>
      </c>
      <c r="LM45" s="17">
        <v>78.567999999999998</v>
      </c>
      <c r="LN45" s="17">
        <v>78.567999999999998</v>
      </c>
      <c r="LO45" s="17">
        <v>1.9319999999999999</v>
      </c>
      <c r="LP45" s="17">
        <v>30.2</v>
      </c>
      <c r="LQ45" s="17">
        <v>30.097560000000001</v>
      </c>
      <c r="LR45" s="17">
        <v>30.097560000000001</v>
      </c>
      <c r="LS45" s="17">
        <v>0.10244</v>
      </c>
      <c r="LT45" s="17"/>
      <c r="LU45" s="17"/>
      <c r="LV45" s="17"/>
      <c r="LW45" s="17">
        <v>0</v>
      </c>
      <c r="LX45" s="17"/>
      <c r="LY45" s="17"/>
      <c r="LZ45" s="17"/>
      <c r="MA45" s="17">
        <v>0</v>
      </c>
      <c r="MB45" s="17"/>
      <c r="MC45" s="17"/>
      <c r="MD45" s="17"/>
      <c r="ME45" s="17">
        <v>0</v>
      </c>
      <c r="MF45" s="17">
        <v>116.7</v>
      </c>
      <c r="MG45" s="17">
        <v>118.2906</v>
      </c>
      <c r="MH45" s="17">
        <v>119.21504</v>
      </c>
      <c r="MI45" s="17">
        <v>-2.5150399999999999</v>
      </c>
      <c r="MJ45" s="17"/>
      <c r="MK45" s="17"/>
      <c r="ML45" s="17"/>
      <c r="MM45" s="17">
        <v>0</v>
      </c>
      <c r="MN45" s="17">
        <v>52</v>
      </c>
      <c r="MO45" s="17">
        <v>59.145299999999999</v>
      </c>
      <c r="MP45" s="17">
        <v>59.607520000000001</v>
      </c>
      <c r="MQ45" s="17">
        <v>-7.6075200000000001</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c r="NV45" s="17">
        <v>0</v>
      </c>
      <c r="NW45" s="17">
        <v>0</v>
      </c>
      <c r="NX45" s="17">
        <v>92.1</v>
      </c>
      <c r="NY45" s="17">
        <v>81.7</v>
      </c>
      <c r="NZ45" s="17">
        <v>68.396000000000001</v>
      </c>
      <c r="OA45" s="17">
        <v>23.704000000000001</v>
      </c>
      <c r="OB45" s="17">
        <v>0</v>
      </c>
      <c r="OC45" s="17"/>
      <c r="OD45" s="17">
        <v>0</v>
      </c>
      <c r="OE45" s="17">
        <v>0</v>
      </c>
      <c r="OF45" s="17">
        <v>3.6</v>
      </c>
      <c r="OG45" s="17">
        <v>3.6</v>
      </c>
      <c r="OH45" s="17">
        <v>4.7949999999999999</v>
      </c>
      <c r="OI45" s="17">
        <v>-1.1950000000000001</v>
      </c>
      <c r="OJ45" s="17">
        <v>0</v>
      </c>
      <c r="OK45" s="17"/>
      <c r="OL45" s="17">
        <v>0</v>
      </c>
      <c r="OM45" s="17">
        <v>0</v>
      </c>
      <c r="ON45" s="17">
        <v>20</v>
      </c>
      <c r="OO45" s="17">
        <v>17.560980000000001</v>
      </c>
      <c r="OP45" s="17">
        <v>17.560980000000001</v>
      </c>
      <c r="OQ45" s="17">
        <v>2.4390200000000002</v>
      </c>
      <c r="OR45" s="17">
        <v>9.9</v>
      </c>
      <c r="OS45" s="17">
        <v>9.9830000000000005</v>
      </c>
      <c r="OT45" s="17">
        <v>9.9830000000000005</v>
      </c>
      <c r="OU45" s="17">
        <v>-8.3000000000000004E-2</v>
      </c>
      <c r="OV45" s="17">
        <v>5.3</v>
      </c>
      <c r="OW45" s="17">
        <v>5.67</v>
      </c>
      <c r="OX45" s="17">
        <v>5.67</v>
      </c>
      <c r="OY45" s="17">
        <v>-0.37</v>
      </c>
      <c r="OZ45" s="17">
        <v>3.6</v>
      </c>
      <c r="PA45" s="17">
        <v>2.7</v>
      </c>
      <c r="PB45" s="17">
        <v>2.7</v>
      </c>
      <c r="PC45" s="17">
        <v>0.9</v>
      </c>
      <c r="PD45" s="17">
        <v>5.0999999999999996</v>
      </c>
      <c r="PE45" s="17">
        <v>5</v>
      </c>
      <c r="PF45" s="17">
        <v>5</v>
      </c>
      <c r="PG45" s="17">
        <v>0.1</v>
      </c>
      <c r="PH45" s="17">
        <v>20.2</v>
      </c>
      <c r="PI45" s="17">
        <v>19.5122</v>
      </c>
      <c r="PJ45" s="17">
        <v>19.5122</v>
      </c>
      <c r="PK45" s="17">
        <v>0.68779999999999997</v>
      </c>
      <c r="PL45" s="17">
        <v>20</v>
      </c>
      <c r="PM45" s="17">
        <v>19.5122</v>
      </c>
      <c r="PN45" s="17">
        <v>19.5122</v>
      </c>
      <c r="PO45" s="17">
        <v>0.48780000000000001</v>
      </c>
      <c r="PP45" s="17">
        <v>18.920000000000002</v>
      </c>
      <c r="PQ45" s="17">
        <v>17.560980000000001</v>
      </c>
      <c r="PR45" s="17">
        <v>17.560980000000001</v>
      </c>
      <c r="PS45" s="17">
        <v>1.3590199999999999</v>
      </c>
      <c r="PT45" s="17">
        <v>3.5</v>
      </c>
      <c r="PU45" s="17">
        <v>3.5</v>
      </c>
      <c r="PV45" s="17">
        <v>3.5</v>
      </c>
      <c r="PW45" s="17">
        <v>0</v>
      </c>
      <c r="PX45" s="17">
        <v>18.739999999999998</v>
      </c>
      <c r="PY45" s="17">
        <v>18.2439</v>
      </c>
      <c r="PZ45" s="17">
        <v>18.2439</v>
      </c>
      <c r="QA45" s="17">
        <v>0.49609999999999999</v>
      </c>
      <c r="QB45" s="17">
        <v>0</v>
      </c>
      <c r="QC45" s="17"/>
      <c r="QD45" s="17">
        <v>0</v>
      </c>
      <c r="QE45" s="17">
        <v>0</v>
      </c>
      <c r="QF45" s="17">
        <v>0</v>
      </c>
      <c r="QG45" s="17"/>
      <c r="QH45" s="17">
        <v>5.0000000000000001E-3</v>
      </c>
      <c r="QI45" s="17">
        <v>-5.0000000000000001E-3</v>
      </c>
      <c r="QJ45" s="17">
        <v>19</v>
      </c>
      <c r="QK45" s="17">
        <v>21.2</v>
      </c>
      <c r="QL45" s="17">
        <v>19.672999999999998</v>
      </c>
      <c r="QM45" s="17">
        <v>-0.67300000000000004</v>
      </c>
      <c r="QN45" s="17">
        <v>63.2</v>
      </c>
      <c r="QO45" s="17">
        <v>64.400000000000006</v>
      </c>
      <c r="QP45" s="17">
        <v>59.317</v>
      </c>
      <c r="QQ45" s="17">
        <v>3.883</v>
      </c>
      <c r="QR45" s="17">
        <v>4.5</v>
      </c>
      <c r="QS45" s="17">
        <v>4.2</v>
      </c>
      <c r="QT45" s="17">
        <v>4.2</v>
      </c>
      <c r="QU45" s="17">
        <v>0.3</v>
      </c>
      <c r="QV45" s="17">
        <v>2.4</v>
      </c>
      <c r="QW45" s="17">
        <v>1.2</v>
      </c>
      <c r="QX45" s="17">
        <v>1.2</v>
      </c>
      <c r="QY45" s="17">
        <v>1.2</v>
      </c>
      <c r="QZ45" s="17">
        <v>2.4</v>
      </c>
      <c r="RA45" s="17">
        <v>2.4</v>
      </c>
      <c r="RB45" s="17">
        <v>2.4</v>
      </c>
      <c r="RC45" s="17">
        <v>0</v>
      </c>
      <c r="RD45" s="17">
        <v>2.8</v>
      </c>
      <c r="RE45" s="17">
        <v>2.8</v>
      </c>
      <c r="RF45" s="17">
        <v>2.8</v>
      </c>
      <c r="RG45" s="17">
        <v>0</v>
      </c>
      <c r="RH45" s="17">
        <v>0</v>
      </c>
      <c r="RI45" s="17"/>
      <c r="RJ45" s="17">
        <v>1.2</v>
      </c>
      <c r="RK45" s="17">
        <v>-1.2</v>
      </c>
      <c r="RL45" s="17">
        <v>3.5</v>
      </c>
      <c r="RM45" s="17">
        <v>3.5009999999999999</v>
      </c>
      <c r="RN45" s="17">
        <v>3.5009999999999999</v>
      </c>
      <c r="RO45" s="17">
        <v>-1E-3</v>
      </c>
      <c r="RP45" s="17">
        <v>20.3</v>
      </c>
      <c r="RQ45" s="17">
        <v>19.869240000000001</v>
      </c>
      <c r="RR45" s="17">
        <v>19.869240000000001</v>
      </c>
      <c r="RS45" s="17">
        <v>0.43075999999999998</v>
      </c>
      <c r="RT45" s="17">
        <v>2</v>
      </c>
      <c r="RU45" s="17">
        <v>2</v>
      </c>
      <c r="RV45" s="17">
        <v>2</v>
      </c>
      <c r="RW45" s="17">
        <v>0</v>
      </c>
      <c r="RX45" s="17"/>
      <c r="RY45" s="17"/>
      <c r="RZ45" s="17"/>
      <c r="SA45" s="17">
        <v>0</v>
      </c>
      <c r="SB45" s="17">
        <v>18.100000000000001</v>
      </c>
      <c r="SC45" s="17">
        <v>17.560980000000001</v>
      </c>
      <c r="SD45" s="17">
        <v>17.560980000000001</v>
      </c>
      <c r="SE45" s="17">
        <v>0.53902000000000005</v>
      </c>
      <c r="SF45" s="17">
        <v>12</v>
      </c>
      <c r="SG45" s="17">
        <v>11.804880000000001</v>
      </c>
      <c r="SH45" s="17">
        <v>11.804880000000001</v>
      </c>
      <c r="SI45" s="17">
        <v>0.19511999999999999</v>
      </c>
      <c r="SJ45" s="17">
        <v>20.2</v>
      </c>
      <c r="SK45" s="17">
        <v>19.5122</v>
      </c>
      <c r="SL45" s="17">
        <v>19.5122</v>
      </c>
      <c r="SM45" s="17">
        <v>0.68779999999999997</v>
      </c>
      <c r="SN45" s="17">
        <v>20.399999999999999</v>
      </c>
      <c r="SO45" s="17">
        <v>19.5122</v>
      </c>
      <c r="SP45" s="17">
        <v>19.5122</v>
      </c>
      <c r="SQ45" s="17">
        <v>0.88780000000000003</v>
      </c>
      <c r="SR45" s="17">
        <v>20</v>
      </c>
      <c r="SS45" s="17">
        <v>19.317070000000001</v>
      </c>
      <c r="ST45" s="17">
        <v>19.317070000000001</v>
      </c>
      <c r="SU45" s="17">
        <v>0.68293000000000004</v>
      </c>
      <c r="SV45" s="17">
        <v>5</v>
      </c>
      <c r="SW45" s="17">
        <v>10.3</v>
      </c>
      <c r="SX45" s="17">
        <v>10.428000000000001</v>
      </c>
      <c r="SY45" s="17">
        <v>-5.4279999999999999</v>
      </c>
      <c r="SZ45" s="17">
        <v>45.8</v>
      </c>
      <c r="TA45" s="17">
        <v>51.5</v>
      </c>
      <c r="TB45" s="17">
        <v>41.478000000000002</v>
      </c>
      <c r="TC45" s="17">
        <v>4.3220000000000001</v>
      </c>
      <c r="TD45" s="17">
        <v>0</v>
      </c>
      <c r="TE45" s="17"/>
      <c r="TF45" s="17">
        <v>0.161</v>
      </c>
      <c r="TG45" s="17">
        <v>-0.161</v>
      </c>
      <c r="TH45" s="17">
        <v>42.1</v>
      </c>
      <c r="TI45" s="17">
        <v>25.640999999999998</v>
      </c>
      <c r="TJ45" s="17">
        <v>37.590000000000003</v>
      </c>
      <c r="TK45" s="17">
        <v>4.51</v>
      </c>
      <c r="TL45" s="17">
        <v>45.7</v>
      </c>
      <c r="TM45" s="17">
        <v>38.506129999999999</v>
      </c>
      <c r="TN45" s="17">
        <v>34.19</v>
      </c>
      <c r="TO45" s="17">
        <v>11.51</v>
      </c>
      <c r="TP45" s="17">
        <v>4</v>
      </c>
      <c r="TQ45" s="17">
        <v>3.6</v>
      </c>
      <c r="TR45" s="17">
        <v>2.76</v>
      </c>
      <c r="TS45" s="17">
        <v>1.24</v>
      </c>
      <c r="TT45" s="17">
        <v>3.9</v>
      </c>
      <c r="TU45" s="17">
        <v>2.5</v>
      </c>
      <c r="TV45" s="17">
        <v>2.2400000000000002</v>
      </c>
      <c r="TW45" s="17">
        <v>1.66</v>
      </c>
      <c r="TX45" s="17">
        <v>20.9</v>
      </c>
      <c r="TY45" s="17">
        <v>19.5122</v>
      </c>
      <c r="TZ45" s="17">
        <v>19.5122</v>
      </c>
      <c r="UA45" s="17">
        <v>1.3877999999999999</v>
      </c>
      <c r="UB45" s="17">
        <v>0</v>
      </c>
      <c r="UC45" s="17">
        <v>8.4</v>
      </c>
      <c r="UD45" s="17">
        <v>8.4</v>
      </c>
      <c r="UE45" s="17">
        <v>-8.4</v>
      </c>
      <c r="UF45" s="17">
        <v>5.6</v>
      </c>
      <c r="UG45" s="17">
        <v>7.1</v>
      </c>
      <c r="UH45" s="17">
        <v>7.1</v>
      </c>
      <c r="UI45" s="17">
        <v>-1.5</v>
      </c>
      <c r="UJ45" s="17">
        <v>20.399999999999999</v>
      </c>
      <c r="UK45" s="17">
        <v>19.5122</v>
      </c>
      <c r="UL45" s="17">
        <v>19.5122</v>
      </c>
      <c r="UM45" s="17">
        <v>0.88780000000000003</v>
      </c>
      <c r="UN45" s="17">
        <v>20.399999999999999</v>
      </c>
      <c r="UO45" s="17">
        <v>19.5122</v>
      </c>
      <c r="UP45" s="17">
        <v>19.5122</v>
      </c>
      <c r="UQ45" s="17">
        <v>0.88780000000000003</v>
      </c>
      <c r="UR45" s="17"/>
      <c r="US45" s="17"/>
      <c r="UT45" s="17">
        <v>10</v>
      </c>
      <c r="UU45" s="17">
        <v>-10</v>
      </c>
      <c r="UV45" s="17">
        <v>1.7</v>
      </c>
      <c r="UW45" s="17">
        <v>3.2</v>
      </c>
      <c r="UX45" s="17">
        <v>4.0179999999999998</v>
      </c>
      <c r="UY45" s="17">
        <v>-2.3180000000000001</v>
      </c>
      <c r="UZ45" s="17">
        <v>0.1</v>
      </c>
      <c r="VA45" s="17"/>
      <c r="VB45" s="17">
        <v>0.08</v>
      </c>
      <c r="VC45" s="17">
        <v>0.02</v>
      </c>
      <c r="VD45" s="17">
        <v>0.4</v>
      </c>
      <c r="VE45" s="17"/>
      <c r="VF45" s="17">
        <v>0.81</v>
      </c>
      <c r="VG45" s="17">
        <v>-0.41</v>
      </c>
      <c r="VH45" s="17">
        <v>0.6</v>
      </c>
      <c r="VI45" s="17">
        <v>0.6</v>
      </c>
      <c r="VJ45" s="17">
        <v>0.6</v>
      </c>
      <c r="VK45" s="17">
        <v>0</v>
      </c>
      <c r="VL45" s="17">
        <v>79.599999999999994</v>
      </c>
      <c r="VM45" s="17">
        <v>117</v>
      </c>
      <c r="VN45" s="17">
        <v>117.498</v>
      </c>
      <c r="VO45" s="17">
        <v>-37.898000000000003</v>
      </c>
      <c r="VP45" s="17">
        <v>81.900000000000006</v>
      </c>
      <c r="VQ45" s="17">
        <v>126.96167</v>
      </c>
      <c r="VR45" s="17">
        <v>113.79900000000001</v>
      </c>
      <c r="VS45" s="17">
        <v>-31.899000000000001</v>
      </c>
      <c r="VT45" s="17">
        <v>0.5</v>
      </c>
      <c r="VU45" s="17"/>
      <c r="VV45" s="17">
        <v>0.88</v>
      </c>
      <c r="VW45" s="17">
        <v>-0.38</v>
      </c>
      <c r="VX45" s="17">
        <v>0.1</v>
      </c>
      <c r="VY45" s="17"/>
      <c r="VZ45" s="17">
        <v>0.08</v>
      </c>
      <c r="WA45" s="17">
        <v>0.02</v>
      </c>
      <c r="WB45" s="17">
        <v>4.5999999999999996</v>
      </c>
      <c r="WC45" s="17">
        <v>4.4000000000000004</v>
      </c>
      <c r="WD45" s="17">
        <v>4.4000000000000004</v>
      </c>
      <c r="WE45" s="17">
        <v>0.2</v>
      </c>
      <c r="WF45" s="17">
        <v>20</v>
      </c>
      <c r="WG45" s="17">
        <v>19.317070000000001</v>
      </c>
      <c r="WH45" s="17">
        <v>19.317070000000001</v>
      </c>
      <c r="WI45" s="17">
        <v>0.68293000000000004</v>
      </c>
      <c r="WJ45" s="17">
        <v>10.6</v>
      </c>
      <c r="WK45" s="17">
        <v>10.7</v>
      </c>
      <c r="WL45" s="17">
        <v>10.7</v>
      </c>
      <c r="WM45" s="17">
        <v>-0.1</v>
      </c>
      <c r="WN45" s="17">
        <v>21.9</v>
      </c>
      <c r="WO45" s="17">
        <v>55</v>
      </c>
      <c r="WP45" s="17">
        <v>55</v>
      </c>
      <c r="WQ45" s="17">
        <v>-33.1</v>
      </c>
      <c r="WR45" s="17">
        <v>37.299999999999997</v>
      </c>
      <c r="WS45" s="17"/>
      <c r="WT45" s="17"/>
      <c r="WU45" s="17">
        <v>37.299999999999997</v>
      </c>
      <c r="WV45" s="17">
        <v>28.8</v>
      </c>
      <c r="WW45" s="17">
        <v>29.184000000000001</v>
      </c>
      <c r="WX45" s="17">
        <v>29.184000000000001</v>
      </c>
      <c r="WY45" s="17">
        <v>-0.38400000000000001</v>
      </c>
      <c r="WZ45" s="17">
        <v>3.4</v>
      </c>
      <c r="XA45" s="17">
        <v>2.8159999999999998</v>
      </c>
      <c r="XB45" s="17">
        <v>2.8159999999999998</v>
      </c>
      <c r="XC45" s="17">
        <v>0.58399999999999996</v>
      </c>
      <c r="XD45" s="17">
        <v>15.7</v>
      </c>
      <c r="XE45" s="17">
        <v>14</v>
      </c>
      <c r="XF45" s="17">
        <v>14</v>
      </c>
      <c r="XG45" s="17">
        <v>1.7</v>
      </c>
      <c r="XH45" s="17">
        <v>14.7</v>
      </c>
      <c r="XI45" s="17">
        <v>17.526</v>
      </c>
      <c r="XJ45" s="17">
        <v>17.526</v>
      </c>
      <c r="XK45" s="17">
        <v>-2.8260000000000001</v>
      </c>
      <c r="XL45" s="17">
        <v>8.15</v>
      </c>
      <c r="XM45" s="17">
        <v>6.72</v>
      </c>
      <c r="XN45" s="17">
        <v>6.72</v>
      </c>
      <c r="XO45" s="17">
        <v>1.43</v>
      </c>
    </row>
    <row r="46" spans="1:639" ht="24" customHeight="1">
      <c r="A46" s="1"/>
      <c r="B46" s="16" t="s">
        <v>36</v>
      </c>
      <c r="C46" s="16" t="s">
        <v>674</v>
      </c>
      <c r="D46" s="17">
        <v>1</v>
      </c>
      <c r="E46" s="17">
        <v>0.93</v>
      </c>
      <c r="F46" s="17">
        <v>0.93</v>
      </c>
      <c r="G46" s="17">
        <v>7.0000000000000007E-2</v>
      </c>
      <c r="H46" s="17">
        <v>1.6</v>
      </c>
      <c r="I46" s="17">
        <v>1.67</v>
      </c>
      <c r="J46" s="17">
        <v>1.67</v>
      </c>
      <c r="K46" s="17">
        <v>-7.0000000000000007E-2</v>
      </c>
      <c r="L46" s="17">
        <v>4</v>
      </c>
      <c r="M46" s="17">
        <v>2.66208</v>
      </c>
      <c r="N46" s="17">
        <v>2.66208</v>
      </c>
      <c r="O46" s="17">
        <v>1.33792</v>
      </c>
      <c r="P46" s="17">
        <v>648.4</v>
      </c>
      <c r="Q46" s="17">
        <v>646.79789000000005</v>
      </c>
      <c r="R46" s="17">
        <v>646.79789000000005</v>
      </c>
      <c r="S46" s="17">
        <v>1.6021099999999999</v>
      </c>
      <c r="T46" s="17">
        <v>146.30000000000001</v>
      </c>
      <c r="U46" s="17">
        <v>147.37251000000001</v>
      </c>
      <c r="V46" s="17">
        <v>147.37251000000001</v>
      </c>
      <c r="W46" s="17">
        <v>-1.0725100000000001</v>
      </c>
      <c r="X46" s="17"/>
      <c r="Y46" s="17"/>
      <c r="Z46" s="17"/>
      <c r="AA46" s="17">
        <v>0</v>
      </c>
      <c r="AB46" s="17"/>
      <c r="AC46" s="17"/>
      <c r="AD46" s="17"/>
      <c r="AE46" s="17">
        <v>0</v>
      </c>
      <c r="AF46" s="17">
        <v>89.2</v>
      </c>
      <c r="AG46" s="17">
        <v>92.226339999999993</v>
      </c>
      <c r="AH46" s="17">
        <v>92.226339999999993</v>
      </c>
      <c r="AI46" s="17">
        <v>-3.0263399999999998</v>
      </c>
      <c r="AJ46" s="17">
        <v>232.9</v>
      </c>
      <c r="AK46" s="17">
        <v>245.04525000000001</v>
      </c>
      <c r="AL46" s="17">
        <v>245.04525000000001</v>
      </c>
      <c r="AM46" s="17">
        <v>-12.145250000000001</v>
      </c>
      <c r="AN46" s="17"/>
      <c r="AO46" s="17"/>
      <c r="AP46" s="17"/>
      <c r="AQ46" s="17">
        <v>0</v>
      </c>
      <c r="AR46" s="17"/>
      <c r="AS46" s="17"/>
      <c r="AT46" s="17"/>
      <c r="AU46" s="17">
        <v>0</v>
      </c>
      <c r="AV46" s="17">
        <v>158.9</v>
      </c>
      <c r="AW46" s="17">
        <v>142.07787999999999</v>
      </c>
      <c r="AX46" s="17">
        <v>156.22221999999999</v>
      </c>
      <c r="AY46" s="17">
        <v>2.6777799999999998</v>
      </c>
      <c r="AZ46" s="17">
        <v>159</v>
      </c>
      <c r="BA46" s="17">
        <v>142.07787999999999</v>
      </c>
      <c r="BB46" s="17">
        <v>156.22221999999999</v>
      </c>
      <c r="BC46" s="17">
        <v>2.7777799999999999</v>
      </c>
      <c r="BD46" s="17">
        <v>159.69999999999999</v>
      </c>
      <c r="BE46" s="17">
        <v>142.07787999999999</v>
      </c>
      <c r="BF46" s="17">
        <v>156.22221999999999</v>
      </c>
      <c r="BG46" s="17">
        <v>3.4777800000000001</v>
      </c>
      <c r="BH46" s="17">
        <v>248.6</v>
      </c>
      <c r="BI46" s="17">
        <v>213.11681999999999</v>
      </c>
      <c r="BJ46" s="17">
        <v>234.33332999999999</v>
      </c>
      <c r="BK46" s="17">
        <v>14.26667</v>
      </c>
      <c r="BL46" s="17">
        <v>205.9</v>
      </c>
      <c r="BM46" s="17">
        <v>212.00002000000001</v>
      </c>
      <c r="BN46" s="17">
        <v>212.00002000000001</v>
      </c>
      <c r="BO46" s="17">
        <v>-6.1000199999999998</v>
      </c>
      <c r="BP46" s="17">
        <v>107.9</v>
      </c>
      <c r="BQ46" s="17">
        <v>106.00001</v>
      </c>
      <c r="BR46" s="17">
        <v>106.00001</v>
      </c>
      <c r="BS46" s="17">
        <v>1.8999900000000001</v>
      </c>
      <c r="BT46" s="17">
        <v>562.6</v>
      </c>
      <c r="BU46" s="17">
        <v>568.29854</v>
      </c>
      <c r="BV46" s="17">
        <v>568.29854</v>
      </c>
      <c r="BW46" s="17">
        <v>-5.6985400000000004</v>
      </c>
      <c r="BX46" s="17">
        <v>10.4</v>
      </c>
      <c r="BY46" s="17">
        <v>10.17268</v>
      </c>
      <c r="BZ46" s="17">
        <v>10.17268</v>
      </c>
      <c r="CA46" s="17">
        <v>0.22731999999999999</v>
      </c>
      <c r="CB46" s="17"/>
      <c r="CC46" s="17"/>
      <c r="CD46" s="17"/>
      <c r="CE46" s="17">
        <v>0</v>
      </c>
      <c r="CF46" s="17"/>
      <c r="CG46" s="17"/>
      <c r="CH46" s="17"/>
      <c r="CI46" s="17">
        <v>0</v>
      </c>
      <c r="CJ46" s="17"/>
      <c r="CK46" s="17"/>
      <c r="CL46" s="17"/>
      <c r="CM46" s="17">
        <v>0</v>
      </c>
      <c r="CN46" s="17"/>
      <c r="CO46" s="17"/>
      <c r="CP46" s="17"/>
      <c r="CQ46" s="17">
        <v>0</v>
      </c>
      <c r="CR46" s="17">
        <v>166.9</v>
      </c>
      <c r="CS46" s="17">
        <v>164.70732000000001</v>
      </c>
      <c r="CT46" s="17">
        <v>164.70732000000001</v>
      </c>
      <c r="CU46" s="17">
        <v>2.1926800000000002</v>
      </c>
      <c r="CV46" s="17">
        <v>6.3</v>
      </c>
      <c r="CW46" s="17">
        <v>7.92502</v>
      </c>
      <c r="CX46" s="17">
        <v>7.92502</v>
      </c>
      <c r="CY46" s="17">
        <v>-1.6250199999999999</v>
      </c>
      <c r="CZ46" s="17">
        <v>0</v>
      </c>
      <c r="DA46" s="17"/>
      <c r="DB46" s="17">
        <v>0</v>
      </c>
      <c r="DC46" s="17">
        <v>0</v>
      </c>
      <c r="DD46" s="17">
        <v>6.56</v>
      </c>
      <c r="DE46" s="17">
        <v>6.8787000000000003</v>
      </c>
      <c r="DF46" s="17">
        <v>6.8787000000000003</v>
      </c>
      <c r="DG46" s="17">
        <v>-0.31869999999999998</v>
      </c>
      <c r="DH46" s="17">
        <v>10.01</v>
      </c>
      <c r="DI46" s="17">
        <v>9.9847999999999999</v>
      </c>
      <c r="DJ46" s="17">
        <v>9.9847999999999999</v>
      </c>
      <c r="DK46" s="17">
        <v>2.52E-2</v>
      </c>
      <c r="DL46" s="17">
        <v>67.59</v>
      </c>
      <c r="DM46" s="17">
        <v>108.38534</v>
      </c>
      <c r="DN46" s="17">
        <v>96.019459999999995</v>
      </c>
      <c r="DO46" s="17">
        <v>-28.429459999999999</v>
      </c>
      <c r="DP46" s="17">
        <v>5.99</v>
      </c>
      <c r="DQ46" s="17">
        <v>8.9130000000000003</v>
      </c>
      <c r="DR46" s="17">
        <v>8.9130000000000003</v>
      </c>
      <c r="DS46" s="17">
        <v>-2.923</v>
      </c>
      <c r="DT46" s="17"/>
      <c r="DU46" s="17"/>
      <c r="DV46" s="17"/>
      <c r="DW46" s="17">
        <v>0</v>
      </c>
      <c r="DX46" s="17"/>
      <c r="DY46" s="17"/>
      <c r="DZ46" s="17"/>
      <c r="EA46" s="17">
        <v>0</v>
      </c>
      <c r="EB46" s="17"/>
      <c r="EC46" s="17"/>
      <c r="ED46" s="17"/>
      <c r="EE46" s="17">
        <v>0</v>
      </c>
      <c r="EF46" s="17">
        <v>110.6</v>
      </c>
      <c r="EG46" s="17">
        <v>112.90537</v>
      </c>
      <c r="EH46" s="17">
        <v>112.90537</v>
      </c>
      <c r="EI46" s="17">
        <v>-2.3053699999999999</v>
      </c>
      <c r="EJ46" s="17">
        <v>222.9</v>
      </c>
      <c r="EK46" s="17">
        <v>221.55625000000001</v>
      </c>
      <c r="EL46" s="17">
        <v>221.55625000000001</v>
      </c>
      <c r="EM46" s="17">
        <v>1.34375</v>
      </c>
      <c r="EN46" s="17"/>
      <c r="EO46" s="17"/>
      <c r="EP46" s="17"/>
      <c r="EQ46" s="17">
        <v>0</v>
      </c>
      <c r="ER46" s="17"/>
      <c r="ES46" s="17"/>
      <c r="ET46" s="17"/>
      <c r="EU46" s="17">
        <v>0</v>
      </c>
      <c r="EV46" s="17"/>
      <c r="EW46" s="17"/>
      <c r="EX46" s="17"/>
      <c r="EY46" s="17">
        <v>0</v>
      </c>
      <c r="EZ46" s="17">
        <v>6.5</v>
      </c>
      <c r="FA46" s="17">
        <v>6.39</v>
      </c>
      <c r="FB46" s="17">
        <v>6.39</v>
      </c>
      <c r="FC46" s="17">
        <v>0.11</v>
      </c>
      <c r="FD46" s="17">
        <v>459.7</v>
      </c>
      <c r="FE46" s="17">
        <v>458.87804999999997</v>
      </c>
      <c r="FF46" s="17">
        <v>458.87804999999997</v>
      </c>
      <c r="FG46" s="17">
        <v>0.82194999999999996</v>
      </c>
      <c r="FH46" s="17">
        <v>70.5</v>
      </c>
      <c r="FI46" s="17">
        <v>72.256389999999996</v>
      </c>
      <c r="FJ46" s="17">
        <v>72.256389999999996</v>
      </c>
      <c r="FK46" s="17">
        <v>-1.7563899999999999</v>
      </c>
      <c r="FL46" s="17">
        <v>147.5</v>
      </c>
      <c r="FM46" s="17">
        <v>148.62634</v>
      </c>
      <c r="FN46" s="17">
        <v>148.62634</v>
      </c>
      <c r="FO46" s="17">
        <v>-1.1263399999999999</v>
      </c>
      <c r="FP46" s="17">
        <v>41</v>
      </c>
      <c r="FQ46" s="17">
        <v>37.709339999999997</v>
      </c>
      <c r="FR46" s="17">
        <v>37.709339999999997</v>
      </c>
      <c r="FS46" s="17">
        <v>3.2906599999999999</v>
      </c>
      <c r="FT46" s="17">
        <v>18.399999999999999</v>
      </c>
      <c r="FU46" s="17">
        <v>19.28585</v>
      </c>
      <c r="FV46" s="17">
        <v>19.28585</v>
      </c>
      <c r="FW46" s="17">
        <v>-0.88585000000000003</v>
      </c>
      <c r="FX46" s="17">
        <v>19.7</v>
      </c>
      <c r="FY46" s="17">
        <v>19.414629999999999</v>
      </c>
      <c r="FZ46" s="17">
        <v>19.414629999999999</v>
      </c>
      <c r="GA46" s="17">
        <v>0.28537000000000001</v>
      </c>
      <c r="GB46" s="17">
        <v>93.6</v>
      </c>
      <c r="GC46" s="17">
        <v>87.657560000000004</v>
      </c>
      <c r="GD46" s="17">
        <v>87.657560000000004</v>
      </c>
      <c r="GE46" s="17">
        <v>5.9424400000000004</v>
      </c>
      <c r="GF46" s="17">
        <v>178</v>
      </c>
      <c r="GG46" s="17">
        <v>182.61776</v>
      </c>
      <c r="GH46" s="17"/>
      <c r="GI46" s="17">
        <v>178</v>
      </c>
      <c r="GJ46" s="17">
        <v>178.2</v>
      </c>
      <c r="GK46" s="17">
        <v>182.61776</v>
      </c>
      <c r="GL46" s="17">
        <v>185.62135000000001</v>
      </c>
      <c r="GM46" s="17">
        <v>-7.4213500000000003</v>
      </c>
      <c r="GN46" s="17">
        <v>184.3</v>
      </c>
      <c r="GO46" s="17">
        <v>182.61776</v>
      </c>
      <c r="GP46" s="17">
        <v>92.810680000000005</v>
      </c>
      <c r="GQ46" s="17">
        <v>91.489320000000006</v>
      </c>
      <c r="GR46" s="17">
        <v>108.3</v>
      </c>
      <c r="GS46" s="17">
        <v>110.91316999999999</v>
      </c>
      <c r="GT46" s="17">
        <v>110.91316999999999</v>
      </c>
      <c r="GU46" s="17">
        <v>-2.6131700000000002</v>
      </c>
      <c r="GV46" s="17">
        <v>7.6</v>
      </c>
      <c r="GW46" s="17">
        <v>8.1208399999999994</v>
      </c>
      <c r="GX46" s="17">
        <v>8.1208399999999994</v>
      </c>
      <c r="GY46" s="17">
        <v>-0.52083999999999997</v>
      </c>
      <c r="GZ46" s="17">
        <v>9.1</v>
      </c>
      <c r="HA46" s="17">
        <v>8.1271900000000006</v>
      </c>
      <c r="HB46" s="17">
        <v>8.1271900000000006</v>
      </c>
      <c r="HC46" s="17">
        <v>0.97280999999999995</v>
      </c>
      <c r="HD46" s="17">
        <v>40</v>
      </c>
      <c r="HE46" s="17">
        <v>47.26634</v>
      </c>
      <c r="HF46" s="17">
        <v>47.26634</v>
      </c>
      <c r="HG46" s="17">
        <v>-7.2663399999999996</v>
      </c>
      <c r="HH46" s="17">
        <v>46.6</v>
      </c>
      <c r="HI46" s="17">
        <v>44.275120000000001</v>
      </c>
      <c r="HJ46" s="17">
        <v>44.275120000000001</v>
      </c>
      <c r="HK46" s="17">
        <v>2.3248799999999998</v>
      </c>
      <c r="HL46" s="17">
        <v>3.4</v>
      </c>
      <c r="HM46" s="17">
        <v>3.0754000000000001</v>
      </c>
      <c r="HN46" s="17">
        <v>3.0754000000000001</v>
      </c>
      <c r="HO46" s="17">
        <v>0.3246</v>
      </c>
      <c r="HP46" s="17">
        <v>25.1</v>
      </c>
      <c r="HQ46" s="17">
        <v>29.882110000000001</v>
      </c>
      <c r="HR46" s="17">
        <v>29.882110000000001</v>
      </c>
      <c r="HS46" s="17">
        <v>-4.7821100000000003</v>
      </c>
      <c r="HT46" s="17">
        <v>173.8</v>
      </c>
      <c r="HU46" s="17">
        <v>171.54185000000001</v>
      </c>
      <c r="HV46" s="17">
        <v>171.54185000000001</v>
      </c>
      <c r="HW46" s="17">
        <v>2.2581500000000001</v>
      </c>
      <c r="HX46" s="17">
        <v>83.1</v>
      </c>
      <c r="HY46" s="17">
        <v>85.482579999999999</v>
      </c>
      <c r="HZ46" s="17">
        <v>95.918049999999994</v>
      </c>
      <c r="IA46" s="17">
        <v>-12.818049999999999</v>
      </c>
      <c r="IB46" s="17"/>
      <c r="IC46" s="17"/>
      <c r="ID46" s="17"/>
      <c r="IE46" s="17">
        <v>0</v>
      </c>
      <c r="IF46" s="17"/>
      <c r="IG46" s="17"/>
      <c r="IH46" s="17"/>
      <c r="II46" s="17">
        <v>0</v>
      </c>
      <c r="IJ46" s="17">
        <v>47</v>
      </c>
      <c r="IK46" s="17">
        <v>48.41648</v>
      </c>
      <c r="IL46" s="17">
        <v>48.41648</v>
      </c>
      <c r="IM46" s="17">
        <v>-1.41648</v>
      </c>
      <c r="IN46" s="17"/>
      <c r="IO46" s="17"/>
      <c r="IP46" s="17"/>
      <c r="IQ46" s="17">
        <v>0</v>
      </c>
      <c r="IR46" s="17"/>
      <c r="IS46" s="17"/>
      <c r="IT46" s="17"/>
      <c r="IU46" s="17">
        <v>0</v>
      </c>
      <c r="IV46" s="17"/>
      <c r="IW46" s="17"/>
      <c r="IX46" s="17"/>
      <c r="IY46" s="17">
        <v>0</v>
      </c>
      <c r="IZ46" s="17">
        <v>129.9</v>
      </c>
      <c r="JA46" s="17">
        <v>133.35676000000001</v>
      </c>
      <c r="JB46" s="17">
        <v>133.35676000000001</v>
      </c>
      <c r="JC46" s="17">
        <v>-3.4567600000000001</v>
      </c>
      <c r="JD46" s="17"/>
      <c r="JE46" s="17"/>
      <c r="JF46" s="17"/>
      <c r="JG46" s="17">
        <v>0</v>
      </c>
      <c r="JH46" s="17"/>
      <c r="JI46" s="17"/>
      <c r="JJ46" s="17">
        <v>167.09532999999999</v>
      </c>
      <c r="JK46" s="17">
        <v>-167.09532999999999</v>
      </c>
      <c r="JL46" s="17"/>
      <c r="JM46" s="17"/>
      <c r="JN46" s="17"/>
      <c r="JO46" s="17">
        <v>0</v>
      </c>
      <c r="JP46" s="17"/>
      <c r="JQ46" s="17"/>
      <c r="JR46" s="17">
        <v>83.547669999999997</v>
      </c>
      <c r="JS46" s="17">
        <v>-83.547669999999997</v>
      </c>
      <c r="JT46" s="17">
        <v>0</v>
      </c>
      <c r="JU46" s="17">
        <v>0</v>
      </c>
      <c r="JV46" s="17">
        <v>0</v>
      </c>
      <c r="JW46" s="17">
        <v>0</v>
      </c>
      <c r="JX46" s="17"/>
      <c r="JY46" s="17"/>
      <c r="JZ46" s="17"/>
      <c r="KA46" s="17">
        <v>0</v>
      </c>
      <c r="KB46" s="17"/>
      <c r="KC46" s="17"/>
      <c r="KD46" s="17"/>
      <c r="KE46" s="17">
        <v>0</v>
      </c>
      <c r="KF46" s="17"/>
      <c r="KG46" s="17"/>
      <c r="KH46" s="17"/>
      <c r="KI46" s="17">
        <v>0</v>
      </c>
      <c r="KJ46" s="17"/>
      <c r="KK46" s="17"/>
      <c r="KL46" s="17"/>
      <c r="KM46" s="17">
        <v>0</v>
      </c>
      <c r="KN46" s="17">
        <v>109.8</v>
      </c>
      <c r="KO46" s="17">
        <v>114.90732</v>
      </c>
      <c r="KP46" s="17">
        <v>114.90732</v>
      </c>
      <c r="KQ46" s="17">
        <v>-5.1073199999999996</v>
      </c>
      <c r="KR46" s="17"/>
      <c r="KS46" s="17"/>
      <c r="KT46" s="17"/>
      <c r="KU46" s="17">
        <v>0</v>
      </c>
      <c r="KV46" s="17"/>
      <c r="KW46" s="17"/>
      <c r="KX46" s="17"/>
      <c r="KY46" s="17">
        <v>0</v>
      </c>
      <c r="KZ46" s="17">
        <v>269.5</v>
      </c>
      <c r="LA46" s="17">
        <v>271.12195000000003</v>
      </c>
      <c r="LB46" s="17">
        <v>271.12195000000003</v>
      </c>
      <c r="LC46" s="17">
        <v>-1.62195</v>
      </c>
      <c r="LD46" s="17">
        <v>132.5</v>
      </c>
      <c r="LE46" s="17">
        <v>133.67995999999999</v>
      </c>
      <c r="LF46" s="17">
        <v>133.67995999999999</v>
      </c>
      <c r="LG46" s="17">
        <v>-1.1799599999999999</v>
      </c>
      <c r="LH46" s="17">
        <v>63.9</v>
      </c>
      <c r="LI46" s="17">
        <v>67.461460000000002</v>
      </c>
      <c r="LJ46" s="17">
        <v>67.461460000000002</v>
      </c>
      <c r="LK46" s="17">
        <v>-3.5614599999999998</v>
      </c>
      <c r="LL46" s="17">
        <v>80.599999999999994</v>
      </c>
      <c r="LM46" s="17">
        <v>78.567999999999998</v>
      </c>
      <c r="LN46" s="17">
        <v>78.567999999999998</v>
      </c>
      <c r="LO46" s="17">
        <v>2.032</v>
      </c>
      <c r="LP46" s="17">
        <v>30.2</v>
      </c>
      <c r="LQ46" s="17">
        <v>30.097560000000001</v>
      </c>
      <c r="LR46" s="17">
        <v>30.097560000000001</v>
      </c>
      <c r="LS46" s="17">
        <v>0.10244</v>
      </c>
      <c r="LT46" s="17"/>
      <c r="LU46" s="17"/>
      <c r="LV46" s="17"/>
      <c r="LW46" s="17">
        <v>0</v>
      </c>
      <c r="LX46" s="17"/>
      <c r="LY46" s="17"/>
      <c r="LZ46" s="17"/>
      <c r="MA46" s="17">
        <v>0</v>
      </c>
      <c r="MB46" s="17"/>
      <c r="MC46" s="17"/>
      <c r="MD46" s="17"/>
      <c r="ME46" s="17">
        <v>0</v>
      </c>
      <c r="MF46" s="17">
        <v>129.4</v>
      </c>
      <c r="MG46" s="17">
        <v>139.22460000000001</v>
      </c>
      <c r="MH46" s="17">
        <v>139.22460000000001</v>
      </c>
      <c r="MI46" s="17">
        <v>-9.8246000000000002</v>
      </c>
      <c r="MJ46" s="17"/>
      <c r="MK46" s="17"/>
      <c r="ML46" s="17"/>
      <c r="MM46" s="17">
        <v>0</v>
      </c>
      <c r="MN46" s="17">
        <v>56.2</v>
      </c>
      <c r="MO46" s="17">
        <v>69.612300000000005</v>
      </c>
      <c r="MP46" s="17">
        <v>69.612300000000005</v>
      </c>
      <c r="MQ46" s="17">
        <v>-13.4123</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c r="NV46" s="17">
        <v>0</v>
      </c>
      <c r="NW46" s="17">
        <v>0</v>
      </c>
      <c r="NX46" s="17">
        <v>83.3</v>
      </c>
      <c r="NY46" s="17">
        <v>80.5</v>
      </c>
      <c r="NZ46" s="17">
        <v>67.593000000000004</v>
      </c>
      <c r="OA46" s="17">
        <v>15.707000000000001</v>
      </c>
      <c r="OB46" s="17">
        <v>0</v>
      </c>
      <c r="OC46" s="17"/>
      <c r="OD46" s="17">
        <v>0</v>
      </c>
      <c r="OE46" s="17">
        <v>0</v>
      </c>
      <c r="OF46" s="17">
        <v>3.9</v>
      </c>
      <c r="OG46" s="17">
        <v>3.1</v>
      </c>
      <c r="OH46" s="17">
        <v>4.4400000000000004</v>
      </c>
      <c r="OI46" s="17">
        <v>-0.54</v>
      </c>
      <c r="OJ46" s="17">
        <v>0</v>
      </c>
      <c r="OK46" s="17"/>
      <c r="OL46" s="17">
        <v>0</v>
      </c>
      <c r="OM46" s="17">
        <v>0</v>
      </c>
      <c r="ON46" s="17">
        <v>20</v>
      </c>
      <c r="OO46" s="17">
        <v>17.560980000000001</v>
      </c>
      <c r="OP46" s="17">
        <v>17.560980000000001</v>
      </c>
      <c r="OQ46" s="17">
        <v>2.4390200000000002</v>
      </c>
      <c r="OR46" s="17">
        <v>9.9</v>
      </c>
      <c r="OS46" s="17">
        <v>9.9830000000000005</v>
      </c>
      <c r="OT46" s="17">
        <v>9.9830000000000005</v>
      </c>
      <c r="OU46" s="17">
        <v>-8.3000000000000004E-2</v>
      </c>
      <c r="OV46" s="17">
        <v>5.5</v>
      </c>
      <c r="OW46" s="17">
        <v>5.67</v>
      </c>
      <c r="OX46" s="17">
        <v>5.67</v>
      </c>
      <c r="OY46" s="17">
        <v>-0.17</v>
      </c>
      <c r="OZ46" s="17">
        <v>3.6</v>
      </c>
      <c r="PA46" s="17">
        <v>2.7</v>
      </c>
      <c r="PB46" s="17">
        <v>2.7</v>
      </c>
      <c r="PC46" s="17">
        <v>0.9</v>
      </c>
      <c r="PD46" s="17">
        <v>5.2</v>
      </c>
      <c r="PE46" s="17">
        <v>5</v>
      </c>
      <c r="PF46" s="17">
        <v>5</v>
      </c>
      <c r="PG46" s="17">
        <v>0.2</v>
      </c>
      <c r="PH46" s="17">
        <v>20.100000000000001</v>
      </c>
      <c r="PI46" s="17">
        <v>19.5122</v>
      </c>
      <c r="PJ46" s="17">
        <v>19.5122</v>
      </c>
      <c r="PK46" s="17">
        <v>0.58779999999999999</v>
      </c>
      <c r="PL46" s="17">
        <v>20</v>
      </c>
      <c r="PM46" s="17">
        <v>19.5122</v>
      </c>
      <c r="PN46" s="17">
        <v>19.5122</v>
      </c>
      <c r="PO46" s="17">
        <v>0.48780000000000001</v>
      </c>
      <c r="PP46" s="17">
        <v>18.920000000000002</v>
      </c>
      <c r="PQ46" s="17">
        <v>17.560980000000001</v>
      </c>
      <c r="PR46" s="17">
        <v>17.560980000000001</v>
      </c>
      <c r="PS46" s="17">
        <v>1.3590199999999999</v>
      </c>
      <c r="PT46" s="17">
        <v>3.5</v>
      </c>
      <c r="PU46" s="17">
        <v>3.5</v>
      </c>
      <c r="PV46" s="17">
        <v>3.5</v>
      </c>
      <c r="PW46" s="17">
        <v>0</v>
      </c>
      <c r="PX46" s="17">
        <v>18.73</v>
      </c>
      <c r="PY46" s="17">
        <v>18.2439</v>
      </c>
      <c r="PZ46" s="17">
        <v>18.2439</v>
      </c>
      <c r="QA46" s="17">
        <v>0.48609999999999998</v>
      </c>
      <c r="QB46" s="17">
        <v>0</v>
      </c>
      <c r="QC46" s="17"/>
      <c r="QD46" s="17">
        <v>0</v>
      </c>
      <c r="QE46" s="17">
        <v>0</v>
      </c>
      <c r="QF46" s="17">
        <v>0</v>
      </c>
      <c r="QG46" s="17"/>
      <c r="QH46" s="17">
        <v>0</v>
      </c>
      <c r="QI46" s="17">
        <v>0</v>
      </c>
      <c r="QJ46" s="17">
        <v>17.100000000000001</v>
      </c>
      <c r="QK46" s="17">
        <v>20.8</v>
      </c>
      <c r="QL46" s="17">
        <v>19.309000000000001</v>
      </c>
      <c r="QM46" s="17">
        <v>-2.2090000000000001</v>
      </c>
      <c r="QN46" s="17">
        <v>59.3</v>
      </c>
      <c r="QO46" s="17">
        <v>62.3</v>
      </c>
      <c r="QP46" s="17">
        <v>57.262999999999998</v>
      </c>
      <c r="QQ46" s="17">
        <v>2.0369999999999999</v>
      </c>
      <c r="QR46" s="17">
        <v>4.5</v>
      </c>
      <c r="QS46" s="17">
        <v>4.2</v>
      </c>
      <c r="QT46" s="17">
        <v>4.2</v>
      </c>
      <c r="QU46" s="17">
        <v>0.3</v>
      </c>
      <c r="QV46" s="17">
        <v>2.4</v>
      </c>
      <c r="QW46" s="17">
        <v>1.2</v>
      </c>
      <c r="QX46" s="17">
        <v>1.2</v>
      </c>
      <c r="QY46" s="17">
        <v>1.2</v>
      </c>
      <c r="QZ46" s="17">
        <v>2.4</v>
      </c>
      <c r="RA46" s="17">
        <v>2.4</v>
      </c>
      <c r="RB46" s="17">
        <v>2.4</v>
      </c>
      <c r="RC46" s="17">
        <v>0</v>
      </c>
      <c r="RD46" s="17">
        <v>2.8</v>
      </c>
      <c r="RE46" s="17">
        <v>2.8</v>
      </c>
      <c r="RF46" s="17">
        <v>2.8</v>
      </c>
      <c r="RG46" s="17">
        <v>0</v>
      </c>
      <c r="RH46" s="17">
        <v>0</v>
      </c>
      <c r="RI46" s="17"/>
      <c r="RJ46" s="17">
        <v>1.04</v>
      </c>
      <c r="RK46" s="17">
        <v>-1.04</v>
      </c>
      <c r="RL46" s="17">
        <v>3.5</v>
      </c>
      <c r="RM46" s="17">
        <v>3.5009999999999999</v>
      </c>
      <c r="RN46" s="17">
        <v>3.5009999999999999</v>
      </c>
      <c r="RO46" s="17">
        <v>-1E-3</v>
      </c>
      <c r="RP46" s="17">
        <v>20.3</v>
      </c>
      <c r="RQ46" s="17">
        <v>19.869240000000001</v>
      </c>
      <c r="RR46" s="17">
        <v>19.869240000000001</v>
      </c>
      <c r="RS46" s="17">
        <v>0.43075999999999998</v>
      </c>
      <c r="RT46" s="17">
        <v>2</v>
      </c>
      <c r="RU46" s="17">
        <v>2</v>
      </c>
      <c r="RV46" s="17">
        <v>2</v>
      </c>
      <c r="RW46" s="17">
        <v>0</v>
      </c>
      <c r="RX46" s="17"/>
      <c r="RY46" s="17"/>
      <c r="RZ46" s="17"/>
      <c r="SA46" s="17">
        <v>0</v>
      </c>
      <c r="SB46" s="17">
        <v>19.3</v>
      </c>
      <c r="SC46" s="17">
        <v>17.560980000000001</v>
      </c>
      <c r="SD46" s="17">
        <v>17.560980000000001</v>
      </c>
      <c r="SE46" s="17">
        <v>1.73902</v>
      </c>
      <c r="SF46" s="17">
        <v>12</v>
      </c>
      <c r="SG46" s="17">
        <v>11.804880000000001</v>
      </c>
      <c r="SH46" s="17">
        <v>11.804880000000001</v>
      </c>
      <c r="SI46" s="17">
        <v>0.19511999999999999</v>
      </c>
      <c r="SJ46" s="17">
        <v>20.2</v>
      </c>
      <c r="SK46" s="17">
        <v>19.5122</v>
      </c>
      <c r="SL46" s="17">
        <v>19.5122</v>
      </c>
      <c r="SM46" s="17">
        <v>0.68779999999999997</v>
      </c>
      <c r="SN46" s="17">
        <v>20.399999999999999</v>
      </c>
      <c r="SO46" s="17">
        <v>19.5122</v>
      </c>
      <c r="SP46" s="17">
        <v>19.5122</v>
      </c>
      <c r="SQ46" s="17">
        <v>0.88780000000000003</v>
      </c>
      <c r="SR46" s="17">
        <v>20</v>
      </c>
      <c r="SS46" s="17">
        <v>19.317070000000001</v>
      </c>
      <c r="ST46" s="17">
        <v>19.317070000000001</v>
      </c>
      <c r="SU46" s="17">
        <v>0.68293000000000004</v>
      </c>
      <c r="SV46" s="17">
        <v>3.7</v>
      </c>
      <c r="SW46" s="17">
        <v>9.9</v>
      </c>
      <c r="SX46" s="17">
        <v>10.518000000000001</v>
      </c>
      <c r="SY46" s="17">
        <v>-6.8179999999999996</v>
      </c>
      <c r="SZ46" s="17">
        <v>39.6</v>
      </c>
      <c r="TA46" s="17">
        <v>49.9</v>
      </c>
      <c r="TB46" s="17">
        <v>40</v>
      </c>
      <c r="TC46" s="17">
        <v>-0.4</v>
      </c>
      <c r="TD46" s="17">
        <v>0</v>
      </c>
      <c r="TE46" s="17"/>
      <c r="TF46" s="17">
        <v>0</v>
      </c>
      <c r="TG46" s="17">
        <v>0</v>
      </c>
      <c r="TH46" s="17">
        <v>43.4</v>
      </c>
      <c r="TI46" s="17">
        <v>25.350850000000001</v>
      </c>
      <c r="TJ46" s="17">
        <v>37.590000000000003</v>
      </c>
      <c r="TK46" s="17">
        <v>5.81</v>
      </c>
      <c r="TL46" s="17">
        <v>46.5</v>
      </c>
      <c r="TM46" s="17">
        <v>38.686880000000002</v>
      </c>
      <c r="TN46" s="17">
        <v>34.19</v>
      </c>
      <c r="TO46" s="17">
        <v>12.31</v>
      </c>
      <c r="TP46" s="17">
        <v>3.2</v>
      </c>
      <c r="TQ46" s="17">
        <v>3.3</v>
      </c>
      <c r="TR46" s="17">
        <v>2.76</v>
      </c>
      <c r="TS46" s="17">
        <v>0.44</v>
      </c>
      <c r="TT46" s="17">
        <v>2.9</v>
      </c>
      <c r="TU46" s="17">
        <v>2.2000000000000002</v>
      </c>
      <c r="TV46" s="17">
        <v>2.2400000000000002</v>
      </c>
      <c r="TW46" s="17">
        <v>0.66</v>
      </c>
      <c r="TX46" s="17">
        <v>20.9</v>
      </c>
      <c r="TY46" s="17">
        <v>19.5122</v>
      </c>
      <c r="TZ46" s="17">
        <v>19.5122</v>
      </c>
      <c r="UA46" s="17">
        <v>1.3877999999999999</v>
      </c>
      <c r="UB46" s="17">
        <v>3.9</v>
      </c>
      <c r="UC46" s="17">
        <v>8.4</v>
      </c>
      <c r="UD46" s="17">
        <v>8.4</v>
      </c>
      <c r="UE46" s="17">
        <v>-4.5</v>
      </c>
      <c r="UF46" s="17">
        <v>6.2</v>
      </c>
      <c r="UG46" s="17">
        <v>7.1</v>
      </c>
      <c r="UH46" s="17">
        <v>7.1</v>
      </c>
      <c r="UI46" s="17">
        <v>-0.9</v>
      </c>
      <c r="UJ46" s="17">
        <v>20.399999999999999</v>
      </c>
      <c r="UK46" s="17">
        <v>19.5122</v>
      </c>
      <c r="UL46" s="17">
        <v>19.5122</v>
      </c>
      <c r="UM46" s="17">
        <v>0.88780000000000003</v>
      </c>
      <c r="UN46" s="17">
        <v>20.399999999999999</v>
      </c>
      <c r="UO46" s="17">
        <v>19.5122</v>
      </c>
      <c r="UP46" s="17">
        <v>19.5122</v>
      </c>
      <c r="UQ46" s="17">
        <v>0.88780000000000003</v>
      </c>
      <c r="UR46" s="17"/>
      <c r="US46" s="17"/>
      <c r="UT46" s="17">
        <v>10</v>
      </c>
      <c r="UU46" s="17">
        <v>-10</v>
      </c>
      <c r="UV46" s="17">
        <v>1.4</v>
      </c>
      <c r="UW46" s="17">
        <v>2.7</v>
      </c>
      <c r="UX46" s="17">
        <v>3.53</v>
      </c>
      <c r="UY46" s="17">
        <v>-2.13</v>
      </c>
      <c r="UZ46" s="17">
        <v>0</v>
      </c>
      <c r="VA46" s="17"/>
      <c r="VB46" s="17">
        <v>0</v>
      </c>
      <c r="VC46" s="17">
        <v>0</v>
      </c>
      <c r="VD46" s="17">
        <v>0</v>
      </c>
      <c r="VE46" s="17"/>
      <c r="VF46" s="17">
        <v>0</v>
      </c>
      <c r="VG46" s="17">
        <v>0</v>
      </c>
      <c r="VH46" s="17">
        <v>0.6</v>
      </c>
      <c r="VI46" s="17">
        <v>0.6</v>
      </c>
      <c r="VJ46" s="17">
        <v>0.6</v>
      </c>
      <c r="VK46" s="17">
        <v>0</v>
      </c>
      <c r="VL46" s="17">
        <v>78.2</v>
      </c>
      <c r="VM46" s="17">
        <v>112</v>
      </c>
      <c r="VN46" s="17">
        <v>113.861</v>
      </c>
      <c r="VO46" s="17">
        <v>-35.661000000000001</v>
      </c>
      <c r="VP46" s="17">
        <v>78.2</v>
      </c>
      <c r="VQ46" s="17">
        <v>113.10526</v>
      </c>
      <c r="VR46" s="17">
        <v>92.39</v>
      </c>
      <c r="VS46" s="17">
        <v>-14.19</v>
      </c>
      <c r="VT46" s="17">
        <v>0</v>
      </c>
      <c r="VU46" s="17"/>
      <c r="VV46" s="17">
        <v>0</v>
      </c>
      <c r="VW46" s="17">
        <v>0</v>
      </c>
      <c r="VX46" s="17">
        <v>0</v>
      </c>
      <c r="VY46" s="17"/>
      <c r="VZ46" s="17">
        <v>0</v>
      </c>
      <c r="WA46" s="17">
        <v>0</v>
      </c>
      <c r="WB46" s="17">
        <v>4.5999999999999996</v>
      </c>
      <c r="WC46" s="17">
        <v>4.4000000000000004</v>
      </c>
      <c r="WD46" s="17">
        <v>4.4000000000000004</v>
      </c>
      <c r="WE46" s="17">
        <v>0.2</v>
      </c>
      <c r="WF46" s="17">
        <v>20</v>
      </c>
      <c r="WG46" s="17">
        <v>19.317070000000001</v>
      </c>
      <c r="WH46" s="17">
        <v>19.317070000000001</v>
      </c>
      <c r="WI46" s="17">
        <v>0.68293000000000004</v>
      </c>
      <c r="WJ46" s="17">
        <v>10.3</v>
      </c>
      <c r="WK46" s="17">
        <v>10.7</v>
      </c>
      <c r="WL46" s="17">
        <v>10.7</v>
      </c>
      <c r="WM46" s="17">
        <v>-0.4</v>
      </c>
      <c r="WN46" s="17">
        <v>22</v>
      </c>
      <c r="WO46" s="17">
        <v>55</v>
      </c>
      <c r="WP46" s="17">
        <v>55</v>
      </c>
      <c r="WQ46" s="17">
        <v>-33</v>
      </c>
      <c r="WR46" s="17">
        <v>37.200000000000003</v>
      </c>
      <c r="WS46" s="17"/>
      <c r="WT46" s="17"/>
      <c r="WU46" s="17">
        <v>37.200000000000003</v>
      </c>
      <c r="WV46" s="17">
        <v>29</v>
      </c>
      <c r="WW46" s="17">
        <v>29.184000000000001</v>
      </c>
      <c r="WX46" s="17">
        <v>29.184000000000001</v>
      </c>
      <c r="WY46" s="17">
        <v>-0.184</v>
      </c>
      <c r="WZ46" s="17">
        <v>3.4</v>
      </c>
      <c r="XA46" s="17">
        <v>2.8159999999999998</v>
      </c>
      <c r="XB46" s="17">
        <v>2.8159999999999998</v>
      </c>
      <c r="XC46" s="17">
        <v>0.58399999999999996</v>
      </c>
      <c r="XD46" s="17">
        <v>16.100000000000001</v>
      </c>
      <c r="XE46" s="17">
        <v>14</v>
      </c>
      <c r="XF46" s="17">
        <v>14</v>
      </c>
      <c r="XG46" s="17">
        <v>2.1</v>
      </c>
      <c r="XH46" s="17">
        <v>15.5</v>
      </c>
      <c r="XI46" s="17">
        <v>17.526</v>
      </c>
      <c r="XJ46" s="17">
        <v>17.526</v>
      </c>
      <c r="XK46" s="17">
        <v>-2.0259999999999998</v>
      </c>
      <c r="XL46" s="17">
        <v>8.24</v>
      </c>
      <c r="XM46" s="17">
        <v>6.72</v>
      </c>
      <c r="XN46" s="17">
        <v>6.72</v>
      </c>
      <c r="XO46" s="17">
        <v>1.52</v>
      </c>
    </row>
    <row r="47" spans="1:639" ht="24" customHeight="1">
      <c r="A47" s="1"/>
      <c r="B47" s="16" t="s">
        <v>36</v>
      </c>
      <c r="C47" s="16" t="s">
        <v>675</v>
      </c>
      <c r="D47" s="17">
        <v>1</v>
      </c>
      <c r="E47" s="17">
        <v>0.93</v>
      </c>
      <c r="F47" s="17">
        <v>0.93</v>
      </c>
      <c r="G47" s="17">
        <v>7.0000000000000007E-2</v>
      </c>
      <c r="H47" s="17">
        <v>1.6</v>
      </c>
      <c r="I47" s="17">
        <v>1.67</v>
      </c>
      <c r="J47" s="17">
        <v>1.67</v>
      </c>
      <c r="K47" s="17">
        <v>-7.0000000000000007E-2</v>
      </c>
      <c r="L47" s="17">
        <v>4.0999999999999996</v>
      </c>
      <c r="M47" s="17">
        <v>2.66208</v>
      </c>
      <c r="N47" s="17">
        <v>2.66208</v>
      </c>
      <c r="O47" s="17">
        <v>1.4379200000000001</v>
      </c>
      <c r="P47" s="17">
        <v>649.20000000000005</v>
      </c>
      <c r="Q47" s="17">
        <v>646.79789000000005</v>
      </c>
      <c r="R47" s="17">
        <v>646.79789000000005</v>
      </c>
      <c r="S47" s="17">
        <v>2.40211</v>
      </c>
      <c r="T47" s="17">
        <v>146.5</v>
      </c>
      <c r="U47" s="17">
        <v>147.37251000000001</v>
      </c>
      <c r="V47" s="17">
        <v>147.37251000000001</v>
      </c>
      <c r="W47" s="17">
        <v>-0.87251000000000001</v>
      </c>
      <c r="X47" s="17"/>
      <c r="Y47" s="17"/>
      <c r="Z47" s="17"/>
      <c r="AA47" s="17">
        <v>0</v>
      </c>
      <c r="AB47" s="17"/>
      <c r="AC47" s="17"/>
      <c r="AD47" s="17"/>
      <c r="AE47" s="17">
        <v>0</v>
      </c>
      <c r="AF47" s="17">
        <v>90.7</v>
      </c>
      <c r="AG47" s="17">
        <v>92.226339999999993</v>
      </c>
      <c r="AH47" s="17">
        <v>92.226339999999993</v>
      </c>
      <c r="AI47" s="17">
        <v>-1.52634</v>
      </c>
      <c r="AJ47" s="17">
        <v>233.4</v>
      </c>
      <c r="AK47" s="17">
        <v>245.04525000000001</v>
      </c>
      <c r="AL47" s="17">
        <v>245.04525000000001</v>
      </c>
      <c r="AM47" s="17">
        <v>-11.645250000000001</v>
      </c>
      <c r="AN47" s="17"/>
      <c r="AO47" s="17"/>
      <c r="AP47" s="17"/>
      <c r="AQ47" s="17">
        <v>0</v>
      </c>
      <c r="AR47" s="17"/>
      <c r="AS47" s="17"/>
      <c r="AT47" s="17"/>
      <c r="AU47" s="17">
        <v>0</v>
      </c>
      <c r="AV47" s="17">
        <v>177.6</v>
      </c>
      <c r="AW47" s="17">
        <v>164.22221999999999</v>
      </c>
      <c r="AX47" s="17">
        <v>168.12588</v>
      </c>
      <c r="AY47" s="17">
        <v>9.4741199999999992</v>
      </c>
      <c r="AZ47" s="17">
        <v>177.6</v>
      </c>
      <c r="BA47" s="17">
        <v>164.22221999999999</v>
      </c>
      <c r="BB47" s="17">
        <v>168.12588</v>
      </c>
      <c r="BC47" s="17">
        <v>9.4741199999999992</v>
      </c>
      <c r="BD47" s="17">
        <v>178.1</v>
      </c>
      <c r="BE47" s="17">
        <v>164.22221999999999</v>
      </c>
      <c r="BF47" s="17">
        <v>168.12588</v>
      </c>
      <c r="BG47" s="17">
        <v>9.9741199999999992</v>
      </c>
      <c r="BH47" s="17">
        <v>267.10000000000002</v>
      </c>
      <c r="BI47" s="17">
        <v>246.33332999999999</v>
      </c>
      <c r="BJ47" s="17">
        <v>252.18883</v>
      </c>
      <c r="BK47" s="17">
        <v>14.91117</v>
      </c>
      <c r="BL47" s="17">
        <v>202.9</v>
      </c>
      <c r="BM47" s="17">
        <v>212.66664</v>
      </c>
      <c r="BN47" s="17">
        <v>212.66664</v>
      </c>
      <c r="BO47" s="17">
        <v>-9.7666400000000007</v>
      </c>
      <c r="BP47" s="17">
        <v>108.1</v>
      </c>
      <c r="BQ47" s="17">
        <v>106.33332</v>
      </c>
      <c r="BR47" s="17">
        <v>106.33332</v>
      </c>
      <c r="BS47" s="17">
        <v>1.76668</v>
      </c>
      <c r="BT47" s="17">
        <v>559.70000000000005</v>
      </c>
      <c r="BU47" s="17">
        <v>568.29854</v>
      </c>
      <c r="BV47" s="17">
        <v>568.29854</v>
      </c>
      <c r="BW47" s="17">
        <v>-8.5985399999999998</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167.4</v>
      </c>
      <c r="CS47" s="17">
        <v>164.70732000000001</v>
      </c>
      <c r="CT47" s="17">
        <v>164.70732000000001</v>
      </c>
      <c r="CU47" s="17">
        <v>2.6926800000000002</v>
      </c>
      <c r="CV47" s="17">
        <v>6.8</v>
      </c>
      <c r="CW47" s="17">
        <v>7.92502</v>
      </c>
      <c r="CX47" s="17">
        <v>7.92502</v>
      </c>
      <c r="CY47" s="17">
        <v>-1.1250199999999999</v>
      </c>
      <c r="CZ47" s="17">
        <v>0</v>
      </c>
      <c r="DA47" s="17"/>
      <c r="DB47" s="17">
        <v>16.873670000000001</v>
      </c>
      <c r="DC47" s="17">
        <v>-16.873670000000001</v>
      </c>
      <c r="DD47" s="17">
        <v>6.57</v>
      </c>
      <c r="DE47" s="17">
        <v>6.8787000000000003</v>
      </c>
      <c r="DF47" s="17">
        <v>6.8787000000000003</v>
      </c>
      <c r="DG47" s="17">
        <v>-0.30869999999999997</v>
      </c>
      <c r="DH47" s="17">
        <v>10</v>
      </c>
      <c r="DI47" s="17">
        <v>9.9847999999999999</v>
      </c>
      <c r="DJ47" s="17">
        <v>9.9847999999999999</v>
      </c>
      <c r="DK47" s="17">
        <v>1.52E-2</v>
      </c>
      <c r="DL47" s="17">
        <v>117</v>
      </c>
      <c r="DM47" s="17">
        <v>143</v>
      </c>
      <c r="DN47" s="17">
        <v>102.22409</v>
      </c>
      <c r="DO47" s="17">
        <v>14.77591</v>
      </c>
      <c r="DP47" s="17">
        <v>6.21</v>
      </c>
      <c r="DQ47" s="17">
        <v>8.9130000000000003</v>
      </c>
      <c r="DR47" s="17">
        <v>8.9130000000000003</v>
      </c>
      <c r="DS47" s="17">
        <v>-2.7029999999999998</v>
      </c>
      <c r="DT47" s="17"/>
      <c r="DU47" s="17"/>
      <c r="DV47" s="17"/>
      <c r="DW47" s="17">
        <v>0</v>
      </c>
      <c r="DX47" s="17"/>
      <c r="DY47" s="17"/>
      <c r="DZ47" s="17"/>
      <c r="EA47" s="17">
        <v>0</v>
      </c>
      <c r="EB47" s="17"/>
      <c r="EC47" s="17"/>
      <c r="ED47" s="17"/>
      <c r="EE47" s="17">
        <v>0</v>
      </c>
      <c r="EF47" s="17">
        <v>111.2</v>
      </c>
      <c r="EG47" s="17">
        <v>112.90537</v>
      </c>
      <c r="EH47" s="17">
        <v>112.90537</v>
      </c>
      <c r="EI47" s="17">
        <v>-1.7053700000000001</v>
      </c>
      <c r="EJ47" s="17">
        <v>222.8</v>
      </c>
      <c r="EK47" s="17">
        <v>221.55625000000001</v>
      </c>
      <c r="EL47" s="17">
        <v>221.55625000000001</v>
      </c>
      <c r="EM47" s="17">
        <v>1.2437499999999999</v>
      </c>
      <c r="EN47" s="17"/>
      <c r="EO47" s="17"/>
      <c r="EP47" s="17"/>
      <c r="EQ47" s="17">
        <v>0</v>
      </c>
      <c r="ER47" s="17"/>
      <c r="ES47" s="17"/>
      <c r="ET47" s="17"/>
      <c r="EU47" s="17">
        <v>0</v>
      </c>
      <c r="EV47" s="17"/>
      <c r="EW47" s="17"/>
      <c r="EX47" s="17"/>
      <c r="EY47" s="17">
        <v>0</v>
      </c>
      <c r="EZ47" s="17">
        <v>6.5</v>
      </c>
      <c r="FA47" s="17">
        <v>6.39</v>
      </c>
      <c r="FB47" s="17">
        <v>6.39</v>
      </c>
      <c r="FC47" s="17">
        <v>0.11</v>
      </c>
      <c r="FD47" s="17">
        <v>458.8</v>
      </c>
      <c r="FE47" s="17">
        <v>458.87804999999997</v>
      </c>
      <c r="FF47" s="17">
        <v>458.87804999999997</v>
      </c>
      <c r="FG47" s="17">
        <v>-7.8049999999999994E-2</v>
      </c>
      <c r="FH47" s="17">
        <v>70.7</v>
      </c>
      <c r="FI47" s="17">
        <v>72.256389999999996</v>
      </c>
      <c r="FJ47" s="17">
        <v>72.256389999999996</v>
      </c>
      <c r="FK47" s="17">
        <v>-1.5563899999999999</v>
      </c>
      <c r="FL47" s="17">
        <v>149</v>
      </c>
      <c r="FM47" s="17">
        <v>148.62634</v>
      </c>
      <c r="FN47" s="17">
        <v>148.62634</v>
      </c>
      <c r="FO47" s="17">
        <v>0.37365999999999999</v>
      </c>
      <c r="FP47" s="17">
        <v>41.2</v>
      </c>
      <c r="FQ47" s="17">
        <v>37.709339999999997</v>
      </c>
      <c r="FR47" s="17">
        <v>37.709339999999997</v>
      </c>
      <c r="FS47" s="17">
        <v>3.4906600000000001</v>
      </c>
      <c r="FT47" s="17">
        <v>18.3</v>
      </c>
      <c r="FU47" s="17">
        <v>19.28585</v>
      </c>
      <c r="FV47" s="17">
        <v>19.28585</v>
      </c>
      <c r="FW47" s="17">
        <v>-0.98585</v>
      </c>
      <c r="FX47" s="17">
        <v>19.7</v>
      </c>
      <c r="FY47" s="17">
        <v>19.414629999999999</v>
      </c>
      <c r="FZ47" s="17">
        <v>19.414629999999999</v>
      </c>
      <c r="GA47" s="17">
        <v>0.28537000000000001</v>
      </c>
      <c r="GB47" s="17">
        <v>92.8</v>
      </c>
      <c r="GC47" s="17">
        <v>87.657560000000004</v>
      </c>
      <c r="GD47" s="17">
        <v>87.657560000000004</v>
      </c>
      <c r="GE47" s="17">
        <v>5.1424399999999997</v>
      </c>
      <c r="GF47" s="17">
        <v>182</v>
      </c>
      <c r="GG47" s="17">
        <v>182.61776</v>
      </c>
      <c r="GH47" s="17"/>
      <c r="GI47" s="17">
        <v>182</v>
      </c>
      <c r="GJ47" s="17">
        <v>182.2</v>
      </c>
      <c r="GK47" s="17">
        <v>182.61776</v>
      </c>
      <c r="GL47" s="17">
        <v>185.62135000000001</v>
      </c>
      <c r="GM47" s="17">
        <v>-3.4213499999999999</v>
      </c>
      <c r="GN47" s="17">
        <v>184.7</v>
      </c>
      <c r="GO47" s="17">
        <v>182.61776</v>
      </c>
      <c r="GP47" s="17">
        <v>92.810680000000005</v>
      </c>
      <c r="GQ47" s="17">
        <v>91.889319999999998</v>
      </c>
      <c r="GR47" s="17">
        <v>109.1</v>
      </c>
      <c r="GS47" s="17">
        <v>110.91316999999999</v>
      </c>
      <c r="GT47" s="17">
        <v>110.91316999999999</v>
      </c>
      <c r="GU47" s="17">
        <v>-1.8131699999999999</v>
      </c>
      <c r="GV47" s="17">
        <v>7.6</v>
      </c>
      <c r="GW47" s="17">
        <v>8.1208399999999994</v>
      </c>
      <c r="GX47" s="17">
        <v>8.1208399999999994</v>
      </c>
      <c r="GY47" s="17">
        <v>-0.52083999999999997</v>
      </c>
      <c r="GZ47" s="17">
        <v>9.1</v>
      </c>
      <c r="HA47" s="17">
        <v>8.1271900000000006</v>
      </c>
      <c r="HB47" s="17">
        <v>8.1271900000000006</v>
      </c>
      <c r="HC47" s="17">
        <v>0.97280999999999995</v>
      </c>
      <c r="HD47" s="17">
        <v>41.4</v>
      </c>
      <c r="HE47" s="17">
        <v>47.26634</v>
      </c>
      <c r="HF47" s="17">
        <v>47.26634</v>
      </c>
      <c r="HG47" s="17">
        <v>-5.8663400000000001</v>
      </c>
      <c r="HH47" s="17">
        <v>47</v>
      </c>
      <c r="HI47" s="17">
        <v>44.275120000000001</v>
      </c>
      <c r="HJ47" s="17">
        <v>44.275120000000001</v>
      </c>
      <c r="HK47" s="17">
        <v>2.7248800000000002</v>
      </c>
      <c r="HL47" s="17">
        <v>3.4</v>
      </c>
      <c r="HM47" s="17">
        <v>3.0754000000000001</v>
      </c>
      <c r="HN47" s="17">
        <v>3.0754000000000001</v>
      </c>
      <c r="HO47" s="17">
        <v>0.3246</v>
      </c>
      <c r="HP47" s="17">
        <v>26</v>
      </c>
      <c r="HQ47" s="17">
        <v>29.882110000000001</v>
      </c>
      <c r="HR47" s="17">
        <v>29.882110000000001</v>
      </c>
      <c r="HS47" s="17">
        <v>-3.8821099999999999</v>
      </c>
      <c r="HT47" s="17">
        <v>174.7</v>
      </c>
      <c r="HU47" s="17">
        <v>171.54185000000001</v>
      </c>
      <c r="HV47" s="17">
        <v>171.54185000000001</v>
      </c>
      <c r="HW47" s="17">
        <v>3.15815</v>
      </c>
      <c r="HX47" s="17">
        <v>83.4</v>
      </c>
      <c r="HY47" s="17">
        <v>94.623999999999995</v>
      </c>
      <c r="HZ47" s="17">
        <v>95.918049999999994</v>
      </c>
      <c r="IA47" s="17">
        <v>-12.518050000000001</v>
      </c>
      <c r="IB47" s="17"/>
      <c r="IC47" s="17"/>
      <c r="ID47" s="17"/>
      <c r="IE47" s="17">
        <v>0</v>
      </c>
      <c r="IF47" s="17"/>
      <c r="IG47" s="17"/>
      <c r="IH47" s="17"/>
      <c r="II47" s="17">
        <v>0</v>
      </c>
      <c r="IJ47" s="17">
        <v>47.1</v>
      </c>
      <c r="IK47" s="17">
        <v>48.41648</v>
      </c>
      <c r="IL47" s="17">
        <v>48.41648</v>
      </c>
      <c r="IM47" s="17">
        <v>-1.3164800000000001</v>
      </c>
      <c r="IN47" s="17"/>
      <c r="IO47" s="17"/>
      <c r="IP47" s="17"/>
      <c r="IQ47" s="17">
        <v>0</v>
      </c>
      <c r="IR47" s="17"/>
      <c r="IS47" s="17"/>
      <c r="IT47" s="17"/>
      <c r="IU47" s="17">
        <v>0</v>
      </c>
      <c r="IV47" s="17"/>
      <c r="IW47" s="17"/>
      <c r="IX47" s="17"/>
      <c r="IY47" s="17">
        <v>0</v>
      </c>
      <c r="IZ47" s="17">
        <v>130.30000000000001</v>
      </c>
      <c r="JA47" s="17">
        <v>133.35676000000001</v>
      </c>
      <c r="JB47" s="17">
        <v>133.35676000000001</v>
      </c>
      <c r="JC47" s="17">
        <v>-3.0567600000000001</v>
      </c>
      <c r="JD47" s="17"/>
      <c r="JE47" s="17"/>
      <c r="JF47" s="17"/>
      <c r="JG47" s="17">
        <v>0</v>
      </c>
      <c r="JH47" s="17"/>
      <c r="JI47" s="17"/>
      <c r="JJ47" s="17">
        <v>167.09532999999999</v>
      </c>
      <c r="JK47" s="17">
        <v>-167.09532999999999</v>
      </c>
      <c r="JL47" s="17"/>
      <c r="JM47" s="17"/>
      <c r="JN47" s="17"/>
      <c r="JO47" s="17">
        <v>0</v>
      </c>
      <c r="JP47" s="17"/>
      <c r="JQ47" s="17"/>
      <c r="JR47" s="17">
        <v>83.547669999999997</v>
      </c>
      <c r="JS47" s="17">
        <v>-83.547669999999997</v>
      </c>
      <c r="JT47" s="17">
        <v>0</v>
      </c>
      <c r="JU47" s="17">
        <v>0</v>
      </c>
      <c r="JV47" s="17">
        <v>74.215509999999995</v>
      </c>
      <c r="JW47" s="17">
        <v>-74.215509999999995</v>
      </c>
      <c r="JX47" s="17"/>
      <c r="JY47" s="17"/>
      <c r="JZ47" s="17"/>
      <c r="KA47" s="17">
        <v>0</v>
      </c>
      <c r="KB47" s="17"/>
      <c r="KC47" s="17"/>
      <c r="KD47" s="17"/>
      <c r="KE47" s="17">
        <v>0</v>
      </c>
      <c r="KF47" s="17"/>
      <c r="KG47" s="17"/>
      <c r="KH47" s="17"/>
      <c r="KI47" s="17">
        <v>0</v>
      </c>
      <c r="KJ47" s="17"/>
      <c r="KK47" s="17"/>
      <c r="KL47" s="17"/>
      <c r="KM47" s="17">
        <v>0</v>
      </c>
      <c r="KN47" s="17">
        <v>110.6</v>
      </c>
      <c r="KO47" s="17">
        <v>114.90732</v>
      </c>
      <c r="KP47" s="17">
        <v>114.90732</v>
      </c>
      <c r="KQ47" s="17">
        <v>-4.3073199999999998</v>
      </c>
      <c r="KR47" s="17"/>
      <c r="KS47" s="17"/>
      <c r="KT47" s="17"/>
      <c r="KU47" s="17">
        <v>0</v>
      </c>
      <c r="KV47" s="17"/>
      <c r="KW47" s="17"/>
      <c r="KX47" s="17"/>
      <c r="KY47" s="17">
        <v>0</v>
      </c>
      <c r="KZ47" s="17">
        <v>270.2</v>
      </c>
      <c r="LA47" s="17">
        <v>271.12195000000003</v>
      </c>
      <c r="LB47" s="17">
        <v>253.64635999999999</v>
      </c>
      <c r="LC47" s="17">
        <v>16.553640000000001</v>
      </c>
      <c r="LD47" s="17">
        <v>133.9</v>
      </c>
      <c r="LE47" s="17">
        <v>133.67995999999999</v>
      </c>
      <c r="LF47" s="17">
        <v>133.67995999999999</v>
      </c>
      <c r="LG47" s="17">
        <v>0.22004000000000001</v>
      </c>
      <c r="LH47" s="17">
        <v>64.099999999999994</v>
      </c>
      <c r="LI47" s="17">
        <v>67.461460000000002</v>
      </c>
      <c r="LJ47" s="17">
        <v>67.461460000000002</v>
      </c>
      <c r="LK47" s="17">
        <v>-3.3614600000000001</v>
      </c>
      <c r="LL47" s="17">
        <v>80.400000000000006</v>
      </c>
      <c r="LM47" s="17">
        <v>78.567999999999998</v>
      </c>
      <c r="LN47" s="17">
        <v>78.567999999999998</v>
      </c>
      <c r="LO47" s="17">
        <v>1.8320000000000001</v>
      </c>
      <c r="LP47" s="17">
        <v>30.3</v>
      </c>
      <c r="LQ47" s="17">
        <v>30.097560000000001</v>
      </c>
      <c r="LR47" s="17">
        <v>30.097560000000001</v>
      </c>
      <c r="LS47" s="17">
        <v>0.20244000000000001</v>
      </c>
      <c r="LT47" s="17"/>
      <c r="LU47" s="17"/>
      <c r="LV47" s="17"/>
      <c r="LW47" s="17">
        <v>0</v>
      </c>
      <c r="LX47" s="17"/>
      <c r="LY47" s="17"/>
      <c r="LZ47" s="17"/>
      <c r="MA47" s="17">
        <v>0</v>
      </c>
      <c r="MB47" s="17"/>
      <c r="MC47" s="17"/>
      <c r="MD47" s="17"/>
      <c r="ME47" s="17">
        <v>0</v>
      </c>
      <c r="MF47" s="17">
        <v>142.69999999999999</v>
      </c>
      <c r="MG47" s="17">
        <v>139.22460000000001</v>
      </c>
      <c r="MH47" s="17">
        <v>139.22460000000001</v>
      </c>
      <c r="MI47" s="17">
        <v>3.4754</v>
      </c>
      <c r="MJ47" s="17"/>
      <c r="MK47" s="17"/>
      <c r="ML47" s="17"/>
      <c r="MM47" s="17">
        <v>0</v>
      </c>
      <c r="MN47" s="17">
        <v>65.2</v>
      </c>
      <c r="MO47" s="17">
        <v>69.612300000000005</v>
      </c>
      <c r="MP47" s="17">
        <v>69.612300000000005</v>
      </c>
      <c r="MQ47" s="17">
        <v>-4.4123000000000001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c r="NV47" s="17">
        <v>0</v>
      </c>
      <c r="NW47" s="17">
        <v>0</v>
      </c>
      <c r="NX47" s="17">
        <v>79.7</v>
      </c>
      <c r="NY47" s="17">
        <v>77.5</v>
      </c>
      <c r="NZ47" s="17">
        <v>67.494</v>
      </c>
      <c r="OA47" s="17">
        <v>12.206</v>
      </c>
      <c r="OB47" s="17">
        <v>0</v>
      </c>
      <c r="OC47" s="17"/>
      <c r="OD47" s="17">
        <v>0</v>
      </c>
      <c r="OE47" s="17">
        <v>0</v>
      </c>
      <c r="OF47" s="17">
        <v>3.1</v>
      </c>
      <c r="OG47" s="17">
        <v>2.5</v>
      </c>
      <c r="OH47" s="17">
        <v>3.9540000000000002</v>
      </c>
      <c r="OI47" s="17">
        <v>-0.85399999999999998</v>
      </c>
      <c r="OJ47" s="17">
        <v>0</v>
      </c>
      <c r="OK47" s="17"/>
      <c r="OL47" s="17">
        <v>0</v>
      </c>
      <c r="OM47" s="17">
        <v>0</v>
      </c>
      <c r="ON47" s="17">
        <v>20</v>
      </c>
      <c r="OO47" s="17">
        <v>17.560980000000001</v>
      </c>
      <c r="OP47" s="17">
        <v>17.560980000000001</v>
      </c>
      <c r="OQ47" s="17">
        <v>2.4390200000000002</v>
      </c>
      <c r="OR47" s="17">
        <v>9.9</v>
      </c>
      <c r="OS47" s="17">
        <v>9.9830000000000005</v>
      </c>
      <c r="OT47" s="17">
        <v>9.9830000000000005</v>
      </c>
      <c r="OU47" s="17">
        <v>-8.3000000000000004E-2</v>
      </c>
      <c r="OV47" s="17">
        <v>5.4</v>
      </c>
      <c r="OW47" s="17">
        <v>5.67</v>
      </c>
      <c r="OX47" s="17">
        <v>5.67</v>
      </c>
      <c r="OY47" s="17">
        <v>-0.27</v>
      </c>
      <c r="OZ47" s="17">
        <v>3.6</v>
      </c>
      <c r="PA47" s="17">
        <v>2.7</v>
      </c>
      <c r="PB47" s="17">
        <v>2.7</v>
      </c>
      <c r="PC47" s="17">
        <v>0.9</v>
      </c>
      <c r="PD47" s="17">
        <v>5.2</v>
      </c>
      <c r="PE47" s="17">
        <v>5</v>
      </c>
      <c r="PF47" s="17">
        <v>5</v>
      </c>
      <c r="PG47" s="17">
        <v>0.2</v>
      </c>
      <c r="PH47" s="17">
        <v>20.399999999999999</v>
      </c>
      <c r="PI47" s="17">
        <v>19.5122</v>
      </c>
      <c r="PJ47" s="17">
        <v>19.5122</v>
      </c>
      <c r="PK47" s="17">
        <v>0.88780000000000003</v>
      </c>
      <c r="PL47" s="17">
        <v>20</v>
      </c>
      <c r="PM47" s="17">
        <v>19.5122</v>
      </c>
      <c r="PN47" s="17">
        <v>19.5122</v>
      </c>
      <c r="PO47" s="17">
        <v>0.48780000000000001</v>
      </c>
      <c r="PP47" s="17">
        <v>18.91</v>
      </c>
      <c r="PQ47" s="17">
        <v>17.560980000000001</v>
      </c>
      <c r="PR47" s="17">
        <v>17.560980000000001</v>
      </c>
      <c r="PS47" s="17">
        <v>1.3490200000000001</v>
      </c>
      <c r="PT47" s="17">
        <v>3.5</v>
      </c>
      <c r="PU47" s="17">
        <v>3.5</v>
      </c>
      <c r="PV47" s="17">
        <v>3.5</v>
      </c>
      <c r="PW47" s="17">
        <v>0</v>
      </c>
      <c r="PX47" s="17">
        <v>18.72</v>
      </c>
      <c r="PY47" s="17">
        <v>18.2439</v>
      </c>
      <c r="PZ47" s="17">
        <v>18.2439</v>
      </c>
      <c r="QA47" s="17">
        <v>0.47610000000000002</v>
      </c>
      <c r="QB47" s="17">
        <v>0</v>
      </c>
      <c r="QC47" s="17"/>
      <c r="QD47" s="17">
        <v>0</v>
      </c>
      <c r="QE47" s="17">
        <v>0</v>
      </c>
      <c r="QF47" s="17">
        <v>0</v>
      </c>
      <c r="QG47" s="17"/>
      <c r="QH47" s="17">
        <v>0</v>
      </c>
      <c r="QI47" s="17">
        <v>0</v>
      </c>
      <c r="QJ47" s="17">
        <v>17.100000000000001</v>
      </c>
      <c r="QK47" s="17">
        <v>19.899999999999999</v>
      </c>
      <c r="QL47" s="17">
        <v>18.957999999999998</v>
      </c>
      <c r="QM47" s="17">
        <v>-1.8580000000000001</v>
      </c>
      <c r="QN47" s="17">
        <v>56.8</v>
      </c>
      <c r="QO47" s="17">
        <v>59.3</v>
      </c>
      <c r="QP47" s="17">
        <v>55.526000000000003</v>
      </c>
      <c r="QQ47" s="17">
        <v>1.274</v>
      </c>
      <c r="QR47" s="17">
        <v>4.5</v>
      </c>
      <c r="QS47" s="17">
        <v>4.2</v>
      </c>
      <c r="QT47" s="17">
        <v>4.2</v>
      </c>
      <c r="QU47" s="17">
        <v>0.3</v>
      </c>
      <c r="QV47" s="17">
        <v>2.4</v>
      </c>
      <c r="QW47" s="17">
        <v>1.2</v>
      </c>
      <c r="QX47" s="17">
        <v>1.2</v>
      </c>
      <c r="QY47" s="17">
        <v>1.2</v>
      </c>
      <c r="QZ47" s="17">
        <v>2.4</v>
      </c>
      <c r="RA47" s="17">
        <v>2.4</v>
      </c>
      <c r="RB47" s="17">
        <v>2.4</v>
      </c>
      <c r="RC47" s="17">
        <v>0</v>
      </c>
      <c r="RD47" s="17">
        <v>2.8</v>
      </c>
      <c r="RE47" s="17">
        <v>2.8</v>
      </c>
      <c r="RF47" s="17">
        <v>2.8</v>
      </c>
      <c r="RG47" s="17">
        <v>0</v>
      </c>
      <c r="RH47" s="17">
        <v>0</v>
      </c>
      <c r="RI47" s="17"/>
      <c r="RJ47" s="17">
        <v>0.64</v>
      </c>
      <c r="RK47" s="17">
        <v>-0.64</v>
      </c>
      <c r="RL47" s="17">
        <v>3.5</v>
      </c>
      <c r="RM47" s="17">
        <v>3.5009999999999999</v>
      </c>
      <c r="RN47" s="17">
        <v>3.5009999999999999</v>
      </c>
      <c r="RO47" s="17">
        <v>-1E-3</v>
      </c>
      <c r="RP47" s="17">
        <v>20.3</v>
      </c>
      <c r="RQ47" s="17">
        <v>19.869240000000001</v>
      </c>
      <c r="RR47" s="17">
        <v>19.869240000000001</v>
      </c>
      <c r="RS47" s="17">
        <v>0.43075999999999998</v>
      </c>
      <c r="RT47" s="17">
        <v>2</v>
      </c>
      <c r="RU47" s="17">
        <v>2</v>
      </c>
      <c r="RV47" s="17">
        <v>2</v>
      </c>
      <c r="RW47" s="17">
        <v>0</v>
      </c>
      <c r="RX47" s="17"/>
      <c r="RY47" s="17"/>
      <c r="RZ47" s="17"/>
      <c r="SA47" s="17">
        <v>0</v>
      </c>
      <c r="SB47" s="17">
        <v>19.8</v>
      </c>
      <c r="SC47" s="17">
        <v>17.560980000000001</v>
      </c>
      <c r="SD47" s="17">
        <v>17.560980000000001</v>
      </c>
      <c r="SE47" s="17">
        <v>2.23902</v>
      </c>
      <c r="SF47" s="17">
        <v>12</v>
      </c>
      <c r="SG47" s="17">
        <v>11.804880000000001</v>
      </c>
      <c r="SH47" s="17">
        <v>11.804880000000001</v>
      </c>
      <c r="SI47" s="17">
        <v>0.19511999999999999</v>
      </c>
      <c r="SJ47" s="17">
        <v>20.2</v>
      </c>
      <c r="SK47" s="17">
        <v>19.5122</v>
      </c>
      <c r="SL47" s="17">
        <v>19.5122</v>
      </c>
      <c r="SM47" s="17">
        <v>0.68779999999999997</v>
      </c>
      <c r="SN47" s="17">
        <v>20.5</v>
      </c>
      <c r="SO47" s="17">
        <v>19.5122</v>
      </c>
      <c r="SP47" s="17">
        <v>19.5122</v>
      </c>
      <c r="SQ47" s="17">
        <v>0.98780000000000001</v>
      </c>
      <c r="SR47" s="17">
        <v>20</v>
      </c>
      <c r="SS47" s="17">
        <v>19.317070000000001</v>
      </c>
      <c r="ST47" s="17">
        <v>19.317070000000001</v>
      </c>
      <c r="SU47" s="17">
        <v>0.68293000000000004</v>
      </c>
      <c r="SV47" s="17">
        <v>2.4</v>
      </c>
      <c r="SW47" s="17">
        <v>9.8000000000000007</v>
      </c>
      <c r="SX47" s="17">
        <v>10.106</v>
      </c>
      <c r="SY47" s="17">
        <v>-7.7060000000000004</v>
      </c>
      <c r="SZ47" s="17">
        <v>38</v>
      </c>
      <c r="TA47" s="17">
        <v>45.4</v>
      </c>
      <c r="TB47" s="17">
        <v>37.908000000000001</v>
      </c>
      <c r="TC47" s="17">
        <v>9.1999999999999998E-2</v>
      </c>
      <c r="TD47" s="17">
        <v>0</v>
      </c>
      <c r="TE47" s="17"/>
      <c r="TF47" s="17">
        <v>0</v>
      </c>
      <c r="TG47" s="17">
        <v>0</v>
      </c>
      <c r="TH47" s="17">
        <v>37.9</v>
      </c>
      <c r="TI47" s="17">
        <v>26.456219999999998</v>
      </c>
      <c r="TJ47" s="17">
        <v>37.590000000000003</v>
      </c>
      <c r="TK47" s="17">
        <v>0.31</v>
      </c>
      <c r="TL47" s="17">
        <v>45.9</v>
      </c>
      <c r="TM47" s="17">
        <v>39.800609999999999</v>
      </c>
      <c r="TN47" s="17">
        <v>34.19</v>
      </c>
      <c r="TO47" s="17">
        <v>11.71</v>
      </c>
      <c r="TP47" s="17">
        <v>2.6</v>
      </c>
      <c r="TQ47" s="17">
        <v>3.1</v>
      </c>
      <c r="TR47" s="17">
        <v>2.76</v>
      </c>
      <c r="TS47" s="17">
        <v>-0.16</v>
      </c>
      <c r="TT47" s="17">
        <v>3</v>
      </c>
      <c r="TU47" s="17">
        <v>2</v>
      </c>
      <c r="TV47" s="17">
        <v>2.2400000000000002</v>
      </c>
      <c r="TW47" s="17">
        <v>0.76</v>
      </c>
      <c r="TX47" s="17">
        <v>20.9</v>
      </c>
      <c r="TY47" s="17">
        <v>19.5122</v>
      </c>
      <c r="TZ47" s="17">
        <v>19.5122</v>
      </c>
      <c r="UA47" s="17">
        <v>1.3877999999999999</v>
      </c>
      <c r="UB47" s="17">
        <v>5.7</v>
      </c>
      <c r="UC47" s="17">
        <v>8.4</v>
      </c>
      <c r="UD47" s="17">
        <v>8.4</v>
      </c>
      <c r="UE47" s="17">
        <v>-2.7</v>
      </c>
      <c r="UF47" s="17">
        <v>6.3</v>
      </c>
      <c r="UG47" s="17">
        <v>7.1</v>
      </c>
      <c r="UH47" s="17">
        <v>7.1</v>
      </c>
      <c r="UI47" s="17">
        <v>-0.8</v>
      </c>
      <c r="UJ47" s="17">
        <v>20.399999999999999</v>
      </c>
      <c r="UK47" s="17">
        <v>19.5122</v>
      </c>
      <c r="UL47" s="17">
        <v>19.5122</v>
      </c>
      <c r="UM47" s="17">
        <v>0.88780000000000003</v>
      </c>
      <c r="UN47" s="17">
        <v>20.399999999999999</v>
      </c>
      <c r="UO47" s="17">
        <v>19.5122</v>
      </c>
      <c r="UP47" s="17">
        <v>19.5122</v>
      </c>
      <c r="UQ47" s="17">
        <v>0.88780000000000003</v>
      </c>
      <c r="UR47" s="17"/>
      <c r="US47" s="17"/>
      <c r="UT47" s="17">
        <v>10</v>
      </c>
      <c r="UU47" s="17">
        <v>-10</v>
      </c>
      <c r="UV47" s="17">
        <v>1</v>
      </c>
      <c r="UW47" s="17">
        <v>2.2000000000000002</v>
      </c>
      <c r="UX47" s="17">
        <v>3.181</v>
      </c>
      <c r="UY47" s="17">
        <v>-2.181</v>
      </c>
      <c r="UZ47" s="17">
        <v>0</v>
      </c>
      <c r="VA47" s="17"/>
      <c r="VB47" s="17">
        <v>0</v>
      </c>
      <c r="VC47" s="17">
        <v>0</v>
      </c>
      <c r="VD47" s="17">
        <v>0</v>
      </c>
      <c r="VE47" s="17"/>
      <c r="VF47" s="17">
        <v>0</v>
      </c>
      <c r="VG47" s="17">
        <v>0</v>
      </c>
      <c r="VH47" s="17">
        <v>0.6</v>
      </c>
      <c r="VI47" s="17">
        <v>0.6</v>
      </c>
      <c r="VJ47" s="17">
        <v>0.6</v>
      </c>
      <c r="VK47" s="17">
        <v>0</v>
      </c>
      <c r="VL47" s="17">
        <v>61.4</v>
      </c>
      <c r="VM47" s="17">
        <v>100</v>
      </c>
      <c r="VN47" s="17">
        <v>104.8</v>
      </c>
      <c r="VO47" s="17">
        <v>-43.4</v>
      </c>
      <c r="VP47" s="17">
        <v>61.4</v>
      </c>
      <c r="VQ47" s="17">
        <v>93.632919999999999</v>
      </c>
      <c r="VR47" s="17">
        <v>76.033000000000001</v>
      </c>
      <c r="VS47" s="17">
        <v>-14.632999999999999</v>
      </c>
      <c r="VT47" s="17">
        <v>0</v>
      </c>
      <c r="VU47" s="17"/>
      <c r="VV47" s="17">
        <v>0</v>
      </c>
      <c r="VW47" s="17">
        <v>0</v>
      </c>
      <c r="VX47" s="17">
        <v>0</v>
      </c>
      <c r="VY47" s="17"/>
      <c r="VZ47" s="17">
        <v>0</v>
      </c>
      <c r="WA47" s="17">
        <v>0</v>
      </c>
      <c r="WB47" s="17">
        <v>4.5999999999999996</v>
      </c>
      <c r="WC47" s="17">
        <v>4.4000000000000004</v>
      </c>
      <c r="WD47" s="17">
        <v>4.4000000000000004</v>
      </c>
      <c r="WE47" s="17">
        <v>0.2</v>
      </c>
      <c r="WF47" s="17">
        <v>20</v>
      </c>
      <c r="WG47" s="17">
        <v>19.317070000000001</v>
      </c>
      <c r="WH47" s="17">
        <v>19.317070000000001</v>
      </c>
      <c r="WI47" s="17">
        <v>0.68293000000000004</v>
      </c>
      <c r="WJ47" s="17">
        <v>10.5</v>
      </c>
      <c r="WK47" s="17">
        <v>10.7</v>
      </c>
      <c r="WL47" s="17">
        <v>10.7</v>
      </c>
      <c r="WM47" s="17">
        <v>-0.2</v>
      </c>
      <c r="WN47" s="17">
        <v>22</v>
      </c>
      <c r="WO47" s="17">
        <v>55</v>
      </c>
      <c r="WP47" s="17">
        <v>55</v>
      </c>
      <c r="WQ47" s="17">
        <v>-33</v>
      </c>
      <c r="WR47" s="17">
        <v>37.299999999999997</v>
      </c>
      <c r="WS47" s="17"/>
      <c r="WT47" s="17"/>
      <c r="WU47" s="17">
        <v>37.299999999999997</v>
      </c>
      <c r="WV47" s="17">
        <v>29.1</v>
      </c>
      <c r="WW47" s="17">
        <v>29.184000000000001</v>
      </c>
      <c r="WX47" s="17">
        <v>29.184000000000001</v>
      </c>
      <c r="WY47" s="17">
        <v>-8.4000000000000005E-2</v>
      </c>
      <c r="WZ47" s="17">
        <v>3.4</v>
      </c>
      <c r="XA47" s="17">
        <v>2.8159999999999998</v>
      </c>
      <c r="XB47" s="17">
        <v>2.8159999999999998</v>
      </c>
      <c r="XC47" s="17">
        <v>0.58399999999999996</v>
      </c>
      <c r="XD47" s="17">
        <v>16.2</v>
      </c>
      <c r="XE47" s="17">
        <v>14</v>
      </c>
      <c r="XF47" s="17">
        <v>14</v>
      </c>
      <c r="XG47" s="17">
        <v>2.2000000000000002</v>
      </c>
      <c r="XH47" s="17">
        <v>14.7</v>
      </c>
      <c r="XI47" s="17">
        <v>17.526</v>
      </c>
      <c r="XJ47" s="17">
        <v>17.526</v>
      </c>
      <c r="XK47" s="17">
        <v>-2.8260000000000001</v>
      </c>
      <c r="XL47" s="17">
        <v>7.03</v>
      </c>
      <c r="XM47" s="17">
        <v>6.72</v>
      </c>
      <c r="XN47" s="17">
        <v>6.72</v>
      </c>
      <c r="XO47" s="17">
        <v>0.31</v>
      </c>
    </row>
    <row r="48" spans="1:639" ht="24" customHeight="1">
      <c r="A48" s="1"/>
      <c r="B48" s="18" t="s">
        <v>36</v>
      </c>
      <c r="C48" s="18" t="s">
        <v>676</v>
      </c>
      <c r="D48" s="19">
        <v>1</v>
      </c>
      <c r="E48" s="19">
        <v>0.93</v>
      </c>
      <c r="F48" s="19">
        <v>0.93</v>
      </c>
      <c r="G48" s="19">
        <v>7.0000000000000007E-2</v>
      </c>
      <c r="H48" s="19">
        <v>1.6</v>
      </c>
      <c r="I48" s="19">
        <v>1.67</v>
      </c>
      <c r="J48" s="19">
        <v>1.67</v>
      </c>
      <c r="K48" s="19">
        <v>-7.0000000000000007E-2</v>
      </c>
      <c r="L48" s="19">
        <v>4.0999999999999996</v>
      </c>
      <c r="M48" s="19">
        <v>2.66208</v>
      </c>
      <c r="N48" s="19">
        <v>2.66208</v>
      </c>
      <c r="O48" s="19">
        <v>1.4379200000000001</v>
      </c>
      <c r="P48" s="19">
        <v>647.5</v>
      </c>
      <c r="Q48" s="19">
        <v>646.79789000000005</v>
      </c>
      <c r="R48" s="19">
        <v>646.79789000000005</v>
      </c>
      <c r="S48" s="19">
        <v>0.70211000000000001</v>
      </c>
      <c r="T48" s="19">
        <v>146.30000000000001</v>
      </c>
      <c r="U48" s="19">
        <v>147.37251000000001</v>
      </c>
      <c r="V48" s="19">
        <v>147.37251000000001</v>
      </c>
      <c r="W48" s="19">
        <v>-1.0725100000000001</v>
      </c>
      <c r="X48" s="19"/>
      <c r="Y48" s="19"/>
      <c r="Z48" s="19"/>
      <c r="AA48" s="19">
        <v>0</v>
      </c>
      <c r="AB48" s="19"/>
      <c r="AC48" s="19"/>
      <c r="AD48" s="19"/>
      <c r="AE48" s="19">
        <v>0</v>
      </c>
      <c r="AF48" s="19">
        <v>90.2</v>
      </c>
      <c r="AG48" s="19">
        <v>92.226339999999993</v>
      </c>
      <c r="AH48" s="19">
        <v>92.226339999999993</v>
      </c>
      <c r="AI48" s="19">
        <v>-2.0263399999999998</v>
      </c>
      <c r="AJ48" s="19">
        <v>233.8</v>
      </c>
      <c r="AK48" s="19">
        <v>245.04525000000001</v>
      </c>
      <c r="AL48" s="19">
        <v>245.04525000000001</v>
      </c>
      <c r="AM48" s="19">
        <v>-11.24525</v>
      </c>
      <c r="AN48" s="19"/>
      <c r="AO48" s="19"/>
      <c r="AP48" s="19"/>
      <c r="AQ48" s="19">
        <v>0</v>
      </c>
      <c r="AR48" s="19"/>
      <c r="AS48" s="19"/>
      <c r="AT48" s="19"/>
      <c r="AU48" s="19">
        <v>0</v>
      </c>
      <c r="AV48" s="19">
        <v>179.2</v>
      </c>
      <c r="AW48" s="19">
        <v>164.22221999999999</v>
      </c>
      <c r="AX48" s="19">
        <v>168.25991999999999</v>
      </c>
      <c r="AY48" s="19">
        <v>10.94008</v>
      </c>
      <c r="AZ48" s="19">
        <v>196</v>
      </c>
      <c r="BA48" s="19">
        <v>164.22221999999999</v>
      </c>
      <c r="BB48" s="19">
        <v>168.25991999999999</v>
      </c>
      <c r="BC48" s="19">
        <v>27.740079999999999</v>
      </c>
      <c r="BD48" s="19">
        <v>195.4</v>
      </c>
      <c r="BE48" s="19">
        <v>164.22221999999999</v>
      </c>
      <c r="BF48" s="19">
        <v>168.25991999999999</v>
      </c>
      <c r="BG48" s="19">
        <v>27.140080000000001</v>
      </c>
      <c r="BH48" s="19">
        <v>278.39999999999998</v>
      </c>
      <c r="BI48" s="19">
        <v>246.33332999999999</v>
      </c>
      <c r="BJ48" s="19">
        <v>252.38989000000001</v>
      </c>
      <c r="BK48" s="19">
        <v>26.010110000000001</v>
      </c>
      <c r="BL48" s="19">
        <v>205.2</v>
      </c>
      <c r="BM48" s="19">
        <v>212.66664</v>
      </c>
      <c r="BN48" s="19">
        <v>212.66664</v>
      </c>
      <c r="BO48" s="19">
        <v>-7.4666399999999999</v>
      </c>
      <c r="BP48" s="19">
        <v>108.4</v>
      </c>
      <c r="BQ48" s="19">
        <v>106.33332</v>
      </c>
      <c r="BR48" s="19">
        <v>106.33332</v>
      </c>
      <c r="BS48" s="19">
        <v>2.0666799999999999</v>
      </c>
      <c r="BT48" s="19">
        <v>559.79999999999995</v>
      </c>
      <c r="BU48" s="19">
        <v>568.29854</v>
      </c>
      <c r="BV48" s="19">
        <v>568.29854</v>
      </c>
      <c r="BW48" s="19">
        <v>-8.4985400000000002</v>
      </c>
      <c r="BX48" s="19">
        <v>10.5</v>
      </c>
      <c r="BY48" s="19">
        <v>10.17268</v>
      </c>
      <c r="BZ48" s="19">
        <v>10.17268</v>
      </c>
      <c r="CA48" s="19">
        <v>0.32732</v>
      </c>
      <c r="CB48" s="19"/>
      <c r="CC48" s="19"/>
      <c r="CD48" s="19"/>
      <c r="CE48" s="19">
        <v>0</v>
      </c>
      <c r="CF48" s="19"/>
      <c r="CG48" s="19"/>
      <c r="CH48" s="19"/>
      <c r="CI48" s="19">
        <v>0</v>
      </c>
      <c r="CJ48" s="19"/>
      <c r="CK48" s="19"/>
      <c r="CL48" s="19"/>
      <c r="CM48" s="19">
        <v>0</v>
      </c>
      <c r="CN48" s="19"/>
      <c r="CO48" s="19"/>
      <c r="CP48" s="19"/>
      <c r="CQ48" s="19">
        <v>0</v>
      </c>
      <c r="CR48" s="19">
        <v>166.2</v>
      </c>
      <c r="CS48" s="19">
        <v>164.70732000000001</v>
      </c>
      <c r="CT48" s="19">
        <v>164.70732000000001</v>
      </c>
      <c r="CU48" s="19">
        <v>1.49268</v>
      </c>
      <c r="CV48" s="19">
        <v>6.6</v>
      </c>
      <c r="CW48" s="19">
        <v>7.92502</v>
      </c>
      <c r="CX48" s="19">
        <v>7.92502</v>
      </c>
      <c r="CY48" s="19">
        <v>-1.3250200000000001</v>
      </c>
      <c r="CZ48" s="19">
        <v>0</v>
      </c>
      <c r="DA48" s="19"/>
      <c r="DB48" s="19">
        <v>16.873670000000001</v>
      </c>
      <c r="DC48" s="19">
        <v>-16.873670000000001</v>
      </c>
      <c r="DD48" s="19">
        <v>6.56</v>
      </c>
      <c r="DE48" s="19">
        <v>6.8787000000000003</v>
      </c>
      <c r="DF48" s="19">
        <v>6.8787000000000003</v>
      </c>
      <c r="DG48" s="19">
        <v>-0.31869999999999998</v>
      </c>
      <c r="DH48" s="19">
        <v>10</v>
      </c>
      <c r="DI48" s="19">
        <v>9.9847999999999999</v>
      </c>
      <c r="DJ48" s="19">
        <v>9.9847999999999999</v>
      </c>
      <c r="DK48" s="19">
        <v>1.52E-2</v>
      </c>
      <c r="DL48" s="19">
        <v>116.52</v>
      </c>
      <c r="DM48" s="19">
        <v>140.90018000000001</v>
      </c>
      <c r="DN48" s="19">
        <v>122.77515</v>
      </c>
      <c r="DO48" s="19">
        <v>-6.2551500000000004</v>
      </c>
      <c r="DP48" s="19">
        <v>6.2</v>
      </c>
      <c r="DQ48" s="19">
        <v>8.9130000000000003</v>
      </c>
      <c r="DR48" s="19">
        <v>8.9130000000000003</v>
      </c>
      <c r="DS48" s="19">
        <v>-2.7130000000000001</v>
      </c>
      <c r="DT48" s="19"/>
      <c r="DU48" s="19"/>
      <c r="DV48" s="19"/>
      <c r="DW48" s="19">
        <v>0</v>
      </c>
      <c r="DX48" s="19"/>
      <c r="DY48" s="19"/>
      <c r="DZ48" s="19"/>
      <c r="EA48" s="19">
        <v>0</v>
      </c>
      <c r="EB48" s="19"/>
      <c r="EC48" s="19"/>
      <c r="ED48" s="19"/>
      <c r="EE48" s="19">
        <v>0</v>
      </c>
      <c r="EF48" s="19">
        <v>111</v>
      </c>
      <c r="EG48" s="19">
        <v>112.90537</v>
      </c>
      <c r="EH48" s="19">
        <v>112.90537</v>
      </c>
      <c r="EI48" s="19">
        <v>-1.90537</v>
      </c>
      <c r="EJ48" s="19">
        <v>222.8</v>
      </c>
      <c r="EK48" s="19">
        <v>221.55625000000001</v>
      </c>
      <c r="EL48" s="19">
        <v>221.55625000000001</v>
      </c>
      <c r="EM48" s="19">
        <v>1.2437499999999999</v>
      </c>
      <c r="EN48" s="19"/>
      <c r="EO48" s="19"/>
      <c r="EP48" s="19"/>
      <c r="EQ48" s="19">
        <v>0</v>
      </c>
      <c r="ER48" s="19"/>
      <c r="ES48" s="19"/>
      <c r="ET48" s="19"/>
      <c r="EU48" s="19">
        <v>0</v>
      </c>
      <c r="EV48" s="19"/>
      <c r="EW48" s="19"/>
      <c r="EX48" s="19"/>
      <c r="EY48" s="19">
        <v>0</v>
      </c>
      <c r="EZ48" s="19">
        <v>6.5</v>
      </c>
      <c r="FA48" s="19">
        <v>6.39</v>
      </c>
      <c r="FB48" s="19">
        <v>6.39</v>
      </c>
      <c r="FC48" s="19">
        <v>0.11</v>
      </c>
      <c r="FD48" s="19">
        <v>456.7</v>
      </c>
      <c r="FE48" s="19">
        <v>458.87804999999997</v>
      </c>
      <c r="FF48" s="19">
        <v>458.87804999999997</v>
      </c>
      <c r="FG48" s="19">
        <v>-2.1780499999999998</v>
      </c>
      <c r="FH48" s="19">
        <v>70.400000000000006</v>
      </c>
      <c r="FI48" s="19">
        <v>72.256389999999996</v>
      </c>
      <c r="FJ48" s="19">
        <v>72.256389999999996</v>
      </c>
      <c r="FK48" s="19">
        <v>-1.85639</v>
      </c>
      <c r="FL48" s="19">
        <v>148.69999999999999</v>
      </c>
      <c r="FM48" s="19">
        <v>148.62634</v>
      </c>
      <c r="FN48" s="19">
        <v>148.62634</v>
      </c>
      <c r="FO48" s="19">
        <v>7.3660000000000003E-2</v>
      </c>
      <c r="FP48" s="19">
        <v>41</v>
      </c>
      <c r="FQ48" s="19">
        <v>37.709339999999997</v>
      </c>
      <c r="FR48" s="19">
        <v>37.709339999999997</v>
      </c>
      <c r="FS48" s="19">
        <v>3.2906599999999999</v>
      </c>
      <c r="FT48" s="19">
        <v>18.3</v>
      </c>
      <c r="FU48" s="19">
        <v>19.28585</v>
      </c>
      <c r="FV48" s="19">
        <v>19.28585</v>
      </c>
      <c r="FW48" s="19">
        <v>-0.98585</v>
      </c>
      <c r="FX48" s="19">
        <v>19.7</v>
      </c>
      <c r="FY48" s="19">
        <v>19.414629999999999</v>
      </c>
      <c r="FZ48" s="19">
        <v>19.414629999999999</v>
      </c>
      <c r="GA48" s="19">
        <v>0.28537000000000001</v>
      </c>
      <c r="GB48" s="19">
        <v>89.7</v>
      </c>
      <c r="GC48" s="19">
        <v>87.657560000000004</v>
      </c>
      <c r="GD48" s="19">
        <v>87.657560000000004</v>
      </c>
      <c r="GE48" s="19">
        <v>2.04244</v>
      </c>
      <c r="GF48" s="19">
        <v>180.5</v>
      </c>
      <c r="GG48" s="19">
        <v>182.61776</v>
      </c>
      <c r="GH48" s="19"/>
      <c r="GI48" s="19">
        <v>180.5</v>
      </c>
      <c r="GJ48" s="19">
        <v>181.3</v>
      </c>
      <c r="GK48" s="19">
        <v>182.61776</v>
      </c>
      <c r="GL48" s="19">
        <v>185.62135000000001</v>
      </c>
      <c r="GM48" s="19">
        <v>-4.3213499999999998</v>
      </c>
      <c r="GN48" s="19">
        <v>184.6</v>
      </c>
      <c r="GO48" s="19">
        <v>182.61776</v>
      </c>
      <c r="GP48" s="19">
        <v>92.810680000000005</v>
      </c>
      <c r="GQ48" s="19">
        <v>91.789320000000004</v>
      </c>
      <c r="GR48" s="19">
        <v>108.8</v>
      </c>
      <c r="GS48" s="19">
        <v>110.91316999999999</v>
      </c>
      <c r="GT48" s="19">
        <v>110.91316999999999</v>
      </c>
      <c r="GU48" s="19">
        <v>-2.1131700000000002</v>
      </c>
      <c r="GV48" s="19">
        <v>7.6</v>
      </c>
      <c r="GW48" s="19">
        <v>8.1208399999999994</v>
      </c>
      <c r="GX48" s="19">
        <v>8.1208399999999994</v>
      </c>
      <c r="GY48" s="19">
        <v>-0.52083999999999997</v>
      </c>
      <c r="GZ48" s="19">
        <v>9</v>
      </c>
      <c r="HA48" s="19">
        <v>8.1271900000000006</v>
      </c>
      <c r="HB48" s="19">
        <v>8.1271900000000006</v>
      </c>
      <c r="HC48" s="19">
        <v>0.87280999999999997</v>
      </c>
      <c r="HD48" s="19">
        <v>40.799999999999997</v>
      </c>
      <c r="HE48" s="19">
        <v>47.26634</v>
      </c>
      <c r="HF48" s="19">
        <v>47.26634</v>
      </c>
      <c r="HG48" s="19">
        <v>-6.4663399999999998</v>
      </c>
      <c r="HH48" s="19">
        <v>47</v>
      </c>
      <c r="HI48" s="19">
        <v>44.275120000000001</v>
      </c>
      <c r="HJ48" s="19">
        <v>44.275120000000001</v>
      </c>
      <c r="HK48" s="19">
        <v>2.7248800000000002</v>
      </c>
      <c r="HL48" s="19">
        <v>3.4</v>
      </c>
      <c r="HM48" s="19">
        <v>3.0754000000000001</v>
      </c>
      <c r="HN48" s="19">
        <v>3.0754000000000001</v>
      </c>
      <c r="HO48" s="19">
        <v>0.3246</v>
      </c>
      <c r="HP48" s="19">
        <v>26.9</v>
      </c>
      <c r="HQ48" s="19">
        <v>29.882110000000001</v>
      </c>
      <c r="HR48" s="19">
        <v>29.882110000000001</v>
      </c>
      <c r="HS48" s="19">
        <v>-2.98211</v>
      </c>
      <c r="HT48" s="19">
        <v>173.9</v>
      </c>
      <c r="HU48" s="19">
        <v>171.54185000000001</v>
      </c>
      <c r="HV48" s="19">
        <v>171.54185000000001</v>
      </c>
      <c r="HW48" s="19">
        <v>2.3581500000000002</v>
      </c>
      <c r="HX48" s="19">
        <v>83.3</v>
      </c>
      <c r="HY48" s="19">
        <v>85.482579999999999</v>
      </c>
      <c r="HZ48" s="19">
        <v>95.918049999999994</v>
      </c>
      <c r="IA48" s="19">
        <v>-12.61805</v>
      </c>
      <c r="IB48" s="19"/>
      <c r="IC48" s="19"/>
      <c r="ID48" s="19"/>
      <c r="IE48" s="19">
        <v>0</v>
      </c>
      <c r="IF48" s="19"/>
      <c r="IG48" s="19"/>
      <c r="IH48" s="19"/>
      <c r="II48" s="19">
        <v>0</v>
      </c>
      <c r="IJ48" s="19">
        <v>47.2</v>
      </c>
      <c r="IK48" s="19">
        <v>48.41648</v>
      </c>
      <c r="IL48" s="19">
        <v>48.41648</v>
      </c>
      <c r="IM48" s="19">
        <v>-1.21648</v>
      </c>
      <c r="IN48" s="19"/>
      <c r="IO48" s="19"/>
      <c r="IP48" s="19"/>
      <c r="IQ48" s="19">
        <v>0</v>
      </c>
      <c r="IR48" s="19"/>
      <c r="IS48" s="19"/>
      <c r="IT48" s="19"/>
      <c r="IU48" s="19">
        <v>0</v>
      </c>
      <c r="IV48" s="19"/>
      <c r="IW48" s="19"/>
      <c r="IX48" s="19"/>
      <c r="IY48" s="19">
        <v>0</v>
      </c>
      <c r="IZ48" s="19">
        <v>130.1</v>
      </c>
      <c r="JA48" s="19">
        <v>133.35676000000001</v>
      </c>
      <c r="JB48" s="19">
        <v>133.35676000000001</v>
      </c>
      <c r="JC48" s="19">
        <v>-3.2567599999999999</v>
      </c>
      <c r="JD48" s="19"/>
      <c r="JE48" s="19"/>
      <c r="JF48" s="19"/>
      <c r="JG48" s="19">
        <v>0</v>
      </c>
      <c r="JH48" s="19"/>
      <c r="JI48" s="19"/>
      <c r="JJ48" s="19">
        <v>167.09532999999999</v>
      </c>
      <c r="JK48" s="19">
        <v>-167.09532999999999</v>
      </c>
      <c r="JL48" s="19"/>
      <c r="JM48" s="19"/>
      <c r="JN48" s="19"/>
      <c r="JO48" s="19">
        <v>0</v>
      </c>
      <c r="JP48" s="19"/>
      <c r="JQ48" s="19"/>
      <c r="JR48" s="19">
        <v>83.547669999999997</v>
      </c>
      <c r="JS48" s="19">
        <v>-83.547669999999997</v>
      </c>
      <c r="JT48" s="19">
        <v>0</v>
      </c>
      <c r="JU48" s="19">
        <v>39.700000000000003</v>
      </c>
      <c r="JV48" s="19">
        <v>74.215509999999995</v>
      </c>
      <c r="JW48" s="19">
        <v>-74.215509999999995</v>
      </c>
      <c r="JX48" s="19"/>
      <c r="JY48" s="19"/>
      <c r="JZ48" s="19"/>
      <c r="KA48" s="19">
        <v>0</v>
      </c>
      <c r="KB48" s="19"/>
      <c r="KC48" s="19"/>
      <c r="KD48" s="19"/>
      <c r="KE48" s="19">
        <v>0</v>
      </c>
      <c r="KF48" s="19"/>
      <c r="KG48" s="19"/>
      <c r="KH48" s="19"/>
      <c r="KI48" s="19">
        <v>0</v>
      </c>
      <c r="KJ48" s="19"/>
      <c r="KK48" s="19"/>
      <c r="KL48" s="19"/>
      <c r="KM48" s="19">
        <v>0</v>
      </c>
      <c r="KN48" s="19">
        <v>110.3</v>
      </c>
      <c r="KO48" s="19">
        <v>114.90732</v>
      </c>
      <c r="KP48" s="19">
        <v>114.90732</v>
      </c>
      <c r="KQ48" s="19">
        <v>-4.6073199999999996</v>
      </c>
      <c r="KR48" s="19"/>
      <c r="KS48" s="19"/>
      <c r="KT48" s="19"/>
      <c r="KU48" s="19">
        <v>0</v>
      </c>
      <c r="KV48" s="19"/>
      <c r="KW48" s="19"/>
      <c r="KX48" s="19"/>
      <c r="KY48" s="19">
        <v>0</v>
      </c>
      <c r="KZ48" s="19">
        <v>269.3</v>
      </c>
      <c r="LA48" s="19">
        <v>271.12195000000003</v>
      </c>
      <c r="LB48" s="19">
        <v>253.05789999999999</v>
      </c>
      <c r="LC48" s="19">
        <v>16.242100000000001</v>
      </c>
      <c r="LD48" s="19">
        <v>133.4</v>
      </c>
      <c r="LE48" s="19">
        <v>133.67995999999999</v>
      </c>
      <c r="LF48" s="19">
        <v>133.67995999999999</v>
      </c>
      <c r="LG48" s="19">
        <v>-0.27995999999999999</v>
      </c>
      <c r="LH48" s="19">
        <v>64</v>
      </c>
      <c r="LI48" s="19">
        <v>67.461460000000002</v>
      </c>
      <c r="LJ48" s="19">
        <v>67.461460000000002</v>
      </c>
      <c r="LK48" s="19">
        <v>-3.4614600000000002</v>
      </c>
      <c r="LL48" s="19">
        <v>81.5</v>
      </c>
      <c r="LM48" s="19">
        <v>78.567999999999998</v>
      </c>
      <c r="LN48" s="19">
        <v>78.567999999999998</v>
      </c>
      <c r="LO48" s="19">
        <v>2.9319999999999999</v>
      </c>
      <c r="LP48" s="19">
        <v>30.2</v>
      </c>
      <c r="LQ48" s="19">
        <v>30.097560000000001</v>
      </c>
      <c r="LR48" s="19">
        <v>30.097560000000001</v>
      </c>
      <c r="LS48" s="19">
        <v>0.10244</v>
      </c>
      <c r="LT48" s="19"/>
      <c r="LU48" s="19"/>
      <c r="LV48" s="19"/>
      <c r="LW48" s="19">
        <v>0</v>
      </c>
      <c r="LX48" s="19"/>
      <c r="LY48" s="19"/>
      <c r="LZ48" s="19"/>
      <c r="MA48" s="19">
        <v>0</v>
      </c>
      <c r="MB48" s="19"/>
      <c r="MC48" s="19"/>
      <c r="MD48" s="19"/>
      <c r="ME48" s="19">
        <v>0</v>
      </c>
      <c r="MF48" s="19">
        <v>142.69999999999999</v>
      </c>
      <c r="MG48" s="19">
        <v>139.22460000000001</v>
      </c>
      <c r="MH48" s="19">
        <v>139.22460000000001</v>
      </c>
      <c r="MI48" s="19">
        <v>3.4754</v>
      </c>
      <c r="MJ48" s="19"/>
      <c r="MK48" s="19"/>
      <c r="ML48" s="19"/>
      <c r="MM48" s="19">
        <v>0</v>
      </c>
      <c r="MN48" s="19">
        <v>65.400000000000006</v>
      </c>
      <c r="MO48" s="19">
        <v>69.612300000000005</v>
      </c>
      <c r="MP48" s="19">
        <v>69.612300000000005</v>
      </c>
      <c r="MQ48" s="19">
        <v>-4.2122999999999999</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c r="NV48" s="19">
        <v>0</v>
      </c>
      <c r="NW48" s="19">
        <v>0</v>
      </c>
      <c r="NX48" s="19">
        <v>74.599999999999994</v>
      </c>
      <c r="NY48" s="19">
        <v>74.400000000000006</v>
      </c>
      <c r="NZ48" s="19">
        <v>67.63</v>
      </c>
      <c r="OA48" s="19">
        <v>6.97</v>
      </c>
      <c r="OB48" s="19">
        <v>0</v>
      </c>
      <c r="OC48" s="19"/>
      <c r="OD48" s="19">
        <v>0</v>
      </c>
      <c r="OE48" s="19">
        <v>0</v>
      </c>
      <c r="OF48" s="19">
        <v>5</v>
      </c>
      <c r="OG48" s="19">
        <v>2</v>
      </c>
      <c r="OH48" s="19">
        <v>3.423</v>
      </c>
      <c r="OI48" s="19">
        <v>1.577</v>
      </c>
      <c r="OJ48" s="19">
        <v>0</v>
      </c>
      <c r="OK48" s="19"/>
      <c r="OL48" s="19">
        <v>0</v>
      </c>
      <c r="OM48" s="19">
        <v>0</v>
      </c>
      <c r="ON48" s="19">
        <v>20</v>
      </c>
      <c r="OO48" s="19">
        <v>17.560980000000001</v>
      </c>
      <c r="OP48" s="19">
        <v>17.560980000000001</v>
      </c>
      <c r="OQ48" s="19">
        <v>2.4390200000000002</v>
      </c>
      <c r="OR48" s="19">
        <v>9.9</v>
      </c>
      <c r="OS48" s="19">
        <v>9.9830000000000005</v>
      </c>
      <c r="OT48" s="19">
        <v>9.9830000000000005</v>
      </c>
      <c r="OU48" s="19">
        <v>-8.3000000000000004E-2</v>
      </c>
      <c r="OV48" s="19">
        <v>5.3</v>
      </c>
      <c r="OW48" s="19">
        <v>5.67</v>
      </c>
      <c r="OX48" s="19">
        <v>5.67</v>
      </c>
      <c r="OY48" s="19">
        <v>-0.37</v>
      </c>
      <c r="OZ48" s="19">
        <v>3.6</v>
      </c>
      <c r="PA48" s="19">
        <v>2.7</v>
      </c>
      <c r="PB48" s="19">
        <v>2.7</v>
      </c>
      <c r="PC48" s="19">
        <v>0.9</v>
      </c>
      <c r="PD48" s="19">
        <v>5.2</v>
      </c>
      <c r="PE48" s="19">
        <v>5</v>
      </c>
      <c r="PF48" s="19">
        <v>5</v>
      </c>
      <c r="PG48" s="19">
        <v>0.2</v>
      </c>
      <c r="PH48" s="19">
        <v>20.3</v>
      </c>
      <c r="PI48" s="19">
        <v>19.5122</v>
      </c>
      <c r="PJ48" s="19">
        <v>19.5122</v>
      </c>
      <c r="PK48" s="19">
        <v>0.78779999999999994</v>
      </c>
      <c r="PL48" s="19">
        <v>20</v>
      </c>
      <c r="PM48" s="19">
        <v>19.5122</v>
      </c>
      <c r="PN48" s="19">
        <v>19.5122</v>
      </c>
      <c r="PO48" s="19">
        <v>0.48780000000000001</v>
      </c>
      <c r="PP48" s="19">
        <v>18.899999999999999</v>
      </c>
      <c r="PQ48" s="19">
        <v>17.560980000000001</v>
      </c>
      <c r="PR48" s="19">
        <v>17.560980000000001</v>
      </c>
      <c r="PS48" s="19">
        <v>1.3390200000000001</v>
      </c>
      <c r="PT48" s="19">
        <v>3.5</v>
      </c>
      <c r="PU48" s="19">
        <v>3.5</v>
      </c>
      <c r="PV48" s="19">
        <v>3.5</v>
      </c>
      <c r="PW48" s="19">
        <v>0</v>
      </c>
      <c r="PX48" s="19">
        <v>18.72</v>
      </c>
      <c r="PY48" s="19">
        <v>18.2439</v>
      </c>
      <c r="PZ48" s="19">
        <v>18.2439</v>
      </c>
      <c r="QA48" s="19">
        <v>0.47610000000000002</v>
      </c>
      <c r="QB48" s="19">
        <v>0</v>
      </c>
      <c r="QC48" s="19"/>
      <c r="QD48" s="19">
        <v>0</v>
      </c>
      <c r="QE48" s="19">
        <v>0</v>
      </c>
      <c r="QF48" s="19">
        <v>0</v>
      </c>
      <c r="QG48" s="19"/>
      <c r="QH48" s="19">
        <v>0</v>
      </c>
      <c r="QI48" s="19">
        <v>0</v>
      </c>
      <c r="QJ48" s="19">
        <v>14.2</v>
      </c>
      <c r="QK48" s="19">
        <v>19</v>
      </c>
      <c r="QL48" s="19">
        <v>18.611999999999998</v>
      </c>
      <c r="QM48" s="19">
        <v>-4.4119999999999999</v>
      </c>
      <c r="QN48" s="19">
        <v>41.9</v>
      </c>
      <c r="QO48" s="19">
        <v>56.5</v>
      </c>
      <c r="QP48" s="19">
        <v>53.893000000000001</v>
      </c>
      <c r="QQ48" s="19">
        <v>-11.993</v>
      </c>
      <c r="QR48" s="19">
        <v>4.5</v>
      </c>
      <c r="QS48" s="19">
        <v>4.2</v>
      </c>
      <c r="QT48" s="19">
        <v>4.2</v>
      </c>
      <c r="QU48" s="19">
        <v>0.3</v>
      </c>
      <c r="QV48" s="19">
        <v>2.4</v>
      </c>
      <c r="QW48" s="19">
        <v>1.2</v>
      </c>
      <c r="QX48" s="19">
        <v>1.2</v>
      </c>
      <c r="QY48" s="19">
        <v>1.2</v>
      </c>
      <c r="QZ48" s="19">
        <v>2.4</v>
      </c>
      <c r="RA48" s="19">
        <v>2.4</v>
      </c>
      <c r="RB48" s="19">
        <v>2.4</v>
      </c>
      <c r="RC48" s="19">
        <v>0</v>
      </c>
      <c r="RD48" s="19">
        <v>2.8</v>
      </c>
      <c r="RE48" s="19">
        <v>2.8</v>
      </c>
      <c r="RF48" s="19">
        <v>2.8</v>
      </c>
      <c r="RG48" s="19">
        <v>0</v>
      </c>
      <c r="RH48" s="19">
        <v>0</v>
      </c>
      <c r="RI48" s="19"/>
      <c r="RJ48" s="19">
        <v>0.08</v>
      </c>
      <c r="RK48" s="19">
        <v>-0.08</v>
      </c>
      <c r="RL48" s="19">
        <v>3.5</v>
      </c>
      <c r="RM48" s="19">
        <v>3.5009999999999999</v>
      </c>
      <c r="RN48" s="19">
        <v>3.5009999999999999</v>
      </c>
      <c r="RO48" s="19">
        <v>-1E-3</v>
      </c>
      <c r="RP48" s="19">
        <v>20.3</v>
      </c>
      <c r="RQ48" s="19">
        <v>19.869240000000001</v>
      </c>
      <c r="RR48" s="19">
        <v>19.869240000000001</v>
      </c>
      <c r="RS48" s="19">
        <v>0.43075999999999998</v>
      </c>
      <c r="RT48" s="19">
        <v>2</v>
      </c>
      <c r="RU48" s="19">
        <v>2</v>
      </c>
      <c r="RV48" s="19">
        <v>2</v>
      </c>
      <c r="RW48" s="19">
        <v>0</v>
      </c>
      <c r="RX48" s="19"/>
      <c r="RY48" s="19"/>
      <c r="RZ48" s="19"/>
      <c r="SA48" s="19">
        <v>0</v>
      </c>
      <c r="SB48" s="19">
        <v>19.8</v>
      </c>
      <c r="SC48" s="19">
        <v>17.560980000000001</v>
      </c>
      <c r="SD48" s="19">
        <v>17.560980000000001</v>
      </c>
      <c r="SE48" s="19">
        <v>2.23902</v>
      </c>
      <c r="SF48" s="19">
        <v>12</v>
      </c>
      <c r="SG48" s="19">
        <v>11.804880000000001</v>
      </c>
      <c r="SH48" s="19">
        <v>11.804880000000001</v>
      </c>
      <c r="SI48" s="19">
        <v>0.19511999999999999</v>
      </c>
      <c r="SJ48" s="19">
        <v>20.2</v>
      </c>
      <c r="SK48" s="19">
        <v>19.5122</v>
      </c>
      <c r="SL48" s="19">
        <v>19.5122</v>
      </c>
      <c r="SM48" s="19">
        <v>0.68779999999999997</v>
      </c>
      <c r="SN48" s="19">
        <v>20.399999999999999</v>
      </c>
      <c r="SO48" s="19">
        <v>19.5122</v>
      </c>
      <c r="SP48" s="19">
        <v>19.5122</v>
      </c>
      <c r="SQ48" s="19">
        <v>0.88780000000000003</v>
      </c>
      <c r="SR48" s="19">
        <v>20</v>
      </c>
      <c r="SS48" s="19">
        <v>19.317070000000001</v>
      </c>
      <c r="ST48" s="19">
        <v>19.317070000000001</v>
      </c>
      <c r="SU48" s="19">
        <v>0.68293000000000004</v>
      </c>
      <c r="SV48" s="19">
        <v>3</v>
      </c>
      <c r="SW48" s="19">
        <v>9.6</v>
      </c>
      <c r="SX48" s="19">
        <v>9.5280000000000005</v>
      </c>
      <c r="SY48" s="19">
        <v>-6.5279999999999996</v>
      </c>
      <c r="SZ48" s="19">
        <v>43.3</v>
      </c>
      <c r="TA48" s="19">
        <v>41.2</v>
      </c>
      <c r="TB48" s="19">
        <v>35.612000000000002</v>
      </c>
      <c r="TC48" s="19">
        <v>7.6879999999999997</v>
      </c>
      <c r="TD48" s="19">
        <v>0</v>
      </c>
      <c r="TE48" s="19"/>
      <c r="TF48" s="19">
        <v>0</v>
      </c>
      <c r="TG48" s="19">
        <v>0</v>
      </c>
      <c r="TH48" s="19">
        <v>42.3</v>
      </c>
      <c r="TI48" s="19">
        <v>27.509129999999999</v>
      </c>
      <c r="TJ48" s="19">
        <v>37.590000000000003</v>
      </c>
      <c r="TK48" s="19">
        <v>4.71</v>
      </c>
      <c r="TL48" s="19">
        <v>47.6</v>
      </c>
      <c r="TM48" s="19">
        <v>41.121090000000002</v>
      </c>
      <c r="TN48" s="19">
        <v>34.19</v>
      </c>
      <c r="TO48" s="19">
        <v>13.41</v>
      </c>
      <c r="TP48" s="19">
        <v>2.5</v>
      </c>
      <c r="TQ48" s="19">
        <v>3</v>
      </c>
      <c r="TR48" s="19">
        <v>2.76</v>
      </c>
      <c r="TS48" s="19">
        <v>-0.26</v>
      </c>
      <c r="TT48" s="19">
        <v>4.4000000000000004</v>
      </c>
      <c r="TU48" s="19">
        <v>1.7</v>
      </c>
      <c r="TV48" s="19">
        <v>2.2400000000000002</v>
      </c>
      <c r="TW48" s="19">
        <v>2.16</v>
      </c>
      <c r="TX48" s="19">
        <v>20.9</v>
      </c>
      <c r="TY48" s="19">
        <v>19.5122</v>
      </c>
      <c r="TZ48" s="19">
        <v>19.5122</v>
      </c>
      <c r="UA48" s="19">
        <v>1.3877999999999999</v>
      </c>
      <c r="UB48" s="19">
        <v>8.5</v>
      </c>
      <c r="UC48" s="19">
        <v>8.4</v>
      </c>
      <c r="UD48" s="19">
        <v>8.4</v>
      </c>
      <c r="UE48" s="19">
        <v>0.1</v>
      </c>
      <c r="UF48" s="19">
        <v>6.3</v>
      </c>
      <c r="UG48" s="19">
        <v>7.1</v>
      </c>
      <c r="UH48" s="19">
        <v>7.1</v>
      </c>
      <c r="UI48" s="19">
        <v>-0.8</v>
      </c>
      <c r="UJ48" s="19">
        <v>20.399999999999999</v>
      </c>
      <c r="UK48" s="19">
        <v>19.5122</v>
      </c>
      <c r="UL48" s="19">
        <v>19.5122</v>
      </c>
      <c r="UM48" s="19">
        <v>0.88780000000000003</v>
      </c>
      <c r="UN48" s="19">
        <v>20.399999999999999</v>
      </c>
      <c r="UO48" s="19">
        <v>19.5122</v>
      </c>
      <c r="UP48" s="19">
        <v>19.5122</v>
      </c>
      <c r="UQ48" s="19">
        <v>0.88780000000000003</v>
      </c>
      <c r="UR48" s="19"/>
      <c r="US48" s="19"/>
      <c r="UT48" s="19">
        <v>10</v>
      </c>
      <c r="UU48" s="19">
        <v>-10</v>
      </c>
      <c r="UV48" s="19">
        <v>1.8</v>
      </c>
      <c r="UW48" s="19">
        <v>1.8</v>
      </c>
      <c r="UX48" s="19">
        <v>2.8780000000000001</v>
      </c>
      <c r="UY48" s="19">
        <v>-1.0780000000000001</v>
      </c>
      <c r="UZ48" s="19">
        <v>0</v>
      </c>
      <c r="VA48" s="19"/>
      <c r="VB48" s="19">
        <v>0</v>
      </c>
      <c r="VC48" s="19">
        <v>0</v>
      </c>
      <c r="VD48" s="19">
        <v>0</v>
      </c>
      <c r="VE48" s="19"/>
      <c r="VF48" s="19">
        <v>0</v>
      </c>
      <c r="VG48" s="19">
        <v>0</v>
      </c>
      <c r="VH48" s="19">
        <v>0.6</v>
      </c>
      <c r="VI48" s="19">
        <v>0.6</v>
      </c>
      <c r="VJ48" s="19">
        <v>0.6</v>
      </c>
      <c r="VK48" s="19">
        <v>0</v>
      </c>
      <c r="VL48" s="19">
        <v>65.7</v>
      </c>
      <c r="VM48" s="19">
        <v>87</v>
      </c>
      <c r="VN48" s="19">
        <v>93.930999999999997</v>
      </c>
      <c r="VO48" s="19">
        <v>-28.231000000000002</v>
      </c>
      <c r="VP48" s="19">
        <v>64.7</v>
      </c>
      <c r="VQ48" s="19">
        <v>75.743989999999997</v>
      </c>
      <c r="VR48" s="19">
        <v>61.360999999999997</v>
      </c>
      <c r="VS48" s="19">
        <v>3.339</v>
      </c>
      <c r="VT48" s="19">
        <v>0</v>
      </c>
      <c r="VU48" s="19"/>
      <c r="VV48" s="19">
        <v>0</v>
      </c>
      <c r="VW48" s="19">
        <v>0</v>
      </c>
      <c r="VX48" s="19">
        <v>0</v>
      </c>
      <c r="VY48" s="19"/>
      <c r="VZ48" s="19">
        <v>0</v>
      </c>
      <c r="WA48" s="19">
        <v>0</v>
      </c>
      <c r="WB48" s="19">
        <v>4.5999999999999996</v>
      </c>
      <c r="WC48" s="19">
        <v>4.4000000000000004</v>
      </c>
      <c r="WD48" s="19">
        <v>4.4000000000000004</v>
      </c>
      <c r="WE48" s="19">
        <v>0.2</v>
      </c>
      <c r="WF48" s="19">
        <v>20</v>
      </c>
      <c r="WG48" s="19">
        <v>19.317070000000001</v>
      </c>
      <c r="WH48" s="19">
        <v>19.317070000000001</v>
      </c>
      <c r="WI48" s="19">
        <v>0.68293000000000004</v>
      </c>
      <c r="WJ48" s="19">
        <v>10.8</v>
      </c>
      <c r="WK48" s="19">
        <v>10.7</v>
      </c>
      <c r="WL48" s="19">
        <v>10.7</v>
      </c>
      <c r="WM48" s="19">
        <v>0.1</v>
      </c>
      <c r="WN48" s="19">
        <v>22</v>
      </c>
      <c r="WO48" s="19">
        <v>55</v>
      </c>
      <c r="WP48" s="19">
        <v>55</v>
      </c>
      <c r="WQ48" s="19">
        <v>-33</v>
      </c>
      <c r="WR48" s="19">
        <v>37.200000000000003</v>
      </c>
      <c r="WS48" s="19"/>
      <c r="WT48" s="19"/>
      <c r="WU48" s="19">
        <v>37.200000000000003</v>
      </c>
      <c r="WV48" s="19">
        <v>29.1</v>
      </c>
      <c r="WW48" s="19">
        <v>29.184000000000001</v>
      </c>
      <c r="WX48" s="19">
        <v>29.184000000000001</v>
      </c>
      <c r="WY48" s="19">
        <v>-8.4000000000000005E-2</v>
      </c>
      <c r="WZ48" s="19">
        <v>3.4</v>
      </c>
      <c r="XA48" s="19">
        <v>2.8159999999999998</v>
      </c>
      <c r="XB48" s="19">
        <v>2.8159999999999998</v>
      </c>
      <c r="XC48" s="19">
        <v>0.58399999999999996</v>
      </c>
      <c r="XD48" s="19">
        <v>16.3</v>
      </c>
      <c r="XE48" s="19">
        <v>14</v>
      </c>
      <c r="XF48" s="19">
        <v>14</v>
      </c>
      <c r="XG48" s="19">
        <v>2.2999999999999998</v>
      </c>
      <c r="XH48" s="19">
        <v>15.5</v>
      </c>
      <c r="XI48" s="19">
        <v>17.526</v>
      </c>
      <c r="XJ48" s="19">
        <v>17.526</v>
      </c>
      <c r="XK48" s="19">
        <v>-2.0259999999999998</v>
      </c>
      <c r="XL48" s="19">
        <v>7.71</v>
      </c>
      <c r="XM48" s="19">
        <v>6.72</v>
      </c>
      <c r="XN48" s="19">
        <v>6.72</v>
      </c>
      <c r="XO48" s="19">
        <v>0.99</v>
      </c>
    </row>
    <row r="49" spans="1:639" ht="24" customHeight="1">
      <c r="A49" s="1"/>
      <c r="B49" s="13" t="s">
        <v>36</v>
      </c>
      <c r="C49" s="13" t="s">
        <v>677</v>
      </c>
      <c r="D49" s="14">
        <v>1</v>
      </c>
      <c r="E49" s="14">
        <v>0.93</v>
      </c>
      <c r="F49" s="14">
        <v>0.93</v>
      </c>
      <c r="G49" s="14">
        <v>7.0000000000000007E-2</v>
      </c>
      <c r="H49" s="14">
        <v>1.6</v>
      </c>
      <c r="I49" s="14">
        <v>1.67</v>
      </c>
      <c r="J49" s="14">
        <v>1.67</v>
      </c>
      <c r="K49" s="14">
        <v>-7.0000000000000007E-2</v>
      </c>
      <c r="L49" s="14">
        <v>4.0999999999999996</v>
      </c>
      <c r="M49" s="14">
        <v>2.66208</v>
      </c>
      <c r="N49" s="14">
        <v>2.66208</v>
      </c>
      <c r="O49" s="14">
        <v>1.4379200000000001</v>
      </c>
      <c r="P49" s="14">
        <v>647.4</v>
      </c>
      <c r="Q49" s="14">
        <v>646.79789000000005</v>
      </c>
      <c r="R49" s="14">
        <v>646.79789000000005</v>
      </c>
      <c r="S49" s="14">
        <v>0.60211000000000003</v>
      </c>
      <c r="T49" s="14">
        <v>146.30000000000001</v>
      </c>
      <c r="U49" s="14">
        <v>147.37251000000001</v>
      </c>
      <c r="V49" s="14">
        <v>147.37251000000001</v>
      </c>
      <c r="W49" s="14">
        <v>-1.0725100000000001</v>
      </c>
      <c r="X49" s="14"/>
      <c r="Y49" s="14"/>
      <c r="Z49" s="14"/>
      <c r="AA49" s="14">
        <v>0</v>
      </c>
      <c r="AB49" s="14"/>
      <c r="AC49" s="14"/>
      <c r="AD49" s="14"/>
      <c r="AE49" s="14">
        <v>0</v>
      </c>
      <c r="AF49" s="14">
        <v>89.8</v>
      </c>
      <c r="AG49" s="14">
        <v>92.226339999999993</v>
      </c>
      <c r="AH49" s="14">
        <v>92.226339999999993</v>
      </c>
      <c r="AI49" s="14">
        <v>-2.4263400000000002</v>
      </c>
      <c r="AJ49" s="14">
        <v>233.7</v>
      </c>
      <c r="AK49" s="14">
        <v>245.04525000000001</v>
      </c>
      <c r="AL49" s="14">
        <v>245.04525000000001</v>
      </c>
      <c r="AM49" s="14">
        <v>-11.34525</v>
      </c>
      <c r="AN49" s="14"/>
      <c r="AO49" s="14"/>
      <c r="AP49" s="14"/>
      <c r="AQ49" s="14">
        <v>0</v>
      </c>
      <c r="AR49" s="14"/>
      <c r="AS49" s="14"/>
      <c r="AT49" s="14"/>
      <c r="AU49" s="14">
        <v>0</v>
      </c>
      <c r="AV49" s="14">
        <v>173.8</v>
      </c>
      <c r="AW49" s="14">
        <v>164.22221999999999</v>
      </c>
      <c r="AX49" s="14">
        <v>164.22221999999999</v>
      </c>
      <c r="AY49" s="14">
        <v>9.5777800000000006</v>
      </c>
      <c r="AZ49" s="14">
        <v>174.3</v>
      </c>
      <c r="BA49" s="14">
        <v>164.22221999999999</v>
      </c>
      <c r="BB49" s="14">
        <v>164.22221999999999</v>
      </c>
      <c r="BC49" s="14">
        <v>10.077780000000001</v>
      </c>
      <c r="BD49" s="14">
        <v>174.3</v>
      </c>
      <c r="BE49" s="14">
        <v>164.22221999999999</v>
      </c>
      <c r="BF49" s="14">
        <v>164.22221999999999</v>
      </c>
      <c r="BG49" s="14">
        <v>10.077780000000001</v>
      </c>
      <c r="BH49" s="14">
        <v>273.10000000000002</v>
      </c>
      <c r="BI49" s="14">
        <v>246.33332999999999</v>
      </c>
      <c r="BJ49" s="14">
        <v>246.33332999999999</v>
      </c>
      <c r="BK49" s="14">
        <v>26.766670000000001</v>
      </c>
      <c r="BL49" s="14">
        <v>205.5</v>
      </c>
      <c r="BM49" s="14">
        <v>212.66664</v>
      </c>
      <c r="BN49" s="14">
        <v>212.66664</v>
      </c>
      <c r="BO49" s="14">
        <v>-7.1666400000000001</v>
      </c>
      <c r="BP49" s="14">
        <v>108.6</v>
      </c>
      <c r="BQ49" s="14">
        <v>106.33332</v>
      </c>
      <c r="BR49" s="14">
        <v>106.33332</v>
      </c>
      <c r="BS49" s="14">
        <v>2.26668</v>
      </c>
      <c r="BT49" s="14">
        <v>559.1</v>
      </c>
      <c r="BU49" s="14">
        <v>568.29854</v>
      </c>
      <c r="BV49" s="14">
        <v>568.29854</v>
      </c>
      <c r="BW49" s="14">
        <v>-9.1985399999999995</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168.1</v>
      </c>
      <c r="CS49" s="14">
        <v>164.70732000000001</v>
      </c>
      <c r="CT49" s="14">
        <v>164.70732000000001</v>
      </c>
      <c r="CU49" s="14">
        <v>3.3926799999999999</v>
      </c>
      <c r="CV49" s="14">
        <v>6.4</v>
      </c>
      <c r="CW49" s="14">
        <v>7.92502</v>
      </c>
      <c r="CX49" s="14">
        <v>7.92502</v>
      </c>
      <c r="CY49" s="14">
        <v>-1.52502</v>
      </c>
      <c r="CZ49" s="14">
        <v>0</v>
      </c>
      <c r="DA49" s="14"/>
      <c r="DB49" s="14">
        <v>16.873670000000001</v>
      </c>
      <c r="DC49" s="14">
        <v>-16.873670000000001</v>
      </c>
      <c r="DD49" s="14">
        <v>6.57</v>
      </c>
      <c r="DE49" s="14">
        <v>6.8787000000000003</v>
      </c>
      <c r="DF49" s="14">
        <v>6.8787000000000003</v>
      </c>
      <c r="DG49" s="14">
        <v>-0.30869999999999997</v>
      </c>
      <c r="DH49" s="14">
        <v>10</v>
      </c>
      <c r="DI49" s="14">
        <v>9.9847999999999999</v>
      </c>
      <c r="DJ49" s="14">
        <v>9.9847999999999999</v>
      </c>
      <c r="DK49" s="14">
        <v>1.52E-2</v>
      </c>
      <c r="DL49" s="14">
        <v>117.02</v>
      </c>
      <c r="DM49" s="14">
        <v>143</v>
      </c>
      <c r="DN49" s="14">
        <v>121.73911</v>
      </c>
      <c r="DO49" s="14">
        <v>-4.7191099999999997</v>
      </c>
      <c r="DP49" s="14">
        <v>5.95</v>
      </c>
      <c r="DQ49" s="14">
        <v>8.9130000000000003</v>
      </c>
      <c r="DR49" s="14">
        <v>8.9130000000000003</v>
      </c>
      <c r="DS49" s="14">
        <v>-2.9630000000000001</v>
      </c>
      <c r="DT49" s="14"/>
      <c r="DU49" s="14"/>
      <c r="DV49" s="14"/>
      <c r="DW49" s="14">
        <v>0</v>
      </c>
      <c r="DX49" s="14"/>
      <c r="DY49" s="14"/>
      <c r="DZ49" s="14"/>
      <c r="EA49" s="14">
        <v>0</v>
      </c>
      <c r="EB49" s="14"/>
      <c r="EC49" s="14"/>
      <c r="ED49" s="14"/>
      <c r="EE49" s="14">
        <v>0</v>
      </c>
      <c r="EF49" s="14">
        <v>110.6</v>
      </c>
      <c r="EG49" s="14">
        <v>112.90537</v>
      </c>
      <c r="EH49" s="14">
        <v>112.90537</v>
      </c>
      <c r="EI49" s="14">
        <v>-2.3053699999999999</v>
      </c>
      <c r="EJ49" s="14">
        <v>222.7</v>
      </c>
      <c r="EK49" s="14">
        <v>221.55625000000001</v>
      </c>
      <c r="EL49" s="14">
        <v>221.55625000000001</v>
      </c>
      <c r="EM49" s="14">
        <v>1.14375</v>
      </c>
      <c r="EN49" s="14"/>
      <c r="EO49" s="14"/>
      <c r="EP49" s="14"/>
      <c r="EQ49" s="14">
        <v>0</v>
      </c>
      <c r="ER49" s="14"/>
      <c r="ES49" s="14"/>
      <c r="ET49" s="14"/>
      <c r="EU49" s="14">
        <v>0</v>
      </c>
      <c r="EV49" s="14"/>
      <c r="EW49" s="14"/>
      <c r="EX49" s="14"/>
      <c r="EY49" s="14">
        <v>0</v>
      </c>
      <c r="EZ49" s="14">
        <v>6.5</v>
      </c>
      <c r="FA49" s="14">
        <v>6.39</v>
      </c>
      <c r="FB49" s="14">
        <v>6.39</v>
      </c>
      <c r="FC49" s="14">
        <v>0.11</v>
      </c>
      <c r="FD49" s="14">
        <v>461</v>
      </c>
      <c r="FE49" s="14">
        <v>458.87804999999997</v>
      </c>
      <c r="FF49" s="14">
        <v>458.87804999999997</v>
      </c>
      <c r="FG49" s="14">
        <v>2.12195</v>
      </c>
      <c r="FH49" s="14">
        <v>72</v>
      </c>
      <c r="FI49" s="14">
        <v>72.256389999999996</v>
      </c>
      <c r="FJ49" s="14">
        <v>72.256389999999996</v>
      </c>
      <c r="FK49" s="14">
        <v>-0.25639000000000001</v>
      </c>
      <c r="FL49" s="14">
        <v>148.1</v>
      </c>
      <c r="FM49" s="14">
        <v>148.62634</v>
      </c>
      <c r="FN49" s="14">
        <v>148.62634</v>
      </c>
      <c r="FO49" s="14">
        <v>-0.52634000000000003</v>
      </c>
      <c r="FP49" s="14">
        <v>41.1</v>
      </c>
      <c r="FQ49" s="14">
        <v>37.709339999999997</v>
      </c>
      <c r="FR49" s="14">
        <v>37.709339999999997</v>
      </c>
      <c r="FS49" s="14">
        <v>3.39066</v>
      </c>
      <c r="FT49" s="14">
        <v>18.3</v>
      </c>
      <c r="FU49" s="14">
        <v>19.28585</v>
      </c>
      <c r="FV49" s="14">
        <v>19.28585</v>
      </c>
      <c r="FW49" s="14">
        <v>-0.98585</v>
      </c>
      <c r="FX49" s="14">
        <v>19.7</v>
      </c>
      <c r="FY49" s="14">
        <v>19.414629999999999</v>
      </c>
      <c r="FZ49" s="14">
        <v>19.414629999999999</v>
      </c>
      <c r="GA49" s="14">
        <v>0.28537000000000001</v>
      </c>
      <c r="GB49" s="14">
        <v>90.2</v>
      </c>
      <c r="GC49" s="14">
        <v>87.657560000000004</v>
      </c>
      <c r="GD49" s="14">
        <v>87.657560000000004</v>
      </c>
      <c r="GE49" s="14">
        <v>2.54244</v>
      </c>
      <c r="GF49" s="14">
        <v>178.5</v>
      </c>
      <c r="GG49" s="14">
        <v>182.61776</v>
      </c>
      <c r="GH49" s="14"/>
      <c r="GI49" s="14">
        <v>178.5</v>
      </c>
      <c r="GJ49" s="14">
        <v>179</v>
      </c>
      <c r="GK49" s="14">
        <v>182.61776</v>
      </c>
      <c r="GL49" s="14">
        <v>185.62135000000001</v>
      </c>
      <c r="GM49" s="14">
        <v>-6.6213499999999996</v>
      </c>
      <c r="GN49" s="14">
        <v>184.7</v>
      </c>
      <c r="GO49" s="14">
        <v>182.61776</v>
      </c>
      <c r="GP49" s="14">
        <v>92.810680000000005</v>
      </c>
      <c r="GQ49" s="14">
        <v>91.889319999999998</v>
      </c>
      <c r="GR49" s="14">
        <v>108.5</v>
      </c>
      <c r="GS49" s="14">
        <v>110.91316999999999</v>
      </c>
      <c r="GT49" s="14">
        <v>110.91316999999999</v>
      </c>
      <c r="GU49" s="14">
        <v>-2.41317</v>
      </c>
      <c r="GV49" s="14">
        <v>7.7</v>
      </c>
      <c r="GW49" s="14">
        <v>8.1208399999999994</v>
      </c>
      <c r="GX49" s="14">
        <v>8.1208399999999994</v>
      </c>
      <c r="GY49" s="14">
        <v>-0.42083999999999999</v>
      </c>
      <c r="GZ49" s="14">
        <v>9.1</v>
      </c>
      <c r="HA49" s="14">
        <v>8.1271900000000006</v>
      </c>
      <c r="HB49" s="14">
        <v>8.1271900000000006</v>
      </c>
      <c r="HC49" s="14">
        <v>0.97280999999999995</v>
      </c>
      <c r="HD49" s="14">
        <v>40.200000000000003</v>
      </c>
      <c r="HE49" s="14">
        <v>47.26634</v>
      </c>
      <c r="HF49" s="14">
        <v>47.26634</v>
      </c>
      <c r="HG49" s="14">
        <v>-7.0663400000000003</v>
      </c>
      <c r="HH49" s="14">
        <v>47</v>
      </c>
      <c r="HI49" s="14">
        <v>44.275120000000001</v>
      </c>
      <c r="HJ49" s="14">
        <v>44.275120000000001</v>
      </c>
      <c r="HK49" s="14">
        <v>2.7248800000000002</v>
      </c>
      <c r="HL49" s="14">
        <v>3.4</v>
      </c>
      <c r="HM49" s="14">
        <v>3.0754000000000001</v>
      </c>
      <c r="HN49" s="14">
        <v>3.0754000000000001</v>
      </c>
      <c r="HO49" s="14">
        <v>0.3246</v>
      </c>
      <c r="HP49" s="14">
        <v>24.9</v>
      </c>
      <c r="HQ49" s="14">
        <v>29.882110000000001</v>
      </c>
      <c r="HR49" s="14">
        <v>29.882110000000001</v>
      </c>
      <c r="HS49" s="14">
        <v>-4.9821099999999996</v>
      </c>
      <c r="HT49" s="14">
        <v>173.7</v>
      </c>
      <c r="HU49" s="14">
        <v>171.54185000000001</v>
      </c>
      <c r="HV49" s="14">
        <v>171.54185000000001</v>
      </c>
      <c r="HW49" s="14">
        <v>2.15815</v>
      </c>
      <c r="HX49" s="14">
        <v>82.9</v>
      </c>
      <c r="HY49" s="14">
        <v>85.482590000000002</v>
      </c>
      <c r="HZ49" s="14">
        <v>95.918049999999994</v>
      </c>
      <c r="IA49" s="14">
        <v>-13.018050000000001</v>
      </c>
      <c r="IB49" s="14"/>
      <c r="IC49" s="14"/>
      <c r="ID49" s="14"/>
      <c r="IE49" s="14">
        <v>0</v>
      </c>
      <c r="IF49" s="14"/>
      <c r="IG49" s="14"/>
      <c r="IH49" s="14"/>
      <c r="II49" s="14">
        <v>0</v>
      </c>
      <c r="IJ49" s="14">
        <v>47.5</v>
      </c>
      <c r="IK49" s="14">
        <v>48.41648</v>
      </c>
      <c r="IL49" s="14">
        <v>48.41648</v>
      </c>
      <c r="IM49" s="14">
        <v>-0.91647999999999996</v>
      </c>
      <c r="IN49" s="14"/>
      <c r="IO49" s="14"/>
      <c r="IP49" s="14"/>
      <c r="IQ49" s="14">
        <v>0</v>
      </c>
      <c r="IR49" s="14"/>
      <c r="IS49" s="14"/>
      <c r="IT49" s="14"/>
      <c r="IU49" s="14">
        <v>0</v>
      </c>
      <c r="IV49" s="14"/>
      <c r="IW49" s="14"/>
      <c r="IX49" s="14"/>
      <c r="IY49" s="14">
        <v>0</v>
      </c>
      <c r="IZ49" s="14">
        <v>129.9</v>
      </c>
      <c r="JA49" s="14">
        <v>133.35676000000001</v>
      </c>
      <c r="JB49" s="14">
        <v>133.35676000000001</v>
      </c>
      <c r="JC49" s="14">
        <v>-3.4567600000000001</v>
      </c>
      <c r="JD49" s="14"/>
      <c r="JE49" s="14"/>
      <c r="JF49" s="14"/>
      <c r="JG49" s="14">
        <v>0</v>
      </c>
      <c r="JH49" s="14"/>
      <c r="JI49" s="14"/>
      <c r="JJ49" s="14">
        <v>167.09532999999999</v>
      </c>
      <c r="JK49" s="14">
        <v>-167.09532999999999</v>
      </c>
      <c r="JL49" s="14"/>
      <c r="JM49" s="14"/>
      <c r="JN49" s="14"/>
      <c r="JO49" s="14">
        <v>0</v>
      </c>
      <c r="JP49" s="14"/>
      <c r="JQ49" s="14"/>
      <c r="JR49" s="14">
        <v>83.547669999999997</v>
      </c>
      <c r="JS49" s="14">
        <v>-83.547669999999997</v>
      </c>
      <c r="JT49" s="14">
        <v>0</v>
      </c>
      <c r="JU49" s="14">
        <v>39.700000000000003</v>
      </c>
      <c r="JV49" s="14">
        <v>74.215509999999995</v>
      </c>
      <c r="JW49" s="14">
        <v>-74.215509999999995</v>
      </c>
      <c r="JX49" s="14"/>
      <c r="JY49" s="14"/>
      <c r="JZ49" s="14"/>
      <c r="KA49" s="14">
        <v>0</v>
      </c>
      <c r="KB49" s="14"/>
      <c r="KC49" s="14"/>
      <c r="KD49" s="14"/>
      <c r="KE49" s="14">
        <v>0</v>
      </c>
      <c r="KF49" s="14"/>
      <c r="KG49" s="14"/>
      <c r="KH49" s="14"/>
      <c r="KI49" s="14">
        <v>0</v>
      </c>
      <c r="KJ49" s="14"/>
      <c r="KK49" s="14"/>
      <c r="KL49" s="14"/>
      <c r="KM49" s="14">
        <v>0</v>
      </c>
      <c r="KN49" s="14">
        <v>109.5</v>
      </c>
      <c r="KO49" s="14">
        <v>114.90732</v>
      </c>
      <c r="KP49" s="14">
        <v>114.90732</v>
      </c>
      <c r="KQ49" s="14">
        <v>-5.4073200000000003</v>
      </c>
      <c r="KR49" s="14"/>
      <c r="KS49" s="14"/>
      <c r="KT49" s="14"/>
      <c r="KU49" s="14">
        <v>0</v>
      </c>
      <c r="KV49" s="14"/>
      <c r="KW49" s="14"/>
      <c r="KX49" s="14"/>
      <c r="KY49" s="14">
        <v>0</v>
      </c>
      <c r="KZ49" s="14">
        <v>267.8</v>
      </c>
      <c r="LA49" s="14">
        <v>271.12195000000003</v>
      </c>
      <c r="LB49" s="14">
        <v>271.12195000000003</v>
      </c>
      <c r="LC49" s="14">
        <v>-3.3219500000000002</v>
      </c>
      <c r="LD49" s="14">
        <v>132.80000000000001</v>
      </c>
      <c r="LE49" s="14">
        <v>133.67995999999999</v>
      </c>
      <c r="LF49" s="14">
        <v>133.67995999999999</v>
      </c>
      <c r="LG49" s="14">
        <v>-0.87995999999999996</v>
      </c>
      <c r="LH49" s="14">
        <v>63.9</v>
      </c>
      <c r="LI49" s="14">
        <v>67.461460000000002</v>
      </c>
      <c r="LJ49" s="14">
        <v>67.461460000000002</v>
      </c>
      <c r="LK49" s="14">
        <v>-3.5614599999999998</v>
      </c>
      <c r="LL49" s="14">
        <v>81.5</v>
      </c>
      <c r="LM49" s="14">
        <v>78.567999999999998</v>
      </c>
      <c r="LN49" s="14">
        <v>78.567999999999998</v>
      </c>
      <c r="LO49" s="14">
        <v>2.9319999999999999</v>
      </c>
      <c r="LP49" s="14">
        <v>30</v>
      </c>
      <c r="LQ49" s="14">
        <v>30.097560000000001</v>
      </c>
      <c r="LR49" s="14">
        <v>30.097560000000001</v>
      </c>
      <c r="LS49" s="14">
        <v>-9.7559999999999994E-2</v>
      </c>
      <c r="LT49" s="14"/>
      <c r="LU49" s="14"/>
      <c r="LV49" s="14"/>
      <c r="LW49" s="14">
        <v>0</v>
      </c>
      <c r="LX49" s="14"/>
      <c r="LY49" s="14"/>
      <c r="LZ49" s="14"/>
      <c r="MA49" s="14">
        <v>0</v>
      </c>
      <c r="MB49" s="14"/>
      <c r="MC49" s="14"/>
      <c r="MD49" s="14"/>
      <c r="ME49" s="14">
        <v>0</v>
      </c>
      <c r="MF49" s="14">
        <v>143.30000000000001</v>
      </c>
      <c r="MG49" s="14">
        <v>139.22460000000001</v>
      </c>
      <c r="MH49" s="14">
        <v>139.22460000000001</v>
      </c>
      <c r="MI49" s="14">
        <v>4.0754000000000001</v>
      </c>
      <c r="MJ49" s="14"/>
      <c r="MK49" s="14"/>
      <c r="ML49" s="14"/>
      <c r="MM49" s="14">
        <v>0</v>
      </c>
      <c r="MN49" s="14">
        <v>65.400000000000006</v>
      </c>
      <c r="MO49" s="14">
        <v>69.612300000000005</v>
      </c>
      <c r="MP49" s="14">
        <v>69.612300000000005</v>
      </c>
      <c r="MQ49" s="14">
        <v>-4.2122999999999999</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c r="NV49" s="14">
        <v>0</v>
      </c>
      <c r="NW49" s="14">
        <v>0</v>
      </c>
      <c r="NX49" s="14">
        <v>73.3</v>
      </c>
      <c r="NY49" s="14">
        <v>70.8</v>
      </c>
      <c r="NZ49" s="14">
        <v>66.396000000000001</v>
      </c>
      <c r="OA49" s="14">
        <v>6.9039999999999999</v>
      </c>
      <c r="OB49" s="14">
        <v>0</v>
      </c>
      <c r="OC49" s="14"/>
      <c r="OD49" s="14">
        <v>0</v>
      </c>
      <c r="OE49" s="14">
        <v>0</v>
      </c>
      <c r="OF49" s="14">
        <v>6</v>
      </c>
      <c r="OG49" s="14">
        <v>2.1</v>
      </c>
      <c r="OH49" s="14">
        <v>3.145</v>
      </c>
      <c r="OI49" s="14">
        <v>2.855</v>
      </c>
      <c r="OJ49" s="14">
        <v>0</v>
      </c>
      <c r="OK49" s="14"/>
      <c r="OL49" s="14">
        <v>0</v>
      </c>
      <c r="OM49" s="14">
        <v>0</v>
      </c>
      <c r="ON49" s="14">
        <v>20</v>
      </c>
      <c r="OO49" s="14">
        <v>17.560980000000001</v>
      </c>
      <c r="OP49" s="14">
        <v>17.560980000000001</v>
      </c>
      <c r="OQ49" s="14">
        <v>2.4390200000000002</v>
      </c>
      <c r="OR49" s="14">
        <v>9.9</v>
      </c>
      <c r="OS49" s="14">
        <v>9.9830000000000005</v>
      </c>
      <c r="OT49" s="14">
        <v>9.9830000000000005</v>
      </c>
      <c r="OU49" s="14">
        <v>-8.3000000000000004E-2</v>
      </c>
      <c r="OV49" s="14">
        <v>5.5</v>
      </c>
      <c r="OW49" s="14">
        <v>5.67</v>
      </c>
      <c r="OX49" s="14">
        <v>5.67</v>
      </c>
      <c r="OY49" s="14">
        <v>-0.17</v>
      </c>
      <c r="OZ49" s="14">
        <v>3.6</v>
      </c>
      <c r="PA49" s="14">
        <v>2.7</v>
      </c>
      <c r="PB49" s="14">
        <v>2.7</v>
      </c>
      <c r="PC49" s="14">
        <v>0.9</v>
      </c>
      <c r="PD49" s="14">
        <v>5.2</v>
      </c>
      <c r="PE49" s="14">
        <v>5</v>
      </c>
      <c r="PF49" s="14">
        <v>5</v>
      </c>
      <c r="PG49" s="14">
        <v>0.2</v>
      </c>
      <c r="PH49" s="14">
        <v>20.100000000000001</v>
      </c>
      <c r="PI49" s="14">
        <v>19.5122</v>
      </c>
      <c r="PJ49" s="14">
        <v>19.5122</v>
      </c>
      <c r="PK49" s="14">
        <v>0.58779999999999999</v>
      </c>
      <c r="PL49" s="14">
        <v>20</v>
      </c>
      <c r="PM49" s="14">
        <v>19.5122</v>
      </c>
      <c r="PN49" s="14">
        <v>19.5122</v>
      </c>
      <c r="PO49" s="14">
        <v>0.48780000000000001</v>
      </c>
      <c r="PP49" s="14">
        <v>18.920000000000002</v>
      </c>
      <c r="PQ49" s="14">
        <v>17.560980000000001</v>
      </c>
      <c r="PR49" s="14">
        <v>17.560980000000001</v>
      </c>
      <c r="PS49" s="14">
        <v>1.3590199999999999</v>
      </c>
      <c r="PT49" s="14">
        <v>3.5</v>
      </c>
      <c r="PU49" s="14">
        <v>3.5</v>
      </c>
      <c r="PV49" s="14">
        <v>3.5</v>
      </c>
      <c r="PW49" s="14">
        <v>0</v>
      </c>
      <c r="PX49" s="14">
        <v>18.72</v>
      </c>
      <c r="PY49" s="14">
        <v>18.2439</v>
      </c>
      <c r="PZ49" s="14">
        <v>18.2439</v>
      </c>
      <c r="QA49" s="14">
        <v>0.47610000000000002</v>
      </c>
      <c r="QB49" s="14">
        <v>0</v>
      </c>
      <c r="QC49" s="14"/>
      <c r="QD49" s="14">
        <v>0</v>
      </c>
      <c r="QE49" s="14">
        <v>0</v>
      </c>
      <c r="QF49" s="14">
        <v>0</v>
      </c>
      <c r="QG49" s="14"/>
      <c r="QH49" s="14">
        <v>0</v>
      </c>
      <c r="QI49" s="14">
        <v>0</v>
      </c>
      <c r="QJ49" s="14">
        <v>13.1</v>
      </c>
      <c r="QK49" s="14">
        <v>18</v>
      </c>
      <c r="QL49" s="14">
        <v>18.143000000000001</v>
      </c>
      <c r="QM49" s="14">
        <v>-5.0430000000000001</v>
      </c>
      <c r="QN49" s="14">
        <v>38.799999999999997</v>
      </c>
      <c r="QO49" s="14">
        <v>54.2</v>
      </c>
      <c r="QP49" s="14">
        <v>52.835999999999999</v>
      </c>
      <c r="QQ49" s="14">
        <v>-14.036</v>
      </c>
      <c r="QR49" s="14">
        <v>4.5</v>
      </c>
      <c r="QS49" s="14">
        <v>4.2</v>
      </c>
      <c r="QT49" s="14">
        <v>4.2</v>
      </c>
      <c r="QU49" s="14">
        <v>0.3</v>
      </c>
      <c r="QV49" s="14">
        <v>2.4</v>
      </c>
      <c r="QW49" s="14">
        <v>1.2</v>
      </c>
      <c r="QX49" s="14">
        <v>1.2</v>
      </c>
      <c r="QY49" s="14">
        <v>1.2</v>
      </c>
      <c r="QZ49" s="14">
        <v>2.4</v>
      </c>
      <c r="RA49" s="14">
        <v>2.4</v>
      </c>
      <c r="RB49" s="14">
        <v>2.4</v>
      </c>
      <c r="RC49" s="14">
        <v>0</v>
      </c>
      <c r="RD49" s="14">
        <v>2.8</v>
      </c>
      <c r="RE49" s="14">
        <v>2.8</v>
      </c>
      <c r="RF49" s="14">
        <v>2.8</v>
      </c>
      <c r="RG49" s="14">
        <v>0</v>
      </c>
      <c r="RH49" s="14">
        <v>0</v>
      </c>
      <c r="RI49" s="14"/>
      <c r="RJ49" s="14">
        <v>0</v>
      </c>
      <c r="RK49" s="14">
        <v>0</v>
      </c>
      <c r="RL49" s="14">
        <v>3.6</v>
      </c>
      <c r="RM49" s="14">
        <v>3.5009999999999999</v>
      </c>
      <c r="RN49" s="14">
        <v>3.5009999999999999</v>
      </c>
      <c r="RO49" s="14">
        <v>9.9000000000000005E-2</v>
      </c>
      <c r="RP49" s="14">
        <v>20.3</v>
      </c>
      <c r="RQ49" s="14">
        <v>19.869240000000001</v>
      </c>
      <c r="RR49" s="14">
        <v>19.869240000000001</v>
      </c>
      <c r="RS49" s="14">
        <v>0.43075999999999998</v>
      </c>
      <c r="RT49" s="14">
        <v>2</v>
      </c>
      <c r="RU49" s="14">
        <v>2</v>
      </c>
      <c r="RV49" s="14">
        <v>2</v>
      </c>
      <c r="RW49" s="14">
        <v>0</v>
      </c>
      <c r="RX49" s="14"/>
      <c r="RY49" s="14"/>
      <c r="RZ49" s="14"/>
      <c r="SA49" s="14">
        <v>0</v>
      </c>
      <c r="SB49" s="14">
        <v>19.8</v>
      </c>
      <c r="SC49" s="14">
        <v>17.560980000000001</v>
      </c>
      <c r="SD49" s="14">
        <v>17.560980000000001</v>
      </c>
      <c r="SE49" s="14">
        <v>2.23902</v>
      </c>
      <c r="SF49" s="14">
        <v>12</v>
      </c>
      <c r="SG49" s="14">
        <v>11.804880000000001</v>
      </c>
      <c r="SH49" s="14">
        <v>11.804880000000001</v>
      </c>
      <c r="SI49" s="14">
        <v>0.19511999999999999</v>
      </c>
      <c r="SJ49" s="14">
        <v>20.2</v>
      </c>
      <c r="SK49" s="14">
        <v>19.5122</v>
      </c>
      <c r="SL49" s="14">
        <v>19.5122</v>
      </c>
      <c r="SM49" s="14">
        <v>0.68779999999999997</v>
      </c>
      <c r="SN49" s="14">
        <v>20.399999999999999</v>
      </c>
      <c r="SO49" s="14">
        <v>19.5122</v>
      </c>
      <c r="SP49" s="14">
        <v>19.5122</v>
      </c>
      <c r="SQ49" s="14">
        <v>0.88780000000000003</v>
      </c>
      <c r="SR49" s="14">
        <v>20</v>
      </c>
      <c r="SS49" s="14">
        <v>19.317070000000001</v>
      </c>
      <c r="ST49" s="14">
        <v>19.317070000000001</v>
      </c>
      <c r="SU49" s="14">
        <v>0.68293000000000004</v>
      </c>
      <c r="SV49" s="14">
        <v>2.6</v>
      </c>
      <c r="SW49" s="14">
        <v>9.3000000000000007</v>
      </c>
      <c r="SX49" s="14">
        <v>9.6419999999999995</v>
      </c>
      <c r="SY49" s="14">
        <v>-7.0419999999999998</v>
      </c>
      <c r="SZ49" s="14">
        <v>33.1</v>
      </c>
      <c r="TA49" s="14">
        <v>38.1</v>
      </c>
      <c r="TB49" s="14">
        <v>34.238</v>
      </c>
      <c r="TC49" s="14">
        <v>-1.1379999999999999</v>
      </c>
      <c r="TD49" s="14">
        <v>0</v>
      </c>
      <c r="TE49" s="14"/>
      <c r="TF49" s="14">
        <v>0</v>
      </c>
      <c r="TG49" s="14">
        <v>0</v>
      </c>
      <c r="TH49" s="14">
        <v>35.4</v>
      </c>
      <c r="TI49" s="14">
        <v>28.404689999999999</v>
      </c>
      <c r="TJ49" s="14">
        <v>37.590000000000003</v>
      </c>
      <c r="TK49" s="14">
        <v>-2.19</v>
      </c>
      <c r="TL49" s="14">
        <v>42.1</v>
      </c>
      <c r="TM49" s="14">
        <v>43.061799999999998</v>
      </c>
      <c r="TN49" s="14">
        <v>34.19</v>
      </c>
      <c r="TO49" s="14">
        <v>7.91</v>
      </c>
      <c r="TP49" s="14">
        <v>2.4</v>
      </c>
      <c r="TQ49" s="14">
        <v>2.9</v>
      </c>
      <c r="TR49" s="14">
        <v>2.76</v>
      </c>
      <c r="TS49" s="14">
        <v>-0.36</v>
      </c>
      <c r="TT49" s="14">
        <v>1.5</v>
      </c>
      <c r="TU49" s="14">
        <v>1.6</v>
      </c>
      <c r="TV49" s="14">
        <v>2.2400000000000002</v>
      </c>
      <c r="TW49" s="14">
        <v>-0.74</v>
      </c>
      <c r="TX49" s="14">
        <v>20.9</v>
      </c>
      <c r="TY49" s="14">
        <v>19.5122</v>
      </c>
      <c r="TZ49" s="14">
        <v>19.5122</v>
      </c>
      <c r="UA49" s="14">
        <v>1.3877999999999999</v>
      </c>
      <c r="UB49" s="14">
        <v>8.5</v>
      </c>
      <c r="UC49" s="14">
        <v>8.4</v>
      </c>
      <c r="UD49" s="14">
        <v>8.4</v>
      </c>
      <c r="UE49" s="14">
        <v>0.1</v>
      </c>
      <c r="UF49" s="14">
        <v>6.3</v>
      </c>
      <c r="UG49" s="14">
        <v>7.1</v>
      </c>
      <c r="UH49" s="14">
        <v>7.1</v>
      </c>
      <c r="UI49" s="14">
        <v>-0.8</v>
      </c>
      <c r="UJ49" s="14">
        <v>20.399999999999999</v>
      </c>
      <c r="UK49" s="14">
        <v>19.5122</v>
      </c>
      <c r="UL49" s="14">
        <v>19.5122</v>
      </c>
      <c r="UM49" s="14">
        <v>0.88780000000000003</v>
      </c>
      <c r="UN49" s="14">
        <v>20.399999999999999</v>
      </c>
      <c r="UO49" s="14">
        <v>19.5122</v>
      </c>
      <c r="UP49" s="14">
        <v>19.5122</v>
      </c>
      <c r="UQ49" s="14">
        <v>0.88780000000000003</v>
      </c>
      <c r="UR49" s="14"/>
      <c r="US49" s="14"/>
      <c r="UT49" s="14">
        <v>10</v>
      </c>
      <c r="UU49" s="14">
        <v>-10</v>
      </c>
      <c r="UV49" s="14">
        <v>2.9</v>
      </c>
      <c r="UW49" s="14">
        <v>1.6</v>
      </c>
      <c r="UX49" s="14">
        <v>2.52</v>
      </c>
      <c r="UY49" s="14">
        <v>0.38</v>
      </c>
      <c r="UZ49" s="14">
        <v>0</v>
      </c>
      <c r="VA49" s="14"/>
      <c r="VB49" s="14">
        <v>0</v>
      </c>
      <c r="VC49" s="14">
        <v>0</v>
      </c>
      <c r="VD49" s="14">
        <v>0</v>
      </c>
      <c r="VE49" s="14"/>
      <c r="VF49" s="14">
        <v>0</v>
      </c>
      <c r="VG49" s="14">
        <v>0</v>
      </c>
      <c r="VH49" s="14">
        <v>0.6</v>
      </c>
      <c r="VI49" s="14">
        <v>0.6</v>
      </c>
      <c r="VJ49" s="14">
        <v>0.6</v>
      </c>
      <c r="VK49" s="14">
        <v>0</v>
      </c>
      <c r="VL49" s="14">
        <v>60.3</v>
      </c>
      <c r="VM49" s="14">
        <v>76</v>
      </c>
      <c r="VN49" s="14">
        <v>83.774000000000001</v>
      </c>
      <c r="VO49" s="14">
        <v>-23.474</v>
      </c>
      <c r="VP49" s="14">
        <v>67.5</v>
      </c>
      <c r="VQ49" s="14">
        <v>62.605260000000001</v>
      </c>
      <c r="VR49" s="14">
        <v>53.811</v>
      </c>
      <c r="VS49" s="14">
        <v>13.689</v>
      </c>
      <c r="VT49" s="14">
        <v>0</v>
      </c>
      <c r="VU49" s="14"/>
      <c r="VV49" s="14">
        <v>0</v>
      </c>
      <c r="VW49" s="14">
        <v>0</v>
      </c>
      <c r="VX49" s="14">
        <v>0</v>
      </c>
      <c r="VY49" s="14"/>
      <c r="VZ49" s="14">
        <v>0</v>
      </c>
      <c r="WA49" s="14">
        <v>0</v>
      </c>
      <c r="WB49" s="14">
        <v>4.5999999999999996</v>
      </c>
      <c r="WC49" s="14">
        <v>4.4000000000000004</v>
      </c>
      <c r="WD49" s="14">
        <v>4.4000000000000004</v>
      </c>
      <c r="WE49" s="14">
        <v>0.2</v>
      </c>
      <c r="WF49" s="14">
        <v>20</v>
      </c>
      <c r="WG49" s="14">
        <v>19.317070000000001</v>
      </c>
      <c r="WH49" s="14">
        <v>19.317070000000001</v>
      </c>
      <c r="WI49" s="14">
        <v>0.68293000000000004</v>
      </c>
      <c r="WJ49" s="14">
        <v>10.8</v>
      </c>
      <c r="WK49" s="14">
        <v>10.7</v>
      </c>
      <c r="WL49" s="14">
        <v>10.7</v>
      </c>
      <c r="WM49" s="14">
        <v>0.1</v>
      </c>
      <c r="WN49" s="14">
        <v>22</v>
      </c>
      <c r="WO49" s="14">
        <v>55</v>
      </c>
      <c r="WP49" s="14">
        <v>55</v>
      </c>
      <c r="WQ49" s="14">
        <v>-33</v>
      </c>
      <c r="WR49" s="14">
        <v>36.200000000000003</v>
      </c>
      <c r="WS49" s="14"/>
      <c r="WT49" s="14"/>
      <c r="WU49" s="14">
        <v>36.200000000000003</v>
      </c>
      <c r="WV49" s="14">
        <v>29.1</v>
      </c>
      <c r="WW49" s="14">
        <v>29.184000000000001</v>
      </c>
      <c r="WX49" s="14">
        <v>29.184000000000001</v>
      </c>
      <c r="WY49" s="14">
        <v>-8.4000000000000005E-2</v>
      </c>
      <c r="WZ49" s="14">
        <v>3.3</v>
      </c>
      <c r="XA49" s="14">
        <v>2.8159999999999998</v>
      </c>
      <c r="XB49" s="14">
        <v>2.8159999999999998</v>
      </c>
      <c r="XC49" s="14">
        <v>0.48399999999999999</v>
      </c>
      <c r="XD49" s="14">
        <v>16.2</v>
      </c>
      <c r="XE49" s="14">
        <v>14</v>
      </c>
      <c r="XF49" s="14">
        <v>14</v>
      </c>
      <c r="XG49" s="14">
        <v>2.2000000000000002</v>
      </c>
      <c r="XH49" s="14">
        <v>15.5</v>
      </c>
      <c r="XI49" s="14">
        <v>17.526</v>
      </c>
      <c r="XJ49" s="14">
        <v>17.526</v>
      </c>
      <c r="XK49" s="14">
        <v>-2.0259999999999998</v>
      </c>
      <c r="XL49" s="14">
        <v>7.34</v>
      </c>
      <c r="XM49" s="14">
        <v>6.72</v>
      </c>
      <c r="XN49" s="14">
        <v>6.72</v>
      </c>
      <c r="XO49" s="14">
        <v>0.62</v>
      </c>
    </row>
    <row r="50" spans="1:639" ht="24" customHeight="1">
      <c r="A50" s="1"/>
      <c r="B50" s="16" t="s">
        <v>36</v>
      </c>
      <c r="C50" s="16" t="s">
        <v>678</v>
      </c>
      <c r="D50" s="17">
        <v>1</v>
      </c>
      <c r="E50" s="17">
        <v>0.93</v>
      </c>
      <c r="F50" s="17">
        <v>0.93</v>
      </c>
      <c r="G50" s="17">
        <v>7.0000000000000007E-2</v>
      </c>
      <c r="H50" s="17">
        <v>1.6</v>
      </c>
      <c r="I50" s="17">
        <v>1.67</v>
      </c>
      <c r="J50" s="17">
        <v>1.67</v>
      </c>
      <c r="K50" s="17">
        <v>-7.0000000000000007E-2</v>
      </c>
      <c r="L50" s="17">
        <v>4.0999999999999996</v>
      </c>
      <c r="M50" s="17">
        <v>2.66208</v>
      </c>
      <c r="N50" s="17">
        <v>2.66208</v>
      </c>
      <c r="O50" s="17">
        <v>1.4379200000000001</v>
      </c>
      <c r="P50" s="17">
        <v>645.9</v>
      </c>
      <c r="Q50" s="17">
        <v>646.79789000000005</v>
      </c>
      <c r="R50" s="17">
        <v>646.79789000000005</v>
      </c>
      <c r="S50" s="17">
        <v>-0.89788999999999997</v>
      </c>
      <c r="T50" s="17">
        <v>145.6</v>
      </c>
      <c r="U50" s="17">
        <v>147.37251000000001</v>
      </c>
      <c r="V50" s="17">
        <v>147.37251000000001</v>
      </c>
      <c r="W50" s="17">
        <v>-1.77251</v>
      </c>
      <c r="X50" s="17"/>
      <c r="Y50" s="17"/>
      <c r="Z50" s="17"/>
      <c r="AA50" s="17">
        <v>0</v>
      </c>
      <c r="AB50" s="17"/>
      <c r="AC50" s="17"/>
      <c r="AD50" s="17"/>
      <c r="AE50" s="17">
        <v>0</v>
      </c>
      <c r="AF50" s="17">
        <v>91</v>
      </c>
      <c r="AG50" s="17">
        <v>92.226339999999993</v>
      </c>
      <c r="AH50" s="17">
        <v>92.226339999999993</v>
      </c>
      <c r="AI50" s="17">
        <v>-1.22634</v>
      </c>
      <c r="AJ50" s="17">
        <v>233.4</v>
      </c>
      <c r="AK50" s="17">
        <v>235.76990000000001</v>
      </c>
      <c r="AL50" s="17">
        <v>245.04525000000001</v>
      </c>
      <c r="AM50" s="17">
        <v>-11.645250000000001</v>
      </c>
      <c r="AN50" s="17"/>
      <c r="AO50" s="17"/>
      <c r="AP50" s="17"/>
      <c r="AQ50" s="17">
        <v>0</v>
      </c>
      <c r="AR50" s="17"/>
      <c r="AS50" s="17"/>
      <c r="AT50" s="17"/>
      <c r="AU50" s="17">
        <v>0</v>
      </c>
      <c r="AV50" s="17">
        <v>168.1</v>
      </c>
      <c r="AW50" s="17">
        <v>171.12361000000001</v>
      </c>
      <c r="AX50" s="17">
        <v>167.55671000000001</v>
      </c>
      <c r="AY50" s="17">
        <v>0.54329000000000005</v>
      </c>
      <c r="AZ50" s="17">
        <v>168.2</v>
      </c>
      <c r="BA50" s="17">
        <v>171.12361000000001</v>
      </c>
      <c r="BB50" s="17">
        <v>167.55671000000001</v>
      </c>
      <c r="BC50" s="17">
        <v>0.64329000000000003</v>
      </c>
      <c r="BD50" s="17">
        <v>168.3</v>
      </c>
      <c r="BE50" s="17">
        <v>171.12361000000001</v>
      </c>
      <c r="BF50" s="17">
        <v>167.55671000000001</v>
      </c>
      <c r="BG50" s="17">
        <v>0.74329000000000001</v>
      </c>
      <c r="BH50" s="17">
        <v>268.89999999999998</v>
      </c>
      <c r="BI50" s="17">
        <v>256.68542000000002</v>
      </c>
      <c r="BJ50" s="17">
        <v>251.33507</v>
      </c>
      <c r="BK50" s="17">
        <v>17.56493</v>
      </c>
      <c r="BL50" s="17">
        <v>206.6</v>
      </c>
      <c r="BM50" s="17">
        <v>212.66664</v>
      </c>
      <c r="BN50" s="17">
        <v>212.66664</v>
      </c>
      <c r="BO50" s="17">
        <v>-6.0666399999999996</v>
      </c>
      <c r="BP50" s="17">
        <v>109</v>
      </c>
      <c r="BQ50" s="17">
        <v>106.33332</v>
      </c>
      <c r="BR50" s="17">
        <v>106.33332</v>
      </c>
      <c r="BS50" s="17">
        <v>2.6666799999999999</v>
      </c>
      <c r="BT50" s="17">
        <v>557.9</v>
      </c>
      <c r="BU50" s="17">
        <v>568.29854</v>
      </c>
      <c r="BV50" s="17">
        <v>568.29854</v>
      </c>
      <c r="BW50" s="17">
        <v>-10.398540000000001</v>
      </c>
      <c r="BX50" s="17">
        <v>10.6</v>
      </c>
      <c r="BY50" s="17">
        <v>10.17268</v>
      </c>
      <c r="BZ50" s="17">
        <v>10.17268</v>
      </c>
      <c r="CA50" s="17">
        <v>0.42731999999999998</v>
      </c>
      <c r="CB50" s="17"/>
      <c r="CC50" s="17"/>
      <c r="CD50" s="17"/>
      <c r="CE50" s="17">
        <v>0</v>
      </c>
      <c r="CF50" s="17"/>
      <c r="CG50" s="17"/>
      <c r="CH50" s="17"/>
      <c r="CI50" s="17">
        <v>0</v>
      </c>
      <c r="CJ50" s="17"/>
      <c r="CK50" s="17"/>
      <c r="CL50" s="17"/>
      <c r="CM50" s="17">
        <v>0</v>
      </c>
      <c r="CN50" s="17"/>
      <c r="CO50" s="17"/>
      <c r="CP50" s="17"/>
      <c r="CQ50" s="17">
        <v>0</v>
      </c>
      <c r="CR50" s="17">
        <v>165.6</v>
      </c>
      <c r="CS50" s="17">
        <v>164.70732000000001</v>
      </c>
      <c r="CT50" s="17">
        <v>164.70732000000001</v>
      </c>
      <c r="CU50" s="17">
        <v>0.89268000000000003</v>
      </c>
      <c r="CV50" s="17">
        <v>6.8</v>
      </c>
      <c r="CW50" s="17">
        <v>7.92502</v>
      </c>
      <c r="CX50" s="17">
        <v>7.92502</v>
      </c>
      <c r="CY50" s="17">
        <v>-1.1250199999999999</v>
      </c>
      <c r="CZ50" s="17">
        <v>0</v>
      </c>
      <c r="DA50" s="17"/>
      <c r="DB50" s="17">
        <v>16.873670000000001</v>
      </c>
      <c r="DC50" s="17">
        <v>-16.873670000000001</v>
      </c>
      <c r="DD50" s="17">
        <v>6.54</v>
      </c>
      <c r="DE50" s="17">
        <v>6.8787000000000003</v>
      </c>
      <c r="DF50" s="17">
        <v>6.8787000000000003</v>
      </c>
      <c r="DG50" s="17">
        <v>-0.3387</v>
      </c>
      <c r="DH50" s="17">
        <v>10.15</v>
      </c>
      <c r="DI50" s="17">
        <v>9.9847999999999999</v>
      </c>
      <c r="DJ50" s="17">
        <v>9.9847999999999999</v>
      </c>
      <c r="DK50" s="17">
        <v>0.16520000000000001</v>
      </c>
      <c r="DL50" s="17">
        <v>116.17</v>
      </c>
      <c r="DM50" s="17">
        <v>86.107020000000006</v>
      </c>
      <c r="DN50" s="17">
        <v>101.02992999999999</v>
      </c>
      <c r="DO50" s="17">
        <v>15.14007</v>
      </c>
      <c r="DP50" s="17">
        <v>5.96</v>
      </c>
      <c r="DQ50" s="17">
        <v>8.9130000000000003</v>
      </c>
      <c r="DR50" s="17">
        <v>8.9130000000000003</v>
      </c>
      <c r="DS50" s="17">
        <v>-2.9529999999999998</v>
      </c>
      <c r="DT50" s="17"/>
      <c r="DU50" s="17"/>
      <c r="DV50" s="17"/>
      <c r="DW50" s="17">
        <v>0</v>
      </c>
      <c r="DX50" s="17"/>
      <c r="DY50" s="17"/>
      <c r="DZ50" s="17"/>
      <c r="EA50" s="17">
        <v>0</v>
      </c>
      <c r="EB50" s="17"/>
      <c r="EC50" s="17"/>
      <c r="ED50" s="17"/>
      <c r="EE50" s="17">
        <v>0</v>
      </c>
      <c r="EF50" s="17">
        <v>110.9</v>
      </c>
      <c r="EG50" s="17">
        <v>112.90537</v>
      </c>
      <c r="EH50" s="17">
        <v>112.90537</v>
      </c>
      <c r="EI50" s="17">
        <v>-2.0053700000000001</v>
      </c>
      <c r="EJ50" s="17">
        <v>222.5</v>
      </c>
      <c r="EK50" s="17">
        <v>221.30108000000001</v>
      </c>
      <c r="EL50" s="17">
        <v>221.55625000000001</v>
      </c>
      <c r="EM50" s="17">
        <v>0.94374999999999998</v>
      </c>
      <c r="EN50" s="17"/>
      <c r="EO50" s="17"/>
      <c r="EP50" s="17"/>
      <c r="EQ50" s="17">
        <v>0</v>
      </c>
      <c r="ER50" s="17"/>
      <c r="ES50" s="17"/>
      <c r="ET50" s="17"/>
      <c r="EU50" s="17">
        <v>0</v>
      </c>
      <c r="EV50" s="17"/>
      <c r="EW50" s="17"/>
      <c r="EX50" s="17"/>
      <c r="EY50" s="17">
        <v>0</v>
      </c>
      <c r="EZ50" s="17">
        <v>6.5</v>
      </c>
      <c r="FA50" s="17">
        <v>6.39</v>
      </c>
      <c r="FB50" s="17">
        <v>6.39</v>
      </c>
      <c r="FC50" s="17">
        <v>0.11</v>
      </c>
      <c r="FD50" s="17">
        <v>457.7</v>
      </c>
      <c r="FE50" s="17">
        <v>458.87804999999997</v>
      </c>
      <c r="FF50" s="17">
        <v>458.87804999999997</v>
      </c>
      <c r="FG50" s="17">
        <v>-1.17805</v>
      </c>
      <c r="FH50" s="17">
        <v>72.8</v>
      </c>
      <c r="FI50" s="17">
        <v>72.256389999999996</v>
      </c>
      <c r="FJ50" s="17">
        <v>72.256389999999996</v>
      </c>
      <c r="FK50" s="17">
        <v>0.54361000000000004</v>
      </c>
      <c r="FL50" s="17">
        <v>148.80000000000001</v>
      </c>
      <c r="FM50" s="17">
        <v>148.62634</v>
      </c>
      <c r="FN50" s="17">
        <v>148.62634</v>
      </c>
      <c r="FO50" s="17">
        <v>0.17366000000000001</v>
      </c>
      <c r="FP50" s="17">
        <v>40.799999999999997</v>
      </c>
      <c r="FQ50" s="17">
        <v>37.709339999999997</v>
      </c>
      <c r="FR50" s="17">
        <v>37.709339999999997</v>
      </c>
      <c r="FS50" s="17">
        <v>3.0906600000000002</v>
      </c>
      <c r="FT50" s="17">
        <v>18.3</v>
      </c>
      <c r="FU50" s="17">
        <v>19.28585</v>
      </c>
      <c r="FV50" s="17">
        <v>19.28585</v>
      </c>
      <c r="FW50" s="17">
        <v>-0.98585</v>
      </c>
      <c r="FX50" s="17">
        <v>19.7</v>
      </c>
      <c r="FY50" s="17">
        <v>19.414629999999999</v>
      </c>
      <c r="FZ50" s="17">
        <v>19.414629999999999</v>
      </c>
      <c r="GA50" s="17">
        <v>0.28537000000000001</v>
      </c>
      <c r="GB50" s="17">
        <v>91.3</v>
      </c>
      <c r="GC50" s="17">
        <v>87.657560000000004</v>
      </c>
      <c r="GD50" s="17">
        <v>87.657560000000004</v>
      </c>
      <c r="GE50" s="17">
        <v>3.6424400000000001</v>
      </c>
      <c r="GF50" s="17">
        <v>180.7</v>
      </c>
      <c r="GG50" s="17">
        <v>182.61776</v>
      </c>
      <c r="GH50" s="17"/>
      <c r="GI50" s="17">
        <v>180.7</v>
      </c>
      <c r="GJ50" s="17">
        <v>181.4</v>
      </c>
      <c r="GK50" s="17">
        <v>182.61776</v>
      </c>
      <c r="GL50" s="17">
        <v>185.62135000000001</v>
      </c>
      <c r="GM50" s="17">
        <v>-4.2213500000000002</v>
      </c>
      <c r="GN50" s="17">
        <v>184.1</v>
      </c>
      <c r="GO50" s="17">
        <v>182.61776</v>
      </c>
      <c r="GP50" s="17">
        <v>92.810680000000005</v>
      </c>
      <c r="GQ50" s="17">
        <v>91.289320000000004</v>
      </c>
      <c r="GR50" s="17">
        <v>108.6</v>
      </c>
      <c r="GS50" s="17">
        <v>110.91316999999999</v>
      </c>
      <c r="GT50" s="17">
        <v>110.91316999999999</v>
      </c>
      <c r="GU50" s="17">
        <v>-2.3131699999999999</v>
      </c>
      <c r="GV50" s="17">
        <v>7.6</v>
      </c>
      <c r="GW50" s="17">
        <v>8.1208399999999994</v>
      </c>
      <c r="GX50" s="17">
        <v>8.1208399999999994</v>
      </c>
      <c r="GY50" s="17">
        <v>-0.52083999999999997</v>
      </c>
      <c r="GZ50" s="17">
        <v>9</v>
      </c>
      <c r="HA50" s="17">
        <v>8.1271900000000006</v>
      </c>
      <c r="HB50" s="17">
        <v>8.1271900000000006</v>
      </c>
      <c r="HC50" s="17">
        <v>0.87280999999999997</v>
      </c>
      <c r="HD50" s="17">
        <v>41.5</v>
      </c>
      <c r="HE50" s="17">
        <v>47.26634</v>
      </c>
      <c r="HF50" s="17">
        <v>47.26634</v>
      </c>
      <c r="HG50" s="17">
        <v>-5.7663399999999996</v>
      </c>
      <c r="HH50" s="17">
        <v>46.8</v>
      </c>
      <c r="HI50" s="17">
        <v>44.275120000000001</v>
      </c>
      <c r="HJ50" s="17">
        <v>44.275120000000001</v>
      </c>
      <c r="HK50" s="17">
        <v>2.52488</v>
      </c>
      <c r="HL50" s="17">
        <v>3.4</v>
      </c>
      <c r="HM50" s="17">
        <v>3.0754000000000001</v>
      </c>
      <c r="HN50" s="17">
        <v>3.0754000000000001</v>
      </c>
      <c r="HO50" s="17">
        <v>0.3246</v>
      </c>
      <c r="HP50" s="17">
        <v>25.9</v>
      </c>
      <c r="HQ50" s="17">
        <v>21.768979999999999</v>
      </c>
      <c r="HR50" s="17">
        <v>29.882110000000001</v>
      </c>
      <c r="HS50" s="17">
        <v>-3.98211</v>
      </c>
      <c r="HT50" s="17">
        <v>173.9</v>
      </c>
      <c r="HU50" s="17">
        <v>171.54185000000001</v>
      </c>
      <c r="HV50" s="17">
        <v>171.54185000000001</v>
      </c>
      <c r="HW50" s="17">
        <v>2.3581500000000002</v>
      </c>
      <c r="HX50" s="17">
        <v>82.9</v>
      </c>
      <c r="HY50" s="17">
        <v>85.482579999999999</v>
      </c>
      <c r="HZ50" s="17">
        <v>95.918049999999994</v>
      </c>
      <c r="IA50" s="17">
        <v>-13.018050000000001</v>
      </c>
      <c r="IB50" s="17"/>
      <c r="IC50" s="17"/>
      <c r="ID50" s="17"/>
      <c r="IE50" s="17">
        <v>0</v>
      </c>
      <c r="IF50" s="17"/>
      <c r="IG50" s="17"/>
      <c r="IH50" s="17"/>
      <c r="II50" s="17">
        <v>0</v>
      </c>
      <c r="IJ50" s="17">
        <v>47.2</v>
      </c>
      <c r="IK50" s="17">
        <v>48.41648</v>
      </c>
      <c r="IL50" s="17">
        <v>48.41648</v>
      </c>
      <c r="IM50" s="17">
        <v>-1.21648</v>
      </c>
      <c r="IN50" s="17"/>
      <c r="IO50" s="17"/>
      <c r="IP50" s="17"/>
      <c r="IQ50" s="17">
        <v>0</v>
      </c>
      <c r="IR50" s="17"/>
      <c r="IS50" s="17"/>
      <c r="IT50" s="17"/>
      <c r="IU50" s="17">
        <v>0</v>
      </c>
      <c r="IV50" s="17"/>
      <c r="IW50" s="17"/>
      <c r="IX50" s="17"/>
      <c r="IY50" s="17">
        <v>0</v>
      </c>
      <c r="IZ50" s="17">
        <v>130.30000000000001</v>
      </c>
      <c r="JA50" s="17">
        <v>133.35676000000001</v>
      </c>
      <c r="JB50" s="17">
        <v>133.35676000000001</v>
      </c>
      <c r="JC50" s="17">
        <v>-3.0567600000000001</v>
      </c>
      <c r="JD50" s="17"/>
      <c r="JE50" s="17"/>
      <c r="JF50" s="17"/>
      <c r="JG50" s="17">
        <v>0</v>
      </c>
      <c r="JH50" s="17"/>
      <c r="JI50" s="17"/>
      <c r="JJ50" s="17">
        <v>167.09532999999999</v>
      </c>
      <c r="JK50" s="17">
        <v>-167.09532999999999</v>
      </c>
      <c r="JL50" s="17"/>
      <c r="JM50" s="17"/>
      <c r="JN50" s="17"/>
      <c r="JO50" s="17">
        <v>0</v>
      </c>
      <c r="JP50" s="17"/>
      <c r="JQ50" s="17"/>
      <c r="JR50" s="17">
        <v>83.547669999999997</v>
      </c>
      <c r="JS50" s="17">
        <v>-83.547669999999997</v>
      </c>
      <c r="JT50" s="17">
        <v>40.799999999999997</v>
      </c>
      <c r="JU50" s="17">
        <v>62.578110000000002</v>
      </c>
      <c r="JV50" s="17">
        <v>74.215509999999995</v>
      </c>
      <c r="JW50" s="17">
        <v>-33.415509999999998</v>
      </c>
      <c r="JX50" s="17"/>
      <c r="JY50" s="17"/>
      <c r="JZ50" s="17"/>
      <c r="KA50" s="17">
        <v>0</v>
      </c>
      <c r="KB50" s="17"/>
      <c r="KC50" s="17"/>
      <c r="KD50" s="17"/>
      <c r="KE50" s="17">
        <v>0</v>
      </c>
      <c r="KF50" s="17"/>
      <c r="KG50" s="17"/>
      <c r="KH50" s="17"/>
      <c r="KI50" s="17">
        <v>0</v>
      </c>
      <c r="KJ50" s="17"/>
      <c r="KK50" s="17"/>
      <c r="KL50" s="17"/>
      <c r="KM50" s="17">
        <v>0</v>
      </c>
      <c r="KN50" s="17">
        <v>109.8</v>
      </c>
      <c r="KO50" s="17">
        <v>114.90732</v>
      </c>
      <c r="KP50" s="17">
        <v>114.90732</v>
      </c>
      <c r="KQ50" s="17">
        <v>-5.1073199999999996</v>
      </c>
      <c r="KR50" s="17"/>
      <c r="KS50" s="17"/>
      <c r="KT50" s="17"/>
      <c r="KU50" s="17">
        <v>0</v>
      </c>
      <c r="KV50" s="17"/>
      <c r="KW50" s="17"/>
      <c r="KX50" s="17"/>
      <c r="KY50" s="17">
        <v>0</v>
      </c>
      <c r="KZ50" s="17">
        <v>240.7</v>
      </c>
      <c r="LA50" s="17">
        <v>240.48560000000001</v>
      </c>
      <c r="LB50" s="17">
        <v>256.14517000000001</v>
      </c>
      <c r="LC50" s="17">
        <v>-15.445169999999999</v>
      </c>
      <c r="LD50" s="17">
        <v>133.30000000000001</v>
      </c>
      <c r="LE50" s="17">
        <v>133.67995999999999</v>
      </c>
      <c r="LF50" s="17">
        <v>133.67995999999999</v>
      </c>
      <c r="LG50" s="17">
        <v>-0.37996000000000002</v>
      </c>
      <c r="LH50" s="17">
        <v>64.099999999999994</v>
      </c>
      <c r="LI50" s="17">
        <v>67.461460000000002</v>
      </c>
      <c r="LJ50" s="17">
        <v>67.461460000000002</v>
      </c>
      <c r="LK50" s="17">
        <v>-3.3614600000000001</v>
      </c>
      <c r="LL50" s="17">
        <v>81.400000000000006</v>
      </c>
      <c r="LM50" s="17">
        <v>78.567999999999998</v>
      </c>
      <c r="LN50" s="17">
        <v>78.567999999999998</v>
      </c>
      <c r="LO50" s="17">
        <v>2.8319999999999999</v>
      </c>
      <c r="LP50" s="17">
        <v>30.1</v>
      </c>
      <c r="LQ50" s="17">
        <v>30.097560000000001</v>
      </c>
      <c r="LR50" s="17">
        <v>30.097560000000001</v>
      </c>
      <c r="LS50" s="17">
        <v>2.4399999999999999E-3</v>
      </c>
      <c r="LT50" s="17"/>
      <c r="LU50" s="17"/>
      <c r="LV50" s="17"/>
      <c r="LW50" s="17">
        <v>0</v>
      </c>
      <c r="LX50" s="17"/>
      <c r="LY50" s="17"/>
      <c r="LZ50" s="17"/>
      <c r="MA50" s="17">
        <v>0</v>
      </c>
      <c r="MB50" s="17"/>
      <c r="MC50" s="17"/>
      <c r="MD50" s="17"/>
      <c r="ME50" s="17">
        <v>0</v>
      </c>
      <c r="MF50" s="17">
        <v>142.69999999999999</v>
      </c>
      <c r="MG50" s="17">
        <v>139.22460000000001</v>
      </c>
      <c r="MH50" s="17">
        <v>139.22460000000001</v>
      </c>
      <c r="MI50" s="17">
        <v>3.4754</v>
      </c>
      <c r="MJ50" s="17"/>
      <c r="MK50" s="17"/>
      <c r="ML50" s="17"/>
      <c r="MM50" s="17">
        <v>0</v>
      </c>
      <c r="MN50" s="17">
        <v>64.8</v>
      </c>
      <c r="MO50" s="17">
        <v>69.612300000000005</v>
      </c>
      <c r="MP50" s="17">
        <v>69.612300000000005</v>
      </c>
      <c r="MQ50" s="17">
        <v>-4.8122999999999996</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c r="NV50" s="17">
        <v>0</v>
      </c>
      <c r="NW50" s="17">
        <v>0</v>
      </c>
      <c r="NX50" s="17">
        <v>70.900000000000006</v>
      </c>
      <c r="NY50" s="17">
        <v>67.099999999999994</v>
      </c>
      <c r="NZ50" s="17">
        <v>64.706000000000003</v>
      </c>
      <c r="OA50" s="17">
        <v>6.194</v>
      </c>
      <c r="OB50" s="17">
        <v>0</v>
      </c>
      <c r="OC50" s="17"/>
      <c r="OD50" s="17">
        <v>0</v>
      </c>
      <c r="OE50" s="17">
        <v>0</v>
      </c>
      <c r="OF50" s="17">
        <v>4.9000000000000004</v>
      </c>
      <c r="OG50" s="17">
        <v>2.2000000000000002</v>
      </c>
      <c r="OH50" s="17">
        <v>2.9510000000000001</v>
      </c>
      <c r="OI50" s="17">
        <v>1.9490000000000001</v>
      </c>
      <c r="OJ50" s="17">
        <v>0</v>
      </c>
      <c r="OK50" s="17"/>
      <c r="OL50" s="17">
        <v>0</v>
      </c>
      <c r="OM50" s="17">
        <v>0</v>
      </c>
      <c r="ON50" s="17">
        <v>20</v>
      </c>
      <c r="OO50" s="17">
        <v>17.560980000000001</v>
      </c>
      <c r="OP50" s="17">
        <v>17.560980000000001</v>
      </c>
      <c r="OQ50" s="17">
        <v>2.4390200000000002</v>
      </c>
      <c r="OR50" s="17">
        <v>9.9</v>
      </c>
      <c r="OS50" s="17">
        <v>9.9830000000000005</v>
      </c>
      <c r="OT50" s="17">
        <v>9.9830000000000005</v>
      </c>
      <c r="OU50" s="17">
        <v>-8.3000000000000004E-2</v>
      </c>
      <c r="OV50" s="17">
        <v>5.5</v>
      </c>
      <c r="OW50" s="17">
        <v>5.67</v>
      </c>
      <c r="OX50" s="17">
        <v>5.67</v>
      </c>
      <c r="OY50" s="17">
        <v>-0.17</v>
      </c>
      <c r="OZ50" s="17">
        <v>3.6</v>
      </c>
      <c r="PA50" s="17">
        <v>2.7</v>
      </c>
      <c r="PB50" s="17">
        <v>2.7</v>
      </c>
      <c r="PC50" s="17">
        <v>0.9</v>
      </c>
      <c r="PD50" s="17">
        <v>5.2</v>
      </c>
      <c r="PE50" s="17">
        <v>5</v>
      </c>
      <c r="PF50" s="17">
        <v>5</v>
      </c>
      <c r="PG50" s="17">
        <v>0.2</v>
      </c>
      <c r="PH50" s="17">
        <v>20.100000000000001</v>
      </c>
      <c r="PI50" s="17">
        <v>19.5122</v>
      </c>
      <c r="PJ50" s="17">
        <v>19.5122</v>
      </c>
      <c r="PK50" s="17">
        <v>0.58779999999999999</v>
      </c>
      <c r="PL50" s="17">
        <v>20</v>
      </c>
      <c r="PM50" s="17">
        <v>19.5122</v>
      </c>
      <c r="PN50" s="17">
        <v>19.5122</v>
      </c>
      <c r="PO50" s="17">
        <v>0.48780000000000001</v>
      </c>
      <c r="PP50" s="17">
        <v>18.93</v>
      </c>
      <c r="PQ50" s="17">
        <v>17.560980000000001</v>
      </c>
      <c r="PR50" s="17">
        <v>17.560980000000001</v>
      </c>
      <c r="PS50" s="17">
        <v>1.3690199999999999</v>
      </c>
      <c r="PT50" s="17">
        <v>3.5</v>
      </c>
      <c r="PU50" s="17">
        <v>3.5</v>
      </c>
      <c r="PV50" s="17">
        <v>3.5</v>
      </c>
      <c r="PW50" s="17">
        <v>0</v>
      </c>
      <c r="PX50" s="17">
        <v>18.72</v>
      </c>
      <c r="PY50" s="17">
        <v>18.2439</v>
      </c>
      <c r="PZ50" s="17">
        <v>18.2439</v>
      </c>
      <c r="QA50" s="17">
        <v>0.47610000000000002</v>
      </c>
      <c r="QB50" s="17">
        <v>0</v>
      </c>
      <c r="QC50" s="17"/>
      <c r="QD50" s="17">
        <v>0</v>
      </c>
      <c r="QE50" s="17">
        <v>0</v>
      </c>
      <c r="QF50" s="17">
        <v>0</v>
      </c>
      <c r="QG50" s="17"/>
      <c r="QH50" s="17">
        <v>0</v>
      </c>
      <c r="QI50" s="17">
        <v>0</v>
      </c>
      <c r="QJ50" s="17">
        <v>12.2</v>
      </c>
      <c r="QK50" s="17">
        <v>16.899999999999999</v>
      </c>
      <c r="QL50" s="17">
        <v>17.632999999999999</v>
      </c>
      <c r="QM50" s="17">
        <v>-5.4329999999999998</v>
      </c>
      <c r="QN50" s="17">
        <v>41.2</v>
      </c>
      <c r="QO50" s="17">
        <v>52</v>
      </c>
      <c r="QP50" s="17">
        <v>51.97</v>
      </c>
      <c r="QQ50" s="17">
        <v>-10.77</v>
      </c>
      <c r="QR50" s="17">
        <v>4.5</v>
      </c>
      <c r="QS50" s="17">
        <v>4.2</v>
      </c>
      <c r="QT50" s="17">
        <v>4.2</v>
      </c>
      <c r="QU50" s="17">
        <v>0.3</v>
      </c>
      <c r="QV50" s="17">
        <v>2.4</v>
      </c>
      <c r="QW50" s="17">
        <v>1.2</v>
      </c>
      <c r="QX50" s="17">
        <v>1.2</v>
      </c>
      <c r="QY50" s="17">
        <v>1.2</v>
      </c>
      <c r="QZ50" s="17">
        <v>2.4</v>
      </c>
      <c r="RA50" s="17">
        <v>2.4</v>
      </c>
      <c r="RB50" s="17">
        <v>2.4</v>
      </c>
      <c r="RC50" s="17">
        <v>0</v>
      </c>
      <c r="RD50" s="17">
        <v>2.8</v>
      </c>
      <c r="RE50" s="17">
        <v>2.8</v>
      </c>
      <c r="RF50" s="17">
        <v>2.8</v>
      </c>
      <c r="RG50" s="17">
        <v>0</v>
      </c>
      <c r="RH50" s="17">
        <v>0</v>
      </c>
      <c r="RI50" s="17"/>
      <c r="RJ50" s="17">
        <v>0</v>
      </c>
      <c r="RK50" s="17">
        <v>0</v>
      </c>
      <c r="RL50" s="17">
        <v>3.5</v>
      </c>
      <c r="RM50" s="17">
        <v>3.5009999999999999</v>
      </c>
      <c r="RN50" s="17">
        <v>3.5009999999999999</v>
      </c>
      <c r="RO50" s="17">
        <v>-1E-3</v>
      </c>
      <c r="RP50" s="17">
        <v>20.399999999999999</v>
      </c>
      <c r="RQ50" s="17">
        <v>19.869240000000001</v>
      </c>
      <c r="RR50" s="17">
        <v>19.869240000000001</v>
      </c>
      <c r="RS50" s="17">
        <v>0.53076000000000001</v>
      </c>
      <c r="RT50" s="17">
        <v>2</v>
      </c>
      <c r="RU50" s="17">
        <v>2</v>
      </c>
      <c r="RV50" s="17">
        <v>2</v>
      </c>
      <c r="RW50" s="17">
        <v>0</v>
      </c>
      <c r="RX50" s="17"/>
      <c r="RY50" s="17"/>
      <c r="RZ50" s="17"/>
      <c r="SA50" s="17">
        <v>0</v>
      </c>
      <c r="SB50" s="17">
        <v>19.7</v>
      </c>
      <c r="SC50" s="17">
        <v>17.560980000000001</v>
      </c>
      <c r="SD50" s="17">
        <v>17.560980000000001</v>
      </c>
      <c r="SE50" s="17">
        <v>2.1390199999999999</v>
      </c>
      <c r="SF50" s="17">
        <v>12</v>
      </c>
      <c r="SG50" s="17">
        <v>11.804880000000001</v>
      </c>
      <c r="SH50" s="17">
        <v>11.804880000000001</v>
      </c>
      <c r="SI50" s="17">
        <v>0.19511999999999999</v>
      </c>
      <c r="SJ50" s="17">
        <v>20.2</v>
      </c>
      <c r="SK50" s="17">
        <v>19.5122</v>
      </c>
      <c r="SL50" s="17">
        <v>19.5122</v>
      </c>
      <c r="SM50" s="17">
        <v>0.68779999999999997</v>
      </c>
      <c r="SN50" s="17">
        <v>20.399999999999999</v>
      </c>
      <c r="SO50" s="17">
        <v>19.5122</v>
      </c>
      <c r="SP50" s="17">
        <v>19.5122</v>
      </c>
      <c r="SQ50" s="17">
        <v>0.88780000000000003</v>
      </c>
      <c r="SR50" s="17">
        <v>20</v>
      </c>
      <c r="SS50" s="17">
        <v>19.317070000000001</v>
      </c>
      <c r="ST50" s="17">
        <v>19.317070000000001</v>
      </c>
      <c r="SU50" s="17">
        <v>0.68293000000000004</v>
      </c>
      <c r="SV50" s="17">
        <v>2.6</v>
      </c>
      <c r="SW50" s="17">
        <v>9</v>
      </c>
      <c r="SX50" s="17">
        <v>9.9879999999999995</v>
      </c>
      <c r="SY50" s="17">
        <v>-7.3879999999999999</v>
      </c>
      <c r="SZ50" s="17">
        <v>23.9</v>
      </c>
      <c r="TA50" s="17">
        <v>35.1</v>
      </c>
      <c r="TB50" s="17">
        <v>33.17</v>
      </c>
      <c r="TC50" s="17">
        <v>-9.27</v>
      </c>
      <c r="TD50" s="17">
        <v>0</v>
      </c>
      <c r="TE50" s="17"/>
      <c r="TF50" s="17">
        <v>0</v>
      </c>
      <c r="TG50" s="17">
        <v>0</v>
      </c>
      <c r="TH50" s="17">
        <v>43.9</v>
      </c>
      <c r="TI50" s="17">
        <v>28.103480000000001</v>
      </c>
      <c r="TJ50" s="17">
        <v>37.590000000000003</v>
      </c>
      <c r="TK50" s="17">
        <v>6.31</v>
      </c>
      <c r="TL50" s="17">
        <v>52.5</v>
      </c>
      <c r="TM50" s="17">
        <v>42.893160000000002</v>
      </c>
      <c r="TN50" s="17">
        <v>34.19</v>
      </c>
      <c r="TO50" s="17">
        <v>18.309999999999999</v>
      </c>
      <c r="TP50" s="17">
        <v>2.2000000000000002</v>
      </c>
      <c r="TQ50" s="17">
        <v>2.8</v>
      </c>
      <c r="TR50" s="17">
        <v>2.76</v>
      </c>
      <c r="TS50" s="17">
        <v>-0.56000000000000005</v>
      </c>
      <c r="TT50" s="17">
        <v>4.0999999999999996</v>
      </c>
      <c r="TU50" s="17">
        <v>1.4</v>
      </c>
      <c r="TV50" s="17">
        <v>2.2400000000000002</v>
      </c>
      <c r="TW50" s="17">
        <v>1.86</v>
      </c>
      <c r="TX50" s="17">
        <v>18.100000000000001</v>
      </c>
      <c r="TY50" s="17">
        <v>19.5122</v>
      </c>
      <c r="TZ50" s="17">
        <v>19.5122</v>
      </c>
      <c r="UA50" s="17">
        <v>-1.4121999999999999</v>
      </c>
      <c r="UB50" s="17">
        <v>8.5</v>
      </c>
      <c r="UC50" s="17">
        <v>8.4</v>
      </c>
      <c r="UD50" s="17">
        <v>8.4</v>
      </c>
      <c r="UE50" s="17">
        <v>0.1</v>
      </c>
      <c r="UF50" s="17">
        <v>6.6</v>
      </c>
      <c r="UG50" s="17">
        <v>7.1</v>
      </c>
      <c r="UH50" s="17">
        <v>7.1</v>
      </c>
      <c r="UI50" s="17">
        <v>-0.5</v>
      </c>
      <c r="UJ50" s="17">
        <v>20.399999999999999</v>
      </c>
      <c r="UK50" s="17">
        <v>19.5122</v>
      </c>
      <c r="UL50" s="17">
        <v>19.5122</v>
      </c>
      <c r="UM50" s="17">
        <v>0.88780000000000003</v>
      </c>
      <c r="UN50" s="17">
        <v>20.399999999999999</v>
      </c>
      <c r="UO50" s="17">
        <v>19.5122</v>
      </c>
      <c r="UP50" s="17">
        <v>19.5122</v>
      </c>
      <c r="UQ50" s="17">
        <v>0.88780000000000003</v>
      </c>
      <c r="UR50" s="17"/>
      <c r="US50" s="17"/>
      <c r="UT50" s="17">
        <v>10</v>
      </c>
      <c r="UU50" s="17">
        <v>-10</v>
      </c>
      <c r="UV50" s="17">
        <v>2.5</v>
      </c>
      <c r="UW50" s="17">
        <v>1.5</v>
      </c>
      <c r="UX50" s="17">
        <v>2.145</v>
      </c>
      <c r="UY50" s="17">
        <v>0.35499999999999998</v>
      </c>
      <c r="UZ50" s="17">
        <v>0</v>
      </c>
      <c r="VA50" s="17"/>
      <c r="VB50" s="17">
        <v>0</v>
      </c>
      <c r="VC50" s="17">
        <v>0</v>
      </c>
      <c r="VD50" s="17">
        <v>0</v>
      </c>
      <c r="VE50" s="17"/>
      <c r="VF50" s="17">
        <v>0</v>
      </c>
      <c r="VG50" s="17">
        <v>0</v>
      </c>
      <c r="VH50" s="17">
        <v>0.6</v>
      </c>
      <c r="VI50" s="17">
        <v>0.6</v>
      </c>
      <c r="VJ50" s="17">
        <v>0.6</v>
      </c>
      <c r="VK50" s="17">
        <v>0</v>
      </c>
      <c r="VL50" s="17">
        <v>61.6</v>
      </c>
      <c r="VM50" s="17">
        <v>54</v>
      </c>
      <c r="VN50" s="17">
        <v>73.853999999999999</v>
      </c>
      <c r="VO50" s="17">
        <v>-12.254</v>
      </c>
      <c r="VP50" s="17">
        <v>61.7</v>
      </c>
      <c r="VQ50" s="17">
        <v>45.99</v>
      </c>
      <c r="VR50" s="17">
        <v>48.636000000000003</v>
      </c>
      <c r="VS50" s="17">
        <v>13.064</v>
      </c>
      <c r="VT50" s="17">
        <v>0</v>
      </c>
      <c r="VU50" s="17"/>
      <c r="VV50" s="17">
        <v>0</v>
      </c>
      <c r="VW50" s="17">
        <v>0</v>
      </c>
      <c r="VX50" s="17">
        <v>0</v>
      </c>
      <c r="VY50" s="17"/>
      <c r="VZ50" s="17">
        <v>0</v>
      </c>
      <c r="WA50" s="17">
        <v>0</v>
      </c>
      <c r="WB50" s="17">
        <v>4.5999999999999996</v>
      </c>
      <c r="WC50" s="17">
        <v>4.4000000000000004</v>
      </c>
      <c r="WD50" s="17">
        <v>4.4000000000000004</v>
      </c>
      <c r="WE50" s="17">
        <v>0.2</v>
      </c>
      <c r="WF50" s="17">
        <v>20</v>
      </c>
      <c r="WG50" s="17">
        <v>19.317070000000001</v>
      </c>
      <c r="WH50" s="17">
        <v>19.317070000000001</v>
      </c>
      <c r="WI50" s="17">
        <v>0.68293000000000004</v>
      </c>
      <c r="WJ50" s="17">
        <v>10.4</v>
      </c>
      <c r="WK50" s="17">
        <v>10.7</v>
      </c>
      <c r="WL50" s="17">
        <v>10.7</v>
      </c>
      <c r="WM50" s="17">
        <v>-0.3</v>
      </c>
      <c r="WN50" s="17">
        <v>22</v>
      </c>
      <c r="WO50" s="17">
        <v>55</v>
      </c>
      <c r="WP50" s="17">
        <v>55</v>
      </c>
      <c r="WQ50" s="17">
        <v>-33</v>
      </c>
      <c r="WR50" s="17">
        <v>36.299999999999997</v>
      </c>
      <c r="WS50" s="17"/>
      <c r="WT50" s="17"/>
      <c r="WU50" s="17">
        <v>36.299999999999997</v>
      </c>
      <c r="WV50" s="17">
        <v>29.1</v>
      </c>
      <c r="WW50" s="17">
        <v>29.184000000000001</v>
      </c>
      <c r="WX50" s="17">
        <v>29.184000000000001</v>
      </c>
      <c r="WY50" s="17">
        <v>-8.4000000000000005E-2</v>
      </c>
      <c r="WZ50" s="17">
        <v>3.4</v>
      </c>
      <c r="XA50" s="17">
        <v>2.8159999999999998</v>
      </c>
      <c r="XB50" s="17">
        <v>2.8159999999999998</v>
      </c>
      <c r="XC50" s="17">
        <v>0.58399999999999996</v>
      </c>
      <c r="XD50" s="17">
        <v>16.3</v>
      </c>
      <c r="XE50" s="17">
        <v>14</v>
      </c>
      <c r="XF50" s="17">
        <v>14</v>
      </c>
      <c r="XG50" s="17">
        <v>2.2999999999999998</v>
      </c>
      <c r="XH50" s="17">
        <v>15.5</v>
      </c>
      <c r="XI50" s="17">
        <v>17.526</v>
      </c>
      <c r="XJ50" s="17">
        <v>17.526</v>
      </c>
      <c r="XK50" s="17">
        <v>-2.0259999999999998</v>
      </c>
      <c r="XL50" s="17">
        <v>6.41</v>
      </c>
      <c r="XM50" s="17">
        <v>6.72</v>
      </c>
      <c r="XN50" s="17">
        <v>6.72</v>
      </c>
      <c r="XO50" s="17">
        <v>-0.31</v>
      </c>
    </row>
    <row r="51" spans="1:639" ht="24" customHeight="1">
      <c r="A51" s="1"/>
      <c r="B51" s="16" t="s">
        <v>36</v>
      </c>
      <c r="C51" s="16" t="s">
        <v>679</v>
      </c>
      <c r="D51" s="17">
        <v>1</v>
      </c>
      <c r="E51" s="17">
        <v>0.93</v>
      </c>
      <c r="F51" s="17">
        <v>0.93</v>
      </c>
      <c r="G51" s="17">
        <v>7.0000000000000007E-2</v>
      </c>
      <c r="H51" s="17">
        <v>1.6</v>
      </c>
      <c r="I51" s="17">
        <v>1.67</v>
      </c>
      <c r="J51" s="17">
        <v>1.67</v>
      </c>
      <c r="K51" s="17">
        <v>-7.0000000000000007E-2</v>
      </c>
      <c r="L51" s="17">
        <v>4.0999999999999996</v>
      </c>
      <c r="M51" s="17">
        <v>2.66208</v>
      </c>
      <c r="N51" s="17">
        <v>2.66208</v>
      </c>
      <c r="O51" s="17">
        <v>1.4379200000000001</v>
      </c>
      <c r="P51" s="17">
        <v>648.4</v>
      </c>
      <c r="Q51" s="17">
        <v>646.79789000000005</v>
      </c>
      <c r="R51" s="17">
        <v>646.79789000000005</v>
      </c>
      <c r="S51" s="17">
        <v>1.6021099999999999</v>
      </c>
      <c r="T51" s="17">
        <v>146.19999999999999</v>
      </c>
      <c r="U51" s="17">
        <v>147.37251000000001</v>
      </c>
      <c r="V51" s="17">
        <v>147.37251000000001</v>
      </c>
      <c r="W51" s="17">
        <v>-1.1725099999999999</v>
      </c>
      <c r="X51" s="17"/>
      <c r="Y51" s="17"/>
      <c r="Z51" s="17"/>
      <c r="AA51" s="17">
        <v>0</v>
      </c>
      <c r="AB51" s="17"/>
      <c r="AC51" s="17"/>
      <c r="AD51" s="17"/>
      <c r="AE51" s="17">
        <v>0</v>
      </c>
      <c r="AF51" s="17">
        <v>90</v>
      </c>
      <c r="AG51" s="17">
        <v>92.226339999999993</v>
      </c>
      <c r="AH51" s="17">
        <v>92.226339999999993</v>
      </c>
      <c r="AI51" s="17">
        <v>-2.22634</v>
      </c>
      <c r="AJ51" s="17">
        <v>233.3</v>
      </c>
      <c r="AK51" s="17">
        <v>235.76990000000001</v>
      </c>
      <c r="AL51" s="17">
        <v>245.04525000000001</v>
      </c>
      <c r="AM51" s="17">
        <v>-11.74525</v>
      </c>
      <c r="AN51" s="17"/>
      <c r="AO51" s="17"/>
      <c r="AP51" s="17"/>
      <c r="AQ51" s="17">
        <v>0</v>
      </c>
      <c r="AR51" s="17"/>
      <c r="AS51" s="17"/>
      <c r="AT51" s="17"/>
      <c r="AU51" s="17">
        <v>0</v>
      </c>
      <c r="AV51" s="17">
        <v>156.30000000000001</v>
      </c>
      <c r="AW51" s="17">
        <v>164.22221999999999</v>
      </c>
      <c r="AX51" s="17">
        <v>166.40965</v>
      </c>
      <c r="AY51" s="17">
        <v>-10.10965</v>
      </c>
      <c r="AZ51" s="17">
        <v>156.69999999999999</v>
      </c>
      <c r="BA51" s="17">
        <v>164.22221999999999</v>
      </c>
      <c r="BB51" s="17">
        <v>166.40965</v>
      </c>
      <c r="BC51" s="17">
        <v>-9.7096499999999999</v>
      </c>
      <c r="BD51" s="17">
        <v>156.30000000000001</v>
      </c>
      <c r="BE51" s="17">
        <v>164.22221999999999</v>
      </c>
      <c r="BF51" s="17">
        <v>166.40965</v>
      </c>
      <c r="BG51" s="17">
        <v>-10.10965</v>
      </c>
      <c r="BH51" s="17">
        <v>254.5</v>
      </c>
      <c r="BI51" s="17">
        <v>246.33332999999999</v>
      </c>
      <c r="BJ51" s="17">
        <v>249.61447000000001</v>
      </c>
      <c r="BK51" s="17">
        <v>4.8855300000000002</v>
      </c>
      <c r="BL51" s="17">
        <v>201</v>
      </c>
      <c r="BM51" s="17">
        <v>212.66664</v>
      </c>
      <c r="BN51" s="17">
        <v>212.66664</v>
      </c>
      <c r="BO51" s="17">
        <v>-11.666639999999999</v>
      </c>
      <c r="BP51" s="17">
        <v>104.2</v>
      </c>
      <c r="BQ51" s="17">
        <v>106.33332</v>
      </c>
      <c r="BR51" s="17">
        <v>106.33332</v>
      </c>
      <c r="BS51" s="17">
        <v>-2.1333199999999999</v>
      </c>
      <c r="BT51" s="17">
        <v>559.6</v>
      </c>
      <c r="BU51" s="17">
        <v>568.29854</v>
      </c>
      <c r="BV51" s="17">
        <v>568.29854</v>
      </c>
      <c r="BW51" s="17">
        <v>-8.6985399999999995</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163.80000000000001</v>
      </c>
      <c r="CS51" s="17">
        <v>164.70732000000001</v>
      </c>
      <c r="CT51" s="17">
        <v>164.70732000000001</v>
      </c>
      <c r="CU51" s="17">
        <v>-0.90732000000000002</v>
      </c>
      <c r="CV51" s="17">
        <v>6.8</v>
      </c>
      <c r="CW51" s="17">
        <v>7.92502</v>
      </c>
      <c r="CX51" s="17">
        <v>7.92502</v>
      </c>
      <c r="CY51" s="17">
        <v>-1.1250199999999999</v>
      </c>
      <c r="CZ51" s="17">
        <v>0</v>
      </c>
      <c r="DA51" s="17"/>
      <c r="DB51" s="17">
        <v>16.873670000000001</v>
      </c>
      <c r="DC51" s="17">
        <v>-16.873670000000001</v>
      </c>
      <c r="DD51" s="17">
        <v>6.56</v>
      </c>
      <c r="DE51" s="17">
        <v>6.8787000000000003</v>
      </c>
      <c r="DF51" s="17">
        <v>6.8787000000000003</v>
      </c>
      <c r="DG51" s="17">
        <v>-0.31869999999999998</v>
      </c>
      <c r="DH51" s="17">
        <v>10.130000000000001</v>
      </c>
      <c r="DI51" s="17">
        <v>9.9847999999999999</v>
      </c>
      <c r="DJ51" s="17">
        <v>9.9847999999999999</v>
      </c>
      <c r="DK51" s="17">
        <v>0.1452</v>
      </c>
      <c r="DL51" s="17">
        <v>116.58</v>
      </c>
      <c r="DM51" s="17">
        <v>80.194310000000002</v>
      </c>
      <c r="DN51" s="17">
        <v>88.51182</v>
      </c>
      <c r="DO51" s="17">
        <v>28.068180000000002</v>
      </c>
      <c r="DP51" s="17">
        <v>5.97</v>
      </c>
      <c r="DQ51" s="17">
        <v>8.9130000000000003</v>
      </c>
      <c r="DR51" s="17">
        <v>8.9130000000000003</v>
      </c>
      <c r="DS51" s="17">
        <v>-2.9430000000000001</v>
      </c>
      <c r="DT51" s="17"/>
      <c r="DU51" s="17"/>
      <c r="DV51" s="17"/>
      <c r="DW51" s="17">
        <v>0</v>
      </c>
      <c r="DX51" s="17"/>
      <c r="DY51" s="17"/>
      <c r="DZ51" s="17"/>
      <c r="EA51" s="17">
        <v>0</v>
      </c>
      <c r="EB51" s="17"/>
      <c r="EC51" s="17"/>
      <c r="ED51" s="17"/>
      <c r="EE51" s="17">
        <v>0</v>
      </c>
      <c r="EF51" s="17">
        <v>110.9</v>
      </c>
      <c r="EG51" s="17">
        <v>112.90537</v>
      </c>
      <c r="EH51" s="17">
        <v>112.90537</v>
      </c>
      <c r="EI51" s="17">
        <v>-2.0053700000000001</v>
      </c>
      <c r="EJ51" s="17">
        <v>222.8</v>
      </c>
      <c r="EK51" s="17">
        <v>221.55625000000001</v>
      </c>
      <c r="EL51" s="17">
        <v>221.55625000000001</v>
      </c>
      <c r="EM51" s="17">
        <v>1.2437499999999999</v>
      </c>
      <c r="EN51" s="17"/>
      <c r="EO51" s="17"/>
      <c r="EP51" s="17"/>
      <c r="EQ51" s="17">
        <v>0</v>
      </c>
      <c r="ER51" s="17"/>
      <c r="ES51" s="17"/>
      <c r="ET51" s="17"/>
      <c r="EU51" s="17">
        <v>0</v>
      </c>
      <c r="EV51" s="17"/>
      <c r="EW51" s="17"/>
      <c r="EX51" s="17"/>
      <c r="EY51" s="17">
        <v>0</v>
      </c>
      <c r="EZ51" s="17">
        <v>6.5</v>
      </c>
      <c r="FA51" s="17">
        <v>6.39</v>
      </c>
      <c r="FB51" s="17">
        <v>6.39</v>
      </c>
      <c r="FC51" s="17">
        <v>0.11</v>
      </c>
      <c r="FD51" s="17">
        <v>460.1</v>
      </c>
      <c r="FE51" s="17">
        <v>458.87804999999997</v>
      </c>
      <c r="FF51" s="17">
        <v>458.87804999999997</v>
      </c>
      <c r="FG51" s="17">
        <v>1.2219500000000001</v>
      </c>
      <c r="FH51" s="17">
        <v>74.5</v>
      </c>
      <c r="FI51" s="17">
        <v>72.256389999999996</v>
      </c>
      <c r="FJ51" s="17">
        <v>72.256389999999996</v>
      </c>
      <c r="FK51" s="17">
        <v>2.2436099999999999</v>
      </c>
      <c r="FL51" s="17">
        <v>146.69999999999999</v>
      </c>
      <c r="FM51" s="17">
        <v>148.62634</v>
      </c>
      <c r="FN51" s="17">
        <v>148.62634</v>
      </c>
      <c r="FO51" s="17">
        <v>-1.9263399999999999</v>
      </c>
      <c r="FP51" s="17">
        <v>42</v>
      </c>
      <c r="FQ51" s="17">
        <v>37.709339999999997</v>
      </c>
      <c r="FR51" s="17">
        <v>37.709339999999997</v>
      </c>
      <c r="FS51" s="17">
        <v>4.2906599999999999</v>
      </c>
      <c r="FT51" s="17">
        <v>18.3</v>
      </c>
      <c r="FU51" s="17">
        <v>19.28585</v>
      </c>
      <c r="FV51" s="17">
        <v>19.28585</v>
      </c>
      <c r="FW51" s="17">
        <v>-0.98585</v>
      </c>
      <c r="FX51" s="17">
        <v>19.7</v>
      </c>
      <c r="FY51" s="17">
        <v>19.414629999999999</v>
      </c>
      <c r="FZ51" s="17">
        <v>19.414629999999999</v>
      </c>
      <c r="GA51" s="17">
        <v>0.28537000000000001</v>
      </c>
      <c r="GB51" s="17">
        <v>90.8</v>
      </c>
      <c r="GC51" s="17">
        <v>87.657560000000004</v>
      </c>
      <c r="GD51" s="17">
        <v>87.657560000000004</v>
      </c>
      <c r="GE51" s="17">
        <v>3.1424400000000001</v>
      </c>
      <c r="GF51" s="17">
        <v>179.6</v>
      </c>
      <c r="GG51" s="17">
        <v>182.61776</v>
      </c>
      <c r="GH51" s="17"/>
      <c r="GI51" s="17">
        <v>179.6</v>
      </c>
      <c r="GJ51" s="17">
        <v>180.3</v>
      </c>
      <c r="GK51" s="17">
        <v>182.61776</v>
      </c>
      <c r="GL51" s="17">
        <v>185.62135000000001</v>
      </c>
      <c r="GM51" s="17">
        <v>-5.3213499999999998</v>
      </c>
      <c r="GN51" s="17">
        <v>184.9</v>
      </c>
      <c r="GO51" s="17">
        <v>182.61776</v>
      </c>
      <c r="GP51" s="17">
        <v>92.810680000000005</v>
      </c>
      <c r="GQ51" s="17">
        <v>92.089320000000001</v>
      </c>
      <c r="GR51" s="17">
        <v>108.9</v>
      </c>
      <c r="GS51" s="17">
        <v>110.91316999999999</v>
      </c>
      <c r="GT51" s="17">
        <v>110.91316999999999</v>
      </c>
      <c r="GU51" s="17">
        <v>-2.0131700000000001</v>
      </c>
      <c r="GV51" s="17">
        <v>7.7</v>
      </c>
      <c r="GW51" s="17">
        <v>8.1208399999999994</v>
      </c>
      <c r="GX51" s="17">
        <v>8.1208399999999994</v>
      </c>
      <c r="GY51" s="17">
        <v>-0.42083999999999999</v>
      </c>
      <c r="GZ51" s="17">
        <v>9</v>
      </c>
      <c r="HA51" s="17">
        <v>8.1271900000000006</v>
      </c>
      <c r="HB51" s="17">
        <v>8.1271900000000006</v>
      </c>
      <c r="HC51" s="17">
        <v>0.87280999999999997</v>
      </c>
      <c r="HD51" s="17">
        <v>40.6</v>
      </c>
      <c r="HE51" s="17">
        <v>47.26634</v>
      </c>
      <c r="HF51" s="17">
        <v>47.26634</v>
      </c>
      <c r="HG51" s="17">
        <v>-6.6663399999999999</v>
      </c>
      <c r="HH51" s="17">
        <v>47.1</v>
      </c>
      <c r="HI51" s="17">
        <v>44.275120000000001</v>
      </c>
      <c r="HJ51" s="17">
        <v>44.275120000000001</v>
      </c>
      <c r="HK51" s="17">
        <v>2.8248799999999998</v>
      </c>
      <c r="HL51" s="17">
        <v>3.4</v>
      </c>
      <c r="HM51" s="17">
        <v>3.0754000000000001</v>
      </c>
      <c r="HN51" s="17">
        <v>3.0754000000000001</v>
      </c>
      <c r="HO51" s="17">
        <v>0.3246</v>
      </c>
      <c r="HP51" s="17">
        <v>26.4</v>
      </c>
      <c r="HQ51" s="17">
        <v>21.768979999999999</v>
      </c>
      <c r="HR51" s="17">
        <v>29.882110000000001</v>
      </c>
      <c r="HS51" s="17">
        <v>-3.48211</v>
      </c>
      <c r="HT51" s="17">
        <v>173.7</v>
      </c>
      <c r="HU51" s="17">
        <v>171.54185000000001</v>
      </c>
      <c r="HV51" s="17">
        <v>171.54185000000001</v>
      </c>
      <c r="HW51" s="17">
        <v>2.15815</v>
      </c>
      <c r="HX51" s="17">
        <v>83</v>
      </c>
      <c r="HY51" s="17">
        <v>85.482579999999999</v>
      </c>
      <c r="HZ51" s="17">
        <v>95.918049999999994</v>
      </c>
      <c r="IA51" s="17">
        <v>-12.918049999999999</v>
      </c>
      <c r="IB51" s="17"/>
      <c r="IC51" s="17"/>
      <c r="ID51" s="17"/>
      <c r="IE51" s="17">
        <v>0</v>
      </c>
      <c r="IF51" s="17"/>
      <c r="IG51" s="17"/>
      <c r="IH51" s="17"/>
      <c r="II51" s="17">
        <v>0</v>
      </c>
      <c r="IJ51" s="17">
        <v>47.7</v>
      </c>
      <c r="IK51" s="17">
        <v>48.41648</v>
      </c>
      <c r="IL51" s="17">
        <v>48.41648</v>
      </c>
      <c r="IM51" s="17">
        <v>-0.71648000000000001</v>
      </c>
      <c r="IN51" s="17"/>
      <c r="IO51" s="17"/>
      <c r="IP51" s="17"/>
      <c r="IQ51" s="17">
        <v>0</v>
      </c>
      <c r="IR51" s="17"/>
      <c r="IS51" s="17"/>
      <c r="IT51" s="17"/>
      <c r="IU51" s="17">
        <v>0</v>
      </c>
      <c r="IV51" s="17"/>
      <c r="IW51" s="17"/>
      <c r="IX51" s="17"/>
      <c r="IY51" s="17">
        <v>0</v>
      </c>
      <c r="IZ51" s="17">
        <v>130.1</v>
      </c>
      <c r="JA51" s="17">
        <v>133.35676000000001</v>
      </c>
      <c r="JB51" s="17">
        <v>133.35676000000001</v>
      </c>
      <c r="JC51" s="17">
        <v>-3.2567599999999999</v>
      </c>
      <c r="JD51" s="17"/>
      <c r="JE51" s="17"/>
      <c r="JF51" s="17"/>
      <c r="JG51" s="17">
        <v>0</v>
      </c>
      <c r="JH51" s="17"/>
      <c r="JI51" s="17"/>
      <c r="JJ51" s="17">
        <v>167.09532999999999</v>
      </c>
      <c r="JK51" s="17">
        <v>-167.09532999999999</v>
      </c>
      <c r="JL51" s="17"/>
      <c r="JM51" s="17"/>
      <c r="JN51" s="17"/>
      <c r="JO51" s="17">
        <v>0</v>
      </c>
      <c r="JP51" s="17"/>
      <c r="JQ51" s="17"/>
      <c r="JR51" s="17">
        <v>83.547669999999997</v>
      </c>
      <c r="JS51" s="17">
        <v>-83.547669999999997</v>
      </c>
      <c r="JT51" s="17">
        <v>74.900000000000006</v>
      </c>
      <c r="JU51" s="17">
        <v>54.246650000000002</v>
      </c>
      <c r="JV51" s="17">
        <v>70.449950000000001</v>
      </c>
      <c r="JW51" s="17">
        <v>4.4500500000000001</v>
      </c>
      <c r="JX51" s="17"/>
      <c r="JY51" s="17"/>
      <c r="JZ51" s="17"/>
      <c r="KA51" s="17">
        <v>0</v>
      </c>
      <c r="KB51" s="17"/>
      <c r="KC51" s="17"/>
      <c r="KD51" s="17"/>
      <c r="KE51" s="17">
        <v>0</v>
      </c>
      <c r="KF51" s="17"/>
      <c r="KG51" s="17"/>
      <c r="KH51" s="17"/>
      <c r="KI51" s="17">
        <v>0</v>
      </c>
      <c r="KJ51" s="17"/>
      <c r="KK51" s="17"/>
      <c r="KL51" s="17"/>
      <c r="KM51" s="17">
        <v>0</v>
      </c>
      <c r="KN51" s="17">
        <v>110</v>
      </c>
      <c r="KO51" s="17">
        <v>114.90732</v>
      </c>
      <c r="KP51" s="17">
        <v>114.90732</v>
      </c>
      <c r="KQ51" s="17">
        <v>-4.9073200000000003</v>
      </c>
      <c r="KR51" s="17"/>
      <c r="KS51" s="17"/>
      <c r="KT51" s="17"/>
      <c r="KU51" s="17">
        <v>0</v>
      </c>
      <c r="KV51" s="17"/>
      <c r="KW51" s="17"/>
      <c r="KX51" s="17"/>
      <c r="KY51" s="17">
        <v>0</v>
      </c>
      <c r="KZ51" s="17">
        <v>264.60000000000002</v>
      </c>
      <c r="LA51" s="17">
        <v>271.12195000000003</v>
      </c>
      <c r="LB51" s="17">
        <v>261.18106999999998</v>
      </c>
      <c r="LC51" s="17">
        <v>3.41893</v>
      </c>
      <c r="LD51" s="17">
        <v>131.9</v>
      </c>
      <c r="LE51" s="17">
        <v>133.67995999999999</v>
      </c>
      <c r="LF51" s="17">
        <v>133.67995999999999</v>
      </c>
      <c r="LG51" s="17">
        <v>-1.77996</v>
      </c>
      <c r="LH51" s="17">
        <v>64</v>
      </c>
      <c r="LI51" s="17">
        <v>67.461460000000002</v>
      </c>
      <c r="LJ51" s="17">
        <v>67.461460000000002</v>
      </c>
      <c r="LK51" s="17">
        <v>-3.4614600000000002</v>
      </c>
      <c r="LL51" s="17">
        <v>81.5</v>
      </c>
      <c r="LM51" s="17">
        <v>78.567999999999998</v>
      </c>
      <c r="LN51" s="17">
        <v>78.567999999999998</v>
      </c>
      <c r="LO51" s="17">
        <v>2.9319999999999999</v>
      </c>
      <c r="LP51" s="17">
        <v>30.1</v>
      </c>
      <c r="LQ51" s="17">
        <v>30.097560000000001</v>
      </c>
      <c r="LR51" s="17">
        <v>30.097560000000001</v>
      </c>
      <c r="LS51" s="17">
        <v>2.4399999999999999E-3</v>
      </c>
      <c r="LT51" s="17"/>
      <c r="LU51" s="17"/>
      <c r="LV51" s="17"/>
      <c r="LW51" s="17">
        <v>0</v>
      </c>
      <c r="LX51" s="17"/>
      <c r="LY51" s="17"/>
      <c r="LZ51" s="17"/>
      <c r="MA51" s="17">
        <v>0</v>
      </c>
      <c r="MB51" s="17"/>
      <c r="MC51" s="17"/>
      <c r="MD51" s="17"/>
      <c r="ME51" s="17">
        <v>0</v>
      </c>
      <c r="MF51" s="17">
        <v>143.6</v>
      </c>
      <c r="MG51" s="17">
        <v>139.22460000000001</v>
      </c>
      <c r="MH51" s="17">
        <v>139.22460000000001</v>
      </c>
      <c r="MI51" s="17">
        <v>4.3754</v>
      </c>
      <c r="MJ51" s="17"/>
      <c r="MK51" s="17"/>
      <c r="ML51" s="17"/>
      <c r="MM51" s="17">
        <v>0</v>
      </c>
      <c r="MN51" s="17">
        <v>65.8</v>
      </c>
      <c r="MO51" s="17">
        <v>69.612300000000005</v>
      </c>
      <c r="MP51" s="17">
        <v>69.612300000000005</v>
      </c>
      <c r="MQ51" s="17">
        <v>-3.8123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c r="NV51" s="17">
        <v>0</v>
      </c>
      <c r="NW51" s="17">
        <v>0</v>
      </c>
      <c r="NX51" s="17">
        <v>67.099999999999994</v>
      </c>
      <c r="NY51" s="17">
        <v>63.4</v>
      </c>
      <c r="NZ51" s="17">
        <v>64.533000000000001</v>
      </c>
      <c r="OA51" s="17">
        <v>2.5670000000000002</v>
      </c>
      <c r="OB51" s="17">
        <v>0</v>
      </c>
      <c r="OC51" s="17"/>
      <c r="OD51" s="17">
        <v>0</v>
      </c>
      <c r="OE51" s="17">
        <v>0</v>
      </c>
      <c r="OF51" s="17">
        <v>5.5</v>
      </c>
      <c r="OG51" s="17">
        <v>2.2999999999999998</v>
      </c>
      <c r="OH51" s="17">
        <v>2.8860000000000001</v>
      </c>
      <c r="OI51" s="17">
        <v>2.6139999999999999</v>
      </c>
      <c r="OJ51" s="17">
        <v>0</v>
      </c>
      <c r="OK51" s="17"/>
      <c r="OL51" s="17">
        <v>0</v>
      </c>
      <c r="OM51" s="17">
        <v>0</v>
      </c>
      <c r="ON51" s="17">
        <v>20</v>
      </c>
      <c r="OO51" s="17">
        <v>17.560980000000001</v>
      </c>
      <c r="OP51" s="17">
        <v>17.560980000000001</v>
      </c>
      <c r="OQ51" s="17">
        <v>2.4390200000000002</v>
      </c>
      <c r="OR51" s="17">
        <v>9.9</v>
      </c>
      <c r="OS51" s="17">
        <v>9.9830000000000005</v>
      </c>
      <c r="OT51" s="17">
        <v>9.9830000000000005</v>
      </c>
      <c r="OU51" s="17">
        <v>-8.3000000000000004E-2</v>
      </c>
      <c r="OV51" s="17">
        <v>5.5</v>
      </c>
      <c r="OW51" s="17">
        <v>5.67</v>
      </c>
      <c r="OX51" s="17">
        <v>5.67</v>
      </c>
      <c r="OY51" s="17">
        <v>-0.17</v>
      </c>
      <c r="OZ51" s="17">
        <v>3.6</v>
      </c>
      <c r="PA51" s="17">
        <v>2.7</v>
      </c>
      <c r="PB51" s="17">
        <v>2.7</v>
      </c>
      <c r="PC51" s="17">
        <v>0.9</v>
      </c>
      <c r="PD51" s="17">
        <v>5.0999999999999996</v>
      </c>
      <c r="PE51" s="17">
        <v>5</v>
      </c>
      <c r="PF51" s="17">
        <v>5</v>
      </c>
      <c r="PG51" s="17">
        <v>0.1</v>
      </c>
      <c r="PH51" s="17">
        <v>20.100000000000001</v>
      </c>
      <c r="PI51" s="17">
        <v>19.5122</v>
      </c>
      <c r="PJ51" s="17">
        <v>19.5122</v>
      </c>
      <c r="PK51" s="17">
        <v>0.58779999999999999</v>
      </c>
      <c r="PL51" s="17">
        <v>20</v>
      </c>
      <c r="PM51" s="17">
        <v>19.5122</v>
      </c>
      <c r="PN51" s="17">
        <v>19.5122</v>
      </c>
      <c r="PO51" s="17">
        <v>0.48780000000000001</v>
      </c>
      <c r="PP51" s="17">
        <v>18.95</v>
      </c>
      <c r="PQ51" s="17">
        <v>17.560980000000001</v>
      </c>
      <c r="PR51" s="17">
        <v>17.560980000000001</v>
      </c>
      <c r="PS51" s="17">
        <v>1.3890199999999999</v>
      </c>
      <c r="PT51" s="17">
        <v>3.5</v>
      </c>
      <c r="PU51" s="17">
        <v>3.5</v>
      </c>
      <c r="PV51" s="17">
        <v>3.5</v>
      </c>
      <c r="PW51" s="17">
        <v>0</v>
      </c>
      <c r="PX51" s="17">
        <v>18.73</v>
      </c>
      <c r="PY51" s="17">
        <v>18.2439</v>
      </c>
      <c r="PZ51" s="17">
        <v>18.2439</v>
      </c>
      <c r="QA51" s="17">
        <v>0.48609999999999998</v>
      </c>
      <c r="QB51" s="17">
        <v>0</v>
      </c>
      <c r="QC51" s="17"/>
      <c r="QD51" s="17">
        <v>0</v>
      </c>
      <c r="QE51" s="17">
        <v>0</v>
      </c>
      <c r="QF51" s="17">
        <v>0</v>
      </c>
      <c r="QG51" s="17"/>
      <c r="QH51" s="17">
        <v>0</v>
      </c>
      <c r="QI51" s="17">
        <v>0</v>
      </c>
      <c r="QJ51" s="17">
        <v>14.5</v>
      </c>
      <c r="QK51" s="17">
        <v>15.8</v>
      </c>
      <c r="QL51" s="17">
        <v>17.228999999999999</v>
      </c>
      <c r="QM51" s="17">
        <v>-2.7290000000000001</v>
      </c>
      <c r="QN51" s="17">
        <v>40.299999999999997</v>
      </c>
      <c r="QO51" s="17">
        <v>49.8</v>
      </c>
      <c r="QP51" s="17">
        <v>51.201999999999998</v>
      </c>
      <c r="QQ51" s="17">
        <v>-10.901999999999999</v>
      </c>
      <c r="QR51" s="17">
        <v>4.5999999999999996</v>
      </c>
      <c r="QS51" s="17">
        <v>4.2</v>
      </c>
      <c r="QT51" s="17">
        <v>4.2</v>
      </c>
      <c r="QU51" s="17">
        <v>0.4</v>
      </c>
      <c r="QV51" s="17">
        <v>2.4</v>
      </c>
      <c r="QW51" s="17">
        <v>1.2</v>
      </c>
      <c r="QX51" s="17">
        <v>1.2</v>
      </c>
      <c r="QY51" s="17">
        <v>1.2</v>
      </c>
      <c r="QZ51" s="17">
        <v>2.4</v>
      </c>
      <c r="RA51" s="17">
        <v>2.4</v>
      </c>
      <c r="RB51" s="17">
        <v>2.4</v>
      </c>
      <c r="RC51" s="17">
        <v>0</v>
      </c>
      <c r="RD51" s="17">
        <v>2.8</v>
      </c>
      <c r="RE51" s="17">
        <v>2.8</v>
      </c>
      <c r="RF51" s="17">
        <v>2.8</v>
      </c>
      <c r="RG51" s="17">
        <v>0</v>
      </c>
      <c r="RH51" s="17">
        <v>0</v>
      </c>
      <c r="RI51" s="17"/>
      <c r="RJ51" s="17">
        <v>0</v>
      </c>
      <c r="RK51" s="17">
        <v>0</v>
      </c>
      <c r="RL51" s="17">
        <v>3.5</v>
      </c>
      <c r="RM51" s="17">
        <v>3.5009999999999999</v>
      </c>
      <c r="RN51" s="17">
        <v>3.5009999999999999</v>
      </c>
      <c r="RO51" s="17">
        <v>-1E-3</v>
      </c>
      <c r="RP51" s="17">
        <v>20.399999999999999</v>
      </c>
      <c r="RQ51" s="17">
        <v>19.869240000000001</v>
      </c>
      <c r="RR51" s="17">
        <v>19.869240000000001</v>
      </c>
      <c r="RS51" s="17">
        <v>0.53076000000000001</v>
      </c>
      <c r="RT51" s="17">
        <v>2</v>
      </c>
      <c r="RU51" s="17">
        <v>2</v>
      </c>
      <c r="RV51" s="17">
        <v>2</v>
      </c>
      <c r="RW51" s="17">
        <v>0</v>
      </c>
      <c r="RX51" s="17"/>
      <c r="RY51" s="17"/>
      <c r="RZ51" s="17"/>
      <c r="SA51" s="17">
        <v>0</v>
      </c>
      <c r="SB51" s="17">
        <v>19.8</v>
      </c>
      <c r="SC51" s="17">
        <v>17.560980000000001</v>
      </c>
      <c r="SD51" s="17">
        <v>17.560980000000001</v>
      </c>
      <c r="SE51" s="17">
        <v>2.23902</v>
      </c>
      <c r="SF51" s="17">
        <v>12</v>
      </c>
      <c r="SG51" s="17">
        <v>11.804880000000001</v>
      </c>
      <c r="SH51" s="17">
        <v>11.804880000000001</v>
      </c>
      <c r="SI51" s="17">
        <v>0.19511999999999999</v>
      </c>
      <c r="SJ51" s="17">
        <v>20.2</v>
      </c>
      <c r="SK51" s="17">
        <v>19.5122</v>
      </c>
      <c r="SL51" s="17">
        <v>19.5122</v>
      </c>
      <c r="SM51" s="17">
        <v>0.68779999999999997</v>
      </c>
      <c r="SN51" s="17">
        <v>20.399999999999999</v>
      </c>
      <c r="SO51" s="17">
        <v>19.5122</v>
      </c>
      <c r="SP51" s="17">
        <v>19.5122</v>
      </c>
      <c r="SQ51" s="17">
        <v>0.88780000000000003</v>
      </c>
      <c r="SR51" s="17">
        <v>20</v>
      </c>
      <c r="SS51" s="17">
        <v>19.317070000000001</v>
      </c>
      <c r="ST51" s="17">
        <v>19.317070000000001</v>
      </c>
      <c r="SU51" s="17">
        <v>0.68293000000000004</v>
      </c>
      <c r="SV51" s="17">
        <v>3.4</v>
      </c>
      <c r="SW51" s="17">
        <v>8.8000000000000007</v>
      </c>
      <c r="SX51" s="17">
        <v>9.7590000000000003</v>
      </c>
      <c r="SY51" s="17">
        <v>-6.359</v>
      </c>
      <c r="SZ51" s="17">
        <v>23.4</v>
      </c>
      <c r="TA51" s="17">
        <v>32.1</v>
      </c>
      <c r="TB51" s="17">
        <v>32.305</v>
      </c>
      <c r="TC51" s="17">
        <v>-8.9049999999999994</v>
      </c>
      <c r="TD51" s="17">
        <v>0</v>
      </c>
      <c r="TE51" s="17"/>
      <c r="TF51" s="17">
        <v>0</v>
      </c>
      <c r="TG51" s="17">
        <v>0</v>
      </c>
      <c r="TH51" s="17">
        <v>40</v>
      </c>
      <c r="TI51" s="17">
        <v>24.212</v>
      </c>
      <c r="TJ51" s="17">
        <v>37.590000000000003</v>
      </c>
      <c r="TK51" s="17">
        <v>2.41</v>
      </c>
      <c r="TL51" s="17">
        <v>47.6</v>
      </c>
      <c r="TM51" s="17">
        <v>36.396459999999998</v>
      </c>
      <c r="TN51" s="17">
        <v>34.19</v>
      </c>
      <c r="TO51" s="17">
        <v>13.41</v>
      </c>
      <c r="TP51" s="17">
        <v>2.6</v>
      </c>
      <c r="TQ51" s="17">
        <v>2.6</v>
      </c>
      <c r="TR51" s="17">
        <v>2.76</v>
      </c>
      <c r="TS51" s="17">
        <v>-0.16</v>
      </c>
      <c r="TT51" s="17">
        <v>1.6</v>
      </c>
      <c r="TU51" s="17">
        <v>1.4</v>
      </c>
      <c r="TV51" s="17">
        <v>2.2400000000000002</v>
      </c>
      <c r="TW51" s="17">
        <v>-0.64</v>
      </c>
      <c r="TX51" s="17">
        <v>16.399999999999999</v>
      </c>
      <c r="TY51" s="17">
        <v>19.5122</v>
      </c>
      <c r="TZ51" s="17">
        <v>19.5122</v>
      </c>
      <c r="UA51" s="17">
        <v>-3.1122000000000001</v>
      </c>
      <c r="UB51" s="17">
        <v>8.5</v>
      </c>
      <c r="UC51" s="17">
        <v>8.4</v>
      </c>
      <c r="UD51" s="17">
        <v>8.4</v>
      </c>
      <c r="UE51" s="17">
        <v>0.1</v>
      </c>
      <c r="UF51" s="17">
        <v>6.6</v>
      </c>
      <c r="UG51" s="17">
        <v>7.1</v>
      </c>
      <c r="UH51" s="17">
        <v>7.1</v>
      </c>
      <c r="UI51" s="17">
        <v>-0.5</v>
      </c>
      <c r="UJ51" s="17">
        <v>20.399999999999999</v>
      </c>
      <c r="UK51" s="17">
        <v>19.5122</v>
      </c>
      <c r="UL51" s="17">
        <v>19.5122</v>
      </c>
      <c r="UM51" s="17">
        <v>0.88780000000000003</v>
      </c>
      <c r="UN51" s="17">
        <v>20.399999999999999</v>
      </c>
      <c r="UO51" s="17">
        <v>19.5122</v>
      </c>
      <c r="UP51" s="17">
        <v>19.5122</v>
      </c>
      <c r="UQ51" s="17">
        <v>0.88780000000000003</v>
      </c>
      <c r="UR51" s="17"/>
      <c r="US51" s="17"/>
      <c r="UT51" s="17">
        <v>10</v>
      </c>
      <c r="UU51" s="17">
        <v>-10</v>
      </c>
      <c r="UV51" s="17">
        <v>2.2999999999999998</v>
      </c>
      <c r="UW51" s="17">
        <v>1.6</v>
      </c>
      <c r="UX51" s="17">
        <v>1.9610000000000001</v>
      </c>
      <c r="UY51" s="17">
        <v>0.33900000000000002</v>
      </c>
      <c r="UZ51" s="17">
        <v>0</v>
      </c>
      <c r="VA51" s="17"/>
      <c r="VB51" s="17">
        <v>0</v>
      </c>
      <c r="VC51" s="17">
        <v>0</v>
      </c>
      <c r="VD51" s="17">
        <v>0</v>
      </c>
      <c r="VE51" s="17"/>
      <c r="VF51" s="17">
        <v>0</v>
      </c>
      <c r="VG51" s="17">
        <v>0</v>
      </c>
      <c r="VH51" s="17">
        <v>0.6</v>
      </c>
      <c r="VI51" s="17">
        <v>0.6</v>
      </c>
      <c r="VJ51" s="17">
        <v>0.6</v>
      </c>
      <c r="VK51" s="17">
        <v>0</v>
      </c>
      <c r="VL51" s="17">
        <v>57.3</v>
      </c>
      <c r="VM51" s="17">
        <v>54</v>
      </c>
      <c r="VN51" s="17">
        <v>64.382000000000005</v>
      </c>
      <c r="VO51" s="17">
        <v>-7.0819999999999999</v>
      </c>
      <c r="VP51" s="17">
        <v>64.2</v>
      </c>
      <c r="VQ51" s="17">
        <v>45.99</v>
      </c>
      <c r="VR51" s="17">
        <v>43.231999999999999</v>
      </c>
      <c r="VS51" s="17">
        <v>20.968</v>
      </c>
      <c r="VT51" s="17">
        <v>0</v>
      </c>
      <c r="VU51" s="17"/>
      <c r="VV51" s="17">
        <v>0</v>
      </c>
      <c r="VW51" s="17">
        <v>0</v>
      </c>
      <c r="VX51" s="17">
        <v>0</v>
      </c>
      <c r="VY51" s="17"/>
      <c r="VZ51" s="17">
        <v>0</v>
      </c>
      <c r="WA51" s="17">
        <v>0</v>
      </c>
      <c r="WB51" s="17">
        <v>4.5999999999999996</v>
      </c>
      <c r="WC51" s="17">
        <v>4.4000000000000004</v>
      </c>
      <c r="WD51" s="17">
        <v>4.4000000000000004</v>
      </c>
      <c r="WE51" s="17">
        <v>0.2</v>
      </c>
      <c r="WF51" s="17">
        <v>20</v>
      </c>
      <c r="WG51" s="17">
        <v>19.317070000000001</v>
      </c>
      <c r="WH51" s="17">
        <v>19.317070000000001</v>
      </c>
      <c r="WI51" s="17">
        <v>0.68293000000000004</v>
      </c>
      <c r="WJ51" s="17">
        <v>10.3</v>
      </c>
      <c r="WK51" s="17">
        <v>10.7</v>
      </c>
      <c r="WL51" s="17">
        <v>10.7</v>
      </c>
      <c r="WM51" s="17">
        <v>-0.4</v>
      </c>
      <c r="WN51" s="17">
        <v>21.9</v>
      </c>
      <c r="WO51" s="17">
        <v>55</v>
      </c>
      <c r="WP51" s="17">
        <v>55</v>
      </c>
      <c r="WQ51" s="17">
        <v>-33.1</v>
      </c>
      <c r="WR51" s="17">
        <v>36</v>
      </c>
      <c r="WS51" s="17"/>
      <c r="WT51" s="17"/>
      <c r="WU51" s="17">
        <v>36</v>
      </c>
      <c r="WV51" s="17">
        <v>29.1</v>
      </c>
      <c r="WW51" s="17">
        <v>29.184000000000001</v>
      </c>
      <c r="WX51" s="17">
        <v>29.184000000000001</v>
      </c>
      <c r="WY51" s="17">
        <v>-8.4000000000000005E-2</v>
      </c>
      <c r="WZ51" s="17">
        <v>3.4</v>
      </c>
      <c r="XA51" s="17">
        <v>2.8159999999999998</v>
      </c>
      <c r="XB51" s="17">
        <v>2.8159999999999998</v>
      </c>
      <c r="XC51" s="17">
        <v>0.58399999999999996</v>
      </c>
      <c r="XD51" s="17">
        <v>16.2</v>
      </c>
      <c r="XE51" s="17">
        <v>14</v>
      </c>
      <c r="XF51" s="17">
        <v>14</v>
      </c>
      <c r="XG51" s="17">
        <v>2.2000000000000002</v>
      </c>
      <c r="XH51" s="17">
        <v>15.9</v>
      </c>
      <c r="XI51" s="17">
        <v>17.526</v>
      </c>
      <c r="XJ51" s="17">
        <v>17.526</v>
      </c>
      <c r="XK51" s="17">
        <v>-1.6259999999999999</v>
      </c>
      <c r="XL51" s="17">
        <v>6.63</v>
      </c>
      <c r="XM51" s="17">
        <v>6.72</v>
      </c>
      <c r="XN51" s="17">
        <v>6.72</v>
      </c>
      <c r="XO51" s="17">
        <v>-0.09</v>
      </c>
    </row>
    <row r="52" spans="1:639" ht="24" customHeight="1">
      <c r="A52" s="1"/>
      <c r="B52" s="16" t="s">
        <v>36</v>
      </c>
      <c r="C52" s="16" t="s">
        <v>680</v>
      </c>
      <c r="D52" s="17">
        <v>1</v>
      </c>
      <c r="E52" s="17">
        <v>0.93</v>
      </c>
      <c r="F52" s="17">
        <v>0.93</v>
      </c>
      <c r="G52" s="17">
        <v>7.0000000000000007E-2</v>
      </c>
      <c r="H52" s="17">
        <v>1.6</v>
      </c>
      <c r="I52" s="17">
        <v>1.67</v>
      </c>
      <c r="J52" s="17">
        <v>1.67</v>
      </c>
      <c r="K52" s="17">
        <v>-7.0000000000000007E-2</v>
      </c>
      <c r="L52" s="17">
        <v>4.0999999999999996</v>
      </c>
      <c r="M52" s="17">
        <v>2.66208</v>
      </c>
      <c r="N52" s="17">
        <v>2.66208</v>
      </c>
      <c r="O52" s="17">
        <v>1.4379200000000001</v>
      </c>
      <c r="P52" s="17">
        <v>648.20000000000005</v>
      </c>
      <c r="Q52" s="17">
        <v>646.79789000000005</v>
      </c>
      <c r="R52" s="17">
        <v>646.79789000000005</v>
      </c>
      <c r="S52" s="17">
        <v>1.40211</v>
      </c>
      <c r="T52" s="17">
        <v>146.30000000000001</v>
      </c>
      <c r="U52" s="17">
        <v>147.37251000000001</v>
      </c>
      <c r="V52" s="17">
        <v>147.37251000000001</v>
      </c>
      <c r="W52" s="17">
        <v>-1.0725100000000001</v>
      </c>
      <c r="X52" s="17"/>
      <c r="Y52" s="17"/>
      <c r="Z52" s="17"/>
      <c r="AA52" s="17">
        <v>0</v>
      </c>
      <c r="AB52" s="17"/>
      <c r="AC52" s="17"/>
      <c r="AD52" s="17"/>
      <c r="AE52" s="17">
        <v>0</v>
      </c>
      <c r="AF52" s="17">
        <v>90.5</v>
      </c>
      <c r="AG52" s="17">
        <v>92.226339999999993</v>
      </c>
      <c r="AH52" s="17">
        <v>92.226339999999993</v>
      </c>
      <c r="AI52" s="17">
        <v>-1.72634</v>
      </c>
      <c r="AJ52" s="17">
        <v>233.3</v>
      </c>
      <c r="AK52" s="17">
        <v>235.76990000000001</v>
      </c>
      <c r="AL52" s="17">
        <v>245.04525000000001</v>
      </c>
      <c r="AM52" s="17">
        <v>-11.74525</v>
      </c>
      <c r="AN52" s="17"/>
      <c r="AO52" s="17"/>
      <c r="AP52" s="17"/>
      <c r="AQ52" s="17">
        <v>0</v>
      </c>
      <c r="AR52" s="17"/>
      <c r="AS52" s="17"/>
      <c r="AT52" s="17"/>
      <c r="AU52" s="17">
        <v>0</v>
      </c>
      <c r="AV52" s="17">
        <v>156.30000000000001</v>
      </c>
      <c r="AW52" s="17">
        <v>164.22221999999999</v>
      </c>
      <c r="AX52" s="17">
        <v>170.23891</v>
      </c>
      <c r="AY52" s="17">
        <v>-13.93891</v>
      </c>
      <c r="AZ52" s="17">
        <v>156.5</v>
      </c>
      <c r="BA52" s="17">
        <v>164.22221999999999</v>
      </c>
      <c r="BB52" s="17">
        <v>170.23891</v>
      </c>
      <c r="BC52" s="17">
        <v>-13.738910000000001</v>
      </c>
      <c r="BD52" s="17">
        <v>156.30000000000001</v>
      </c>
      <c r="BE52" s="17">
        <v>164.22221999999999</v>
      </c>
      <c r="BF52" s="17">
        <v>170.23891</v>
      </c>
      <c r="BG52" s="17">
        <v>-13.93891</v>
      </c>
      <c r="BH52" s="17">
        <v>252.3</v>
      </c>
      <c r="BI52" s="17">
        <v>246.33332999999999</v>
      </c>
      <c r="BJ52" s="17">
        <v>255.35836</v>
      </c>
      <c r="BK52" s="17">
        <v>-3.05836</v>
      </c>
      <c r="BL52" s="17">
        <v>205.5</v>
      </c>
      <c r="BM52" s="17">
        <v>211.33340999999999</v>
      </c>
      <c r="BN52" s="17">
        <v>211.33340999999999</v>
      </c>
      <c r="BO52" s="17">
        <v>-5.8334099999999998</v>
      </c>
      <c r="BP52" s="17">
        <v>109</v>
      </c>
      <c r="BQ52" s="17">
        <v>105.66670000000001</v>
      </c>
      <c r="BR52" s="17">
        <v>105.66670000000001</v>
      </c>
      <c r="BS52" s="17">
        <v>3.3332999999999999</v>
      </c>
      <c r="BT52" s="17">
        <v>559.29999999999995</v>
      </c>
      <c r="BU52" s="17">
        <v>568.29854</v>
      </c>
      <c r="BV52" s="17">
        <v>568.29854</v>
      </c>
      <c r="BW52" s="17">
        <v>-8.9985400000000002</v>
      </c>
      <c r="BX52" s="17">
        <v>10.4</v>
      </c>
      <c r="BY52" s="17">
        <v>10.17268</v>
      </c>
      <c r="BZ52" s="17">
        <v>10.17268</v>
      </c>
      <c r="CA52" s="17">
        <v>0.22731999999999999</v>
      </c>
      <c r="CB52" s="17"/>
      <c r="CC52" s="17"/>
      <c r="CD52" s="17"/>
      <c r="CE52" s="17">
        <v>0</v>
      </c>
      <c r="CF52" s="17"/>
      <c r="CG52" s="17"/>
      <c r="CH52" s="17"/>
      <c r="CI52" s="17">
        <v>0</v>
      </c>
      <c r="CJ52" s="17"/>
      <c r="CK52" s="17"/>
      <c r="CL52" s="17"/>
      <c r="CM52" s="17">
        <v>0</v>
      </c>
      <c r="CN52" s="17"/>
      <c r="CO52" s="17"/>
      <c r="CP52" s="17"/>
      <c r="CQ52" s="17">
        <v>0</v>
      </c>
      <c r="CR52" s="17">
        <v>165.4</v>
      </c>
      <c r="CS52" s="17">
        <v>164.70732000000001</v>
      </c>
      <c r="CT52" s="17">
        <v>164.70732000000001</v>
      </c>
      <c r="CU52" s="17">
        <v>0.69267999999999996</v>
      </c>
      <c r="CV52" s="17">
        <v>6.8</v>
      </c>
      <c r="CW52" s="17">
        <v>7.92502</v>
      </c>
      <c r="CX52" s="17">
        <v>7.92502</v>
      </c>
      <c r="CY52" s="17">
        <v>-1.1250199999999999</v>
      </c>
      <c r="CZ52" s="17">
        <v>0</v>
      </c>
      <c r="DA52" s="17"/>
      <c r="DB52" s="17">
        <v>16.873670000000001</v>
      </c>
      <c r="DC52" s="17">
        <v>-16.873670000000001</v>
      </c>
      <c r="DD52" s="17">
        <v>6.57</v>
      </c>
      <c r="DE52" s="17">
        <v>6.8787000000000003</v>
      </c>
      <c r="DF52" s="17">
        <v>6.8787000000000003</v>
      </c>
      <c r="DG52" s="17">
        <v>-0.30869999999999997</v>
      </c>
      <c r="DH52" s="17">
        <v>10.07</v>
      </c>
      <c r="DI52" s="17">
        <v>9.9847999999999999</v>
      </c>
      <c r="DJ52" s="17">
        <v>9.9847999999999999</v>
      </c>
      <c r="DK52" s="17">
        <v>8.5199999999999998E-2</v>
      </c>
      <c r="DL52" s="17">
        <v>117.11</v>
      </c>
      <c r="DM52" s="17">
        <v>72.696960000000004</v>
      </c>
      <c r="DN52" s="17">
        <v>134.29107999999999</v>
      </c>
      <c r="DO52" s="17">
        <v>-17.181080000000001</v>
      </c>
      <c r="DP52" s="17">
        <v>6.01</v>
      </c>
      <c r="DQ52" s="17">
        <v>8.9130000000000003</v>
      </c>
      <c r="DR52" s="17">
        <v>8.9130000000000003</v>
      </c>
      <c r="DS52" s="17">
        <v>-2.903</v>
      </c>
      <c r="DT52" s="17"/>
      <c r="DU52" s="17"/>
      <c r="DV52" s="17"/>
      <c r="DW52" s="17">
        <v>0</v>
      </c>
      <c r="DX52" s="17"/>
      <c r="DY52" s="17"/>
      <c r="DZ52" s="17"/>
      <c r="EA52" s="17">
        <v>0</v>
      </c>
      <c r="EB52" s="17"/>
      <c r="EC52" s="17"/>
      <c r="ED52" s="17"/>
      <c r="EE52" s="17">
        <v>0</v>
      </c>
      <c r="EF52" s="17">
        <v>111.3</v>
      </c>
      <c r="EG52" s="17">
        <v>112.90537</v>
      </c>
      <c r="EH52" s="17">
        <v>112.90537</v>
      </c>
      <c r="EI52" s="17">
        <v>-1.60537</v>
      </c>
      <c r="EJ52" s="17">
        <v>222.8</v>
      </c>
      <c r="EK52" s="17">
        <v>221.55625000000001</v>
      </c>
      <c r="EL52" s="17">
        <v>221.55625000000001</v>
      </c>
      <c r="EM52" s="17">
        <v>1.2437499999999999</v>
      </c>
      <c r="EN52" s="17"/>
      <c r="EO52" s="17"/>
      <c r="EP52" s="17"/>
      <c r="EQ52" s="17">
        <v>0</v>
      </c>
      <c r="ER52" s="17"/>
      <c r="ES52" s="17"/>
      <c r="ET52" s="17"/>
      <c r="EU52" s="17">
        <v>0</v>
      </c>
      <c r="EV52" s="17"/>
      <c r="EW52" s="17"/>
      <c r="EX52" s="17"/>
      <c r="EY52" s="17">
        <v>0</v>
      </c>
      <c r="EZ52" s="17">
        <v>6.5</v>
      </c>
      <c r="FA52" s="17">
        <v>6.39</v>
      </c>
      <c r="FB52" s="17">
        <v>6.39</v>
      </c>
      <c r="FC52" s="17">
        <v>0.11</v>
      </c>
      <c r="FD52" s="17">
        <v>460.7</v>
      </c>
      <c r="FE52" s="17">
        <v>458.87804999999997</v>
      </c>
      <c r="FF52" s="17">
        <v>458.87804999999997</v>
      </c>
      <c r="FG52" s="17">
        <v>1.82195</v>
      </c>
      <c r="FH52" s="17">
        <v>77.3</v>
      </c>
      <c r="FI52" s="17">
        <v>72.256389999999996</v>
      </c>
      <c r="FJ52" s="17">
        <v>72.256389999999996</v>
      </c>
      <c r="FK52" s="17">
        <v>5.0436100000000001</v>
      </c>
      <c r="FL52" s="17">
        <v>146.4</v>
      </c>
      <c r="FM52" s="17">
        <v>148.62634</v>
      </c>
      <c r="FN52" s="17">
        <v>148.62634</v>
      </c>
      <c r="FO52" s="17">
        <v>-2.22634</v>
      </c>
      <c r="FP52" s="17">
        <v>41.9</v>
      </c>
      <c r="FQ52" s="17">
        <v>37.709339999999997</v>
      </c>
      <c r="FR52" s="17">
        <v>37.709339999999997</v>
      </c>
      <c r="FS52" s="17">
        <v>4.1906600000000003</v>
      </c>
      <c r="FT52" s="17">
        <v>18.3</v>
      </c>
      <c r="FU52" s="17">
        <v>19.28585</v>
      </c>
      <c r="FV52" s="17">
        <v>19.28585</v>
      </c>
      <c r="FW52" s="17">
        <v>-0.98585</v>
      </c>
      <c r="FX52" s="17">
        <v>19.7</v>
      </c>
      <c r="FY52" s="17">
        <v>19.414629999999999</v>
      </c>
      <c r="FZ52" s="17">
        <v>19.414629999999999</v>
      </c>
      <c r="GA52" s="17">
        <v>0.28537000000000001</v>
      </c>
      <c r="GB52" s="17">
        <v>89.1</v>
      </c>
      <c r="GC52" s="17">
        <v>87.657560000000004</v>
      </c>
      <c r="GD52" s="17">
        <v>87.657560000000004</v>
      </c>
      <c r="GE52" s="17">
        <v>1.4424399999999999</v>
      </c>
      <c r="GF52" s="17">
        <v>181.8</v>
      </c>
      <c r="GG52" s="17">
        <v>182.61776</v>
      </c>
      <c r="GH52" s="17"/>
      <c r="GI52" s="17">
        <v>181.8</v>
      </c>
      <c r="GJ52" s="17">
        <v>181.8</v>
      </c>
      <c r="GK52" s="17">
        <v>182.61776</v>
      </c>
      <c r="GL52" s="17">
        <v>185.62135000000001</v>
      </c>
      <c r="GM52" s="17">
        <v>-3.8213499999999998</v>
      </c>
      <c r="GN52" s="17">
        <v>184.8</v>
      </c>
      <c r="GO52" s="17">
        <v>182.61776</v>
      </c>
      <c r="GP52" s="17">
        <v>92.810680000000005</v>
      </c>
      <c r="GQ52" s="17">
        <v>91.989320000000006</v>
      </c>
      <c r="GR52" s="17">
        <v>108.7</v>
      </c>
      <c r="GS52" s="17">
        <v>110.91316999999999</v>
      </c>
      <c r="GT52" s="17">
        <v>110.91316999999999</v>
      </c>
      <c r="GU52" s="17">
        <v>-2.2131699999999999</v>
      </c>
      <c r="GV52" s="17">
        <v>7.7</v>
      </c>
      <c r="GW52" s="17">
        <v>8.1208399999999994</v>
      </c>
      <c r="GX52" s="17">
        <v>8.1208399999999994</v>
      </c>
      <c r="GY52" s="17">
        <v>-0.42083999999999999</v>
      </c>
      <c r="GZ52" s="17">
        <v>9.1</v>
      </c>
      <c r="HA52" s="17">
        <v>8.1271900000000006</v>
      </c>
      <c r="HB52" s="17">
        <v>8.1271900000000006</v>
      </c>
      <c r="HC52" s="17">
        <v>0.97280999999999995</v>
      </c>
      <c r="HD52" s="17">
        <v>41</v>
      </c>
      <c r="HE52" s="17">
        <v>47.26634</v>
      </c>
      <c r="HF52" s="17">
        <v>47.26634</v>
      </c>
      <c r="HG52" s="17">
        <v>-6.2663399999999996</v>
      </c>
      <c r="HH52" s="17">
        <v>47.1</v>
      </c>
      <c r="HI52" s="17">
        <v>44.275120000000001</v>
      </c>
      <c r="HJ52" s="17">
        <v>44.275120000000001</v>
      </c>
      <c r="HK52" s="17">
        <v>2.8248799999999998</v>
      </c>
      <c r="HL52" s="17">
        <v>3.4</v>
      </c>
      <c r="HM52" s="17">
        <v>3.0754000000000001</v>
      </c>
      <c r="HN52" s="17">
        <v>3.0754000000000001</v>
      </c>
      <c r="HO52" s="17">
        <v>0.3246</v>
      </c>
      <c r="HP52" s="17">
        <v>25.8</v>
      </c>
      <c r="HQ52" s="17">
        <v>21.768979999999999</v>
      </c>
      <c r="HR52" s="17">
        <v>29.882110000000001</v>
      </c>
      <c r="HS52" s="17">
        <v>-4.0821100000000001</v>
      </c>
      <c r="HT52" s="17">
        <v>173.9</v>
      </c>
      <c r="HU52" s="17">
        <v>171.54185000000001</v>
      </c>
      <c r="HV52" s="17">
        <v>171.54185000000001</v>
      </c>
      <c r="HW52" s="17">
        <v>2.3581500000000002</v>
      </c>
      <c r="HX52" s="17">
        <v>83.3</v>
      </c>
      <c r="HY52" s="17">
        <v>85.482579999999999</v>
      </c>
      <c r="HZ52" s="17">
        <v>95.918049999999994</v>
      </c>
      <c r="IA52" s="17">
        <v>-12.61805</v>
      </c>
      <c r="IB52" s="17"/>
      <c r="IC52" s="17"/>
      <c r="ID52" s="17"/>
      <c r="IE52" s="17">
        <v>0</v>
      </c>
      <c r="IF52" s="17"/>
      <c r="IG52" s="17"/>
      <c r="IH52" s="17"/>
      <c r="II52" s="17">
        <v>0</v>
      </c>
      <c r="IJ52" s="17">
        <v>47.5</v>
      </c>
      <c r="IK52" s="17">
        <v>48.41648</v>
      </c>
      <c r="IL52" s="17">
        <v>48.41648</v>
      </c>
      <c r="IM52" s="17">
        <v>-0.91647999999999996</v>
      </c>
      <c r="IN52" s="17"/>
      <c r="IO52" s="17"/>
      <c r="IP52" s="17"/>
      <c r="IQ52" s="17">
        <v>0</v>
      </c>
      <c r="IR52" s="17"/>
      <c r="IS52" s="17"/>
      <c r="IT52" s="17"/>
      <c r="IU52" s="17">
        <v>0</v>
      </c>
      <c r="IV52" s="17"/>
      <c r="IW52" s="17"/>
      <c r="IX52" s="17"/>
      <c r="IY52" s="17">
        <v>0</v>
      </c>
      <c r="IZ52" s="17">
        <v>130.19999999999999</v>
      </c>
      <c r="JA52" s="17">
        <v>133.35676000000001</v>
      </c>
      <c r="JB52" s="17">
        <v>133.35676000000001</v>
      </c>
      <c r="JC52" s="17">
        <v>-3.1567599999999998</v>
      </c>
      <c r="JD52" s="17"/>
      <c r="JE52" s="17"/>
      <c r="JF52" s="17"/>
      <c r="JG52" s="17">
        <v>0</v>
      </c>
      <c r="JH52" s="17"/>
      <c r="JI52" s="17"/>
      <c r="JJ52" s="17">
        <v>167.09532999999999</v>
      </c>
      <c r="JK52" s="17">
        <v>-167.09532999999999</v>
      </c>
      <c r="JL52" s="17"/>
      <c r="JM52" s="17"/>
      <c r="JN52" s="17"/>
      <c r="JO52" s="17">
        <v>0</v>
      </c>
      <c r="JP52" s="17"/>
      <c r="JQ52" s="17"/>
      <c r="JR52" s="17">
        <v>83.547669999999997</v>
      </c>
      <c r="JS52" s="17">
        <v>-83.547669999999997</v>
      </c>
      <c r="JT52" s="17">
        <v>74.099999999999994</v>
      </c>
      <c r="JU52" s="17">
        <v>50.672190000000001</v>
      </c>
      <c r="JV52" s="17">
        <v>0</v>
      </c>
      <c r="JW52" s="17">
        <v>74.099999999999994</v>
      </c>
      <c r="JX52" s="17"/>
      <c r="JY52" s="17"/>
      <c r="JZ52" s="17"/>
      <c r="KA52" s="17">
        <v>0</v>
      </c>
      <c r="KB52" s="17"/>
      <c r="KC52" s="17"/>
      <c r="KD52" s="17"/>
      <c r="KE52" s="17">
        <v>0</v>
      </c>
      <c r="KF52" s="17"/>
      <c r="KG52" s="17"/>
      <c r="KH52" s="17"/>
      <c r="KI52" s="17">
        <v>0</v>
      </c>
      <c r="KJ52" s="17"/>
      <c r="KK52" s="17"/>
      <c r="KL52" s="17"/>
      <c r="KM52" s="17">
        <v>0</v>
      </c>
      <c r="KN52" s="17">
        <v>110</v>
      </c>
      <c r="KO52" s="17">
        <v>114.90732</v>
      </c>
      <c r="KP52" s="17">
        <v>114.90732</v>
      </c>
      <c r="KQ52" s="17">
        <v>-4.9073200000000003</v>
      </c>
      <c r="KR52" s="17"/>
      <c r="KS52" s="17"/>
      <c r="KT52" s="17"/>
      <c r="KU52" s="17">
        <v>0</v>
      </c>
      <c r="KV52" s="17"/>
      <c r="KW52" s="17"/>
      <c r="KX52" s="17"/>
      <c r="KY52" s="17">
        <v>0</v>
      </c>
      <c r="KZ52" s="17">
        <v>265.3</v>
      </c>
      <c r="LA52" s="17">
        <v>271.12195000000003</v>
      </c>
      <c r="LB52" s="17">
        <v>244.36967999999999</v>
      </c>
      <c r="LC52" s="17">
        <v>20.930319999999998</v>
      </c>
      <c r="LD52" s="17">
        <v>132.30000000000001</v>
      </c>
      <c r="LE52" s="17">
        <v>133.67995999999999</v>
      </c>
      <c r="LF52" s="17">
        <v>133.67995999999999</v>
      </c>
      <c r="LG52" s="17">
        <v>-1.3799600000000001</v>
      </c>
      <c r="LH52" s="17">
        <v>64</v>
      </c>
      <c r="LI52" s="17">
        <v>67.461460000000002</v>
      </c>
      <c r="LJ52" s="17">
        <v>67.461460000000002</v>
      </c>
      <c r="LK52" s="17">
        <v>-3.4614600000000002</v>
      </c>
      <c r="LL52" s="17">
        <v>81.599999999999994</v>
      </c>
      <c r="LM52" s="17">
        <v>78.567999999999998</v>
      </c>
      <c r="LN52" s="17">
        <v>78.567999999999998</v>
      </c>
      <c r="LO52" s="17">
        <v>3.032</v>
      </c>
      <c r="LP52" s="17">
        <v>30.1</v>
      </c>
      <c r="LQ52" s="17">
        <v>30.097560000000001</v>
      </c>
      <c r="LR52" s="17">
        <v>30.097560000000001</v>
      </c>
      <c r="LS52" s="17">
        <v>2.4399999999999999E-3</v>
      </c>
      <c r="LT52" s="17"/>
      <c r="LU52" s="17"/>
      <c r="LV52" s="17"/>
      <c r="LW52" s="17">
        <v>0</v>
      </c>
      <c r="LX52" s="17"/>
      <c r="LY52" s="17"/>
      <c r="LZ52" s="17"/>
      <c r="MA52" s="17">
        <v>0</v>
      </c>
      <c r="MB52" s="17"/>
      <c r="MC52" s="17"/>
      <c r="MD52" s="17"/>
      <c r="ME52" s="17">
        <v>0</v>
      </c>
      <c r="MF52" s="17">
        <v>143.5</v>
      </c>
      <c r="MG52" s="17">
        <v>139.22460000000001</v>
      </c>
      <c r="MH52" s="17">
        <v>139.22460000000001</v>
      </c>
      <c r="MI52" s="17">
        <v>4.2754000000000003</v>
      </c>
      <c r="MJ52" s="17"/>
      <c r="MK52" s="17"/>
      <c r="ML52" s="17"/>
      <c r="MM52" s="17">
        <v>0</v>
      </c>
      <c r="MN52" s="17">
        <v>65.7</v>
      </c>
      <c r="MO52" s="17">
        <v>69.612300000000005</v>
      </c>
      <c r="MP52" s="17">
        <v>69.612300000000005</v>
      </c>
      <c r="MQ52" s="17">
        <v>-3.9123000000000001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c r="NV52" s="17">
        <v>0</v>
      </c>
      <c r="NW52" s="17">
        <v>0</v>
      </c>
      <c r="NX52" s="17">
        <v>62.7</v>
      </c>
      <c r="NY52" s="17">
        <v>59.6</v>
      </c>
      <c r="NZ52" s="17">
        <v>64.867000000000004</v>
      </c>
      <c r="OA52" s="17">
        <v>-2.1669999999999998</v>
      </c>
      <c r="OB52" s="17">
        <v>0</v>
      </c>
      <c r="OC52" s="17"/>
      <c r="OD52" s="17">
        <v>0</v>
      </c>
      <c r="OE52" s="17">
        <v>0</v>
      </c>
      <c r="OF52" s="17">
        <v>5.5</v>
      </c>
      <c r="OG52" s="17">
        <v>2.4</v>
      </c>
      <c r="OH52" s="17">
        <v>2.8639999999999999</v>
      </c>
      <c r="OI52" s="17">
        <v>2.6360000000000001</v>
      </c>
      <c r="OJ52" s="17">
        <v>0</v>
      </c>
      <c r="OK52" s="17"/>
      <c r="OL52" s="17">
        <v>0</v>
      </c>
      <c r="OM52" s="17">
        <v>0</v>
      </c>
      <c r="ON52" s="17">
        <v>20</v>
      </c>
      <c r="OO52" s="17">
        <v>17.560980000000001</v>
      </c>
      <c r="OP52" s="17">
        <v>17.560980000000001</v>
      </c>
      <c r="OQ52" s="17">
        <v>2.4390200000000002</v>
      </c>
      <c r="OR52" s="17">
        <v>9.9</v>
      </c>
      <c r="OS52" s="17">
        <v>9.9830000000000005</v>
      </c>
      <c r="OT52" s="17">
        <v>9.9830000000000005</v>
      </c>
      <c r="OU52" s="17">
        <v>-8.3000000000000004E-2</v>
      </c>
      <c r="OV52" s="17">
        <v>5.5</v>
      </c>
      <c r="OW52" s="17">
        <v>5.67</v>
      </c>
      <c r="OX52" s="17">
        <v>5.67</v>
      </c>
      <c r="OY52" s="17">
        <v>-0.17</v>
      </c>
      <c r="OZ52" s="17">
        <v>3.6</v>
      </c>
      <c r="PA52" s="17">
        <v>2.7</v>
      </c>
      <c r="PB52" s="17">
        <v>2.7</v>
      </c>
      <c r="PC52" s="17">
        <v>0.9</v>
      </c>
      <c r="PD52" s="17">
        <v>5.0999999999999996</v>
      </c>
      <c r="PE52" s="17">
        <v>5</v>
      </c>
      <c r="PF52" s="17">
        <v>5</v>
      </c>
      <c r="PG52" s="17">
        <v>0.1</v>
      </c>
      <c r="PH52" s="17">
        <v>20.2</v>
      </c>
      <c r="PI52" s="17">
        <v>19.5122</v>
      </c>
      <c r="PJ52" s="17">
        <v>19.5122</v>
      </c>
      <c r="PK52" s="17">
        <v>0.68779999999999997</v>
      </c>
      <c r="PL52" s="17">
        <v>20</v>
      </c>
      <c r="PM52" s="17">
        <v>19.5122</v>
      </c>
      <c r="PN52" s="17">
        <v>19.5122</v>
      </c>
      <c r="PO52" s="17">
        <v>0.48780000000000001</v>
      </c>
      <c r="PP52" s="17">
        <v>18.920000000000002</v>
      </c>
      <c r="PQ52" s="17">
        <v>17.560980000000001</v>
      </c>
      <c r="PR52" s="17">
        <v>17.560980000000001</v>
      </c>
      <c r="PS52" s="17">
        <v>1.3590199999999999</v>
      </c>
      <c r="PT52" s="17">
        <v>3.5</v>
      </c>
      <c r="PU52" s="17">
        <v>3.5</v>
      </c>
      <c r="PV52" s="17">
        <v>3.5</v>
      </c>
      <c r="PW52" s="17">
        <v>0</v>
      </c>
      <c r="PX52" s="17">
        <v>18.739999999999998</v>
      </c>
      <c r="PY52" s="17">
        <v>18.2439</v>
      </c>
      <c r="PZ52" s="17">
        <v>18.2439</v>
      </c>
      <c r="QA52" s="17">
        <v>0.49609999999999999</v>
      </c>
      <c r="QB52" s="17">
        <v>0</v>
      </c>
      <c r="QC52" s="17"/>
      <c r="QD52" s="17">
        <v>0</v>
      </c>
      <c r="QE52" s="17">
        <v>0</v>
      </c>
      <c r="QF52" s="17">
        <v>0</v>
      </c>
      <c r="QG52" s="17"/>
      <c r="QH52" s="17">
        <v>0</v>
      </c>
      <c r="QI52" s="17">
        <v>0</v>
      </c>
      <c r="QJ52" s="17">
        <v>12</v>
      </c>
      <c r="QK52" s="17">
        <v>14.7</v>
      </c>
      <c r="QL52" s="17">
        <v>16.861000000000001</v>
      </c>
      <c r="QM52" s="17">
        <v>-4.8609999999999998</v>
      </c>
      <c r="QN52" s="17">
        <v>32.299999999999997</v>
      </c>
      <c r="QO52" s="17">
        <v>47.3</v>
      </c>
      <c r="QP52" s="17">
        <v>50.466000000000001</v>
      </c>
      <c r="QQ52" s="17">
        <v>-18.166</v>
      </c>
      <c r="QR52" s="17">
        <v>4.5999999999999996</v>
      </c>
      <c r="QS52" s="17">
        <v>4.2</v>
      </c>
      <c r="QT52" s="17">
        <v>4.2</v>
      </c>
      <c r="QU52" s="17">
        <v>0.4</v>
      </c>
      <c r="QV52" s="17">
        <v>2.4</v>
      </c>
      <c r="QW52" s="17">
        <v>1.2</v>
      </c>
      <c r="QX52" s="17">
        <v>1.2</v>
      </c>
      <c r="QY52" s="17">
        <v>1.2</v>
      </c>
      <c r="QZ52" s="17">
        <v>2.4</v>
      </c>
      <c r="RA52" s="17">
        <v>2.4</v>
      </c>
      <c r="RB52" s="17">
        <v>2.4</v>
      </c>
      <c r="RC52" s="17">
        <v>0</v>
      </c>
      <c r="RD52" s="17">
        <v>2.8</v>
      </c>
      <c r="RE52" s="17">
        <v>2.8</v>
      </c>
      <c r="RF52" s="17">
        <v>2.8</v>
      </c>
      <c r="RG52" s="17">
        <v>0</v>
      </c>
      <c r="RH52" s="17">
        <v>0</v>
      </c>
      <c r="RI52" s="17"/>
      <c r="RJ52" s="17">
        <v>0</v>
      </c>
      <c r="RK52" s="17">
        <v>0</v>
      </c>
      <c r="RL52" s="17">
        <v>3.6</v>
      </c>
      <c r="RM52" s="17">
        <v>3.5009999999999999</v>
      </c>
      <c r="RN52" s="17">
        <v>3.5009999999999999</v>
      </c>
      <c r="RO52" s="17">
        <v>9.9000000000000005E-2</v>
      </c>
      <c r="RP52" s="17">
        <v>20.3</v>
      </c>
      <c r="RQ52" s="17">
        <v>19.869240000000001</v>
      </c>
      <c r="RR52" s="17">
        <v>19.869240000000001</v>
      </c>
      <c r="RS52" s="17">
        <v>0.43075999999999998</v>
      </c>
      <c r="RT52" s="17">
        <v>2</v>
      </c>
      <c r="RU52" s="17">
        <v>2</v>
      </c>
      <c r="RV52" s="17">
        <v>2</v>
      </c>
      <c r="RW52" s="17">
        <v>0</v>
      </c>
      <c r="RX52" s="17"/>
      <c r="RY52" s="17"/>
      <c r="RZ52" s="17"/>
      <c r="SA52" s="17">
        <v>0</v>
      </c>
      <c r="SB52" s="17">
        <v>19.7</v>
      </c>
      <c r="SC52" s="17">
        <v>17.560980000000001</v>
      </c>
      <c r="SD52" s="17">
        <v>17.560980000000001</v>
      </c>
      <c r="SE52" s="17">
        <v>2.1390199999999999</v>
      </c>
      <c r="SF52" s="17">
        <v>12</v>
      </c>
      <c r="SG52" s="17">
        <v>11.804880000000001</v>
      </c>
      <c r="SH52" s="17">
        <v>11.804880000000001</v>
      </c>
      <c r="SI52" s="17">
        <v>0.19511999999999999</v>
      </c>
      <c r="SJ52" s="17">
        <v>20.2</v>
      </c>
      <c r="SK52" s="17">
        <v>19.5122</v>
      </c>
      <c r="SL52" s="17">
        <v>19.5122</v>
      </c>
      <c r="SM52" s="17">
        <v>0.68779999999999997</v>
      </c>
      <c r="SN52" s="17">
        <v>20.399999999999999</v>
      </c>
      <c r="SO52" s="17">
        <v>19.5122</v>
      </c>
      <c r="SP52" s="17">
        <v>19.5122</v>
      </c>
      <c r="SQ52" s="17">
        <v>0.88780000000000003</v>
      </c>
      <c r="SR52" s="17">
        <v>20</v>
      </c>
      <c r="SS52" s="17">
        <v>19.317070000000001</v>
      </c>
      <c r="ST52" s="17">
        <v>19.317070000000001</v>
      </c>
      <c r="SU52" s="17">
        <v>0.68293000000000004</v>
      </c>
      <c r="SV52" s="17">
        <v>3.7</v>
      </c>
      <c r="SW52" s="17">
        <v>8.6999999999999993</v>
      </c>
      <c r="SX52" s="17">
        <v>9.3390000000000004</v>
      </c>
      <c r="SY52" s="17">
        <v>-5.6390000000000002</v>
      </c>
      <c r="SZ52" s="17">
        <v>21.9</v>
      </c>
      <c r="TA52" s="17">
        <v>29.5</v>
      </c>
      <c r="TB52" s="17">
        <v>31.507999999999999</v>
      </c>
      <c r="TC52" s="17">
        <v>-9.6080000000000005</v>
      </c>
      <c r="TD52" s="17">
        <v>0</v>
      </c>
      <c r="TE52" s="17"/>
      <c r="TF52" s="17">
        <v>0</v>
      </c>
      <c r="TG52" s="17">
        <v>0</v>
      </c>
      <c r="TH52" s="17">
        <v>26.3</v>
      </c>
      <c r="TI52" s="17">
        <v>21.072040000000001</v>
      </c>
      <c r="TJ52" s="17">
        <v>37.590000000000003</v>
      </c>
      <c r="TK52" s="17">
        <v>-11.29</v>
      </c>
      <c r="TL52" s="17">
        <v>44.8</v>
      </c>
      <c r="TM52" s="17">
        <v>31.063939999999999</v>
      </c>
      <c r="TN52" s="17">
        <v>34.19</v>
      </c>
      <c r="TO52" s="17">
        <v>10.61</v>
      </c>
      <c r="TP52" s="17">
        <v>1.4</v>
      </c>
      <c r="TQ52" s="17">
        <v>2.4</v>
      </c>
      <c r="TR52" s="17">
        <v>2.76</v>
      </c>
      <c r="TS52" s="17">
        <v>-1.36</v>
      </c>
      <c r="TT52" s="17">
        <v>0.8</v>
      </c>
      <c r="TU52" s="17">
        <v>1.4</v>
      </c>
      <c r="TV52" s="17">
        <v>2.2400000000000002</v>
      </c>
      <c r="TW52" s="17">
        <v>-1.44</v>
      </c>
      <c r="TX52" s="17">
        <v>21</v>
      </c>
      <c r="TY52" s="17">
        <v>19.5122</v>
      </c>
      <c r="TZ52" s="17">
        <v>19.5122</v>
      </c>
      <c r="UA52" s="17">
        <v>1.4878</v>
      </c>
      <c r="UB52" s="17">
        <v>8.5</v>
      </c>
      <c r="UC52" s="17">
        <v>8.4</v>
      </c>
      <c r="UD52" s="17">
        <v>8.4</v>
      </c>
      <c r="UE52" s="17">
        <v>0.1</v>
      </c>
      <c r="UF52" s="17">
        <v>6.6</v>
      </c>
      <c r="UG52" s="17">
        <v>7.1</v>
      </c>
      <c r="UH52" s="17">
        <v>7.1</v>
      </c>
      <c r="UI52" s="17">
        <v>-0.5</v>
      </c>
      <c r="UJ52" s="17">
        <v>20.399999999999999</v>
      </c>
      <c r="UK52" s="17">
        <v>19.5122</v>
      </c>
      <c r="UL52" s="17">
        <v>19.5122</v>
      </c>
      <c r="UM52" s="17">
        <v>0.88780000000000003</v>
      </c>
      <c r="UN52" s="17">
        <v>20.399999999999999</v>
      </c>
      <c r="UO52" s="17">
        <v>19.5122</v>
      </c>
      <c r="UP52" s="17">
        <v>19.5122</v>
      </c>
      <c r="UQ52" s="17">
        <v>0.88780000000000003</v>
      </c>
      <c r="UR52" s="17"/>
      <c r="US52" s="17"/>
      <c r="UT52" s="17">
        <v>10</v>
      </c>
      <c r="UU52" s="17">
        <v>-10</v>
      </c>
      <c r="UV52" s="17">
        <v>2.2999999999999998</v>
      </c>
      <c r="UW52" s="17">
        <v>1.6</v>
      </c>
      <c r="UX52" s="17">
        <v>1.84</v>
      </c>
      <c r="UY52" s="17">
        <v>0.46</v>
      </c>
      <c r="UZ52" s="17">
        <v>0</v>
      </c>
      <c r="VA52" s="17"/>
      <c r="VB52" s="17">
        <v>0</v>
      </c>
      <c r="VC52" s="17">
        <v>0</v>
      </c>
      <c r="VD52" s="17">
        <v>0</v>
      </c>
      <c r="VE52" s="17"/>
      <c r="VF52" s="17">
        <v>0</v>
      </c>
      <c r="VG52" s="17">
        <v>0</v>
      </c>
      <c r="VH52" s="17">
        <v>0.6</v>
      </c>
      <c r="VI52" s="17">
        <v>0.6</v>
      </c>
      <c r="VJ52" s="17">
        <v>0.6</v>
      </c>
      <c r="VK52" s="17">
        <v>0</v>
      </c>
      <c r="VL52" s="17">
        <v>54.1</v>
      </c>
      <c r="VM52" s="17">
        <v>54</v>
      </c>
      <c r="VN52" s="17">
        <v>55.058999999999997</v>
      </c>
      <c r="VO52" s="17">
        <v>-0.95899999999999996</v>
      </c>
      <c r="VP52" s="17">
        <v>55</v>
      </c>
      <c r="VQ52" s="17">
        <v>39.423990000000003</v>
      </c>
      <c r="VR52" s="17">
        <v>37.752000000000002</v>
      </c>
      <c r="VS52" s="17">
        <v>17.248000000000001</v>
      </c>
      <c r="VT52" s="17">
        <v>0</v>
      </c>
      <c r="VU52" s="17"/>
      <c r="VV52" s="17">
        <v>0</v>
      </c>
      <c r="VW52" s="17">
        <v>0</v>
      </c>
      <c r="VX52" s="17">
        <v>0</v>
      </c>
      <c r="VY52" s="17"/>
      <c r="VZ52" s="17">
        <v>0</v>
      </c>
      <c r="WA52" s="17">
        <v>0</v>
      </c>
      <c r="WB52" s="17">
        <v>4.5999999999999996</v>
      </c>
      <c r="WC52" s="17">
        <v>4.4000000000000004</v>
      </c>
      <c r="WD52" s="17">
        <v>4.4000000000000004</v>
      </c>
      <c r="WE52" s="17">
        <v>0.2</v>
      </c>
      <c r="WF52" s="17">
        <v>20</v>
      </c>
      <c r="WG52" s="17">
        <v>19.317070000000001</v>
      </c>
      <c r="WH52" s="17">
        <v>19.317070000000001</v>
      </c>
      <c r="WI52" s="17">
        <v>0.68293000000000004</v>
      </c>
      <c r="WJ52" s="17">
        <v>11</v>
      </c>
      <c r="WK52" s="17">
        <v>10.7</v>
      </c>
      <c r="WL52" s="17">
        <v>10.7</v>
      </c>
      <c r="WM52" s="17">
        <v>0.3</v>
      </c>
      <c r="WN52" s="17">
        <v>21.9</v>
      </c>
      <c r="WO52" s="17">
        <v>55</v>
      </c>
      <c r="WP52" s="17">
        <v>55</v>
      </c>
      <c r="WQ52" s="17">
        <v>-33.1</v>
      </c>
      <c r="WR52" s="17">
        <v>36.200000000000003</v>
      </c>
      <c r="WS52" s="17"/>
      <c r="WT52" s="17"/>
      <c r="WU52" s="17">
        <v>36.200000000000003</v>
      </c>
      <c r="WV52" s="17">
        <v>29.1</v>
      </c>
      <c r="WW52" s="17">
        <v>29.184000000000001</v>
      </c>
      <c r="WX52" s="17">
        <v>29.184000000000001</v>
      </c>
      <c r="WY52" s="17">
        <v>-8.4000000000000005E-2</v>
      </c>
      <c r="WZ52" s="17">
        <v>3.4</v>
      </c>
      <c r="XA52" s="17">
        <v>2.8159999999999998</v>
      </c>
      <c r="XB52" s="17">
        <v>2.8159999999999998</v>
      </c>
      <c r="XC52" s="17">
        <v>0.58399999999999996</v>
      </c>
      <c r="XD52" s="17">
        <v>16.2</v>
      </c>
      <c r="XE52" s="17">
        <v>14</v>
      </c>
      <c r="XF52" s="17">
        <v>14</v>
      </c>
      <c r="XG52" s="17">
        <v>2.2000000000000002</v>
      </c>
      <c r="XH52" s="17">
        <v>15.9</v>
      </c>
      <c r="XI52" s="17">
        <v>17.526</v>
      </c>
      <c r="XJ52" s="17">
        <v>17.526</v>
      </c>
      <c r="XK52" s="17">
        <v>-1.6259999999999999</v>
      </c>
      <c r="XL52" s="17">
        <v>7.19</v>
      </c>
      <c r="XM52" s="17">
        <v>6.72</v>
      </c>
      <c r="XN52" s="17">
        <v>6.72</v>
      </c>
      <c r="XO52" s="17">
        <v>0.47</v>
      </c>
    </row>
    <row r="53" spans="1:639" ht="24" customHeight="1">
      <c r="A53" s="1"/>
      <c r="B53" s="16" t="s">
        <v>36</v>
      </c>
      <c r="C53" s="16" t="s">
        <v>681</v>
      </c>
      <c r="D53" s="17">
        <v>1</v>
      </c>
      <c r="E53" s="17">
        <v>0.93</v>
      </c>
      <c r="F53" s="17">
        <v>0.93</v>
      </c>
      <c r="G53" s="17">
        <v>7.0000000000000007E-2</v>
      </c>
      <c r="H53" s="17">
        <v>1.6</v>
      </c>
      <c r="I53" s="17">
        <v>1.67</v>
      </c>
      <c r="J53" s="17">
        <v>1.67</v>
      </c>
      <c r="K53" s="17">
        <v>-7.0000000000000007E-2</v>
      </c>
      <c r="L53" s="17">
        <v>4</v>
      </c>
      <c r="M53" s="17">
        <v>2.66208</v>
      </c>
      <c r="N53" s="17">
        <v>2.66208</v>
      </c>
      <c r="O53" s="17">
        <v>1.33792</v>
      </c>
      <c r="P53" s="17">
        <v>648</v>
      </c>
      <c r="Q53" s="17">
        <v>646.79789000000005</v>
      </c>
      <c r="R53" s="17">
        <v>646.79789000000005</v>
      </c>
      <c r="S53" s="17">
        <v>1.20211</v>
      </c>
      <c r="T53" s="17">
        <v>146.5</v>
      </c>
      <c r="U53" s="17">
        <v>147.37251000000001</v>
      </c>
      <c r="V53" s="17">
        <v>147.37251000000001</v>
      </c>
      <c r="W53" s="17">
        <v>-0.87251000000000001</v>
      </c>
      <c r="X53" s="17"/>
      <c r="Y53" s="17"/>
      <c r="Z53" s="17"/>
      <c r="AA53" s="17">
        <v>0</v>
      </c>
      <c r="AB53" s="17"/>
      <c r="AC53" s="17"/>
      <c r="AD53" s="17"/>
      <c r="AE53" s="17">
        <v>0</v>
      </c>
      <c r="AF53" s="17">
        <v>90</v>
      </c>
      <c r="AG53" s="17">
        <v>92.226339999999993</v>
      </c>
      <c r="AH53" s="17">
        <v>92.226339999999993</v>
      </c>
      <c r="AI53" s="17">
        <v>-2.22634</v>
      </c>
      <c r="AJ53" s="17">
        <v>233.4</v>
      </c>
      <c r="AK53" s="17">
        <v>235.76990000000001</v>
      </c>
      <c r="AL53" s="17">
        <v>245.04525000000001</v>
      </c>
      <c r="AM53" s="17">
        <v>-11.645250000000001</v>
      </c>
      <c r="AN53" s="17"/>
      <c r="AO53" s="17"/>
      <c r="AP53" s="17"/>
      <c r="AQ53" s="17">
        <v>0</v>
      </c>
      <c r="AR53" s="17"/>
      <c r="AS53" s="17"/>
      <c r="AT53" s="17"/>
      <c r="AU53" s="17">
        <v>0</v>
      </c>
      <c r="AV53" s="17">
        <v>166.5</v>
      </c>
      <c r="AW53" s="17">
        <v>169.34008</v>
      </c>
      <c r="AX53" s="17">
        <v>165.75169</v>
      </c>
      <c r="AY53" s="17">
        <v>0.74831000000000003</v>
      </c>
      <c r="AZ53" s="17">
        <v>167.4</v>
      </c>
      <c r="BA53" s="17">
        <v>169.34008</v>
      </c>
      <c r="BB53" s="17">
        <v>165.75169</v>
      </c>
      <c r="BC53" s="17">
        <v>1.6483099999999999</v>
      </c>
      <c r="BD53" s="17">
        <v>167</v>
      </c>
      <c r="BE53" s="17">
        <v>169.34008</v>
      </c>
      <c r="BF53" s="17">
        <v>165.75169</v>
      </c>
      <c r="BG53" s="17">
        <v>1.24831</v>
      </c>
      <c r="BH53" s="17">
        <v>260.7</v>
      </c>
      <c r="BI53" s="17">
        <v>254.01012</v>
      </c>
      <c r="BJ53" s="17">
        <v>248.62753000000001</v>
      </c>
      <c r="BK53" s="17">
        <v>12.072469999999999</v>
      </c>
      <c r="BL53" s="17">
        <v>205.8</v>
      </c>
      <c r="BM53" s="17">
        <v>212.66664</v>
      </c>
      <c r="BN53" s="17">
        <v>212.66664</v>
      </c>
      <c r="BO53" s="17">
        <v>-6.8666400000000003</v>
      </c>
      <c r="BP53" s="17">
        <v>108.9</v>
      </c>
      <c r="BQ53" s="17">
        <v>106.33332</v>
      </c>
      <c r="BR53" s="17">
        <v>106.33332</v>
      </c>
      <c r="BS53" s="17">
        <v>2.5666799999999999</v>
      </c>
      <c r="BT53" s="17">
        <v>560.20000000000005</v>
      </c>
      <c r="BU53" s="17">
        <v>568.29854</v>
      </c>
      <c r="BV53" s="17">
        <v>568.29854</v>
      </c>
      <c r="BW53" s="17">
        <v>-8.0985399999999998</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169.1</v>
      </c>
      <c r="CS53" s="17">
        <v>164.70732000000001</v>
      </c>
      <c r="CT53" s="17">
        <v>164.70732000000001</v>
      </c>
      <c r="CU53" s="17">
        <v>4.3926800000000004</v>
      </c>
      <c r="CV53" s="17">
        <v>6.9</v>
      </c>
      <c r="CW53" s="17">
        <v>7.92502</v>
      </c>
      <c r="CX53" s="17">
        <v>7.92502</v>
      </c>
      <c r="CY53" s="17">
        <v>-1.02502</v>
      </c>
      <c r="CZ53" s="17">
        <v>0</v>
      </c>
      <c r="DA53" s="17"/>
      <c r="DB53" s="17">
        <v>16.873670000000001</v>
      </c>
      <c r="DC53" s="17">
        <v>-16.873670000000001</v>
      </c>
      <c r="DD53" s="17">
        <v>6.59</v>
      </c>
      <c r="DE53" s="17">
        <v>6.8787000000000003</v>
      </c>
      <c r="DF53" s="17">
        <v>6.8787000000000003</v>
      </c>
      <c r="DG53" s="17">
        <v>-0.28870000000000001</v>
      </c>
      <c r="DH53" s="17">
        <v>10.15</v>
      </c>
      <c r="DI53" s="17">
        <v>9.9847999999999999</v>
      </c>
      <c r="DJ53" s="17">
        <v>9.9847999999999999</v>
      </c>
      <c r="DK53" s="17">
        <v>0.16520000000000001</v>
      </c>
      <c r="DL53" s="17">
        <v>90.53</v>
      </c>
      <c r="DM53" s="17">
        <v>88.532250000000005</v>
      </c>
      <c r="DN53" s="17">
        <v>107.33474</v>
      </c>
      <c r="DO53" s="17">
        <v>-16.804739999999999</v>
      </c>
      <c r="DP53" s="17">
        <v>6.22</v>
      </c>
      <c r="DQ53" s="17">
        <v>8.9130000000000003</v>
      </c>
      <c r="DR53" s="17">
        <v>8.9130000000000003</v>
      </c>
      <c r="DS53" s="17">
        <v>-2.6930000000000001</v>
      </c>
      <c r="DT53" s="17"/>
      <c r="DU53" s="17"/>
      <c r="DV53" s="17"/>
      <c r="DW53" s="17">
        <v>0</v>
      </c>
      <c r="DX53" s="17"/>
      <c r="DY53" s="17"/>
      <c r="DZ53" s="17"/>
      <c r="EA53" s="17">
        <v>0</v>
      </c>
      <c r="EB53" s="17"/>
      <c r="EC53" s="17"/>
      <c r="ED53" s="17"/>
      <c r="EE53" s="17">
        <v>0</v>
      </c>
      <c r="EF53" s="17">
        <v>111.1</v>
      </c>
      <c r="EG53" s="17">
        <v>112.90537</v>
      </c>
      <c r="EH53" s="17">
        <v>112.90537</v>
      </c>
      <c r="EI53" s="17">
        <v>-1.8053699999999999</v>
      </c>
      <c r="EJ53" s="17">
        <v>211.6</v>
      </c>
      <c r="EK53" s="17">
        <v>221.30108000000001</v>
      </c>
      <c r="EL53" s="17">
        <v>221.55625000000001</v>
      </c>
      <c r="EM53" s="17">
        <v>-9.9562500000000007</v>
      </c>
      <c r="EN53" s="17"/>
      <c r="EO53" s="17"/>
      <c r="EP53" s="17"/>
      <c r="EQ53" s="17">
        <v>0</v>
      </c>
      <c r="ER53" s="17"/>
      <c r="ES53" s="17"/>
      <c r="ET53" s="17"/>
      <c r="EU53" s="17">
        <v>0</v>
      </c>
      <c r="EV53" s="17"/>
      <c r="EW53" s="17"/>
      <c r="EX53" s="17"/>
      <c r="EY53" s="17">
        <v>0</v>
      </c>
      <c r="EZ53" s="17">
        <v>6.5</v>
      </c>
      <c r="FA53" s="17">
        <v>6.39</v>
      </c>
      <c r="FB53" s="17">
        <v>6.39</v>
      </c>
      <c r="FC53" s="17">
        <v>0.11</v>
      </c>
      <c r="FD53" s="17">
        <v>461.2</v>
      </c>
      <c r="FE53" s="17">
        <v>458.87804999999997</v>
      </c>
      <c r="FF53" s="17">
        <v>458.87804999999997</v>
      </c>
      <c r="FG53" s="17">
        <v>2.3219500000000002</v>
      </c>
      <c r="FH53" s="17">
        <v>77.8</v>
      </c>
      <c r="FI53" s="17">
        <v>72.256389999999996</v>
      </c>
      <c r="FJ53" s="17">
        <v>72.256389999999996</v>
      </c>
      <c r="FK53" s="17">
        <v>5.5436100000000001</v>
      </c>
      <c r="FL53" s="17">
        <v>138.80000000000001</v>
      </c>
      <c r="FM53" s="17">
        <v>148.62634</v>
      </c>
      <c r="FN53" s="17">
        <v>148.62634</v>
      </c>
      <c r="FO53" s="17">
        <v>-9.8263400000000001</v>
      </c>
      <c r="FP53" s="17">
        <v>41.9</v>
      </c>
      <c r="FQ53" s="17">
        <v>37.709339999999997</v>
      </c>
      <c r="FR53" s="17">
        <v>37.709339999999997</v>
      </c>
      <c r="FS53" s="17">
        <v>4.1906600000000003</v>
      </c>
      <c r="FT53" s="17">
        <v>18.3</v>
      </c>
      <c r="FU53" s="17">
        <v>19.28585</v>
      </c>
      <c r="FV53" s="17">
        <v>19.28585</v>
      </c>
      <c r="FW53" s="17">
        <v>-0.98585</v>
      </c>
      <c r="FX53" s="17">
        <v>19.7</v>
      </c>
      <c r="FY53" s="17">
        <v>19.414629999999999</v>
      </c>
      <c r="FZ53" s="17">
        <v>19.414629999999999</v>
      </c>
      <c r="GA53" s="17">
        <v>0.28537000000000001</v>
      </c>
      <c r="GB53" s="17">
        <v>92.3</v>
      </c>
      <c r="GC53" s="17">
        <v>87.657560000000004</v>
      </c>
      <c r="GD53" s="17">
        <v>87.657560000000004</v>
      </c>
      <c r="GE53" s="17">
        <v>4.6424399999999997</v>
      </c>
      <c r="GF53" s="17">
        <v>181.4</v>
      </c>
      <c r="GG53" s="17">
        <v>182.61776</v>
      </c>
      <c r="GH53" s="17"/>
      <c r="GI53" s="17">
        <v>181.4</v>
      </c>
      <c r="GJ53" s="17">
        <v>181.5</v>
      </c>
      <c r="GK53" s="17">
        <v>182.61776</v>
      </c>
      <c r="GL53" s="17">
        <v>185.62135000000001</v>
      </c>
      <c r="GM53" s="17">
        <v>-4.1213499999999996</v>
      </c>
      <c r="GN53" s="17">
        <v>184.7</v>
      </c>
      <c r="GO53" s="17">
        <v>182.61776</v>
      </c>
      <c r="GP53" s="17">
        <v>92.810680000000005</v>
      </c>
      <c r="GQ53" s="17">
        <v>91.889319999999998</v>
      </c>
      <c r="GR53" s="17">
        <v>108.7</v>
      </c>
      <c r="GS53" s="17">
        <v>110.91316999999999</v>
      </c>
      <c r="GT53" s="17">
        <v>110.91316999999999</v>
      </c>
      <c r="GU53" s="17">
        <v>-2.2131699999999999</v>
      </c>
      <c r="GV53" s="17">
        <v>7.7</v>
      </c>
      <c r="GW53" s="17">
        <v>8.1208399999999994</v>
      </c>
      <c r="GX53" s="17">
        <v>8.1208399999999994</v>
      </c>
      <c r="GY53" s="17">
        <v>-0.42083999999999999</v>
      </c>
      <c r="GZ53" s="17">
        <v>9.1</v>
      </c>
      <c r="HA53" s="17">
        <v>8.1271900000000006</v>
      </c>
      <c r="HB53" s="17">
        <v>8.1271900000000006</v>
      </c>
      <c r="HC53" s="17">
        <v>0.97280999999999995</v>
      </c>
      <c r="HD53" s="17">
        <v>40.9</v>
      </c>
      <c r="HE53" s="17">
        <v>47.26634</v>
      </c>
      <c r="HF53" s="17">
        <v>47.26634</v>
      </c>
      <c r="HG53" s="17">
        <v>-6.3663400000000001</v>
      </c>
      <c r="HH53" s="17">
        <v>47.1</v>
      </c>
      <c r="HI53" s="17">
        <v>44.275120000000001</v>
      </c>
      <c r="HJ53" s="17">
        <v>44.275120000000001</v>
      </c>
      <c r="HK53" s="17">
        <v>2.8248799999999998</v>
      </c>
      <c r="HL53" s="17">
        <v>3.4</v>
      </c>
      <c r="HM53" s="17">
        <v>3.0754000000000001</v>
      </c>
      <c r="HN53" s="17">
        <v>3.0754000000000001</v>
      </c>
      <c r="HO53" s="17">
        <v>0.3246</v>
      </c>
      <c r="HP53" s="17">
        <v>25.7</v>
      </c>
      <c r="HQ53" s="17">
        <v>21.768979999999999</v>
      </c>
      <c r="HR53" s="17">
        <v>29.882110000000001</v>
      </c>
      <c r="HS53" s="17">
        <v>-4.1821099999999998</v>
      </c>
      <c r="HT53" s="17">
        <v>173.9</v>
      </c>
      <c r="HU53" s="17">
        <v>171.54185000000001</v>
      </c>
      <c r="HV53" s="17">
        <v>171.54185000000001</v>
      </c>
      <c r="HW53" s="17">
        <v>2.3581500000000002</v>
      </c>
      <c r="HX53" s="17">
        <v>83.3</v>
      </c>
      <c r="HY53" s="17">
        <v>89.310969999999998</v>
      </c>
      <c r="HZ53" s="17">
        <v>95.918049999999994</v>
      </c>
      <c r="IA53" s="17">
        <v>-12.61805</v>
      </c>
      <c r="IB53" s="17"/>
      <c r="IC53" s="17"/>
      <c r="ID53" s="17"/>
      <c r="IE53" s="17">
        <v>0</v>
      </c>
      <c r="IF53" s="17"/>
      <c r="IG53" s="17"/>
      <c r="IH53" s="17"/>
      <c r="II53" s="17">
        <v>0</v>
      </c>
      <c r="IJ53" s="17">
        <v>47.5</v>
      </c>
      <c r="IK53" s="17">
        <v>48.41648</v>
      </c>
      <c r="IL53" s="17">
        <v>48.41648</v>
      </c>
      <c r="IM53" s="17">
        <v>-0.91647999999999996</v>
      </c>
      <c r="IN53" s="17"/>
      <c r="IO53" s="17"/>
      <c r="IP53" s="17"/>
      <c r="IQ53" s="17">
        <v>0</v>
      </c>
      <c r="IR53" s="17"/>
      <c r="IS53" s="17"/>
      <c r="IT53" s="17"/>
      <c r="IU53" s="17">
        <v>0</v>
      </c>
      <c r="IV53" s="17"/>
      <c r="IW53" s="17"/>
      <c r="IX53" s="17"/>
      <c r="IY53" s="17">
        <v>0</v>
      </c>
      <c r="IZ53" s="17">
        <v>130.30000000000001</v>
      </c>
      <c r="JA53" s="17">
        <v>133.35676000000001</v>
      </c>
      <c r="JB53" s="17">
        <v>133.35676000000001</v>
      </c>
      <c r="JC53" s="17">
        <v>-3.0567600000000001</v>
      </c>
      <c r="JD53" s="17"/>
      <c r="JE53" s="17"/>
      <c r="JF53" s="17"/>
      <c r="JG53" s="17">
        <v>0</v>
      </c>
      <c r="JH53" s="17"/>
      <c r="JI53" s="17"/>
      <c r="JJ53" s="17">
        <v>167.09532999999999</v>
      </c>
      <c r="JK53" s="17">
        <v>-167.09532999999999</v>
      </c>
      <c r="JL53" s="17"/>
      <c r="JM53" s="17"/>
      <c r="JN53" s="17"/>
      <c r="JO53" s="17">
        <v>0</v>
      </c>
      <c r="JP53" s="17"/>
      <c r="JQ53" s="17"/>
      <c r="JR53" s="17">
        <v>83.547669999999997</v>
      </c>
      <c r="JS53" s="17">
        <v>-83.547669999999997</v>
      </c>
      <c r="JT53" s="17">
        <v>74.099999999999994</v>
      </c>
      <c r="JU53" s="17">
        <v>0</v>
      </c>
      <c r="JV53" s="17">
        <v>0</v>
      </c>
      <c r="JW53" s="17">
        <v>74.099999999999994</v>
      </c>
      <c r="JX53" s="17"/>
      <c r="JY53" s="17"/>
      <c r="JZ53" s="17"/>
      <c r="KA53" s="17">
        <v>0</v>
      </c>
      <c r="KB53" s="17"/>
      <c r="KC53" s="17"/>
      <c r="KD53" s="17"/>
      <c r="KE53" s="17">
        <v>0</v>
      </c>
      <c r="KF53" s="17"/>
      <c r="KG53" s="17"/>
      <c r="KH53" s="17"/>
      <c r="KI53" s="17">
        <v>0</v>
      </c>
      <c r="KJ53" s="17"/>
      <c r="KK53" s="17"/>
      <c r="KL53" s="17"/>
      <c r="KM53" s="17">
        <v>0</v>
      </c>
      <c r="KN53" s="17">
        <v>110.3</v>
      </c>
      <c r="KO53" s="17">
        <v>114.90732</v>
      </c>
      <c r="KP53" s="17">
        <v>114.90732</v>
      </c>
      <c r="KQ53" s="17">
        <v>-4.6073199999999996</v>
      </c>
      <c r="KR53" s="17"/>
      <c r="KS53" s="17"/>
      <c r="KT53" s="17"/>
      <c r="KU53" s="17">
        <v>0</v>
      </c>
      <c r="KV53" s="17"/>
      <c r="KW53" s="17"/>
      <c r="KX53" s="17"/>
      <c r="KY53" s="17">
        <v>0</v>
      </c>
      <c r="KZ53" s="17">
        <v>170.7</v>
      </c>
      <c r="LA53" s="17">
        <v>224.90110999999999</v>
      </c>
      <c r="LB53" s="17">
        <v>240.65503000000001</v>
      </c>
      <c r="LC53" s="17">
        <v>-69.955029999999994</v>
      </c>
      <c r="LD53" s="17">
        <v>127.4</v>
      </c>
      <c r="LE53" s="17">
        <v>133.67995999999999</v>
      </c>
      <c r="LF53" s="17">
        <v>133.67995999999999</v>
      </c>
      <c r="LG53" s="17">
        <v>-6.27996</v>
      </c>
      <c r="LH53" s="17">
        <v>64</v>
      </c>
      <c r="LI53" s="17">
        <v>67.461460000000002</v>
      </c>
      <c r="LJ53" s="17">
        <v>67.461460000000002</v>
      </c>
      <c r="LK53" s="17">
        <v>-3.4614600000000002</v>
      </c>
      <c r="LL53" s="17">
        <v>81.599999999999994</v>
      </c>
      <c r="LM53" s="17">
        <v>78.567999999999998</v>
      </c>
      <c r="LN53" s="17">
        <v>78.567999999999998</v>
      </c>
      <c r="LO53" s="17">
        <v>3.032</v>
      </c>
      <c r="LP53" s="17">
        <v>30.3</v>
      </c>
      <c r="LQ53" s="17">
        <v>30.097560000000001</v>
      </c>
      <c r="LR53" s="17">
        <v>30.097560000000001</v>
      </c>
      <c r="LS53" s="17">
        <v>0.20244000000000001</v>
      </c>
      <c r="LT53" s="17"/>
      <c r="LU53" s="17"/>
      <c r="LV53" s="17"/>
      <c r="LW53" s="17">
        <v>0</v>
      </c>
      <c r="LX53" s="17"/>
      <c r="LY53" s="17"/>
      <c r="LZ53" s="17"/>
      <c r="MA53" s="17">
        <v>0</v>
      </c>
      <c r="MB53" s="17"/>
      <c r="MC53" s="17"/>
      <c r="MD53" s="17"/>
      <c r="ME53" s="17">
        <v>0</v>
      </c>
      <c r="MF53" s="17">
        <v>143.69999999999999</v>
      </c>
      <c r="MG53" s="17">
        <v>139.22460000000001</v>
      </c>
      <c r="MH53" s="17">
        <v>139.22460000000001</v>
      </c>
      <c r="MI53" s="17">
        <v>4.4753999999999996</v>
      </c>
      <c r="MJ53" s="17"/>
      <c r="MK53" s="17"/>
      <c r="ML53" s="17"/>
      <c r="MM53" s="17">
        <v>0</v>
      </c>
      <c r="MN53" s="17">
        <v>66.099999999999994</v>
      </c>
      <c r="MO53" s="17">
        <v>69.612300000000005</v>
      </c>
      <c r="MP53" s="17">
        <v>69.612300000000005</v>
      </c>
      <c r="MQ53" s="17">
        <v>-3.5123000000000002</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c r="NV53" s="17">
        <v>0</v>
      </c>
      <c r="NW53" s="17">
        <v>0</v>
      </c>
      <c r="NX53" s="17">
        <v>67</v>
      </c>
      <c r="NY53" s="17">
        <v>55.4</v>
      </c>
      <c r="NZ53" s="17">
        <v>62.703000000000003</v>
      </c>
      <c r="OA53" s="17">
        <v>4.2969999999999997</v>
      </c>
      <c r="OB53" s="17">
        <v>0</v>
      </c>
      <c r="OC53" s="17"/>
      <c r="OD53" s="17">
        <v>0</v>
      </c>
      <c r="OE53" s="17">
        <v>0</v>
      </c>
      <c r="OF53" s="17">
        <v>7.3</v>
      </c>
      <c r="OG53" s="17">
        <v>2.4</v>
      </c>
      <c r="OH53" s="17">
        <v>3.145</v>
      </c>
      <c r="OI53" s="17">
        <v>4.1550000000000002</v>
      </c>
      <c r="OJ53" s="17">
        <v>0</v>
      </c>
      <c r="OK53" s="17"/>
      <c r="OL53" s="17">
        <v>0</v>
      </c>
      <c r="OM53" s="17">
        <v>0</v>
      </c>
      <c r="ON53" s="17">
        <v>20</v>
      </c>
      <c r="OO53" s="17">
        <v>17.560980000000001</v>
      </c>
      <c r="OP53" s="17">
        <v>17.560980000000001</v>
      </c>
      <c r="OQ53" s="17">
        <v>2.4390200000000002</v>
      </c>
      <c r="OR53" s="17">
        <v>9.9</v>
      </c>
      <c r="OS53" s="17">
        <v>9.9830000000000005</v>
      </c>
      <c r="OT53" s="17">
        <v>9.9830000000000005</v>
      </c>
      <c r="OU53" s="17">
        <v>-8.3000000000000004E-2</v>
      </c>
      <c r="OV53" s="17">
        <v>5.4</v>
      </c>
      <c r="OW53" s="17">
        <v>5.67</v>
      </c>
      <c r="OX53" s="17">
        <v>5.67</v>
      </c>
      <c r="OY53" s="17">
        <v>-0.27</v>
      </c>
      <c r="OZ53" s="17">
        <v>3.6</v>
      </c>
      <c r="PA53" s="17">
        <v>2.7</v>
      </c>
      <c r="PB53" s="17">
        <v>2.7</v>
      </c>
      <c r="PC53" s="17">
        <v>0.9</v>
      </c>
      <c r="PD53" s="17">
        <v>5.0999999999999996</v>
      </c>
      <c r="PE53" s="17">
        <v>5</v>
      </c>
      <c r="PF53" s="17">
        <v>5</v>
      </c>
      <c r="PG53" s="17">
        <v>0.1</v>
      </c>
      <c r="PH53" s="17">
        <v>20.3</v>
      </c>
      <c r="PI53" s="17">
        <v>19.5122</v>
      </c>
      <c r="PJ53" s="17">
        <v>19.5122</v>
      </c>
      <c r="PK53" s="17">
        <v>0.78779999999999994</v>
      </c>
      <c r="PL53" s="17">
        <v>18.7</v>
      </c>
      <c r="PM53" s="17">
        <v>19.5122</v>
      </c>
      <c r="PN53" s="17">
        <v>19.5122</v>
      </c>
      <c r="PO53" s="17">
        <v>-0.81220000000000003</v>
      </c>
      <c r="PP53" s="17">
        <v>18.93</v>
      </c>
      <c r="PQ53" s="17">
        <v>17.560980000000001</v>
      </c>
      <c r="PR53" s="17">
        <v>17.560980000000001</v>
      </c>
      <c r="PS53" s="17">
        <v>1.3690199999999999</v>
      </c>
      <c r="PT53" s="17">
        <v>3.5</v>
      </c>
      <c r="PU53" s="17">
        <v>3.5</v>
      </c>
      <c r="PV53" s="17">
        <v>3.5</v>
      </c>
      <c r="PW53" s="17">
        <v>0</v>
      </c>
      <c r="PX53" s="17">
        <v>18.739999999999998</v>
      </c>
      <c r="PY53" s="17">
        <v>18.2439</v>
      </c>
      <c r="PZ53" s="17">
        <v>18.2439</v>
      </c>
      <c r="QA53" s="17">
        <v>0.49609999999999999</v>
      </c>
      <c r="QB53" s="17">
        <v>0</v>
      </c>
      <c r="QC53" s="17"/>
      <c r="QD53" s="17">
        <v>0</v>
      </c>
      <c r="QE53" s="17">
        <v>0</v>
      </c>
      <c r="QF53" s="17">
        <v>0</v>
      </c>
      <c r="QG53" s="17"/>
      <c r="QH53" s="17">
        <v>0</v>
      </c>
      <c r="QI53" s="17">
        <v>0</v>
      </c>
      <c r="QJ53" s="17">
        <v>11.8</v>
      </c>
      <c r="QK53" s="17">
        <v>13.9</v>
      </c>
      <c r="QL53" s="17">
        <v>16.231000000000002</v>
      </c>
      <c r="QM53" s="17">
        <v>-4.431</v>
      </c>
      <c r="QN53" s="17">
        <v>30.8</v>
      </c>
      <c r="QO53" s="17">
        <v>44</v>
      </c>
      <c r="QP53" s="17">
        <v>48.176000000000002</v>
      </c>
      <c r="QQ53" s="17">
        <v>-17.376000000000001</v>
      </c>
      <c r="QR53" s="17">
        <v>4.5999999999999996</v>
      </c>
      <c r="QS53" s="17">
        <v>4.2</v>
      </c>
      <c r="QT53" s="17">
        <v>4.2</v>
      </c>
      <c r="QU53" s="17">
        <v>0.4</v>
      </c>
      <c r="QV53" s="17">
        <v>2.4</v>
      </c>
      <c r="QW53" s="17">
        <v>1.2</v>
      </c>
      <c r="QX53" s="17">
        <v>1.2</v>
      </c>
      <c r="QY53" s="17">
        <v>1.2</v>
      </c>
      <c r="QZ53" s="17">
        <v>2.4</v>
      </c>
      <c r="RA53" s="17">
        <v>2.4</v>
      </c>
      <c r="RB53" s="17">
        <v>2.4</v>
      </c>
      <c r="RC53" s="17">
        <v>0</v>
      </c>
      <c r="RD53" s="17">
        <v>2.8</v>
      </c>
      <c r="RE53" s="17">
        <v>2.8</v>
      </c>
      <c r="RF53" s="17">
        <v>2.8</v>
      </c>
      <c r="RG53" s="17">
        <v>0</v>
      </c>
      <c r="RH53" s="17">
        <v>0</v>
      </c>
      <c r="RI53" s="17"/>
      <c r="RJ53" s="17">
        <v>0</v>
      </c>
      <c r="RK53" s="17">
        <v>0</v>
      </c>
      <c r="RL53" s="17">
        <v>3.5</v>
      </c>
      <c r="RM53" s="17">
        <v>3.5009999999999999</v>
      </c>
      <c r="RN53" s="17">
        <v>3.5009999999999999</v>
      </c>
      <c r="RO53" s="17">
        <v>-1E-3</v>
      </c>
      <c r="RP53" s="17">
        <v>20.399999999999999</v>
      </c>
      <c r="RQ53" s="17">
        <v>19.869240000000001</v>
      </c>
      <c r="RR53" s="17">
        <v>19.869240000000001</v>
      </c>
      <c r="RS53" s="17">
        <v>0.53076000000000001</v>
      </c>
      <c r="RT53" s="17">
        <v>2</v>
      </c>
      <c r="RU53" s="17">
        <v>2</v>
      </c>
      <c r="RV53" s="17">
        <v>2</v>
      </c>
      <c r="RW53" s="17">
        <v>0</v>
      </c>
      <c r="RX53" s="17"/>
      <c r="RY53" s="17"/>
      <c r="RZ53" s="17"/>
      <c r="SA53" s="17">
        <v>0</v>
      </c>
      <c r="SB53" s="17">
        <v>19.8</v>
      </c>
      <c r="SC53" s="17">
        <v>17.560980000000001</v>
      </c>
      <c r="SD53" s="17">
        <v>17.560980000000001</v>
      </c>
      <c r="SE53" s="17">
        <v>2.23902</v>
      </c>
      <c r="SF53" s="17">
        <v>12</v>
      </c>
      <c r="SG53" s="17">
        <v>11.804880000000001</v>
      </c>
      <c r="SH53" s="17">
        <v>11.804880000000001</v>
      </c>
      <c r="SI53" s="17">
        <v>0.19511999999999999</v>
      </c>
      <c r="SJ53" s="17">
        <v>20.2</v>
      </c>
      <c r="SK53" s="17">
        <v>19.5122</v>
      </c>
      <c r="SL53" s="17">
        <v>19.5122</v>
      </c>
      <c r="SM53" s="17">
        <v>0.68779999999999997</v>
      </c>
      <c r="SN53" s="17">
        <v>20.399999999999999</v>
      </c>
      <c r="SO53" s="17">
        <v>19.5122</v>
      </c>
      <c r="SP53" s="17">
        <v>19.5122</v>
      </c>
      <c r="SQ53" s="17">
        <v>0.88780000000000003</v>
      </c>
      <c r="SR53" s="17">
        <v>20</v>
      </c>
      <c r="SS53" s="17">
        <v>19.317070000000001</v>
      </c>
      <c r="ST53" s="17">
        <v>19.317070000000001</v>
      </c>
      <c r="SU53" s="17">
        <v>0.68293000000000004</v>
      </c>
      <c r="SV53" s="17">
        <v>3.5</v>
      </c>
      <c r="SW53" s="17">
        <v>9</v>
      </c>
      <c r="SX53" s="17">
        <v>9.4190000000000005</v>
      </c>
      <c r="SY53" s="17">
        <v>-5.9189999999999996</v>
      </c>
      <c r="SZ53" s="17">
        <v>18.2</v>
      </c>
      <c r="TA53" s="17">
        <v>27.9</v>
      </c>
      <c r="TB53" s="17">
        <v>30.306000000000001</v>
      </c>
      <c r="TC53" s="17">
        <v>-12.106</v>
      </c>
      <c r="TD53" s="17">
        <v>0</v>
      </c>
      <c r="TE53" s="17"/>
      <c r="TF53" s="17">
        <v>0</v>
      </c>
      <c r="TG53" s="17">
        <v>0</v>
      </c>
      <c r="TH53" s="17">
        <v>29.7</v>
      </c>
      <c r="TI53" s="17">
        <v>20.18665</v>
      </c>
      <c r="TJ53" s="17">
        <v>29.12</v>
      </c>
      <c r="TK53" s="17">
        <v>0.57999999999999996</v>
      </c>
      <c r="TL53" s="17">
        <v>41.8</v>
      </c>
      <c r="TM53" s="17">
        <v>29.223960000000002</v>
      </c>
      <c r="TN53" s="17">
        <v>34.19</v>
      </c>
      <c r="TO53" s="17">
        <v>7.61</v>
      </c>
      <c r="TP53" s="17">
        <v>1.7</v>
      </c>
      <c r="TQ53" s="17">
        <v>2.2999999999999998</v>
      </c>
      <c r="TR53" s="17">
        <v>2.0099999999999998</v>
      </c>
      <c r="TS53" s="17">
        <v>-0.31</v>
      </c>
      <c r="TT53" s="17">
        <v>1</v>
      </c>
      <c r="TU53" s="17">
        <v>1.2</v>
      </c>
      <c r="TV53" s="17">
        <v>0.75</v>
      </c>
      <c r="TW53" s="17">
        <v>0.25</v>
      </c>
      <c r="TX53" s="17">
        <v>21</v>
      </c>
      <c r="TY53" s="17">
        <v>19.5122</v>
      </c>
      <c r="TZ53" s="17">
        <v>19.5122</v>
      </c>
      <c r="UA53" s="17">
        <v>1.4878</v>
      </c>
      <c r="UB53" s="17">
        <v>8.5</v>
      </c>
      <c r="UC53" s="17">
        <v>8.4</v>
      </c>
      <c r="UD53" s="17">
        <v>8.4</v>
      </c>
      <c r="UE53" s="17">
        <v>0.1</v>
      </c>
      <c r="UF53" s="17">
        <v>6.6</v>
      </c>
      <c r="UG53" s="17">
        <v>7.1</v>
      </c>
      <c r="UH53" s="17">
        <v>7.1</v>
      </c>
      <c r="UI53" s="17">
        <v>-0.5</v>
      </c>
      <c r="UJ53" s="17">
        <v>20.399999999999999</v>
      </c>
      <c r="UK53" s="17">
        <v>19.5122</v>
      </c>
      <c r="UL53" s="17">
        <v>19.5122</v>
      </c>
      <c r="UM53" s="17">
        <v>0.88780000000000003</v>
      </c>
      <c r="UN53" s="17">
        <v>20.399999999999999</v>
      </c>
      <c r="UO53" s="17">
        <v>19.5122</v>
      </c>
      <c r="UP53" s="17">
        <v>19.5122</v>
      </c>
      <c r="UQ53" s="17">
        <v>0.88780000000000003</v>
      </c>
      <c r="UR53" s="17"/>
      <c r="US53" s="17"/>
      <c r="UT53" s="17">
        <v>10</v>
      </c>
      <c r="UU53" s="17">
        <v>-10</v>
      </c>
      <c r="UV53" s="17">
        <v>3.5</v>
      </c>
      <c r="UW53" s="17">
        <v>1.5</v>
      </c>
      <c r="UX53" s="17">
        <v>1.92</v>
      </c>
      <c r="UY53" s="17">
        <v>1.58</v>
      </c>
      <c r="UZ53" s="17">
        <v>0</v>
      </c>
      <c r="VA53" s="17"/>
      <c r="VB53" s="17">
        <v>0</v>
      </c>
      <c r="VC53" s="17">
        <v>0</v>
      </c>
      <c r="VD53" s="17">
        <v>0</v>
      </c>
      <c r="VE53" s="17"/>
      <c r="VF53" s="17">
        <v>0</v>
      </c>
      <c r="VG53" s="17">
        <v>0</v>
      </c>
      <c r="VH53" s="17">
        <v>0.6</v>
      </c>
      <c r="VI53" s="17">
        <v>0.6</v>
      </c>
      <c r="VJ53" s="17">
        <v>0.6</v>
      </c>
      <c r="VK53" s="17">
        <v>0</v>
      </c>
      <c r="VL53" s="17">
        <v>32.9</v>
      </c>
      <c r="VM53" s="17">
        <v>44</v>
      </c>
      <c r="VN53" s="17">
        <v>45.331000000000003</v>
      </c>
      <c r="VO53" s="17">
        <v>-12.430999999999999</v>
      </c>
      <c r="VP53" s="17">
        <v>33.299999999999997</v>
      </c>
      <c r="VQ53" s="17">
        <v>29.390250000000002</v>
      </c>
      <c r="VR53" s="17">
        <v>30.905000000000001</v>
      </c>
      <c r="VS53" s="17">
        <v>2.395</v>
      </c>
      <c r="VT53" s="17">
        <v>0</v>
      </c>
      <c r="VU53" s="17"/>
      <c r="VV53" s="17">
        <v>0</v>
      </c>
      <c r="VW53" s="17">
        <v>0</v>
      </c>
      <c r="VX53" s="17">
        <v>0</v>
      </c>
      <c r="VY53" s="17"/>
      <c r="VZ53" s="17">
        <v>0</v>
      </c>
      <c r="WA53" s="17">
        <v>0</v>
      </c>
      <c r="WB53" s="17">
        <v>4.5999999999999996</v>
      </c>
      <c r="WC53" s="17">
        <v>4.4000000000000004</v>
      </c>
      <c r="WD53" s="17">
        <v>4.4000000000000004</v>
      </c>
      <c r="WE53" s="17">
        <v>0.2</v>
      </c>
      <c r="WF53" s="17">
        <v>20</v>
      </c>
      <c r="WG53" s="17">
        <v>19.317070000000001</v>
      </c>
      <c r="WH53" s="17">
        <v>19.317070000000001</v>
      </c>
      <c r="WI53" s="17">
        <v>0.68293000000000004</v>
      </c>
      <c r="WJ53" s="17">
        <v>10.8</v>
      </c>
      <c r="WK53" s="17">
        <v>10.7</v>
      </c>
      <c r="WL53" s="17">
        <v>10.7</v>
      </c>
      <c r="WM53" s="17">
        <v>0.1</v>
      </c>
      <c r="WN53" s="17">
        <v>21.9</v>
      </c>
      <c r="WO53" s="17">
        <v>55</v>
      </c>
      <c r="WP53" s="17">
        <v>55</v>
      </c>
      <c r="WQ53" s="17">
        <v>-33.1</v>
      </c>
      <c r="WR53" s="17">
        <v>36</v>
      </c>
      <c r="WS53" s="17"/>
      <c r="WT53" s="17"/>
      <c r="WU53" s="17">
        <v>36</v>
      </c>
      <c r="WV53" s="17">
        <v>29.2</v>
      </c>
      <c r="WW53" s="17">
        <v>29.184000000000001</v>
      </c>
      <c r="WX53" s="17">
        <v>29.184000000000001</v>
      </c>
      <c r="WY53" s="17">
        <v>1.6E-2</v>
      </c>
      <c r="WZ53" s="17">
        <v>3.4</v>
      </c>
      <c r="XA53" s="17">
        <v>2.8159999999999998</v>
      </c>
      <c r="XB53" s="17">
        <v>2.8159999999999998</v>
      </c>
      <c r="XC53" s="17">
        <v>0.58399999999999996</v>
      </c>
      <c r="XD53" s="17">
        <v>16.2</v>
      </c>
      <c r="XE53" s="17">
        <v>14</v>
      </c>
      <c r="XF53" s="17">
        <v>14</v>
      </c>
      <c r="XG53" s="17">
        <v>2.2000000000000002</v>
      </c>
      <c r="XH53" s="17">
        <v>15.5</v>
      </c>
      <c r="XI53" s="17">
        <v>17.526</v>
      </c>
      <c r="XJ53" s="17">
        <v>17.526</v>
      </c>
      <c r="XK53" s="17">
        <v>-2.0259999999999998</v>
      </c>
      <c r="XL53" s="17">
        <v>7.43</v>
      </c>
      <c r="XM53" s="17">
        <v>6.72</v>
      </c>
      <c r="XN53" s="17">
        <v>6.72</v>
      </c>
      <c r="XO53" s="17">
        <v>0.71</v>
      </c>
    </row>
    <row r="54" spans="1:639" ht="24" customHeight="1">
      <c r="A54" s="1"/>
      <c r="B54" s="16" t="s">
        <v>36</v>
      </c>
      <c r="C54" s="16" t="s">
        <v>682</v>
      </c>
      <c r="D54" s="17">
        <v>1</v>
      </c>
      <c r="E54" s="17">
        <v>0.93</v>
      </c>
      <c r="F54" s="17">
        <v>0.93</v>
      </c>
      <c r="G54" s="17">
        <v>7.0000000000000007E-2</v>
      </c>
      <c r="H54" s="17">
        <v>1.6</v>
      </c>
      <c r="I54" s="17">
        <v>1.67</v>
      </c>
      <c r="J54" s="17">
        <v>1.67</v>
      </c>
      <c r="K54" s="17">
        <v>-7.0000000000000007E-2</v>
      </c>
      <c r="L54" s="17">
        <v>4.0999999999999996</v>
      </c>
      <c r="M54" s="17">
        <v>2.66208</v>
      </c>
      <c r="N54" s="17">
        <v>2.66208</v>
      </c>
      <c r="O54" s="17">
        <v>1.4379200000000001</v>
      </c>
      <c r="P54" s="17">
        <v>648.5</v>
      </c>
      <c r="Q54" s="17">
        <v>646.79789000000005</v>
      </c>
      <c r="R54" s="17">
        <v>646.79789000000005</v>
      </c>
      <c r="S54" s="17">
        <v>1.70211</v>
      </c>
      <c r="T54" s="17">
        <v>146.30000000000001</v>
      </c>
      <c r="U54" s="17">
        <v>147.37251000000001</v>
      </c>
      <c r="V54" s="17">
        <v>147.37251000000001</v>
      </c>
      <c r="W54" s="17">
        <v>-1.0725100000000001</v>
      </c>
      <c r="X54" s="17"/>
      <c r="Y54" s="17"/>
      <c r="Z54" s="17"/>
      <c r="AA54" s="17">
        <v>0</v>
      </c>
      <c r="AB54" s="17"/>
      <c r="AC54" s="17"/>
      <c r="AD54" s="17"/>
      <c r="AE54" s="17">
        <v>0</v>
      </c>
      <c r="AF54" s="17">
        <v>90.5</v>
      </c>
      <c r="AG54" s="17">
        <v>92.226339999999993</v>
      </c>
      <c r="AH54" s="17">
        <v>92.226339999999993</v>
      </c>
      <c r="AI54" s="17">
        <v>-1.72634</v>
      </c>
      <c r="AJ54" s="17">
        <v>233</v>
      </c>
      <c r="AK54" s="17">
        <v>235.76990000000001</v>
      </c>
      <c r="AL54" s="17">
        <v>245.04525000000001</v>
      </c>
      <c r="AM54" s="17">
        <v>-12.045249999999999</v>
      </c>
      <c r="AN54" s="17"/>
      <c r="AO54" s="17"/>
      <c r="AP54" s="17"/>
      <c r="AQ54" s="17">
        <v>0</v>
      </c>
      <c r="AR54" s="17"/>
      <c r="AS54" s="17"/>
      <c r="AT54" s="17"/>
      <c r="AU54" s="17">
        <v>0</v>
      </c>
      <c r="AV54" s="17">
        <v>135.30000000000001</v>
      </c>
      <c r="AW54" s="17">
        <v>155.01683</v>
      </c>
      <c r="AX54" s="17">
        <v>158.88889</v>
      </c>
      <c r="AY54" s="17">
        <v>-23.588889999999999</v>
      </c>
      <c r="AZ54" s="17">
        <v>136.19999999999999</v>
      </c>
      <c r="BA54" s="17">
        <v>155.01683</v>
      </c>
      <c r="BB54" s="17">
        <v>158.88889</v>
      </c>
      <c r="BC54" s="17">
        <v>-22.688890000000001</v>
      </c>
      <c r="BD54" s="17">
        <v>136.1</v>
      </c>
      <c r="BE54" s="17">
        <v>155.01683</v>
      </c>
      <c r="BF54" s="17">
        <v>158.88889</v>
      </c>
      <c r="BG54" s="17">
        <v>-22.788889999999999</v>
      </c>
      <c r="BH54" s="17">
        <v>232.3</v>
      </c>
      <c r="BI54" s="17">
        <v>232.52525</v>
      </c>
      <c r="BJ54" s="17">
        <v>238.33332999999999</v>
      </c>
      <c r="BK54" s="17">
        <v>-6.0333300000000003</v>
      </c>
      <c r="BL54" s="17">
        <v>204</v>
      </c>
      <c r="BM54" s="17">
        <v>212.66664</v>
      </c>
      <c r="BN54" s="17">
        <v>212.66664</v>
      </c>
      <c r="BO54" s="17">
        <v>-8.6666399999999992</v>
      </c>
      <c r="BP54" s="17">
        <v>108.8</v>
      </c>
      <c r="BQ54" s="17">
        <v>106.33332</v>
      </c>
      <c r="BR54" s="17">
        <v>106.33332</v>
      </c>
      <c r="BS54" s="17">
        <v>2.4666800000000002</v>
      </c>
      <c r="BT54" s="17">
        <v>560.9</v>
      </c>
      <c r="BU54" s="17">
        <v>568.29854</v>
      </c>
      <c r="BV54" s="17">
        <v>568.29854</v>
      </c>
      <c r="BW54" s="17">
        <v>-7.3985399999999997</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168.7</v>
      </c>
      <c r="CS54" s="17">
        <v>164.70732000000001</v>
      </c>
      <c r="CT54" s="17">
        <v>164.70732000000001</v>
      </c>
      <c r="CU54" s="17">
        <v>3.99268</v>
      </c>
      <c r="CV54" s="17">
        <v>7</v>
      </c>
      <c r="CW54" s="17">
        <v>7.92502</v>
      </c>
      <c r="CX54" s="17">
        <v>7.92502</v>
      </c>
      <c r="CY54" s="17">
        <v>-0.92501999999999995</v>
      </c>
      <c r="CZ54" s="17">
        <v>0</v>
      </c>
      <c r="DA54" s="17"/>
      <c r="DB54" s="17">
        <v>0</v>
      </c>
      <c r="DC54" s="17">
        <v>0</v>
      </c>
      <c r="DD54" s="17">
        <v>6.61</v>
      </c>
      <c r="DE54" s="17">
        <v>6.8787000000000003</v>
      </c>
      <c r="DF54" s="17">
        <v>6.8787000000000003</v>
      </c>
      <c r="DG54" s="17">
        <v>-0.26869999999999999</v>
      </c>
      <c r="DH54" s="17">
        <v>10.15</v>
      </c>
      <c r="DI54" s="17">
        <v>9.9847999999999999</v>
      </c>
      <c r="DJ54" s="17">
        <v>9.9847999999999999</v>
      </c>
      <c r="DK54" s="17">
        <v>0.16520000000000001</v>
      </c>
      <c r="DL54" s="17">
        <v>58.71</v>
      </c>
      <c r="DM54" s="17">
        <v>45</v>
      </c>
      <c r="DN54" s="17">
        <v>15.38462</v>
      </c>
      <c r="DO54" s="17">
        <v>43.325380000000003</v>
      </c>
      <c r="DP54" s="17">
        <v>6.25</v>
      </c>
      <c r="DQ54" s="17">
        <v>8.3065200000000008</v>
      </c>
      <c r="DR54" s="17">
        <v>8.9130000000000003</v>
      </c>
      <c r="DS54" s="17">
        <v>-2.6629999999999998</v>
      </c>
      <c r="DT54" s="17"/>
      <c r="DU54" s="17"/>
      <c r="DV54" s="17"/>
      <c r="DW54" s="17">
        <v>0</v>
      </c>
      <c r="DX54" s="17"/>
      <c r="DY54" s="17"/>
      <c r="DZ54" s="17"/>
      <c r="EA54" s="17">
        <v>0</v>
      </c>
      <c r="EB54" s="17"/>
      <c r="EC54" s="17"/>
      <c r="ED54" s="17"/>
      <c r="EE54" s="17">
        <v>0</v>
      </c>
      <c r="EF54" s="17">
        <v>111.1</v>
      </c>
      <c r="EG54" s="17">
        <v>112.90537</v>
      </c>
      <c r="EH54" s="17">
        <v>112.90537</v>
      </c>
      <c r="EI54" s="17">
        <v>-1.8053699999999999</v>
      </c>
      <c r="EJ54" s="17">
        <v>222.8</v>
      </c>
      <c r="EK54" s="17">
        <v>221.55625000000001</v>
      </c>
      <c r="EL54" s="17">
        <v>221.55625000000001</v>
      </c>
      <c r="EM54" s="17">
        <v>1.2437499999999999</v>
      </c>
      <c r="EN54" s="17"/>
      <c r="EO54" s="17"/>
      <c r="EP54" s="17"/>
      <c r="EQ54" s="17">
        <v>0</v>
      </c>
      <c r="ER54" s="17"/>
      <c r="ES54" s="17"/>
      <c r="ET54" s="17"/>
      <c r="EU54" s="17">
        <v>0</v>
      </c>
      <c r="EV54" s="17"/>
      <c r="EW54" s="17"/>
      <c r="EX54" s="17"/>
      <c r="EY54" s="17">
        <v>0</v>
      </c>
      <c r="EZ54" s="17">
        <v>6.5</v>
      </c>
      <c r="FA54" s="17">
        <v>6.39</v>
      </c>
      <c r="FB54" s="17">
        <v>6.39</v>
      </c>
      <c r="FC54" s="17">
        <v>0.11</v>
      </c>
      <c r="FD54" s="17">
        <v>458.9</v>
      </c>
      <c r="FE54" s="17">
        <v>458.87804999999997</v>
      </c>
      <c r="FF54" s="17">
        <v>458.87804999999997</v>
      </c>
      <c r="FG54" s="17">
        <v>2.1950000000000001E-2</v>
      </c>
      <c r="FH54" s="17">
        <v>76.7</v>
      </c>
      <c r="FI54" s="17">
        <v>72.256389999999996</v>
      </c>
      <c r="FJ54" s="17">
        <v>72.256389999999996</v>
      </c>
      <c r="FK54" s="17">
        <v>4.4436099999999996</v>
      </c>
      <c r="FL54" s="17">
        <v>140.5</v>
      </c>
      <c r="FM54" s="17">
        <v>148.62634</v>
      </c>
      <c r="FN54" s="17">
        <v>148.62634</v>
      </c>
      <c r="FO54" s="17">
        <v>-8.1263400000000008</v>
      </c>
      <c r="FP54" s="17">
        <v>42</v>
      </c>
      <c r="FQ54" s="17">
        <v>37.709339999999997</v>
      </c>
      <c r="FR54" s="17">
        <v>37.709339999999997</v>
      </c>
      <c r="FS54" s="17">
        <v>4.2906599999999999</v>
      </c>
      <c r="FT54" s="17">
        <v>18.399999999999999</v>
      </c>
      <c r="FU54" s="17">
        <v>19.28585</v>
      </c>
      <c r="FV54" s="17">
        <v>19.28585</v>
      </c>
      <c r="FW54" s="17">
        <v>-0.88585000000000003</v>
      </c>
      <c r="FX54" s="17">
        <v>19.7</v>
      </c>
      <c r="FY54" s="17">
        <v>19.414629999999999</v>
      </c>
      <c r="FZ54" s="17">
        <v>19.414629999999999</v>
      </c>
      <c r="GA54" s="17">
        <v>0.28537000000000001</v>
      </c>
      <c r="GB54" s="17">
        <v>92.4</v>
      </c>
      <c r="GC54" s="17">
        <v>87.657560000000004</v>
      </c>
      <c r="GD54" s="17">
        <v>87.657560000000004</v>
      </c>
      <c r="GE54" s="17">
        <v>4.7424400000000002</v>
      </c>
      <c r="GF54" s="17">
        <v>169.7</v>
      </c>
      <c r="GG54" s="17">
        <v>182.61776</v>
      </c>
      <c r="GH54" s="17"/>
      <c r="GI54" s="17">
        <v>169.7</v>
      </c>
      <c r="GJ54" s="17">
        <v>169.8</v>
      </c>
      <c r="GK54" s="17">
        <v>182.61776</v>
      </c>
      <c r="GL54" s="17">
        <v>185.62135000000001</v>
      </c>
      <c r="GM54" s="17">
        <v>-15.821350000000001</v>
      </c>
      <c r="GN54" s="17">
        <v>182.6</v>
      </c>
      <c r="GO54" s="17">
        <v>182.61776</v>
      </c>
      <c r="GP54" s="17">
        <v>92.810680000000005</v>
      </c>
      <c r="GQ54" s="17">
        <v>89.789320000000004</v>
      </c>
      <c r="GR54" s="17">
        <v>109</v>
      </c>
      <c r="GS54" s="17">
        <v>110.91316999999999</v>
      </c>
      <c r="GT54" s="17">
        <v>110.91316999999999</v>
      </c>
      <c r="GU54" s="17">
        <v>-1.91317</v>
      </c>
      <c r="GV54" s="17">
        <v>7.6</v>
      </c>
      <c r="GW54" s="17">
        <v>8.1208399999999994</v>
      </c>
      <c r="GX54" s="17">
        <v>8.1208399999999994</v>
      </c>
      <c r="GY54" s="17">
        <v>-0.52083999999999997</v>
      </c>
      <c r="GZ54" s="17">
        <v>9.3000000000000007</v>
      </c>
      <c r="HA54" s="17">
        <v>8.1271900000000006</v>
      </c>
      <c r="HB54" s="17">
        <v>8.1271900000000006</v>
      </c>
      <c r="HC54" s="17">
        <v>1.1728099999999999</v>
      </c>
      <c r="HD54" s="17">
        <v>41</v>
      </c>
      <c r="HE54" s="17">
        <v>47.26634</v>
      </c>
      <c r="HF54" s="17">
        <v>47.26634</v>
      </c>
      <c r="HG54" s="17">
        <v>-6.2663399999999996</v>
      </c>
      <c r="HH54" s="17">
        <v>47</v>
      </c>
      <c r="HI54" s="17">
        <v>44.275120000000001</v>
      </c>
      <c r="HJ54" s="17">
        <v>44.275120000000001</v>
      </c>
      <c r="HK54" s="17">
        <v>2.7248800000000002</v>
      </c>
      <c r="HL54" s="17">
        <v>3.4</v>
      </c>
      <c r="HM54" s="17">
        <v>3.0754000000000001</v>
      </c>
      <c r="HN54" s="17">
        <v>3.0754000000000001</v>
      </c>
      <c r="HO54" s="17">
        <v>0.3246</v>
      </c>
      <c r="HP54" s="17">
        <v>25.7</v>
      </c>
      <c r="HQ54" s="17">
        <v>21.768979999999999</v>
      </c>
      <c r="HR54" s="17">
        <v>29.882110000000001</v>
      </c>
      <c r="HS54" s="17">
        <v>-4.1821099999999998</v>
      </c>
      <c r="HT54" s="17">
        <v>174.1</v>
      </c>
      <c r="HU54" s="17">
        <v>171.54185000000001</v>
      </c>
      <c r="HV54" s="17">
        <v>171.54185000000001</v>
      </c>
      <c r="HW54" s="17">
        <v>2.5581499999999999</v>
      </c>
      <c r="HX54" s="17">
        <v>83.3</v>
      </c>
      <c r="HY54" s="17">
        <v>36.225709999999999</v>
      </c>
      <c r="HZ54" s="17">
        <v>85.482579999999999</v>
      </c>
      <c r="IA54" s="17">
        <v>-2.1825800000000002</v>
      </c>
      <c r="IB54" s="17"/>
      <c r="IC54" s="17"/>
      <c r="ID54" s="17"/>
      <c r="IE54" s="17">
        <v>0</v>
      </c>
      <c r="IF54" s="17"/>
      <c r="IG54" s="17"/>
      <c r="IH54" s="17"/>
      <c r="II54" s="17">
        <v>0</v>
      </c>
      <c r="IJ54" s="17">
        <v>47.5</v>
      </c>
      <c r="IK54" s="17">
        <v>48.41648</v>
      </c>
      <c r="IL54" s="17">
        <v>48.41648</v>
      </c>
      <c r="IM54" s="17">
        <v>-0.91647999999999996</v>
      </c>
      <c r="IN54" s="17"/>
      <c r="IO54" s="17"/>
      <c r="IP54" s="17"/>
      <c r="IQ54" s="17">
        <v>0</v>
      </c>
      <c r="IR54" s="17"/>
      <c r="IS54" s="17"/>
      <c r="IT54" s="17"/>
      <c r="IU54" s="17">
        <v>0</v>
      </c>
      <c r="IV54" s="17"/>
      <c r="IW54" s="17"/>
      <c r="IX54" s="17"/>
      <c r="IY54" s="17">
        <v>0</v>
      </c>
      <c r="IZ54" s="17">
        <v>130.1</v>
      </c>
      <c r="JA54" s="17">
        <v>133.35676000000001</v>
      </c>
      <c r="JB54" s="17">
        <v>133.35676000000001</v>
      </c>
      <c r="JC54" s="17">
        <v>-3.2567599999999999</v>
      </c>
      <c r="JD54" s="17"/>
      <c r="JE54" s="17"/>
      <c r="JF54" s="17"/>
      <c r="JG54" s="17">
        <v>0</v>
      </c>
      <c r="JH54" s="17"/>
      <c r="JI54" s="17"/>
      <c r="JJ54" s="17">
        <v>164.33982</v>
      </c>
      <c r="JK54" s="17">
        <v>-164.33982</v>
      </c>
      <c r="JL54" s="17"/>
      <c r="JM54" s="17"/>
      <c r="JN54" s="17"/>
      <c r="JO54" s="17">
        <v>0</v>
      </c>
      <c r="JP54" s="17"/>
      <c r="JQ54" s="17"/>
      <c r="JR54" s="17">
        <v>82.169910000000002</v>
      </c>
      <c r="JS54" s="17">
        <v>-82.169910000000002</v>
      </c>
      <c r="JT54" s="17">
        <v>26.4</v>
      </c>
      <c r="JU54" s="17">
        <v>0</v>
      </c>
      <c r="JV54" s="17">
        <v>0</v>
      </c>
      <c r="JW54" s="17">
        <v>26.4</v>
      </c>
      <c r="JX54" s="17"/>
      <c r="JY54" s="17"/>
      <c r="JZ54" s="17"/>
      <c r="KA54" s="17">
        <v>0</v>
      </c>
      <c r="KB54" s="17"/>
      <c r="KC54" s="17"/>
      <c r="KD54" s="17"/>
      <c r="KE54" s="17">
        <v>0</v>
      </c>
      <c r="KF54" s="17"/>
      <c r="KG54" s="17"/>
      <c r="KH54" s="17"/>
      <c r="KI54" s="17">
        <v>0</v>
      </c>
      <c r="KJ54" s="17"/>
      <c r="KK54" s="17"/>
      <c r="KL54" s="17"/>
      <c r="KM54" s="17">
        <v>0</v>
      </c>
      <c r="KN54" s="17">
        <v>110.5</v>
      </c>
      <c r="KO54" s="17">
        <v>114.90732</v>
      </c>
      <c r="KP54" s="17">
        <v>114.90732</v>
      </c>
      <c r="KQ54" s="17">
        <v>-4.4073200000000003</v>
      </c>
      <c r="KR54" s="17"/>
      <c r="KS54" s="17"/>
      <c r="KT54" s="17"/>
      <c r="KU54" s="17">
        <v>0</v>
      </c>
      <c r="KV54" s="17"/>
      <c r="KW54" s="17"/>
      <c r="KX54" s="17"/>
      <c r="KY54" s="17">
        <v>0</v>
      </c>
      <c r="KZ54" s="17">
        <v>251.3</v>
      </c>
      <c r="LA54" s="17">
        <v>271.12195000000003</v>
      </c>
      <c r="LB54" s="17">
        <v>271.12195000000003</v>
      </c>
      <c r="LC54" s="17">
        <v>-19.821950000000001</v>
      </c>
      <c r="LD54" s="17">
        <v>127.6</v>
      </c>
      <c r="LE54" s="17">
        <v>133.67995999999999</v>
      </c>
      <c r="LF54" s="17">
        <v>133.67995999999999</v>
      </c>
      <c r="LG54" s="17">
        <v>-6.0799599999999998</v>
      </c>
      <c r="LH54" s="17">
        <v>64</v>
      </c>
      <c r="LI54" s="17">
        <v>67.461460000000002</v>
      </c>
      <c r="LJ54" s="17">
        <v>67.461460000000002</v>
      </c>
      <c r="LK54" s="17">
        <v>-3.4614600000000002</v>
      </c>
      <c r="LL54" s="17">
        <v>81.599999999999994</v>
      </c>
      <c r="LM54" s="17">
        <v>78.567999999999998</v>
      </c>
      <c r="LN54" s="17">
        <v>78.567999999999998</v>
      </c>
      <c r="LO54" s="17">
        <v>3.032</v>
      </c>
      <c r="LP54" s="17">
        <v>30.3</v>
      </c>
      <c r="LQ54" s="17">
        <v>30.097560000000001</v>
      </c>
      <c r="LR54" s="17">
        <v>30.097560000000001</v>
      </c>
      <c r="LS54" s="17">
        <v>0.20244000000000001</v>
      </c>
      <c r="LT54" s="17"/>
      <c r="LU54" s="17"/>
      <c r="LV54" s="17"/>
      <c r="LW54" s="17">
        <v>0</v>
      </c>
      <c r="LX54" s="17"/>
      <c r="LY54" s="17"/>
      <c r="LZ54" s="17"/>
      <c r="MA54" s="17">
        <v>0</v>
      </c>
      <c r="MB54" s="17"/>
      <c r="MC54" s="17"/>
      <c r="MD54" s="17"/>
      <c r="ME54" s="17">
        <v>0</v>
      </c>
      <c r="MF54" s="17">
        <v>143.1</v>
      </c>
      <c r="MG54" s="17">
        <v>139.22460000000001</v>
      </c>
      <c r="MH54" s="17">
        <v>139.22460000000001</v>
      </c>
      <c r="MI54" s="17">
        <v>3.8754</v>
      </c>
      <c r="MJ54" s="17"/>
      <c r="MK54" s="17"/>
      <c r="ML54" s="17"/>
      <c r="MM54" s="17">
        <v>0</v>
      </c>
      <c r="MN54" s="17">
        <v>65.400000000000006</v>
      </c>
      <c r="MO54" s="17">
        <v>69.612300000000005</v>
      </c>
      <c r="MP54" s="17">
        <v>69.612300000000005</v>
      </c>
      <c r="MQ54" s="17">
        <v>-4.2122999999999999</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c r="NV54" s="17">
        <v>0</v>
      </c>
      <c r="NW54" s="17">
        <v>0</v>
      </c>
      <c r="NX54" s="17">
        <v>73</v>
      </c>
      <c r="NY54" s="17">
        <v>51.1</v>
      </c>
      <c r="NZ54" s="17">
        <v>59.707000000000001</v>
      </c>
      <c r="OA54" s="17">
        <v>13.292999999999999</v>
      </c>
      <c r="OB54" s="17">
        <v>0</v>
      </c>
      <c r="OC54" s="17"/>
      <c r="OD54" s="17">
        <v>0</v>
      </c>
      <c r="OE54" s="17">
        <v>0</v>
      </c>
      <c r="OF54" s="17">
        <v>6.4</v>
      </c>
      <c r="OG54" s="17">
        <v>2.5</v>
      </c>
      <c r="OH54" s="17">
        <v>3.5259999999999998</v>
      </c>
      <c r="OI54" s="17">
        <v>2.8740000000000001</v>
      </c>
      <c r="OJ54" s="17">
        <v>0</v>
      </c>
      <c r="OK54" s="17"/>
      <c r="OL54" s="17">
        <v>0</v>
      </c>
      <c r="OM54" s="17">
        <v>0</v>
      </c>
      <c r="ON54" s="17">
        <v>20</v>
      </c>
      <c r="OO54" s="17">
        <v>17.560980000000001</v>
      </c>
      <c r="OP54" s="17">
        <v>17.560980000000001</v>
      </c>
      <c r="OQ54" s="17">
        <v>2.4390200000000002</v>
      </c>
      <c r="OR54" s="17">
        <v>9.9</v>
      </c>
      <c r="OS54" s="17">
        <v>9.9830000000000005</v>
      </c>
      <c r="OT54" s="17">
        <v>9.9830000000000005</v>
      </c>
      <c r="OU54" s="17">
        <v>-8.3000000000000004E-2</v>
      </c>
      <c r="OV54" s="17">
        <v>5.3</v>
      </c>
      <c r="OW54" s="17">
        <v>5.67</v>
      </c>
      <c r="OX54" s="17">
        <v>5.67</v>
      </c>
      <c r="OY54" s="17">
        <v>-0.37</v>
      </c>
      <c r="OZ54" s="17">
        <v>3.6</v>
      </c>
      <c r="PA54" s="17">
        <v>2.7</v>
      </c>
      <c r="PB54" s="17">
        <v>2.7</v>
      </c>
      <c r="PC54" s="17">
        <v>0.9</v>
      </c>
      <c r="PD54" s="17">
        <v>5.0999999999999996</v>
      </c>
      <c r="PE54" s="17">
        <v>5</v>
      </c>
      <c r="PF54" s="17">
        <v>5</v>
      </c>
      <c r="PG54" s="17">
        <v>0.1</v>
      </c>
      <c r="PH54" s="17">
        <v>20.399999999999999</v>
      </c>
      <c r="PI54" s="17">
        <v>19.5122</v>
      </c>
      <c r="PJ54" s="17">
        <v>19.5122</v>
      </c>
      <c r="PK54" s="17">
        <v>0.88780000000000003</v>
      </c>
      <c r="PL54" s="17">
        <v>20</v>
      </c>
      <c r="PM54" s="17">
        <v>19.5122</v>
      </c>
      <c r="PN54" s="17">
        <v>19.5122</v>
      </c>
      <c r="PO54" s="17">
        <v>0.48780000000000001</v>
      </c>
      <c r="PP54" s="17">
        <v>18.95</v>
      </c>
      <c r="PQ54" s="17">
        <v>17.560980000000001</v>
      </c>
      <c r="PR54" s="17">
        <v>17.560980000000001</v>
      </c>
      <c r="PS54" s="17">
        <v>1.3890199999999999</v>
      </c>
      <c r="PT54" s="17">
        <v>3.5</v>
      </c>
      <c r="PU54" s="17">
        <v>3.5</v>
      </c>
      <c r="PV54" s="17">
        <v>3.5</v>
      </c>
      <c r="PW54" s="17">
        <v>0</v>
      </c>
      <c r="PX54" s="17">
        <v>18.739999999999998</v>
      </c>
      <c r="PY54" s="17">
        <v>18.2439</v>
      </c>
      <c r="PZ54" s="17">
        <v>18.2439</v>
      </c>
      <c r="QA54" s="17">
        <v>0.49609999999999999</v>
      </c>
      <c r="QB54" s="17">
        <v>0</v>
      </c>
      <c r="QC54" s="17"/>
      <c r="QD54" s="17">
        <v>0</v>
      </c>
      <c r="QE54" s="17">
        <v>0</v>
      </c>
      <c r="QF54" s="17">
        <v>0</v>
      </c>
      <c r="QG54" s="17"/>
      <c r="QH54" s="17">
        <v>0</v>
      </c>
      <c r="QI54" s="17">
        <v>0</v>
      </c>
      <c r="QJ54" s="17">
        <v>11.9</v>
      </c>
      <c r="QK54" s="17">
        <v>13.3</v>
      </c>
      <c r="QL54" s="17">
        <v>15.515000000000001</v>
      </c>
      <c r="QM54" s="17">
        <v>-3.6150000000000002</v>
      </c>
      <c r="QN54" s="17">
        <v>30</v>
      </c>
      <c r="QO54" s="17">
        <v>41.3</v>
      </c>
      <c r="QP54" s="17">
        <v>45.366999999999997</v>
      </c>
      <c r="QQ54" s="17">
        <v>-15.367000000000001</v>
      </c>
      <c r="QR54" s="17">
        <v>4.5999999999999996</v>
      </c>
      <c r="QS54" s="17">
        <v>4.2</v>
      </c>
      <c r="QT54" s="17">
        <v>4.2</v>
      </c>
      <c r="QU54" s="17">
        <v>0.4</v>
      </c>
      <c r="QV54" s="17">
        <v>2.4</v>
      </c>
      <c r="QW54" s="17">
        <v>1.2</v>
      </c>
      <c r="QX54" s="17">
        <v>1.2</v>
      </c>
      <c r="QY54" s="17">
        <v>1.2</v>
      </c>
      <c r="QZ54" s="17">
        <v>2.4</v>
      </c>
      <c r="RA54" s="17">
        <v>2.4</v>
      </c>
      <c r="RB54" s="17">
        <v>2.4</v>
      </c>
      <c r="RC54" s="17">
        <v>0</v>
      </c>
      <c r="RD54" s="17">
        <v>2.7</v>
      </c>
      <c r="RE54" s="17">
        <v>2.8</v>
      </c>
      <c r="RF54" s="17">
        <v>2.8</v>
      </c>
      <c r="RG54" s="17">
        <v>-0.1</v>
      </c>
      <c r="RH54" s="17">
        <v>0</v>
      </c>
      <c r="RI54" s="17"/>
      <c r="RJ54" s="17">
        <v>0</v>
      </c>
      <c r="RK54" s="17">
        <v>0</v>
      </c>
      <c r="RL54" s="17">
        <v>3.5</v>
      </c>
      <c r="RM54" s="17">
        <v>3.5009999999999999</v>
      </c>
      <c r="RN54" s="17">
        <v>3.5009999999999999</v>
      </c>
      <c r="RO54" s="17">
        <v>-1E-3</v>
      </c>
      <c r="RP54" s="17">
        <v>20.3</v>
      </c>
      <c r="RQ54" s="17">
        <v>8.4201599999999992</v>
      </c>
      <c r="RR54" s="17">
        <v>19.869240000000001</v>
      </c>
      <c r="RS54" s="17">
        <v>0.43075999999999998</v>
      </c>
      <c r="RT54" s="17">
        <v>2</v>
      </c>
      <c r="RU54" s="17">
        <v>2</v>
      </c>
      <c r="RV54" s="17">
        <v>2</v>
      </c>
      <c r="RW54" s="17">
        <v>0</v>
      </c>
      <c r="RX54" s="17"/>
      <c r="RY54" s="17"/>
      <c r="RZ54" s="17"/>
      <c r="SA54" s="17">
        <v>0</v>
      </c>
      <c r="SB54" s="17">
        <v>19.7</v>
      </c>
      <c r="SC54" s="17">
        <v>17.560980000000001</v>
      </c>
      <c r="SD54" s="17">
        <v>17.560980000000001</v>
      </c>
      <c r="SE54" s="17">
        <v>2.1390199999999999</v>
      </c>
      <c r="SF54" s="17">
        <v>12</v>
      </c>
      <c r="SG54" s="17">
        <v>11.804880000000001</v>
      </c>
      <c r="SH54" s="17">
        <v>11.804880000000001</v>
      </c>
      <c r="SI54" s="17">
        <v>0.19511999999999999</v>
      </c>
      <c r="SJ54" s="17">
        <v>20.2</v>
      </c>
      <c r="SK54" s="17">
        <v>19.5122</v>
      </c>
      <c r="SL54" s="17">
        <v>19.5122</v>
      </c>
      <c r="SM54" s="17">
        <v>0.68779999999999997</v>
      </c>
      <c r="SN54" s="17">
        <v>20.5</v>
      </c>
      <c r="SO54" s="17">
        <v>19.5122</v>
      </c>
      <c r="SP54" s="17">
        <v>19.5122</v>
      </c>
      <c r="SQ54" s="17">
        <v>0.98780000000000001</v>
      </c>
      <c r="SR54" s="17">
        <v>19.8</v>
      </c>
      <c r="SS54" s="17">
        <v>19.317070000000001</v>
      </c>
      <c r="ST54" s="17">
        <v>19.317070000000001</v>
      </c>
      <c r="SU54" s="17">
        <v>0.48293000000000003</v>
      </c>
      <c r="SV54" s="17">
        <v>3.8</v>
      </c>
      <c r="SW54" s="17">
        <v>9.1999999999999993</v>
      </c>
      <c r="SX54" s="17">
        <v>9.6649999999999991</v>
      </c>
      <c r="SY54" s="17">
        <v>-5.8650000000000002</v>
      </c>
      <c r="SZ54" s="17">
        <v>18.2</v>
      </c>
      <c r="TA54" s="17">
        <v>26.5</v>
      </c>
      <c r="TB54" s="17">
        <v>28.968</v>
      </c>
      <c r="TC54" s="17">
        <v>-10.768000000000001</v>
      </c>
      <c r="TD54" s="17">
        <v>0</v>
      </c>
      <c r="TE54" s="17"/>
      <c r="TF54" s="17">
        <v>0</v>
      </c>
      <c r="TG54" s="17">
        <v>0</v>
      </c>
      <c r="TH54" s="17">
        <v>29.9</v>
      </c>
      <c r="TI54" s="17">
        <v>19.441980000000001</v>
      </c>
      <c r="TJ54" s="17">
        <v>29.12</v>
      </c>
      <c r="TK54" s="17">
        <v>0.78</v>
      </c>
      <c r="TL54" s="17">
        <v>43.9</v>
      </c>
      <c r="TM54" s="17">
        <v>27.787929999999999</v>
      </c>
      <c r="TN54" s="17">
        <v>34.19</v>
      </c>
      <c r="TO54" s="17">
        <v>9.7100000000000009</v>
      </c>
      <c r="TP54" s="17">
        <v>1.9</v>
      </c>
      <c r="TQ54" s="17">
        <v>2.2000000000000002</v>
      </c>
      <c r="TR54" s="17">
        <v>2.0099999999999998</v>
      </c>
      <c r="TS54" s="17">
        <v>-0.11</v>
      </c>
      <c r="TT54" s="17">
        <v>1</v>
      </c>
      <c r="TU54" s="17">
        <v>1.1000000000000001</v>
      </c>
      <c r="TV54" s="17">
        <v>0.75</v>
      </c>
      <c r="TW54" s="17">
        <v>0.25</v>
      </c>
      <c r="TX54" s="17">
        <v>21</v>
      </c>
      <c r="TY54" s="17">
        <v>19.5122</v>
      </c>
      <c r="TZ54" s="17">
        <v>19.5122</v>
      </c>
      <c r="UA54" s="17">
        <v>1.4878</v>
      </c>
      <c r="UB54" s="17">
        <v>8.5</v>
      </c>
      <c r="UC54" s="17">
        <v>8.4</v>
      </c>
      <c r="UD54" s="17">
        <v>8.4</v>
      </c>
      <c r="UE54" s="17">
        <v>0.1</v>
      </c>
      <c r="UF54" s="17">
        <v>6.6</v>
      </c>
      <c r="UG54" s="17">
        <v>7.1</v>
      </c>
      <c r="UH54" s="17">
        <v>7.1</v>
      </c>
      <c r="UI54" s="17">
        <v>-0.5</v>
      </c>
      <c r="UJ54" s="17">
        <v>20.399999999999999</v>
      </c>
      <c r="UK54" s="17">
        <v>19.5122</v>
      </c>
      <c r="UL54" s="17">
        <v>19.5122</v>
      </c>
      <c r="UM54" s="17">
        <v>0.88780000000000003</v>
      </c>
      <c r="UN54" s="17">
        <v>20.399999999999999</v>
      </c>
      <c r="UO54" s="17">
        <v>19.5122</v>
      </c>
      <c r="UP54" s="17">
        <v>19.5122</v>
      </c>
      <c r="UQ54" s="17">
        <v>0.88780000000000003</v>
      </c>
      <c r="UR54" s="17"/>
      <c r="US54" s="17"/>
      <c r="UT54" s="17">
        <v>10</v>
      </c>
      <c r="UU54" s="17">
        <v>-10</v>
      </c>
      <c r="UV54" s="17">
        <v>2.8</v>
      </c>
      <c r="UW54" s="17">
        <v>1.5</v>
      </c>
      <c r="UX54" s="17">
        <v>2.0680000000000001</v>
      </c>
      <c r="UY54" s="17">
        <v>0.73199999999999998</v>
      </c>
      <c r="UZ54" s="17">
        <v>0</v>
      </c>
      <c r="VA54" s="17"/>
      <c r="VB54" s="17">
        <v>0</v>
      </c>
      <c r="VC54" s="17">
        <v>0</v>
      </c>
      <c r="VD54" s="17">
        <v>0</v>
      </c>
      <c r="VE54" s="17"/>
      <c r="VF54" s="17">
        <v>0</v>
      </c>
      <c r="VG54" s="17">
        <v>0</v>
      </c>
      <c r="VH54" s="17">
        <v>0.6</v>
      </c>
      <c r="VI54" s="17">
        <v>0.6</v>
      </c>
      <c r="VJ54" s="17">
        <v>0.6</v>
      </c>
      <c r="VK54" s="17">
        <v>0</v>
      </c>
      <c r="VL54" s="17">
        <v>22.9</v>
      </c>
      <c r="VM54" s="17">
        <v>36</v>
      </c>
      <c r="VN54" s="17">
        <v>35.466999999999999</v>
      </c>
      <c r="VO54" s="17">
        <v>-12.567</v>
      </c>
      <c r="VP54" s="17">
        <v>18.7</v>
      </c>
      <c r="VQ54" s="17">
        <v>21.212610000000002</v>
      </c>
      <c r="VR54" s="17">
        <v>23.600999999999999</v>
      </c>
      <c r="VS54" s="17">
        <v>-4.9009999999999998</v>
      </c>
      <c r="VT54" s="17">
        <v>0</v>
      </c>
      <c r="VU54" s="17"/>
      <c r="VV54" s="17">
        <v>0</v>
      </c>
      <c r="VW54" s="17">
        <v>0</v>
      </c>
      <c r="VX54" s="17">
        <v>0</v>
      </c>
      <c r="VY54" s="17"/>
      <c r="VZ54" s="17">
        <v>0</v>
      </c>
      <c r="WA54" s="17">
        <v>0</v>
      </c>
      <c r="WB54" s="17">
        <v>4.5999999999999996</v>
      </c>
      <c r="WC54" s="17">
        <v>4.4000000000000004</v>
      </c>
      <c r="WD54" s="17">
        <v>4.4000000000000004</v>
      </c>
      <c r="WE54" s="17">
        <v>0.2</v>
      </c>
      <c r="WF54" s="17">
        <v>19.899999999999999</v>
      </c>
      <c r="WG54" s="17">
        <v>19.317070000000001</v>
      </c>
      <c r="WH54" s="17">
        <v>19.317070000000001</v>
      </c>
      <c r="WI54" s="17">
        <v>0.58292999999999995</v>
      </c>
      <c r="WJ54" s="17">
        <v>10.5</v>
      </c>
      <c r="WK54" s="17">
        <v>10.7</v>
      </c>
      <c r="WL54" s="17">
        <v>10.7</v>
      </c>
      <c r="WM54" s="17">
        <v>-0.2</v>
      </c>
      <c r="WN54" s="17">
        <v>21.9</v>
      </c>
      <c r="WO54" s="17">
        <v>55</v>
      </c>
      <c r="WP54" s="17">
        <v>55</v>
      </c>
      <c r="WQ54" s="17">
        <v>-33.1</v>
      </c>
      <c r="WR54" s="17">
        <v>36.200000000000003</v>
      </c>
      <c r="WS54" s="17"/>
      <c r="WT54" s="17"/>
      <c r="WU54" s="17">
        <v>36.200000000000003</v>
      </c>
      <c r="WV54" s="17">
        <v>29.2</v>
      </c>
      <c r="WW54" s="17">
        <v>29.184000000000001</v>
      </c>
      <c r="WX54" s="17">
        <v>29.184000000000001</v>
      </c>
      <c r="WY54" s="17">
        <v>1.6E-2</v>
      </c>
      <c r="WZ54" s="17">
        <v>3.4</v>
      </c>
      <c r="XA54" s="17">
        <v>2.8159999999999998</v>
      </c>
      <c r="XB54" s="17">
        <v>2.8159999999999998</v>
      </c>
      <c r="XC54" s="17">
        <v>0.58399999999999996</v>
      </c>
      <c r="XD54" s="17">
        <v>16.2</v>
      </c>
      <c r="XE54" s="17">
        <v>14</v>
      </c>
      <c r="XF54" s="17">
        <v>14</v>
      </c>
      <c r="XG54" s="17">
        <v>2.2000000000000002</v>
      </c>
      <c r="XH54" s="17">
        <v>15.5</v>
      </c>
      <c r="XI54" s="17">
        <v>17.526</v>
      </c>
      <c r="XJ54" s="17">
        <v>17.526</v>
      </c>
      <c r="XK54" s="17">
        <v>-2.0259999999999998</v>
      </c>
      <c r="XL54" s="17">
        <v>6.97</v>
      </c>
      <c r="XM54" s="17">
        <v>6.72</v>
      </c>
      <c r="XN54" s="17">
        <v>6.72</v>
      </c>
      <c r="XO54" s="17">
        <v>0.25</v>
      </c>
    </row>
    <row r="55" spans="1:639" ht="24" customHeight="1">
      <c r="A55" s="1"/>
      <c r="B55" s="16" t="s">
        <v>36</v>
      </c>
      <c r="C55" s="16" t="s">
        <v>683</v>
      </c>
      <c r="D55" s="17">
        <v>1</v>
      </c>
      <c r="E55" s="17">
        <v>0.93</v>
      </c>
      <c r="F55" s="17">
        <v>0.93</v>
      </c>
      <c r="G55" s="17">
        <v>7.0000000000000007E-2</v>
      </c>
      <c r="H55" s="17">
        <v>1.6</v>
      </c>
      <c r="I55" s="17">
        <v>1.67</v>
      </c>
      <c r="J55" s="17">
        <v>1.67</v>
      </c>
      <c r="K55" s="17">
        <v>-7.0000000000000007E-2</v>
      </c>
      <c r="L55" s="17">
        <v>4.0999999999999996</v>
      </c>
      <c r="M55" s="17">
        <v>2.66208</v>
      </c>
      <c r="N55" s="17">
        <v>2.66208</v>
      </c>
      <c r="O55" s="17">
        <v>1.4379200000000001</v>
      </c>
      <c r="P55" s="17">
        <v>648.6</v>
      </c>
      <c r="Q55" s="17">
        <v>646.79789000000005</v>
      </c>
      <c r="R55" s="17">
        <v>646.79789000000005</v>
      </c>
      <c r="S55" s="17">
        <v>1.8021100000000001</v>
      </c>
      <c r="T55" s="17">
        <v>146.19999999999999</v>
      </c>
      <c r="U55" s="17">
        <v>147.37251000000001</v>
      </c>
      <c r="V55" s="17">
        <v>147.37251000000001</v>
      </c>
      <c r="W55" s="17">
        <v>-1.1725099999999999</v>
      </c>
      <c r="X55" s="17"/>
      <c r="Y55" s="17"/>
      <c r="Z55" s="17"/>
      <c r="AA55" s="17">
        <v>0</v>
      </c>
      <c r="AB55" s="17"/>
      <c r="AC55" s="17"/>
      <c r="AD55" s="17"/>
      <c r="AE55" s="17">
        <v>0</v>
      </c>
      <c r="AF55" s="17">
        <v>90</v>
      </c>
      <c r="AG55" s="17">
        <v>92.226339999999993</v>
      </c>
      <c r="AH55" s="17">
        <v>92.226339999999993</v>
      </c>
      <c r="AI55" s="17">
        <v>-2.22634</v>
      </c>
      <c r="AJ55" s="17">
        <v>232.7</v>
      </c>
      <c r="AK55" s="17">
        <v>235.76990000000001</v>
      </c>
      <c r="AL55" s="17">
        <v>245.04525000000001</v>
      </c>
      <c r="AM55" s="17">
        <v>-12.34525</v>
      </c>
      <c r="AN55" s="17"/>
      <c r="AO55" s="17"/>
      <c r="AP55" s="17"/>
      <c r="AQ55" s="17">
        <v>0</v>
      </c>
      <c r="AR55" s="17"/>
      <c r="AS55" s="17"/>
      <c r="AT55" s="17"/>
      <c r="AU55" s="17">
        <v>0</v>
      </c>
      <c r="AV55" s="17">
        <v>150.69999999999999</v>
      </c>
      <c r="AW55" s="17">
        <v>136.63133999999999</v>
      </c>
      <c r="AX55" s="17">
        <v>141.59591</v>
      </c>
      <c r="AY55" s="17">
        <v>9.1040899999999993</v>
      </c>
      <c r="AZ55" s="17">
        <v>150.9</v>
      </c>
      <c r="BA55" s="17">
        <v>136.63133999999999</v>
      </c>
      <c r="BB55" s="17">
        <v>141.59591</v>
      </c>
      <c r="BC55" s="17">
        <v>9.3040900000000004</v>
      </c>
      <c r="BD55" s="17">
        <v>151.1</v>
      </c>
      <c r="BE55" s="17">
        <v>136.63133999999999</v>
      </c>
      <c r="BF55" s="17">
        <v>141.59591</v>
      </c>
      <c r="BG55" s="17">
        <v>9.5040899999999997</v>
      </c>
      <c r="BH55" s="17">
        <v>246.6</v>
      </c>
      <c r="BI55" s="17">
        <v>204.94701000000001</v>
      </c>
      <c r="BJ55" s="17">
        <v>212.39385999999999</v>
      </c>
      <c r="BK55" s="17">
        <v>34.206139999999998</v>
      </c>
      <c r="BL55" s="17">
        <v>206.5</v>
      </c>
      <c r="BM55" s="17">
        <v>212.66664</v>
      </c>
      <c r="BN55" s="17">
        <v>212.66664</v>
      </c>
      <c r="BO55" s="17">
        <v>-6.1666400000000001</v>
      </c>
      <c r="BP55" s="17">
        <v>108.8</v>
      </c>
      <c r="BQ55" s="17">
        <v>106.33332</v>
      </c>
      <c r="BR55" s="17">
        <v>106.33332</v>
      </c>
      <c r="BS55" s="17">
        <v>2.4666800000000002</v>
      </c>
      <c r="BT55" s="17">
        <v>560.4</v>
      </c>
      <c r="BU55" s="17">
        <v>568.29854</v>
      </c>
      <c r="BV55" s="17">
        <v>568.29854</v>
      </c>
      <c r="BW55" s="17">
        <v>-7.8985399999999997</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167.7</v>
      </c>
      <c r="CS55" s="17">
        <v>164.70732000000001</v>
      </c>
      <c r="CT55" s="17">
        <v>164.70732000000001</v>
      </c>
      <c r="CU55" s="17">
        <v>2.99268</v>
      </c>
      <c r="CV55" s="17">
        <v>6.7</v>
      </c>
      <c r="CW55" s="17">
        <v>7.92502</v>
      </c>
      <c r="CX55" s="17">
        <v>7.92502</v>
      </c>
      <c r="CY55" s="17">
        <v>-1.22502</v>
      </c>
      <c r="CZ55" s="17">
        <v>0</v>
      </c>
      <c r="DA55" s="17"/>
      <c r="DB55" s="17">
        <v>0</v>
      </c>
      <c r="DC55" s="17">
        <v>0</v>
      </c>
      <c r="DD55" s="17">
        <v>6.57</v>
      </c>
      <c r="DE55" s="17">
        <v>6.8787000000000003</v>
      </c>
      <c r="DF55" s="17">
        <v>6.8787000000000003</v>
      </c>
      <c r="DG55" s="17">
        <v>-0.30869999999999997</v>
      </c>
      <c r="DH55" s="17">
        <v>10.15</v>
      </c>
      <c r="DI55" s="17">
        <v>9.9847999999999999</v>
      </c>
      <c r="DJ55" s="17">
        <v>9.9847999999999999</v>
      </c>
      <c r="DK55" s="17">
        <v>0.16520000000000001</v>
      </c>
      <c r="DL55" s="17">
        <v>57.45</v>
      </c>
      <c r="DM55" s="17">
        <v>45</v>
      </c>
      <c r="DN55" s="17">
        <v>15.38462</v>
      </c>
      <c r="DO55" s="17">
        <v>42.065379999999998</v>
      </c>
      <c r="DP55" s="17">
        <v>6.22</v>
      </c>
      <c r="DQ55" s="17">
        <v>6.5494000000000003</v>
      </c>
      <c r="DR55" s="17">
        <v>8.9130000000000003</v>
      </c>
      <c r="DS55" s="17">
        <v>-2.6930000000000001</v>
      </c>
      <c r="DT55" s="17"/>
      <c r="DU55" s="17"/>
      <c r="DV55" s="17"/>
      <c r="DW55" s="17">
        <v>0</v>
      </c>
      <c r="DX55" s="17"/>
      <c r="DY55" s="17"/>
      <c r="DZ55" s="17"/>
      <c r="EA55" s="17">
        <v>0</v>
      </c>
      <c r="EB55" s="17"/>
      <c r="EC55" s="17"/>
      <c r="ED55" s="17"/>
      <c r="EE55" s="17">
        <v>0</v>
      </c>
      <c r="EF55" s="17">
        <v>111</v>
      </c>
      <c r="EG55" s="17">
        <v>112.90537</v>
      </c>
      <c r="EH55" s="17">
        <v>112.90537</v>
      </c>
      <c r="EI55" s="17">
        <v>-1.90537</v>
      </c>
      <c r="EJ55" s="17">
        <v>222.7</v>
      </c>
      <c r="EK55" s="17">
        <v>221.55625000000001</v>
      </c>
      <c r="EL55" s="17">
        <v>221.55625000000001</v>
      </c>
      <c r="EM55" s="17">
        <v>1.14375</v>
      </c>
      <c r="EN55" s="17"/>
      <c r="EO55" s="17"/>
      <c r="EP55" s="17"/>
      <c r="EQ55" s="17">
        <v>0</v>
      </c>
      <c r="ER55" s="17"/>
      <c r="ES55" s="17"/>
      <c r="ET55" s="17"/>
      <c r="EU55" s="17">
        <v>0</v>
      </c>
      <c r="EV55" s="17"/>
      <c r="EW55" s="17"/>
      <c r="EX55" s="17"/>
      <c r="EY55" s="17">
        <v>0</v>
      </c>
      <c r="EZ55" s="17">
        <v>6.5</v>
      </c>
      <c r="FA55" s="17">
        <v>6.39</v>
      </c>
      <c r="FB55" s="17">
        <v>6.39</v>
      </c>
      <c r="FC55" s="17">
        <v>0.11</v>
      </c>
      <c r="FD55" s="17">
        <v>460.6</v>
      </c>
      <c r="FE55" s="17">
        <v>458.87804999999997</v>
      </c>
      <c r="FF55" s="17">
        <v>458.87804999999997</v>
      </c>
      <c r="FG55" s="17">
        <v>1.7219500000000001</v>
      </c>
      <c r="FH55" s="17">
        <v>77.8</v>
      </c>
      <c r="FI55" s="17">
        <v>72.256389999999996</v>
      </c>
      <c r="FJ55" s="17">
        <v>72.256389999999996</v>
      </c>
      <c r="FK55" s="17">
        <v>5.5436100000000001</v>
      </c>
      <c r="FL55" s="17">
        <v>145.6</v>
      </c>
      <c r="FM55" s="17">
        <v>148.62634</v>
      </c>
      <c r="FN55" s="17">
        <v>148.62634</v>
      </c>
      <c r="FO55" s="17">
        <v>-3.0263399999999998</v>
      </c>
      <c r="FP55" s="17">
        <v>42</v>
      </c>
      <c r="FQ55" s="17">
        <v>37.709339999999997</v>
      </c>
      <c r="FR55" s="17">
        <v>37.709339999999997</v>
      </c>
      <c r="FS55" s="17">
        <v>4.2906599999999999</v>
      </c>
      <c r="FT55" s="17">
        <v>18.399999999999999</v>
      </c>
      <c r="FU55" s="17">
        <v>19.28585</v>
      </c>
      <c r="FV55" s="17">
        <v>19.28585</v>
      </c>
      <c r="FW55" s="17">
        <v>-0.88585000000000003</v>
      </c>
      <c r="FX55" s="17">
        <v>19.7</v>
      </c>
      <c r="FY55" s="17">
        <v>19.414629999999999</v>
      </c>
      <c r="FZ55" s="17">
        <v>19.414629999999999</v>
      </c>
      <c r="GA55" s="17">
        <v>0.28537000000000001</v>
      </c>
      <c r="GB55" s="17">
        <v>89.5</v>
      </c>
      <c r="GC55" s="17">
        <v>87.657560000000004</v>
      </c>
      <c r="GD55" s="17">
        <v>87.657560000000004</v>
      </c>
      <c r="GE55" s="17">
        <v>1.8424400000000001</v>
      </c>
      <c r="GF55" s="17">
        <v>122.7</v>
      </c>
      <c r="GG55" s="17">
        <v>182.61776</v>
      </c>
      <c r="GH55" s="17"/>
      <c r="GI55" s="17">
        <v>122.7</v>
      </c>
      <c r="GJ55" s="17">
        <v>86</v>
      </c>
      <c r="GK55" s="17">
        <v>182.61776</v>
      </c>
      <c r="GL55" s="17">
        <v>185.62135000000001</v>
      </c>
      <c r="GM55" s="17">
        <v>-99.621350000000007</v>
      </c>
      <c r="GN55" s="17">
        <v>147.19999999999999</v>
      </c>
      <c r="GO55" s="17">
        <v>182.61776</v>
      </c>
      <c r="GP55" s="17">
        <v>92.810680000000005</v>
      </c>
      <c r="GQ55" s="17">
        <v>54.389319999999998</v>
      </c>
      <c r="GR55" s="17">
        <v>108.8</v>
      </c>
      <c r="GS55" s="17">
        <v>110.91316999999999</v>
      </c>
      <c r="GT55" s="17">
        <v>110.91316999999999</v>
      </c>
      <c r="GU55" s="17">
        <v>-2.1131700000000002</v>
      </c>
      <c r="GV55" s="17">
        <v>7.6</v>
      </c>
      <c r="GW55" s="17">
        <v>8.1208399999999994</v>
      </c>
      <c r="GX55" s="17">
        <v>8.1208399999999994</v>
      </c>
      <c r="GY55" s="17">
        <v>-0.52083999999999997</v>
      </c>
      <c r="GZ55" s="17">
        <v>9.3000000000000007</v>
      </c>
      <c r="HA55" s="17">
        <v>8.1271900000000006</v>
      </c>
      <c r="HB55" s="17">
        <v>8.1271900000000006</v>
      </c>
      <c r="HC55" s="17">
        <v>1.1728099999999999</v>
      </c>
      <c r="HD55" s="17">
        <v>40.700000000000003</v>
      </c>
      <c r="HE55" s="17">
        <v>47.26634</v>
      </c>
      <c r="HF55" s="17">
        <v>30.896149999999999</v>
      </c>
      <c r="HG55" s="17">
        <v>9.8038500000000006</v>
      </c>
      <c r="HH55" s="17">
        <v>47</v>
      </c>
      <c r="HI55" s="17">
        <v>44.275120000000001</v>
      </c>
      <c r="HJ55" s="17">
        <v>44.275120000000001</v>
      </c>
      <c r="HK55" s="17">
        <v>2.7248800000000002</v>
      </c>
      <c r="HL55" s="17">
        <v>3.4</v>
      </c>
      <c r="HM55" s="17">
        <v>3.0754000000000001</v>
      </c>
      <c r="HN55" s="17">
        <v>3.0754000000000001</v>
      </c>
      <c r="HO55" s="17">
        <v>0.3246</v>
      </c>
      <c r="HP55" s="17">
        <v>25.6</v>
      </c>
      <c r="HQ55" s="17">
        <v>21.768979999999999</v>
      </c>
      <c r="HR55" s="17">
        <v>29.882110000000001</v>
      </c>
      <c r="HS55" s="17">
        <v>-4.2821100000000003</v>
      </c>
      <c r="HT55" s="17">
        <v>173.5</v>
      </c>
      <c r="HU55" s="17">
        <v>171.54185000000001</v>
      </c>
      <c r="HV55" s="17">
        <v>171.54185000000001</v>
      </c>
      <c r="HW55" s="17">
        <v>1.9581500000000001</v>
      </c>
      <c r="HX55" s="17">
        <v>64</v>
      </c>
      <c r="HY55" s="17">
        <v>0</v>
      </c>
      <c r="HZ55" s="17">
        <v>85.482579999999999</v>
      </c>
      <c r="IA55" s="17">
        <v>-21.482579999999999</v>
      </c>
      <c r="IB55" s="17"/>
      <c r="IC55" s="17"/>
      <c r="ID55" s="17"/>
      <c r="IE55" s="17">
        <v>0</v>
      </c>
      <c r="IF55" s="17"/>
      <c r="IG55" s="17"/>
      <c r="IH55" s="17"/>
      <c r="II55" s="17">
        <v>0</v>
      </c>
      <c r="IJ55" s="17">
        <v>47.4</v>
      </c>
      <c r="IK55" s="17">
        <v>48.41648</v>
      </c>
      <c r="IL55" s="17">
        <v>48.41648</v>
      </c>
      <c r="IM55" s="17">
        <v>-1.0164800000000001</v>
      </c>
      <c r="IN55" s="17"/>
      <c r="IO55" s="17"/>
      <c r="IP55" s="17"/>
      <c r="IQ55" s="17">
        <v>0</v>
      </c>
      <c r="IR55" s="17"/>
      <c r="IS55" s="17"/>
      <c r="IT55" s="17"/>
      <c r="IU55" s="17">
        <v>0</v>
      </c>
      <c r="IV55" s="17"/>
      <c r="IW55" s="17"/>
      <c r="IX55" s="17"/>
      <c r="IY55" s="17">
        <v>0</v>
      </c>
      <c r="IZ55" s="17">
        <v>130.19999999999999</v>
      </c>
      <c r="JA55" s="17">
        <v>133.35676000000001</v>
      </c>
      <c r="JB55" s="17">
        <v>133.35676000000001</v>
      </c>
      <c r="JC55" s="17">
        <v>-3.1567599999999998</v>
      </c>
      <c r="JD55" s="17"/>
      <c r="JE55" s="17"/>
      <c r="JF55" s="17"/>
      <c r="JG55" s="17">
        <v>0</v>
      </c>
      <c r="JH55" s="17"/>
      <c r="JI55" s="17"/>
      <c r="JJ55" s="17">
        <v>150.66667000000001</v>
      </c>
      <c r="JK55" s="17">
        <v>-150.66667000000001</v>
      </c>
      <c r="JL55" s="17"/>
      <c r="JM55" s="17"/>
      <c r="JN55" s="17"/>
      <c r="JO55" s="17">
        <v>0</v>
      </c>
      <c r="JP55" s="17"/>
      <c r="JQ55" s="17"/>
      <c r="JR55" s="17">
        <v>75.333330000000004</v>
      </c>
      <c r="JS55" s="17">
        <v>-75.333330000000004</v>
      </c>
      <c r="JT55" s="17">
        <v>0</v>
      </c>
      <c r="JU55" s="17">
        <v>0</v>
      </c>
      <c r="JV55" s="17">
        <v>0</v>
      </c>
      <c r="JW55" s="17">
        <v>0</v>
      </c>
      <c r="JX55" s="17"/>
      <c r="JY55" s="17"/>
      <c r="JZ55" s="17"/>
      <c r="KA55" s="17">
        <v>0</v>
      </c>
      <c r="KB55" s="17"/>
      <c r="KC55" s="17"/>
      <c r="KD55" s="17"/>
      <c r="KE55" s="17">
        <v>0</v>
      </c>
      <c r="KF55" s="17"/>
      <c r="KG55" s="17"/>
      <c r="KH55" s="17"/>
      <c r="KI55" s="17">
        <v>0</v>
      </c>
      <c r="KJ55" s="17"/>
      <c r="KK55" s="17"/>
      <c r="KL55" s="17"/>
      <c r="KM55" s="17">
        <v>0</v>
      </c>
      <c r="KN55" s="17">
        <v>109.8</v>
      </c>
      <c r="KO55" s="17">
        <v>114.90732</v>
      </c>
      <c r="KP55" s="17">
        <v>114.90732</v>
      </c>
      <c r="KQ55" s="17">
        <v>-5.1073199999999996</v>
      </c>
      <c r="KR55" s="17"/>
      <c r="KS55" s="17"/>
      <c r="KT55" s="17"/>
      <c r="KU55" s="17">
        <v>0</v>
      </c>
      <c r="KV55" s="17"/>
      <c r="KW55" s="17"/>
      <c r="KX55" s="17"/>
      <c r="KY55" s="17">
        <v>0</v>
      </c>
      <c r="KZ55" s="17">
        <v>243.4</v>
      </c>
      <c r="LA55" s="17">
        <v>260.79404</v>
      </c>
      <c r="LB55" s="17">
        <v>249.57194999999999</v>
      </c>
      <c r="LC55" s="17">
        <v>-6.1719499999999998</v>
      </c>
      <c r="LD55" s="17">
        <v>129.6</v>
      </c>
      <c r="LE55" s="17">
        <v>133.67995999999999</v>
      </c>
      <c r="LF55" s="17">
        <v>133.67995999999999</v>
      </c>
      <c r="LG55" s="17">
        <v>-4.0799599999999998</v>
      </c>
      <c r="LH55" s="17">
        <v>64</v>
      </c>
      <c r="LI55" s="17">
        <v>67.461460000000002</v>
      </c>
      <c r="LJ55" s="17">
        <v>67.461460000000002</v>
      </c>
      <c r="LK55" s="17">
        <v>-3.4614600000000002</v>
      </c>
      <c r="LL55" s="17">
        <v>81.5</v>
      </c>
      <c r="LM55" s="17">
        <v>78.567999999999998</v>
      </c>
      <c r="LN55" s="17">
        <v>78.567999999999998</v>
      </c>
      <c r="LO55" s="17">
        <v>2.9319999999999999</v>
      </c>
      <c r="LP55" s="17">
        <v>30.2</v>
      </c>
      <c r="LQ55" s="17">
        <v>30.097560000000001</v>
      </c>
      <c r="LR55" s="17">
        <v>30.097560000000001</v>
      </c>
      <c r="LS55" s="17">
        <v>0.10244</v>
      </c>
      <c r="LT55" s="17"/>
      <c r="LU55" s="17"/>
      <c r="LV55" s="17"/>
      <c r="LW55" s="17">
        <v>0</v>
      </c>
      <c r="LX55" s="17"/>
      <c r="LY55" s="17"/>
      <c r="LZ55" s="17"/>
      <c r="MA55" s="17">
        <v>0</v>
      </c>
      <c r="MB55" s="17"/>
      <c r="MC55" s="17"/>
      <c r="MD55" s="17"/>
      <c r="ME55" s="17">
        <v>0</v>
      </c>
      <c r="MF55" s="17">
        <v>143.5</v>
      </c>
      <c r="MG55" s="17">
        <v>139.22460000000001</v>
      </c>
      <c r="MH55" s="17">
        <v>139.22460000000001</v>
      </c>
      <c r="MI55" s="17">
        <v>4.2754000000000003</v>
      </c>
      <c r="MJ55" s="17"/>
      <c r="MK55" s="17"/>
      <c r="ML55" s="17"/>
      <c r="MM55" s="17">
        <v>0</v>
      </c>
      <c r="MN55" s="17">
        <v>65.5</v>
      </c>
      <c r="MO55" s="17">
        <v>69.612300000000005</v>
      </c>
      <c r="MP55" s="17">
        <v>69.612300000000005</v>
      </c>
      <c r="MQ55" s="17">
        <v>-4.1123000000000003</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c r="NV55" s="17">
        <v>0</v>
      </c>
      <c r="NW55" s="17">
        <v>0</v>
      </c>
      <c r="NX55" s="17">
        <v>69.2</v>
      </c>
      <c r="NY55" s="17">
        <v>46.9</v>
      </c>
      <c r="NZ55" s="17">
        <v>56.564999999999998</v>
      </c>
      <c r="OA55" s="17">
        <v>12.635</v>
      </c>
      <c r="OB55" s="17">
        <v>0</v>
      </c>
      <c r="OC55" s="17"/>
      <c r="OD55" s="17">
        <v>0</v>
      </c>
      <c r="OE55" s="17">
        <v>0</v>
      </c>
      <c r="OF55" s="17">
        <v>3.2</v>
      </c>
      <c r="OG55" s="17">
        <v>3</v>
      </c>
      <c r="OH55" s="17">
        <v>4.25</v>
      </c>
      <c r="OI55" s="17">
        <v>-1.05</v>
      </c>
      <c r="OJ55" s="17">
        <v>0</v>
      </c>
      <c r="OK55" s="17"/>
      <c r="OL55" s="17">
        <v>0</v>
      </c>
      <c r="OM55" s="17">
        <v>0</v>
      </c>
      <c r="ON55" s="17">
        <v>20</v>
      </c>
      <c r="OO55" s="17">
        <v>17.560980000000001</v>
      </c>
      <c r="OP55" s="17">
        <v>17.560980000000001</v>
      </c>
      <c r="OQ55" s="17">
        <v>2.4390200000000002</v>
      </c>
      <c r="OR55" s="17">
        <v>9.9</v>
      </c>
      <c r="OS55" s="17">
        <v>9.9830000000000005</v>
      </c>
      <c r="OT55" s="17">
        <v>9.9830000000000005</v>
      </c>
      <c r="OU55" s="17">
        <v>-8.3000000000000004E-2</v>
      </c>
      <c r="OV55" s="17">
        <v>5.2</v>
      </c>
      <c r="OW55" s="17">
        <v>5.67</v>
      </c>
      <c r="OX55" s="17">
        <v>5.67</v>
      </c>
      <c r="OY55" s="17">
        <v>-0.47</v>
      </c>
      <c r="OZ55" s="17">
        <v>3.6</v>
      </c>
      <c r="PA55" s="17">
        <v>2.7</v>
      </c>
      <c r="PB55" s="17">
        <v>2.7</v>
      </c>
      <c r="PC55" s="17">
        <v>0.9</v>
      </c>
      <c r="PD55" s="17">
        <v>5.0999999999999996</v>
      </c>
      <c r="PE55" s="17">
        <v>5</v>
      </c>
      <c r="PF55" s="17">
        <v>5</v>
      </c>
      <c r="PG55" s="17">
        <v>0.1</v>
      </c>
      <c r="PH55" s="17">
        <v>20.100000000000001</v>
      </c>
      <c r="PI55" s="17">
        <v>19.5122</v>
      </c>
      <c r="PJ55" s="17">
        <v>19.5122</v>
      </c>
      <c r="PK55" s="17">
        <v>0.58779999999999999</v>
      </c>
      <c r="PL55" s="17">
        <v>20</v>
      </c>
      <c r="PM55" s="17">
        <v>19.5122</v>
      </c>
      <c r="PN55" s="17">
        <v>19.5122</v>
      </c>
      <c r="PO55" s="17">
        <v>0.48780000000000001</v>
      </c>
      <c r="PP55" s="17">
        <v>18.93</v>
      </c>
      <c r="PQ55" s="17">
        <v>17.560980000000001</v>
      </c>
      <c r="PR55" s="17">
        <v>17.560980000000001</v>
      </c>
      <c r="PS55" s="17">
        <v>1.3690199999999999</v>
      </c>
      <c r="PT55" s="17">
        <v>3.5</v>
      </c>
      <c r="PU55" s="17">
        <v>3.5</v>
      </c>
      <c r="PV55" s="17">
        <v>3.5</v>
      </c>
      <c r="PW55" s="17">
        <v>0</v>
      </c>
      <c r="PX55" s="17">
        <v>18.739999999999998</v>
      </c>
      <c r="PY55" s="17">
        <v>18.2439</v>
      </c>
      <c r="PZ55" s="17">
        <v>18.2439</v>
      </c>
      <c r="QA55" s="17">
        <v>0.49609999999999999</v>
      </c>
      <c r="QB55" s="17">
        <v>0</v>
      </c>
      <c r="QC55" s="17"/>
      <c r="QD55" s="17">
        <v>0</v>
      </c>
      <c r="QE55" s="17">
        <v>0</v>
      </c>
      <c r="QF55" s="17">
        <v>0</v>
      </c>
      <c r="QG55" s="17"/>
      <c r="QH55" s="17">
        <v>0</v>
      </c>
      <c r="QI55" s="17">
        <v>0</v>
      </c>
      <c r="QJ55" s="17">
        <v>13.1</v>
      </c>
      <c r="QK55" s="17">
        <v>13.4</v>
      </c>
      <c r="QL55" s="17">
        <v>14.813000000000001</v>
      </c>
      <c r="QM55" s="17">
        <v>-1.7130000000000001</v>
      </c>
      <c r="QN55" s="17">
        <v>34.700000000000003</v>
      </c>
      <c r="QO55" s="17">
        <v>40.200000000000003</v>
      </c>
      <c r="QP55" s="17">
        <v>41.804000000000002</v>
      </c>
      <c r="QQ55" s="17">
        <v>-7.1040000000000001</v>
      </c>
      <c r="QR55" s="17">
        <v>4.5999999999999996</v>
      </c>
      <c r="QS55" s="17">
        <v>4.2</v>
      </c>
      <c r="QT55" s="17">
        <v>4.2</v>
      </c>
      <c r="QU55" s="17">
        <v>0.4</v>
      </c>
      <c r="QV55" s="17">
        <v>2.4</v>
      </c>
      <c r="QW55" s="17">
        <v>1.2</v>
      </c>
      <c r="QX55" s="17">
        <v>1.2</v>
      </c>
      <c r="QY55" s="17">
        <v>1.2</v>
      </c>
      <c r="QZ55" s="17">
        <v>2.4</v>
      </c>
      <c r="RA55" s="17">
        <v>2.4</v>
      </c>
      <c r="RB55" s="17">
        <v>2.4</v>
      </c>
      <c r="RC55" s="17">
        <v>0</v>
      </c>
      <c r="RD55" s="17">
        <v>2.7</v>
      </c>
      <c r="RE55" s="17">
        <v>2.8</v>
      </c>
      <c r="RF55" s="17">
        <v>2.8</v>
      </c>
      <c r="RG55" s="17">
        <v>-0.1</v>
      </c>
      <c r="RH55" s="17">
        <v>0</v>
      </c>
      <c r="RI55" s="17"/>
      <c r="RJ55" s="17">
        <v>0</v>
      </c>
      <c r="RK55" s="17">
        <v>0</v>
      </c>
      <c r="RL55" s="17">
        <v>3.7</v>
      </c>
      <c r="RM55" s="17">
        <v>3.5009999999999999</v>
      </c>
      <c r="RN55" s="17">
        <v>3.5009999999999999</v>
      </c>
      <c r="RO55" s="17">
        <v>0.19900000000000001</v>
      </c>
      <c r="RP55" s="17">
        <v>20.399999999999999</v>
      </c>
      <c r="RQ55" s="17">
        <v>0</v>
      </c>
      <c r="RR55" s="17">
        <v>19.869240000000001</v>
      </c>
      <c r="RS55" s="17">
        <v>0.53076000000000001</v>
      </c>
      <c r="RT55" s="17">
        <v>2</v>
      </c>
      <c r="RU55" s="17">
        <v>2</v>
      </c>
      <c r="RV55" s="17">
        <v>2</v>
      </c>
      <c r="RW55" s="17">
        <v>0</v>
      </c>
      <c r="RX55" s="17"/>
      <c r="RY55" s="17"/>
      <c r="RZ55" s="17"/>
      <c r="SA55" s="17">
        <v>0</v>
      </c>
      <c r="SB55" s="17">
        <v>19.899999999999999</v>
      </c>
      <c r="SC55" s="17">
        <v>17.560980000000001</v>
      </c>
      <c r="SD55" s="17">
        <v>17.560980000000001</v>
      </c>
      <c r="SE55" s="17">
        <v>2.3390200000000001</v>
      </c>
      <c r="SF55" s="17">
        <v>12</v>
      </c>
      <c r="SG55" s="17">
        <v>11.804880000000001</v>
      </c>
      <c r="SH55" s="17">
        <v>11.804880000000001</v>
      </c>
      <c r="SI55" s="17">
        <v>0.19511999999999999</v>
      </c>
      <c r="SJ55" s="17">
        <v>20.2</v>
      </c>
      <c r="SK55" s="17">
        <v>19.5122</v>
      </c>
      <c r="SL55" s="17">
        <v>19.5122</v>
      </c>
      <c r="SM55" s="17">
        <v>0.68779999999999997</v>
      </c>
      <c r="SN55" s="17">
        <v>20.399999999999999</v>
      </c>
      <c r="SO55" s="17">
        <v>19.5122</v>
      </c>
      <c r="SP55" s="17">
        <v>19.5122</v>
      </c>
      <c r="SQ55" s="17">
        <v>0.88780000000000003</v>
      </c>
      <c r="SR55" s="17">
        <v>20</v>
      </c>
      <c r="SS55" s="17">
        <v>19.317070000000001</v>
      </c>
      <c r="ST55" s="17">
        <v>19.317070000000001</v>
      </c>
      <c r="SU55" s="17">
        <v>0.68293000000000004</v>
      </c>
      <c r="SV55" s="17">
        <v>2.5</v>
      </c>
      <c r="SW55" s="17">
        <v>9.3000000000000007</v>
      </c>
      <c r="SX55" s="17">
        <v>9.9979999999999993</v>
      </c>
      <c r="SY55" s="17">
        <v>-7.4980000000000002</v>
      </c>
      <c r="SZ55" s="17">
        <v>20.6</v>
      </c>
      <c r="TA55" s="17">
        <v>25.4</v>
      </c>
      <c r="TB55" s="17">
        <v>27.931000000000001</v>
      </c>
      <c r="TC55" s="17">
        <v>-7.3310000000000004</v>
      </c>
      <c r="TD55" s="17">
        <v>0</v>
      </c>
      <c r="TE55" s="17"/>
      <c r="TF55" s="17">
        <v>0</v>
      </c>
      <c r="TG55" s="17">
        <v>0</v>
      </c>
      <c r="TH55" s="17">
        <v>33.799999999999997</v>
      </c>
      <c r="TI55" s="17">
        <v>19.119499999999999</v>
      </c>
      <c r="TJ55" s="17">
        <v>29.12</v>
      </c>
      <c r="TK55" s="17">
        <v>4.68</v>
      </c>
      <c r="TL55" s="17">
        <v>44</v>
      </c>
      <c r="TM55" s="17">
        <v>27.563770000000002</v>
      </c>
      <c r="TN55" s="17">
        <v>34.19</v>
      </c>
      <c r="TO55" s="17">
        <v>9.81</v>
      </c>
      <c r="TP55" s="17">
        <v>2.2999999999999998</v>
      </c>
      <c r="TQ55" s="17">
        <v>2.1</v>
      </c>
      <c r="TR55" s="17">
        <v>2.0099999999999998</v>
      </c>
      <c r="TS55" s="17">
        <v>0.28999999999999998</v>
      </c>
      <c r="TT55" s="17">
        <v>2.2999999999999998</v>
      </c>
      <c r="TU55" s="17">
        <v>1</v>
      </c>
      <c r="TV55" s="17">
        <v>0.75</v>
      </c>
      <c r="TW55" s="17">
        <v>1.55</v>
      </c>
      <c r="TX55" s="17">
        <v>21</v>
      </c>
      <c r="TY55" s="17">
        <v>19.5122</v>
      </c>
      <c r="TZ55" s="17">
        <v>19.5122</v>
      </c>
      <c r="UA55" s="17">
        <v>1.4878</v>
      </c>
      <c r="UB55" s="17">
        <v>8.5</v>
      </c>
      <c r="UC55" s="17">
        <v>8.4</v>
      </c>
      <c r="UD55" s="17">
        <v>8.4</v>
      </c>
      <c r="UE55" s="17">
        <v>0.1</v>
      </c>
      <c r="UF55" s="17">
        <v>6.6</v>
      </c>
      <c r="UG55" s="17">
        <v>7.1</v>
      </c>
      <c r="UH55" s="17">
        <v>7.1</v>
      </c>
      <c r="UI55" s="17">
        <v>-0.5</v>
      </c>
      <c r="UJ55" s="17">
        <v>20.399999999999999</v>
      </c>
      <c r="UK55" s="17">
        <v>19.5122</v>
      </c>
      <c r="UL55" s="17">
        <v>19.5122</v>
      </c>
      <c r="UM55" s="17">
        <v>0.88780000000000003</v>
      </c>
      <c r="UN55" s="17">
        <v>20.399999999999999</v>
      </c>
      <c r="UO55" s="17">
        <v>19.5122</v>
      </c>
      <c r="UP55" s="17">
        <v>19.5122</v>
      </c>
      <c r="UQ55" s="17">
        <v>0.88780000000000003</v>
      </c>
      <c r="UR55" s="17"/>
      <c r="US55" s="17"/>
      <c r="UT55" s="17">
        <v>10</v>
      </c>
      <c r="UU55" s="17">
        <v>-10</v>
      </c>
      <c r="UV55" s="17">
        <v>1.6</v>
      </c>
      <c r="UW55" s="17">
        <v>1.7</v>
      </c>
      <c r="UX55" s="17">
        <v>2.3119999999999998</v>
      </c>
      <c r="UY55" s="17">
        <v>-0.71199999999999997</v>
      </c>
      <c r="UZ55" s="17">
        <v>0</v>
      </c>
      <c r="VA55" s="17"/>
      <c r="VB55" s="17">
        <v>0</v>
      </c>
      <c r="VC55" s="17">
        <v>0</v>
      </c>
      <c r="VD55" s="17">
        <v>0</v>
      </c>
      <c r="VE55" s="17"/>
      <c r="VF55" s="17">
        <v>0</v>
      </c>
      <c r="VG55" s="17">
        <v>0</v>
      </c>
      <c r="VH55" s="17">
        <v>0.6</v>
      </c>
      <c r="VI55" s="17">
        <v>0.6</v>
      </c>
      <c r="VJ55" s="17">
        <v>0.6</v>
      </c>
      <c r="VK55" s="17">
        <v>0</v>
      </c>
      <c r="VL55" s="17">
        <v>22.6</v>
      </c>
      <c r="VM55" s="17">
        <v>31</v>
      </c>
      <c r="VN55" s="17">
        <v>29.259</v>
      </c>
      <c r="VO55" s="17">
        <v>-6.6589999999999998</v>
      </c>
      <c r="VP55" s="17">
        <v>13.5</v>
      </c>
      <c r="VQ55" s="17">
        <v>18.603259999999999</v>
      </c>
      <c r="VR55" s="17">
        <v>19.292000000000002</v>
      </c>
      <c r="VS55" s="17">
        <v>-5.7919999999999998</v>
      </c>
      <c r="VT55" s="17">
        <v>0</v>
      </c>
      <c r="VU55" s="17"/>
      <c r="VV55" s="17">
        <v>0</v>
      </c>
      <c r="VW55" s="17">
        <v>0</v>
      </c>
      <c r="VX55" s="17">
        <v>0</v>
      </c>
      <c r="VY55" s="17"/>
      <c r="VZ55" s="17">
        <v>0</v>
      </c>
      <c r="WA55" s="17">
        <v>0</v>
      </c>
      <c r="WB55" s="17">
        <v>4.5999999999999996</v>
      </c>
      <c r="WC55" s="17">
        <v>4.4000000000000004</v>
      </c>
      <c r="WD55" s="17">
        <v>4.4000000000000004</v>
      </c>
      <c r="WE55" s="17">
        <v>0.2</v>
      </c>
      <c r="WF55" s="17">
        <v>20</v>
      </c>
      <c r="WG55" s="17">
        <v>19.317070000000001</v>
      </c>
      <c r="WH55" s="17">
        <v>19.317070000000001</v>
      </c>
      <c r="WI55" s="17">
        <v>0.68293000000000004</v>
      </c>
      <c r="WJ55" s="17">
        <v>10.6</v>
      </c>
      <c r="WK55" s="17">
        <v>10.7</v>
      </c>
      <c r="WL55" s="17">
        <v>10.7</v>
      </c>
      <c r="WM55" s="17">
        <v>-0.1</v>
      </c>
      <c r="WN55" s="17">
        <v>21.8</v>
      </c>
      <c r="WO55" s="17">
        <v>55</v>
      </c>
      <c r="WP55" s="17">
        <v>55</v>
      </c>
      <c r="WQ55" s="17">
        <v>-33.200000000000003</v>
      </c>
      <c r="WR55" s="17">
        <v>36</v>
      </c>
      <c r="WS55" s="17"/>
      <c r="WT55" s="17"/>
      <c r="WU55" s="17">
        <v>36</v>
      </c>
      <c r="WV55" s="17">
        <v>29.2</v>
      </c>
      <c r="WW55" s="17">
        <v>29.184000000000001</v>
      </c>
      <c r="WX55" s="17">
        <v>29.184000000000001</v>
      </c>
      <c r="WY55" s="17">
        <v>1.6E-2</v>
      </c>
      <c r="WZ55" s="17">
        <v>3.4</v>
      </c>
      <c r="XA55" s="17">
        <v>2.8159999999999998</v>
      </c>
      <c r="XB55" s="17">
        <v>2.8159999999999998</v>
      </c>
      <c r="XC55" s="17">
        <v>0.58399999999999996</v>
      </c>
      <c r="XD55" s="17">
        <v>16.2</v>
      </c>
      <c r="XE55" s="17">
        <v>14</v>
      </c>
      <c r="XF55" s="17">
        <v>14</v>
      </c>
      <c r="XG55" s="17">
        <v>2.2000000000000002</v>
      </c>
      <c r="XH55" s="17">
        <v>15.4</v>
      </c>
      <c r="XI55" s="17">
        <v>17.526</v>
      </c>
      <c r="XJ55" s="17">
        <v>17.526</v>
      </c>
      <c r="XK55" s="17">
        <v>-2.1259999999999999</v>
      </c>
      <c r="XL55" s="17">
        <v>7.76</v>
      </c>
      <c r="XM55" s="17">
        <v>6.72</v>
      </c>
      <c r="XN55" s="17">
        <v>6.72</v>
      </c>
      <c r="XO55" s="17">
        <v>1.04</v>
      </c>
    </row>
    <row r="56" spans="1:639" ht="24" customHeight="1">
      <c r="A56" s="1"/>
      <c r="B56" s="18" t="s">
        <v>684</v>
      </c>
      <c r="C56" s="18" t="s">
        <v>37</v>
      </c>
      <c r="D56" s="19">
        <v>1</v>
      </c>
      <c r="E56" s="19">
        <v>0.93</v>
      </c>
      <c r="F56" s="19">
        <v>0.93</v>
      </c>
      <c r="G56" s="19">
        <v>7.0000000000000007E-2</v>
      </c>
      <c r="H56" s="19">
        <v>1.6</v>
      </c>
      <c r="I56" s="19">
        <v>1.67</v>
      </c>
      <c r="J56" s="19">
        <v>1.67</v>
      </c>
      <c r="K56" s="19">
        <v>-7.0000000000000007E-2</v>
      </c>
      <c r="L56" s="19">
        <v>4.0999999999999996</v>
      </c>
      <c r="M56" s="19">
        <v>2.66208</v>
      </c>
      <c r="N56" s="19">
        <v>2.66208</v>
      </c>
      <c r="O56" s="19">
        <v>1.4379200000000001</v>
      </c>
      <c r="P56" s="19">
        <v>652.6</v>
      </c>
      <c r="Q56" s="19">
        <v>646.79789000000005</v>
      </c>
      <c r="R56" s="19">
        <v>646.79789000000005</v>
      </c>
      <c r="S56" s="19">
        <v>5.8021099999999999</v>
      </c>
      <c r="T56" s="19">
        <v>147.4</v>
      </c>
      <c r="U56" s="19">
        <v>147.37251000000001</v>
      </c>
      <c r="V56" s="19">
        <v>147.37251000000001</v>
      </c>
      <c r="W56" s="19">
        <v>2.7490000000000001E-2</v>
      </c>
      <c r="X56" s="19"/>
      <c r="Y56" s="19"/>
      <c r="Z56" s="19"/>
      <c r="AA56" s="19">
        <v>0</v>
      </c>
      <c r="AB56" s="19"/>
      <c r="AC56" s="19"/>
      <c r="AD56" s="19"/>
      <c r="AE56" s="19">
        <v>0</v>
      </c>
      <c r="AF56" s="19">
        <v>90.2</v>
      </c>
      <c r="AG56" s="19">
        <v>92.226339999999993</v>
      </c>
      <c r="AH56" s="19">
        <v>92.226339999999993</v>
      </c>
      <c r="AI56" s="19">
        <v>-2.0263399999999998</v>
      </c>
      <c r="AJ56" s="19">
        <v>233.8</v>
      </c>
      <c r="AK56" s="19">
        <v>235.76990000000001</v>
      </c>
      <c r="AL56" s="19">
        <v>245.04525000000001</v>
      </c>
      <c r="AM56" s="19">
        <v>-11.24525</v>
      </c>
      <c r="AN56" s="19"/>
      <c r="AO56" s="19"/>
      <c r="AP56" s="19"/>
      <c r="AQ56" s="19">
        <v>0</v>
      </c>
      <c r="AR56" s="19"/>
      <c r="AS56" s="19"/>
      <c r="AT56" s="19"/>
      <c r="AU56" s="19">
        <v>0</v>
      </c>
      <c r="AV56" s="19">
        <v>155.1</v>
      </c>
      <c r="AW56" s="19">
        <v>154.49965</v>
      </c>
      <c r="AX56" s="19">
        <v>116.66667</v>
      </c>
      <c r="AY56" s="19">
        <v>38.433329999999998</v>
      </c>
      <c r="AZ56" s="19">
        <v>154.69999999999999</v>
      </c>
      <c r="BA56" s="19">
        <v>154.49965</v>
      </c>
      <c r="BB56" s="19">
        <v>116.66667</v>
      </c>
      <c r="BC56" s="19">
        <v>38.033329999999999</v>
      </c>
      <c r="BD56" s="19">
        <v>155.30000000000001</v>
      </c>
      <c r="BE56" s="19">
        <v>154.49965</v>
      </c>
      <c r="BF56" s="19">
        <v>116.66667</v>
      </c>
      <c r="BG56" s="19">
        <v>38.633330000000001</v>
      </c>
      <c r="BH56" s="19">
        <v>247.2</v>
      </c>
      <c r="BI56" s="19">
        <v>231.74948000000001</v>
      </c>
      <c r="BJ56" s="19">
        <v>175</v>
      </c>
      <c r="BK56" s="19">
        <v>72.2</v>
      </c>
      <c r="BL56" s="19">
        <v>207.7</v>
      </c>
      <c r="BM56" s="19">
        <v>212.66664</v>
      </c>
      <c r="BN56" s="19">
        <v>212.66664</v>
      </c>
      <c r="BO56" s="19">
        <v>-4.9666399999999999</v>
      </c>
      <c r="BP56" s="19">
        <v>108.8</v>
      </c>
      <c r="BQ56" s="19">
        <v>106.33332</v>
      </c>
      <c r="BR56" s="19">
        <v>106.33332</v>
      </c>
      <c r="BS56" s="19">
        <v>2.4666800000000002</v>
      </c>
      <c r="BT56" s="19">
        <v>565</v>
      </c>
      <c r="BU56" s="19">
        <v>568.29854</v>
      </c>
      <c r="BV56" s="19">
        <v>568.29854</v>
      </c>
      <c r="BW56" s="19">
        <v>-3.29854</v>
      </c>
      <c r="BX56" s="19">
        <v>10.5</v>
      </c>
      <c r="BY56" s="19">
        <v>10.17268</v>
      </c>
      <c r="BZ56" s="19">
        <v>10.17268</v>
      </c>
      <c r="CA56" s="19">
        <v>0.32732</v>
      </c>
      <c r="CB56" s="19"/>
      <c r="CC56" s="19"/>
      <c r="CD56" s="19"/>
      <c r="CE56" s="19">
        <v>0</v>
      </c>
      <c r="CF56" s="19"/>
      <c r="CG56" s="19"/>
      <c r="CH56" s="19"/>
      <c r="CI56" s="19">
        <v>0</v>
      </c>
      <c r="CJ56" s="19"/>
      <c r="CK56" s="19"/>
      <c r="CL56" s="19"/>
      <c r="CM56" s="19">
        <v>0</v>
      </c>
      <c r="CN56" s="19"/>
      <c r="CO56" s="19"/>
      <c r="CP56" s="19"/>
      <c r="CQ56" s="19">
        <v>0</v>
      </c>
      <c r="CR56" s="19">
        <v>166</v>
      </c>
      <c r="CS56" s="19">
        <v>164.70732000000001</v>
      </c>
      <c r="CT56" s="19">
        <v>164.70732000000001</v>
      </c>
      <c r="CU56" s="19">
        <v>1.2926800000000001</v>
      </c>
      <c r="CV56" s="19">
        <v>7.2</v>
      </c>
      <c r="CW56" s="19">
        <v>7.92502</v>
      </c>
      <c r="CX56" s="19">
        <v>7.92502</v>
      </c>
      <c r="CY56" s="19">
        <v>-0.72502</v>
      </c>
      <c r="CZ56" s="19">
        <v>0</v>
      </c>
      <c r="DA56" s="19"/>
      <c r="DB56" s="19">
        <v>0</v>
      </c>
      <c r="DC56" s="19">
        <v>0</v>
      </c>
      <c r="DD56" s="19">
        <v>6.57</v>
      </c>
      <c r="DE56" s="19">
        <v>6.8787000000000003</v>
      </c>
      <c r="DF56" s="19">
        <v>6.8787000000000003</v>
      </c>
      <c r="DG56" s="19">
        <v>-0.30869999999999997</v>
      </c>
      <c r="DH56" s="19">
        <v>10.16</v>
      </c>
      <c r="DI56" s="19">
        <v>9.9847999999999999</v>
      </c>
      <c r="DJ56" s="19">
        <v>9.9847999999999999</v>
      </c>
      <c r="DK56" s="19">
        <v>0.17519999999999999</v>
      </c>
      <c r="DL56" s="19">
        <v>59.79</v>
      </c>
      <c r="DM56" s="19">
        <v>45</v>
      </c>
      <c r="DN56" s="19">
        <v>15.38462</v>
      </c>
      <c r="DO56" s="19">
        <v>44.405380000000001</v>
      </c>
      <c r="DP56" s="19">
        <v>6.07</v>
      </c>
      <c r="DQ56" s="19">
        <v>6.5494000000000003</v>
      </c>
      <c r="DR56" s="19">
        <v>8.7722800000000003</v>
      </c>
      <c r="DS56" s="19">
        <v>-2.70228</v>
      </c>
      <c r="DT56" s="19"/>
      <c r="DU56" s="19"/>
      <c r="DV56" s="19"/>
      <c r="DW56" s="19">
        <v>0</v>
      </c>
      <c r="DX56" s="19"/>
      <c r="DY56" s="19"/>
      <c r="DZ56" s="19"/>
      <c r="EA56" s="19">
        <v>0</v>
      </c>
      <c r="EB56" s="19"/>
      <c r="EC56" s="19"/>
      <c r="ED56" s="19"/>
      <c r="EE56" s="19">
        <v>0</v>
      </c>
      <c r="EF56" s="19">
        <v>111.4</v>
      </c>
      <c r="EG56" s="19">
        <v>112.90537</v>
      </c>
      <c r="EH56" s="19">
        <v>112.90537</v>
      </c>
      <c r="EI56" s="19">
        <v>-1.5053700000000001</v>
      </c>
      <c r="EJ56" s="19">
        <v>222.8</v>
      </c>
      <c r="EK56" s="19">
        <v>221.55625000000001</v>
      </c>
      <c r="EL56" s="19">
        <v>221.30108000000001</v>
      </c>
      <c r="EM56" s="19">
        <v>1.49892</v>
      </c>
      <c r="EN56" s="19"/>
      <c r="EO56" s="19"/>
      <c r="EP56" s="19"/>
      <c r="EQ56" s="19">
        <v>0</v>
      </c>
      <c r="ER56" s="19"/>
      <c r="ES56" s="19"/>
      <c r="ET56" s="19"/>
      <c r="EU56" s="19">
        <v>0</v>
      </c>
      <c r="EV56" s="19"/>
      <c r="EW56" s="19"/>
      <c r="EX56" s="19"/>
      <c r="EY56" s="19">
        <v>0</v>
      </c>
      <c r="EZ56" s="19">
        <v>6.5</v>
      </c>
      <c r="FA56" s="19">
        <v>6.39</v>
      </c>
      <c r="FB56" s="19">
        <v>6.39</v>
      </c>
      <c r="FC56" s="19">
        <v>0.11</v>
      </c>
      <c r="FD56" s="19">
        <v>461.7</v>
      </c>
      <c r="FE56" s="19">
        <v>458.87804999999997</v>
      </c>
      <c r="FF56" s="19">
        <v>458.87804999999997</v>
      </c>
      <c r="FG56" s="19">
        <v>2.8219500000000002</v>
      </c>
      <c r="FH56" s="19">
        <v>77.5</v>
      </c>
      <c r="FI56" s="19">
        <v>72.256389999999996</v>
      </c>
      <c r="FJ56" s="19">
        <v>72.256389999999996</v>
      </c>
      <c r="FK56" s="19">
        <v>5.2436100000000003</v>
      </c>
      <c r="FL56" s="19">
        <v>149.80000000000001</v>
      </c>
      <c r="FM56" s="19">
        <v>148.62634</v>
      </c>
      <c r="FN56" s="19">
        <v>148.62634</v>
      </c>
      <c r="FO56" s="19">
        <v>1.1736599999999999</v>
      </c>
      <c r="FP56" s="19">
        <v>42.1</v>
      </c>
      <c r="FQ56" s="19">
        <v>37.709339999999997</v>
      </c>
      <c r="FR56" s="19">
        <v>37.709339999999997</v>
      </c>
      <c r="FS56" s="19">
        <v>4.3906599999999996</v>
      </c>
      <c r="FT56" s="19">
        <v>18.399999999999999</v>
      </c>
      <c r="FU56" s="19">
        <v>19.28585</v>
      </c>
      <c r="FV56" s="19">
        <v>19.28585</v>
      </c>
      <c r="FW56" s="19">
        <v>-0.88585000000000003</v>
      </c>
      <c r="FX56" s="19">
        <v>19.7</v>
      </c>
      <c r="FY56" s="19">
        <v>19.414629999999999</v>
      </c>
      <c r="FZ56" s="19">
        <v>19.414629999999999</v>
      </c>
      <c r="GA56" s="19">
        <v>0.28537000000000001</v>
      </c>
      <c r="GB56" s="19">
        <v>90.5</v>
      </c>
      <c r="GC56" s="19">
        <v>87.657560000000004</v>
      </c>
      <c r="GD56" s="19">
        <v>87.657560000000004</v>
      </c>
      <c r="GE56" s="19">
        <v>2.8424399999999999</v>
      </c>
      <c r="GF56" s="19">
        <v>124.3</v>
      </c>
      <c r="GG56" s="19">
        <v>185.23701</v>
      </c>
      <c r="GH56" s="19"/>
      <c r="GI56" s="19">
        <v>124.3</v>
      </c>
      <c r="GJ56" s="19">
        <v>0</v>
      </c>
      <c r="GK56" s="19">
        <v>0</v>
      </c>
      <c r="GL56" s="19">
        <v>185.62135000000001</v>
      </c>
      <c r="GM56" s="19">
        <v>-185.62135000000001</v>
      </c>
      <c r="GN56" s="19">
        <v>74.400000000000006</v>
      </c>
      <c r="GO56" s="19">
        <v>92.618510000000001</v>
      </c>
      <c r="GP56" s="19">
        <v>92.810680000000005</v>
      </c>
      <c r="GQ56" s="19">
        <v>-18.410679999999999</v>
      </c>
      <c r="GR56" s="19">
        <v>109.7</v>
      </c>
      <c r="GS56" s="19">
        <v>110.91316999999999</v>
      </c>
      <c r="GT56" s="19">
        <v>110.91316999999999</v>
      </c>
      <c r="GU56" s="19">
        <v>-1.2131700000000001</v>
      </c>
      <c r="GV56" s="19">
        <v>7.7</v>
      </c>
      <c r="GW56" s="19">
        <v>8.1208399999999994</v>
      </c>
      <c r="GX56" s="19">
        <v>8.1208399999999994</v>
      </c>
      <c r="GY56" s="19">
        <v>-0.42083999999999999</v>
      </c>
      <c r="GZ56" s="19">
        <v>9.1999999999999993</v>
      </c>
      <c r="HA56" s="19">
        <v>8.1271900000000006</v>
      </c>
      <c r="HB56" s="19">
        <v>8.1271900000000006</v>
      </c>
      <c r="HC56" s="19">
        <v>1.07281</v>
      </c>
      <c r="HD56" s="19">
        <v>40.700000000000003</v>
      </c>
      <c r="HE56" s="19">
        <v>47.26634</v>
      </c>
      <c r="HF56" s="19">
        <v>8.4487500000000004</v>
      </c>
      <c r="HG56" s="19">
        <v>32.251249999999999</v>
      </c>
      <c r="HH56" s="19">
        <v>47.5</v>
      </c>
      <c r="HI56" s="19">
        <v>44.275120000000001</v>
      </c>
      <c r="HJ56" s="19">
        <v>44.275120000000001</v>
      </c>
      <c r="HK56" s="19">
        <v>3.2248800000000002</v>
      </c>
      <c r="HL56" s="19">
        <v>3.4</v>
      </c>
      <c r="HM56" s="19">
        <v>3.0754000000000001</v>
      </c>
      <c r="HN56" s="19">
        <v>3.0754000000000001</v>
      </c>
      <c r="HO56" s="19">
        <v>0.3246</v>
      </c>
      <c r="HP56" s="19">
        <v>25</v>
      </c>
      <c r="HQ56" s="19">
        <v>21.768979999999999</v>
      </c>
      <c r="HR56" s="19">
        <v>29.882110000000001</v>
      </c>
      <c r="HS56" s="19">
        <v>-4.8821099999999999</v>
      </c>
      <c r="HT56" s="19">
        <v>175.2</v>
      </c>
      <c r="HU56" s="19">
        <v>171.54185000000001</v>
      </c>
      <c r="HV56" s="19">
        <v>171.54185000000001</v>
      </c>
      <c r="HW56" s="19">
        <v>3.65815</v>
      </c>
      <c r="HX56" s="19">
        <v>64.599999999999994</v>
      </c>
      <c r="HY56" s="19">
        <v>26.089220000000001</v>
      </c>
      <c r="HZ56" s="19">
        <v>85.482579999999999</v>
      </c>
      <c r="IA56" s="19">
        <v>-20.882580000000001</v>
      </c>
      <c r="IB56" s="19"/>
      <c r="IC56" s="19"/>
      <c r="ID56" s="19"/>
      <c r="IE56" s="19">
        <v>0</v>
      </c>
      <c r="IF56" s="19"/>
      <c r="IG56" s="19"/>
      <c r="IH56" s="19"/>
      <c r="II56" s="19">
        <v>0</v>
      </c>
      <c r="IJ56" s="19">
        <v>47.5</v>
      </c>
      <c r="IK56" s="19">
        <v>48.41648</v>
      </c>
      <c r="IL56" s="19">
        <v>48.41648</v>
      </c>
      <c r="IM56" s="19">
        <v>-0.91647999999999996</v>
      </c>
      <c r="IN56" s="19"/>
      <c r="IO56" s="19"/>
      <c r="IP56" s="19"/>
      <c r="IQ56" s="19">
        <v>0</v>
      </c>
      <c r="IR56" s="19"/>
      <c r="IS56" s="19"/>
      <c r="IT56" s="19"/>
      <c r="IU56" s="19">
        <v>0</v>
      </c>
      <c r="IV56" s="19"/>
      <c r="IW56" s="19"/>
      <c r="IX56" s="19"/>
      <c r="IY56" s="19">
        <v>0</v>
      </c>
      <c r="IZ56" s="19">
        <v>130.6</v>
      </c>
      <c r="JA56" s="19">
        <v>133.35676000000001</v>
      </c>
      <c r="JB56" s="19">
        <v>133.35676000000001</v>
      </c>
      <c r="JC56" s="19">
        <v>-2.7567599999999999</v>
      </c>
      <c r="JD56" s="19"/>
      <c r="JE56" s="19"/>
      <c r="JF56" s="19"/>
      <c r="JG56" s="19">
        <v>0</v>
      </c>
      <c r="JH56" s="19"/>
      <c r="JI56" s="19"/>
      <c r="JJ56" s="19">
        <v>150.66667000000001</v>
      </c>
      <c r="JK56" s="19">
        <v>-150.66667000000001</v>
      </c>
      <c r="JL56" s="19"/>
      <c r="JM56" s="19"/>
      <c r="JN56" s="19"/>
      <c r="JO56" s="19">
        <v>0</v>
      </c>
      <c r="JP56" s="19"/>
      <c r="JQ56" s="19"/>
      <c r="JR56" s="19">
        <v>75.333330000000004</v>
      </c>
      <c r="JS56" s="19">
        <v>-75.333330000000004</v>
      </c>
      <c r="JT56" s="19">
        <v>0</v>
      </c>
      <c r="JU56" s="19">
        <v>0</v>
      </c>
      <c r="JV56" s="19">
        <v>0</v>
      </c>
      <c r="JW56" s="19">
        <v>0</v>
      </c>
      <c r="JX56" s="19"/>
      <c r="JY56" s="19"/>
      <c r="JZ56" s="19"/>
      <c r="KA56" s="19">
        <v>0</v>
      </c>
      <c r="KB56" s="19"/>
      <c r="KC56" s="19"/>
      <c r="KD56" s="19"/>
      <c r="KE56" s="19">
        <v>0</v>
      </c>
      <c r="KF56" s="19"/>
      <c r="KG56" s="19"/>
      <c r="KH56" s="19"/>
      <c r="KI56" s="19">
        <v>0</v>
      </c>
      <c r="KJ56" s="19"/>
      <c r="KK56" s="19"/>
      <c r="KL56" s="19"/>
      <c r="KM56" s="19">
        <v>0</v>
      </c>
      <c r="KN56" s="19">
        <v>111.4</v>
      </c>
      <c r="KO56" s="19">
        <v>114.90732</v>
      </c>
      <c r="KP56" s="19">
        <v>114.90732</v>
      </c>
      <c r="KQ56" s="19">
        <v>-3.50732</v>
      </c>
      <c r="KR56" s="19"/>
      <c r="KS56" s="19"/>
      <c r="KT56" s="19"/>
      <c r="KU56" s="19">
        <v>0</v>
      </c>
      <c r="KV56" s="19"/>
      <c r="KW56" s="19"/>
      <c r="KX56" s="19"/>
      <c r="KY56" s="19">
        <v>0</v>
      </c>
      <c r="KZ56" s="19">
        <v>268.10000000000002</v>
      </c>
      <c r="LA56" s="19">
        <v>270.84309000000002</v>
      </c>
      <c r="LB56" s="19">
        <v>195.38891000000001</v>
      </c>
      <c r="LC56" s="19">
        <v>72.711089999999999</v>
      </c>
      <c r="LD56" s="19">
        <v>132.5</v>
      </c>
      <c r="LE56" s="19">
        <v>133.67995999999999</v>
      </c>
      <c r="LF56" s="19">
        <v>133.67995999999999</v>
      </c>
      <c r="LG56" s="19">
        <v>-1.1799599999999999</v>
      </c>
      <c r="LH56" s="19">
        <v>64.5</v>
      </c>
      <c r="LI56" s="19">
        <v>67.461460000000002</v>
      </c>
      <c r="LJ56" s="19">
        <v>67.461460000000002</v>
      </c>
      <c r="LK56" s="19">
        <v>-2.9614600000000002</v>
      </c>
      <c r="LL56" s="19">
        <v>81.599999999999994</v>
      </c>
      <c r="LM56" s="19">
        <v>78.567999999999998</v>
      </c>
      <c r="LN56" s="19">
        <v>78.567999999999998</v>
      </c>
      <c r="LO56" s="19">
        <v>3.032</v>
      </c>
      <c r="LP56" s="19">
        <v>30.4</v>
      </c>
      <c r="LQ56" s="19">
        <v>30.097560000000001</v>
      </c>
      <c r="LR56" s="19">
        <v>30.097560000000001</v>
      </c>
      <c r="LS56" s="19">
        <v>0.30243999999999999</v>
      </c>
      <c r="LT56" s="19"/>
      <c r="LU56" s="19"/>
      <c r="LV56" s="19"/>
      <c r="LW56" s="19">
        <v>0</v>
      </c>
      <c r="LX56" s="19"/>
      <c r="LY56" s="19"/>
      <c r="LZ56" s="19"/>
      <c r="MA56" s="19">
        <v>0</v>
      </c>
      <c r="MB56" s="19"/>
      <c r="MC56" s="19"/>
      <c r="MD56" s="19"/>
      <c r="ME56" s="19">
        <v>0</v>
      </c>
      <c r="MF56" s="19">
        <v>143.69999999999999</v>
      </c>
      <c r="MG56" s="19">
        <v>139.22460000000001</v>
      </c>
      <c r="MH56" s="19">
        <v>139.22460000000001</v>
      </c>
      <c r="MI56" s="19">
        <v>4.4753999999999996</v>
      </c>
      <c r="MJ56" s="19"/>
      <c r="MK56" s="19"/>
      <c r="ML56" s="19"/>
      <c r="MM56" s="19">
        <v>0</v>
      </c>
      <c r="MN56" s="19">
        <v>65.8</v>
      </c>
      <c r="MO56" s="19">
        <v>69.612300000000005</v>
      </c>
      <c r="MP56" s="19">
        <v>69.612300000000005</v>
      </c>
      <c r="MQ56" s="19">
        <v>-3.8123</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c r="NV56" s="19">
        <v>0</v>
      </c>
      <c r="NW56" s="19">
        <v>0</v>
      </c>
      <c r="NX56" s="19">
        <v>72.400000000000006</v>
      </c>
      <c r="NY56" s="19">
        <v>42.7</v>
      </c>
      <c r="NZ56" s="19">
        <v>53.374000000000002</v>
      </c>
      <c r="OA56" s="19">
        <v>19.026</v>
      </c>
      <c r="OB56" s="19">
        <v>0</v>
      </c>
      <c r="OC56" s="19"/>
      <c r="OD56" s="19">
        <v>0</v>
      </c>
      <c r="OE56" s="19">
        <v>0</v>
      </c>
      <c r="OF56" s="19">
        <v>5.2</v>
      </c>
      <c r="OG56" s="19">
        <v>3.5</v>
      </c>
      <c r="OH56" s="19">
        <v>5.0890000000000004</v>
      </c>
      <c r="OI56" s="19">
        <v>0.111</v>
      </c>
      <c r="OJ56" s="19">
        <v>0</v>
      </c>
      <c r="OK56" s="19"/>
      <c r="OL56" s="19">
        <v>0</v>
      </c>
      <c r="OM56" s="19">
        <v>0</v>
      </c>
      <c r="ON56" s="19">
        <v>20</v>
      </c>
      <c r="OO56" s="19">
        <v>17.560980000000001</v>
      </c>
      <c r="OP56" s="19">
        <v>17.560980000000001</v>
      </c>
      <c r="OQ56" s="19">
        <v>2.4390200000000002</v>
      </c>
      <c r="OR56" s="19">
        <v>9.9</v>
      </c>
      <c r="OS56" s="19">
        <v>9.9830000000000005</v>
      </c>
      <c r="OT56" s="19">
        <v>9.9830000000000005</v>
      </c>
      <c r="OU56" s="19">
        <v>-8.3000000000000004E-2</v>
      </c>
      <c r="OV56" s="19">
        <v>5.4</v>
      </c>
      <c r="OW56" s="19">
        <v>5.67</v>
      </c>
      <c r="OX56" s="19">
        <v>5.67</v>
      </c>
      <c r="OY56" s="19">
        <v>-0.27</v>
      </c>
      <c r="OZ56" s="19">
        <v>3.6</v>
      </c>
      <c r="PA56" s="19">
        <v>2.7</v>
      </c>
      <c r="PB56" s="19">
        <v>2.7</v>
      </c>
      <c r="PC56" s="19">
        <v>0.9</v>
      </c>
      <c r="PD56" s="19">
        <v>5.0999999999999996</v>
      </c>
      <c r="PE56" s="19">
        <v>5</v>
      </c>
      <c r="PF56" s="19">
        <v>5</v>
      </c>
      <c r="PG56" s="19">
        <v>0.1</v>
      </c>
      <c r="PH56" s="19">
        <v>20.6</v>
      </c>
      <c r="PI56" s="19">
        <v>19.5122</v>
      </c>
      <c r="PJ56" s="19">
        <v>19.5122</v>
      </c>
      <c r="PK56" s="19">
        <v>1.0878000000000001</v>
      </c>
      <c r="PL56" s="19">
        <v>20</v>
      </c>
      <c r="PM56" s="19">
        <v>19.5122</v>
      </c>
      <c r="PN56" s="19">
        <v>19.5122</v>
      </c>
      <c r="PO56" s="19">
        <v>0.48780000000000001</v>
      </c>
      <c r="PP56" s="19">
        <v>18.95</v>
      </c>
      <c r="PQ56" s="19">
        <v>17.560980000000001</v>
      </c>
      <c r="PR56" s="19">
        <v>17.560980000000001</v>
      </c>
      <c r="PS56" s="19">
        <v>1.3890199999999999</v>
      </c>
      <c r="PT56" s="19">
        <v>3.5</v>
      </c>
      <c r="PU56" s="19">
        <v>3.5</v>
      </c>
      <c r="PV56" s="19">
        <v>3.5</v>
      </c>
      <c r="PW56" s="19">
        <v>0</v>
      </c>
      <c r="PX56" s="19">
        <v>18.739999999999998</v>
      </c>
      <c r="PY56" s="19">
        <v>18.2439</v>
      </c>
      <c r="PZ56" s="19">
        <v>18.2439</v>
      </c>
      <c r="QA56" s="19">
        <v>0.49609999999999999</v>
      </c>
      <c r="QB56" s="19">
        <v>0</v>
      </c>
      <c r="QC56" s="19"/>
      <c r="QD56" s="19">
        <v>0</v>
      </c>
      <c r="QE56" s="19">
        <v>0</v>
      </c>
      <c r="QF56" s="19">
        <v>0</v>
      </c>
      <c r="QG56" s="19"/>
      <c r="QH56" s="19">
        <v>0</v>
      </c>
      <c r="QI56" s="19">
        <v>0</v>
      </c>
      <c r="QJ56" s="19">
        <v>15.1</v>
      </c>
      <c r="QK56" s="19">
        <v>13.3</v>
      </c>
      <c r="QL56" s="19">
        <v>14.116</v>
      </c>
      <c r="QM56" s="19">
        <v>0.98399999999999999</v>
      </c>
      <c r="QN56" s="19">
        <v>32.6</v>
      </c>
      <c r="QO56" s="19">
        <v>38.700000000000003</v>
      </c>
      <c r="QP56" s="19">
        <v>37.988</v>
      </c>
      <c r="QQ56" s="19">
        <v>-5.3879999999999999</v>
      </c>
      <c r="QR56" s="19">
        <v>4.5999999999999996</v>
      </c>
      <c r="QS56" s="19">
        <v>4.2</v>
      </c>
      <c r="QT56" s="19">
        <v>4.2</v>
      </c>
      <c r="QU56" s="19">
        <v>0.4</v>
      </c>
      <c r="QV56" s="19">
        <v>2.4</v>
      </c>
      <c r="QW56" s="19">
        <v>1.2</v>
      </c>
      <c r="QX56" s="19">
        <v>1.2</v>
      </c>
      <c r="QY56" s="19">
        <v>1.2</v>
      </c>
      <c r="QZ56" s="19">
        <v>2.4</v>
      </c>
      <c r="RA56" s="19">
        <v>2.4</v>
      </c>
      <c r="RB56" s="19">
        <v>2.4</v>
      </c>
      <c r="RC56" s="19">
        <v>0</v>
      </c>
      <c r="RD56" s="19">
        <v>2.7</v>
      </c>
      <c r="RE56" s="19">
        <v>2.8</v>
      </c>
      <c r="RF56" s="19">
        <v>2.8</v>
      </c>
      <c r="RG56" s="19">
        <v>-0.1</v>
      </c>
      <c r="RH56" s="19">
        <v>0</v>
      </c>
      <c r="RI56" s="19"/>
      <c r="RJ56" s="19">
        <v>0</v>
      </c>
      <c r="RK56" s="19">
        <v>0</v>
      </c>
      <c r="RL56" s="19">
        <v>3.6</v>
      </c>
      <c r="RM56" s="19">
        <v>3.5009999999999999</v>
      </c>
      <c r="RN56" s="19">
        <v>3.5009999999999999</v>
      </c>
      <c r="RO56" s="19">
        <v>9.9000000000000005E-2</v>
      </c>
      <c r="RP56" s="19">
        <v>20.399999999999999</v>
      </c>
      <c r="RQ56" s="19">
        <v>6.0640799999999997</v>
      </c>
      <c r="RR56" s="19">
        <v>19.869240000000001</v>
      </c>
      <c r="RS56" s="19">
        <v>0.53076000000000001</v>
      </c>
      <c r="RT56" s="19">
        <v>2</v>
      </c>
      <c r="RU56" s="19">
        <v>2</v>
      </c>
      <c r="RV56" s="19">
        <v>2</v>
      </c>
      <c r="RW56" s="19">
        <v>0</v>
      </c>
      <c r="RX56" s="19"/>
      <c r="RY56" s="19"/>
      <c r="RZ56" s="19"/>
      <c r="SA56" s="19">
        <v>0</v>
      </c>
      <c r="SB56" s="19">
        <v>19.899999999999999</v>
      </c>
      <c r="SC56" s="19">
        <v>17.560980000000001</v>
      </c>
      <c r="SD56" s="19">
        <v>17.560980000000001</v>
      </c>
      <c r="SE56" s="19">
        <v>2.3390200000000001</v>
      </c>
      <c r="SF56" s="19">
        <v>12</v>
      </c>
      <c r="SG56" s="19">
        <v>11.804880000000001</v>
      </c>
      <c r="SH56" s="19">
        <v>11.804880000000001</v>
      </c>
      <c r="SI56" s="19">
        <v>0.19511999999999999</v>
      </c>
      <c r="SJ56" s="19">
        <v>20.2</v>
      </c>
      <c r="SK56" s="19">
        <v>19.5122</v>
      </c>
      <c r="SL56" s="19">
        <v>19.5122</v>
      </c>
      <c r="SM56" s="19">
        <v>0.68779999999999997</v>
      </c>
      <c r="SN56" s="19">
        <v>20.399999999999999</v>
      </c>
      <c r="SO56" s="19">
        <v>19.5122</v>
      </c>
      <c r="SP56" s="19">
        <v>19.5122</v>
      </c>
      <c r="SQ56" s="19">
        <v>0.88780000000000003</v>
      </c>
      <c r="SR56" s="19">
        <v>20</v>
      </c>
      <c r="SS56" s="19">
        <v>19.317070000000001</v>
      </c>
      <c r="ST56" s="19">
        <v>19.317070000000001</v>
      </c>
      <c r="SU56" s="19">
        <v>0.68293000000000004</v>
      </c>
      <c r="SV56" s="19">
        <v>2.5</v>
      </c>
      <c r="SW56" s="19">
        <v>9.4</v>
      </c>
      <c r="SX56" s="19">
        <v>10.36</v>
      </c>
      <c r="SY56" s="19">
        <v>-7.86</v>
      </c>
      <c r="SZ56" s="19">
        <v>30.7</v>
      </c>
      <c r="TA56" s="19">
        <v>24.5</v>
      </c>
      <c r="TB56" s="19">
        <v>26.995000000000001</v>
      </c>
      <c r="TC56" s="19">
        <v>3.7050000000000001</v>
      </c>
      <c r="TD56" s="19">
        <v>0</v>
      </c>
      <c r="TE56" s="19"/>
      <c r="TF56" s="19">
        <v>0</v>
      </c>
      <c r="TG56" s="19">
        <v>0</v>
      </c>
      <c r="TH56" s="19">
        <v>47</v>
      </c>
      <c r="TI56" s="19">
        <v>18.858979999999999</v>
      </c>
      <c r="TJ56" s="19">
        <v>29.12</v>
      </c>
      <c r="TK56" s="19">
        <v>17.88</v>
      </c>
      <c r="TL56" s="19">
        <v>53.4</v>
      </c>
      <c r="TM56" s="19">
        <v>27.202100000000002</v>
      </c>
      <c r="TN56" s="19">
        <v>34.19</v>
      </c>
      <c r="TO56" s="19">
        <v>19.21</v>
      </c>
      <c r="TP56" s="19">
        <v>2.5</v>
      </c>
      <c r="TQ56" s="19">
        <v>2</v>
      </c>
      <c r="TR56" s="19">
        <v>2.0099999999999998</v>
      </c>
      <c r="TS56" s="19">
        <v>0.49</v>
      </c>
      <c r="TT56" s="19">
        <v>2.2000000000000002</v>
      </c>
      <c r="TU56" s="19">
        <v>1</v>
      </c>
      <c r="TV56" s="19">
        <v>0.75</v>
      </c>
      <c r="TW56" s="19">
        <v>1.45</v>
      </c>
      <c r="TX56" s="19">
        <v>21</v>
      </c>
      <c r="TY56" s="19">
        <v>19.5122</v>
      </c>
      <c r="TZ56" s="19">
        <v>19.5122</v>
      </c>
      <c r="UA56" s="19">
        <v>1.4878</v>
      </c>
      <c r="UB56" s="19">
        <v>8.5</v>
      </c>
      <c r="UC56" s="19">
        <v>8.4</v>
      </c>
      <c r="UD56" s="19">
        <v>8.4</v>
      </c>
      <c r="UE56" s="19">
        <v>0.1</v>
      </c>
      <c r="UF56" s="19">
        <v>6.6</v>
      </c>
      <c r="UG56" s="19">
        <v>7.1</v>
      </c>
      <c r="UH56" s="19">
        <v>7.1</v>
      </c>
      <c r="UI56" s="19">
        <v>-0.5</v>
      </c>
      <c r="UJ56" s="19">
        <v>20.399999999999999</v>
      </c>
      <c r="UK56" s="19">
        <v>19.5122</v>
      </c>
      <c r="UL56" s="19">
        <v>19.5122</v>
      </c>
      <c r="UM56" s="19">
        <v>0.88780000000000003</v>
      </c>
      <c r="UN56" s="19">
        <v>20.399999999999999</v>
      </c>
      <c r="UO56" s="19">
        <v>19.5122</v>
      </c>
      <c r="UP56" s="19">
        <v>19.5122</v>
      </c>
      <c r="UQ56" s="19">
        <v>0.88780000000000003</v>
      </c>
      <c r="UR56" s="19"/>
      <c r="US56" s="19"/>
      <c r="UT56" s="19">
        <v>10</v>
      </c>
      <c r="UU56" s="19">
        <v>-10</v>
      </c>
      <c r="UV56" s="19">
        <v>3.6</v>
      </c>
      <c r="UW56" s="19">
        <v>1.9</v>
      </c>
      <c r="UX56" s="19">
        <v>2.589</v>
      </c>
      <c r="UY56" s="19">
        <v>1.0109999999999999</v>
      </c>
      <c r="UZ56" s="19">
        <v>0</v>
      </c>
      <c r="VA56" s="19"/>
      <c r="VB56" s="19">
        <v>0</v>
      </c>
      <c r="VC56" s="19">
        <v>0</v>
      </c>
      <c r="VD56" s="19">
        <v>0</v>
      </c>
      <c r="VE56" s="19"/>
      <c r="VF56" s="19">
        <v>0</v>
      </c>
      <c r="VG56" s="19">
        <v>0</v>
      </c>
      <c r="VH56" s="19">
        <v>0.6</v>
      </c>
      <c r="VI56" s="19">
        <v>0.6</v>
      </c>
      <c r="VJ56" s="19">
        <v>0.6</v>
      </c>
      <c r="VK56" s="19">
        <v>0</v>
      </c>
      <c r="VL56" s="19">
        <v>13</v>
      </c>
      <c r="VM56" s="19">
        <v>27</v>
      </c>
      <c r="VN56" s="19">
        <v>24.27</v>
      </c>
      <c r="VO56" s="19">
        <v>-11.27</v>
      </c>
      <c r="VP56" s="19">
        <v>11.4</v>
      </c>
      <c r="VQ56" s="19">
        <v>16.673449999999999</v>
      </c>
      <c r="VR56" s="19">
        <v>15.981999999999999</v>
      </c>
      <c r="VS56" s="19">
        <v>-4.5819999999999999</v>
      </c>
      <c r="VT56" s="19">
        <v>0</v>
      </c>
      <c r="VU56" s="19"/>
      <c r="VV56" s="19">
        <v>0</v>
      </c>
      <c r="VW56" s="19">
        <v>0</v>
      </c>
      <c r="VX56" s="19">
        <v>0</v>
      </c>
      <c r="VY56" s="19"/>
      <c r="VZ56" s="19">
        <v>0</v>
      </c>
      <c r="WA56" s="19">
        <v>0</v>
      </c>
      <c r="WB56" s="19">
        <v>4.5999999999999996</v>
      </c>
      <c r="WC56" s="19">
        <v>4.4000000000000004</v>
      </c>
      <c r="WD56" s="19">
        <v>4.4000000000000004</v>
      </c>
      <c r="WE56" s="19">
        <v>0.2</v>
      </c>
      <c r="WF56" s="19">
        <v>20</v>
      </c>
      <c r="WG56" s="19">
        <v>19.317070000000001</v>
      </c>
      <c r="WH56" s="19">
        <v>19.317070000000001</v>
      </c>
      <c r="WI56" s="19">
        <v>0.68293000000000004</v>
      </c>
      <c r="WJ56" s="19">
        <v>10.7</v>
      </c>
      <c r="WK56" s="19">
        <v>10.7</v>
      </c>
      <c r="WL56" s="19">
        <v>10.7</v>
      </c>
      <c r="WM56" s="19">
        <v>0</v>
      </c>
      <c r="WN56" s="19">
        <v>23</v>
      </c>
      <c r="WO56" s="19">
        <v>55</v>
      </c>
      <c r="WP56" s="19">
        <v>55</v>
      </c>
      <c r="WQ56" s="19">
        <v>-32</v>
      </c>
      <c r="WR56" s="19">
        <v>35.5</v>
      </c>
      <c r="WS56" s="19"/>
      <c r="WT56" s="19"/>
      <c r="WU56" s="19">
        <v>35.5</v>
      </c>
      <c r="WV56" s="19">
        <v>29.2</v>
      </c>
      <c r="WW56" s="19">
        <v>29.184000000000001</v>
      </c>
      <c r="WX56" s="19">
        <v>29.184000000000001</v>
      </c>
      <c r="WY56" s="19">
        <v>1.6E-2</v>
      </c>
      <c r="WZ56" s="19">
        <v>3.4</v>
      </c>
      <c r="XA56" s="19">
        <v>2.8159999999999998</v>
      </c>
      <c r="XB56" s="19">
        <v>2.8159999999999998</v>
      </c>
      <c r="XC56" s="19">
        <v>0.58399999999999996</v>
      </c>
      <c r="XD56" s="19">
        <v>16.100000000000001</v>
      </c>
      <c r="XE56" s="19">
        <v>14</v>
      </c>
      <c r="XF56" s="19">
        <v>14</v>
      </c>
      <c r="XG56" s="19">
        <v>2.1</v>
      </c>
      <c r="XH56" s="19">
        <v>15.1</v>
      </c>
      <c r="XI56" s="19">
        <v>17.526</v>
      </c>
      <c r="XJ56" s="19">
        <v>17.526</v>
      </c>
      <c r="XK56" s="19">
        <v>-2.4260000000000002</v>
      </c>
      <c r="XL56" s="19">
        <v>6.69</v>
      </c>
      <c r="XM56" s="19">
        <v>6.72</v>
      </c>
      <c r="XN56" s="19">
        <v>6.72</v>
      </c>
      <c r="XO56" s="19">
        <v>-0.03</v>
      </c>
    </row>
    <row r="57" spans="1:639" ht="25.05" customHeight="1">
      <c r="A57" s="1"/>
      <c r="B57" s="205" t="s">
        <v>2619</v>
      </c>
      <c r="C57" s="206"/>
      <c r="D57" s="20">
        <v>25.2</v>
      </c>
      <c r="E57" s="20">
        <v>22.32</v>
      </c>
      <c r="F57" s="20">
        <v>22.32</v>
      </c>
      <c r="G57" s="20"/>
      <c r="H57" s="20">
        <v>38.450000000000003</v>
      </c>
      <c r="I57" s="20">
        <v>40.08</v>
      </c>
      <c r="J57" s="20">
        <v>40.08</v>
      </c>
      <c r="K57" s="20"/>
      <c r="L57" s="20">
        <v>98.75</v>
      </c>
      <c r="M57" s="20">
        <v>63.889919999999996</v>
      </c>
      <c r="N57" s="20">
        <v>63.889919999999996</v>
      </c>
      <c r="O57" s="20"/>
      <c r="P57" s="20">
        <v>15559.7</v>
      </c>
      <c r="Q57" s="20">
        <v>15523.149359999999</v>
      </c>
      <c r="R57" s="20">
        <v>15523.149359999999</v>
      </c>
      <c r="S57" s="20"/>
      <c r="T57" s="20">
        <v>3516.65</v>
      </c>
      <c r="U57" s="20">
        <v>3536.9402399999999</v>
      </c>
      <c r="V57" s="20">
        <v>3536.9402399999999</v>
      </c>
      <c r="W57" s="20"/>
      <c r="X57" s="20">
        <v>0</v>
      </c>
      <c r="Y57" s="20">
        <v>0</v>
      </c>
      <c r="Z57" s="20">
        <v>0</v>
      </c>
      <c r="AA57" s="20"/>
      <c r="AB57" s="20">
        <v>0</v>
      </c>
      <c r="AC57" s="20">
        <v>0</v>
      </c>
      <c r="AD57" s="20">
        <v>0</v>
      </c>
      <c r="AE57" s="20"/>
      <c r="AF57" s="20">
        <v>2164.15</v>
      </c>
      <c r="AG57" s="20">
        <v>2213.4321599999998</v>
      </c>
      <c r="AH57" s="20">
        <v>2213.4321599999998</v>
      </c>
      <c r="AI57" s="20"/>
      <c r="AJ57" s="20">
        <v>5594.4</v>
      </c>
      <c r="AK57" s="20">
        <v>5848.6222749999997</v>
      </c>
      <c r="AL57" s="20">
        <v>5881.0860000000002</v>
      </c>
      <c r="AM57" s="20"/>
      <c r="AN57" s="20">
        <v>0</v>
      </c>
      <c r="AO57" s="20">
        <v>0</v>
      </c>
      <c r="AP57" s="20">
        <v>0</v>
      </c>
      <c r="AQ57" s="20"/>
      <c r="AR57" s="20">
        <v>0</v>
      </c>
      <c r="AS57" s="20">
        <v>0</v>
      </c>
      <c r="AT57" s="20">
        <v>0</v>
      </c>
      <c r="AU57" s="20"/>
      <c r="AV57" s="20">
        <v>3056.95</v>
      </c>
      <c r="AW57" s="20">
        <v>3038.2802900000002</v>
      </c>
      <c r="AX57" s="20">
        <v>3156.8751050000001</v>
      </c>
      <c r="AY57" s="20"/>
      <c r="AZ57" s="20">
        <v>3064.1</v>
      </c>
      <c r="BA57" s="20">
        <v>3038.2802900000002</v>
      </c>
      <c r="BB57" s="20">
        <v>3156.8751050000001</v>
      </c>
      <c r="BC57" s="20"/>
      <c r="BD57" s="20">
        <v>3066.1</v>
      </c>
      <c r="BE57" s="20">
        <v>3038.2802900000002</v>
      </c>
      <c r="BF57" s="20">
        <v>3156.8751050000001</v>
      </c>
      <c r="BG57" s="20"/>
      <c r="BH57" s="20">
        <v>5405.4</v>
      </c>
      <c r="BI57" s="20">
        <v>4557.4203900000002</v>
      </c>
      <c r="BJ57" s="20">
        <v>4735.3125899999995</v>
      </c>
      <c r="BK57" s="20"/>
      <c r="BL57" s="20">
        <v>4427.8500000000004</v>
      </c>
      <c r="BM57" s="20">
        <v>4786.4860250000002</v>
      </c>
      <c r="BN57" s="20">
        <v>4911.5276249999997</v>
      </c>
      <c r="BO57" s="20"/>
      <c r="BP57" s="20">
        <v>2387.8000000000002</v>
      </c>
      <c r="BQ57" s="20">
        <v>2393.2429999999999</v>
      </c>
      <c r="BR57" s="20">
        <v>2455.76379</v>
      </c>
      <c r="BS57" s="20"/>
      <c r="BT57" s="20">
        <v>13413.7</v>
      </c>
      <c r="BU57" s="20">
        <v>13639.16496</v>
      </c>
      <c r="BV57" s="20">
        <v>13639.16496</v>
      </c>
      <c r="BW57" s="20"/>
      <c r="BX57" s="20">
        <v>251.1</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3995.1</v>
      </c>
      <c r="CS57" s="20">
        <v>3952.97568</v>
      </c>
      <c r="CT57" s="20">
        <v>3952.97568</v>
      </c>
      <c r="CU57" s="20"/>
      <c r="CV57" s="20">
        <v>176.65</v>
      </c>
      <c r="CW57" s="20">
        <v>190.20048</v>
      </c>
      <c r="CX57" s="20">
        <v>190.20048</v>
      </c>
      <c r="CY57" s="20"/>
      <c r="CZ57" s="20">
        <v>74.3</v>
      </c>
      <c r="DA57" s="20">
        <v>0</v>
      </c>
      <c r="DB57" s="20">
        <v>181.07172499999999</v>
      </c>
      <c r="DC57" s="20"/>
      <c r="DD57" s="20">
        <v>156.51</v>
      </c>
      <c r="DE57" s="20">
        <v>165.08879999999999</v>
      </c>
      <c r="DF57" s="20">
        <v>165.08879999999999</v>
      </c>
      <c r="DG57" s="20"/>
      <c r="DH57" s="20">
        <v>230.91</v>
      </c>
      <c r="DI57" s="20">
        <v>239.6352</v>
      </c>
      <c r="DJ57" s="20">
        <v>239.6352</v>
      </c>
      <c r="DK57" s="20"/>
      <c r="DL57" s="20">
        <v>1512.4549999999999</v>
      </c>
      <c r="DM57" s="20">
        <v>1403.1425449999999</v>
      </c>
      <c r="DN57" s="20">
        <v>1522.8794600000001</v>
      </c>
      <c r="DO57" s="20"/>
      <c r="DP57" s="20">
        <v>139.42500000000001</v>
      </c>
      <c r="DQ57" s="20">
        <v>189.36836</v>
      </c>
      <c r="DR57" s="20">
        <v>168.32884000000001</v>
      </c>
      <c r="DS57" s="20"/>
      <c r="DT57" s="20">
        <v>0</v>
      </c>
      <c r="DU57" s="20">
        <v>0</v>
      </c>
      <c r="DV57" s="20">
        <v>0</v>
      </c>
      <c r="DW57" s="20"/>
      <c r="DX57" s="20">
        <v>0</v>
      </c>
      <c r="DY57" s="20">
        <v>0</v>
      </c>
      <c r="DZ57" s="20">
        <v>0</v>
      </c>
      <c r="EA57" s="20"/>
      <c r="EB57" s="20">
        <v>0</v>
      </c>
      <c r="EC57" s="20">
        <v>0</v>
      </c>
      <c r="ED57" s="20">
        <v>0</v>
      </c>
      <c r="EE57" s="20"/>
      <c r="EF57" s="20">
        <v>2661</v>
      </c>
      <c r="EG57" s="20">
        <v>2709.7288800000001</v>
      </c>
      <c r="EH57" s="20">
        <v>2709.7288800000001</v>
      </c>
      <c r="EI57" s="20"/>
      <c r="EJ57" s="20">
        <v>5245</v>
      </c>
      <c r="EK57" s="20">
        <v>5315.4362250000004</v>
      </c>
      <c r="EL57" s="20">
        <v>5315.0534699999998</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10912.65</v>
      </c>
      <c r="FE57" s="20">
        <v>11013.073200000001</v>
      </c>
      <c r="FF57" s="20">
        <v>11013.073200000001</v>
      </c>
      <c r="FG57" s="20"/>
      <c r="FH57" s="20">
        <v>1704.2</v>
      </c>
      <c r="FI57" s="20">
        <v>1734.15336</v>
      </c>
      <c r="FJ57" s="20">
        <v>1734.15336</v>
      </c>
      <c r="FK57" s="20"/>
      <c r="FL57" s="20">
        <v>2273.8000000000002</v>
      </c>
      <c r="FM57" s="20">
        <v>2203.5453000000002</v>
      </c>
      <c r="FN57" s="20">
        <v>2203.5453000000002</v>
      </c>
      <c r="FO57" s="20"/>
      <c r="FP57" s="20">
        <v>999.4</v>
      </c>
      <c r="FQ57" s="20">
        <v>905.02416000000005</v>
      </c>
      <c r="FR57" s="20">
        <v>905.02416000000005</v>
      </c>
      <c r="FS57" s="20"/>
      <c r="FT57" s="20">
        <v>440.4</v>
      </c>
      <c r="FU57" s="20">
        <v>462.86040000000003</v>
      </c>
      <c r="FV57" s="20">
        <v>462.86040000000003</v>
      </c>
      <c r="FW57" s="20"/>
      <c r="FX57" s="20">
        <v>472.8</v>
      </c>
      <c r="FY57" s="20">
        <v>465.95112</v>
      </c>
      <c r="FZ57" s="20">
        <v>465.95112</v>
      </c>
      <c r="GA57" s="20"/>
      <c r="GB57" s="20">
        <v>2172.75</v>
      </c>
      <c r="GC57" s="20">
        <v>2103.7814400000002</v>
      </c>
      <c r="GD57" s="20">
        <v>2103.7814400000002</v>
      </c>
      <c r="GE57" s="20"/>
      <c r="GF57" s="20">
        <v>2747.3</v>
      </c>
      <c r="GG57" s="20">
        <v>2829.1005</v>
      </c>
      <c r="GH57" s="20">
        <v>0</v>
      </c>
      <c r="GI57" s="20"/>
      <c r="GJ57" s="20">
        <v>3722.85</v>
      </c>
      <c r="GK57" s="20">
        <v>3661.9948450000002</v>
      </c>
      <c r="GL57" s="20">
        <v>3868.4290850000002</v>
      </c>
      <c r="GM57" s="20"/>
      <c r="GN57" s="20">
        <v>3442.95</v>
      </c>
      <c r="GO57" s="20">
        <v>3198.0476749999998</v>
      </c>
      <c r="GP57" s="20">
        <v>1934.2145949999999</v>
      </c>
      <c r="GQ57" s="20"/>
      <c r="GR57" s="20">
        <v>2612.5</v>
      </c>
      <c r="GS57" s="20">
        <v>2649.379265</v>
      </c>
      <c r="GT57" s="20">
        <v>2611.56855</v>
      </c>
      <c r="GU57" s="20"/>
      <c r="GV57" s="20">
        <v>181.55</v>
      </c>
      <c r="GW57" s="20">
        <v>194.90016</v>
      </c>
      <c r="GX57" s="20">
        <v>194.90016</v>
      </c>
      <c r="GY57" s="20"/>
      <c r="GZ57" s="20">
        <v>217.2</v>
      </c>
      <c r="HA57" s="20">
        <v>195.05256</v>
      </c>
      <c r="HB57" s="20">
        <v>195.05256</v>
      </c>
      <c r="HC57" s="20"/>
      <c r="HD57" s="20">
        <v>972.7</v>
      </c>
      <c r="HE57" s="20">
        <v>1134.3921600000001</v>
      </c>
      <c r="HF57" s="20">
        <v>1013.9824599999999</v>
      </c>
      <c r="HG57" s="20"/>
      <c r="HH57" s="20">
        <v>1127</v>
      </c>
      <c r="HI57" s="20">
        <v>1062.6028799999999</v>
      </c>
      <c r="HJ57" s="20">
        <v>1062.6028799999999</v>
      </c>
      <c r="HK57" s="20"/>
      <c r="HL57" s="20">
        <v>81.599999999999994</v>
      </c>
      <c r="HM57" s="20">
        <v>73.809600000000003</v>
      </c>
      <c r="HN57" s="20">
        <v>73.809600000000003</v>
      </c>
      <c r="HO57" s="20"/>
      <c r="HP57" s="20">
        <v>676.7</v>
      </c>
      <c r="HQ57" s="20">
        <v>688.77468499999998</v>
      </c>
      <c r="HR57" s="20">
        <v>717.17064000000005</v>
      </c>
      <c r="HS57" s="20"/>
      <c r="HT57" s="20">
        <v>4173.75</v>
      </c>
      <c r="HU57" s="20">
        <v>4117.0043999999998</v>
      </c>
      <c r="HV57" s="20">
        <v>4117.0043999999998</v>
      </c>
      <c r="HW57" s="20"/>
      <c r="HX57" s="20">
        <v>1644.65</v>
      </c>
      <c r="HY57" s="20">
        <v>1507.278335</v>
      </c>
      <c r="HZ57" s="20">
        <v>1445.7599700000001</v>
      </c>
      <c r="IA57" s="20"/>
      <c r="IB57" s="20">
        <v>0</v>
      </c>
      <c r="IC57" s="20">
        <v>0</v>
      </c>
      <c r="ID57" s="20">
        <v>0</v>
      </c>
      <c r="IE57" s="20"/>
      <c r="IF57" s="20">
        <v>0</v>
      </c>
      <c r="IG57" s="20">
        <v>0</v>
      </c>
      <c r="IH57" s="20">
        <v>0</v>
      </c>
      <c r="II57" s="20"/>
      <c r="IJ57" s="20">
        <v>771.75</v>
      </c>
      <c r="IK57" s="20">
        <v>847.28840000000002</v>
      </c>
      <c r="IL57" s="20">
        <v>847.28840000000002</v>
      </c>
      <c r="IM57" s="20"/>
      <c r="IN57" s="20">
        <v>0</v>
      </c>
      <c r="IO57" s="20">
        <v>0</v>
      </c>
      <c r="IP57" s="20">
        <v>0</v>
      </c>
      <c r="IQ57" s="20"/>
      <c r="IR57" s="20">
        <v>0</v>
      </c>
      <c r="IS57" s="20">
        <v>0</v>
      </c>
      <c r="IT57" s="20">
        <v>0</v>
      </c>
      <c r="IU57" s="20"/>
      <c r="IV57" s="20">
        <v>0</v>
      </c>
      <c r="IW57" s="20">
        <v>0</v>
      </c>
      <c r="IX57" s="20">
        <v>0</v>
      </c>
      <c r="IY57" s="20"/>
      <c r="IZ57" s="20">
        <v>2823.6</v>
      </c>
      <c r="JA57" s="20">
        <v>2933.3152399999999</v>
      </c>
      <c r="JB57" s="20">
        <v>2933.3152150000001</v>
      </c>
      <c r="JC57" s="20"/>
      <c r="JD57" s="20">
        <v>0</v>
      </c>
      <c r="JE57" s="20">
        <v>0</v>
      </c>
      <c r="JF57" s="20">
        <v>0</v>
      </c>
      <c r="JG57" s="20"/>
      <c r="JH57" s="20">
        <v>0</v>
      </c>
      <c r="JI57" s="20">
        <v>0</v>
      </c>
      <c r="JJ57" s="20">
        <v>2537.5512650000001</v>
      </c>
      <c r="JK57" s="20"/>
      <c r="JL57" s="20">
        <v>0</v>
      </c>
      <c r="JM57" s="20">
        <v>0</v>
      </c>
      <c r="JN57" s="20">
        <v>0</v>
      </c>
      <c r="JO57" s="20"/>
      <c r="JP57" s="20">
        <v>0</v>
      </c>
      <c r="JQ57" s="20">
        <v>0</v>
      </c>
      <c r="JR57" s="20">
        <v>1166.2755999999999</v>
      </c>
      <c r="JS57" s="20"/>
      <c r="JT57" s="20">
        <v>145.15</v>
      </c>
      <c r="JU57" s="20">
        <v>123.448475</v>
      </c>
      <c r="JV57" s="20">
        <v>183.65599499999999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2277.3000000000002</v>
      </c>
      <c r="KO57" s="20">
        <v>2534.1893850000001</v>
      </c>
      <c r="KP57" s="20">
        <v>2757.7756800000002</v>
      </c>
      <c r="KQ57" s="20"/>
      <c r="KR57" s="20">
        <v>0</v>
      </c>
      <c r="KS57" s="20">
        <v>0</v>
      </c>
      <c r="KT57" s="20">
        <v>0</v>
      </c>
      <c r="KU57" s="20"/>
      <c r="KV57" s="20">
        <v>0</v>
      </c>
      <c r="KW57" s="20">
        <v>0</v>
      </c>
      <c r="KX57" s="20">
        <v>0</v>
      </c>
      <c r="KY57" s="20"/>
      <c r="KZ57" s="20">
        <v>4640.1000000000004</v>
      </c>
      <c r="LA57" s="20">
        <v>4749.3247650000003</v>
      </c>
      <c r="LB57" s="20">
        <v>4700.0523899999998</v>
      </c>
      <c r="LC57" s="20"/>
      <c r="LD57" s="20">
        <v>3135.55</v>
      </c>
      <c r="LE57" s="20">
        <v>3208.3190399999999</v>
      </c>
      <c r="LF57" s="20">
        <v>3208.3190399999999</v>
      </c>
      <c r="LG57" s="20"/>
      <c r="LH57" s="20">
        <v>1528.1</v>
      </c>
      <c r="LI57" s="20">
        <v>1619.0750399999999</v>
      </c>
      <c r="LJ57" s="20">
        <v>1619.0750399999999</v>
      </c>
      <c r="LK57" s="20"/>
      <c r="LL57" s="20">
        <v>1942.05</v>
      </c>
      <c r="LM57" s="20">
        <v>1885.6320000000001</v>
      </c>
      <c r="LN57" s="20">
        <v>1885.6320000000001</v>
      </c>
      <c r="LO57" s="20"/>
      <c r="LP57" s="20">
        <v>723.1</v>
      </c>
      <c r="LQ57" s="20">
        <v>722.34144000000003</v>
      </c>
      <c r="LR57" s="20">
        <v>722.34144000000003</v>
      </c>
      <c r="LS57" s="20"/>
      <c r="LT57" s="20">
        <v>0</v>
      </c>
      <c r="LU57" s="20">
        <v>0</v>
      </c>
      <c r="LV57" s="20">
        <v>0</v>
      </c>
      <c r="LW57" s="20"/>
      <c r="LX57" s="20">
        <v>0</v>
      </c>
      <c r="LY57" s="20">
        <v>0</v>
      </c>
      <c r="LZ57" s="20">
        <v>0</v>
      </c>
      <c r="MA57" s="20"/>
      <c r="MB57" s="20">
        <v>0</v>
      </c>
      <c r="MC57" s="20">
        <v>0</v>
      </c>
      <c r="MD57" s="20">
        <v>0</v>
      </c>
      <c r="ME57" s="20"/>
      <c r="MF57" s="20">
        <v>3035.1</v>
      </c>
      <c r="MG57" s="20">
        <v>3024.8800099999999</v>
      </c>
      <c r="MH57" s="20">
        <v>3050.7134649999998</v>
      </c>
      <c r="MI57" s="20"/>
      <c r="MJ57" s="20">
        <v>0</v>
      </c>
      <c r="MK57" s="20">
        <v>0</v>
      </c>
      <c r="ML57" s="20">
        <v>0</v>
      </c>
      <c r="MM57" s="20"/>
      <c r="MN57" s="20">
        <v>1401.65</v>
      </c>
      <c r="MO57" s="20">
        <v>1512.4400049999999</v>
      </c>
      <c r="MP57" s="20">
        <v>1525.3567350000001</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6.9</v>
      </c>
      <c r="NU57" s="20">
        <v>0</v>
      </c>
      <c r="NV57" s="20">
        <v>6.1684999999999999</v>
      </c>
      <c r="NW57" s="20"/>
      <c r="NX57" s="20">
        <v>2050.6999999999998</v>
      </c>
      <c r="NY57" s="20">
        <v>1693.8175000000001</v>
      </c>
      <c r="NZ57" s="20">
        <v>1696.8009999999999</v>
      </c>
      <c r="OA57" s="20"/>
      <c r="OB57" s="20">
        <v>806.2</v>
      </c>
      <c r="OC57" s="20">
        <v>0</v>
      </c>
      <c r="OD57" s="20">
        <v>779.70950000000005</v>
      </c>
      <c r="OE57" s="20"/>
      <c r="OF57" s="20">
        <v>225.7</v>
      </c>
      <c r="OG57" s="20">
        <v>172.49350000000001</v>
      </c>
      <c r="OH57" s="20">
        <v>166.339</v>
      </c>
      <c r="OI57" s="20"/>
      <c r="OJ57" s="20">
        <v>1.05</v>
      </c>
      <c r="OK57" s="20">
        <v>0</v>
      </c>
      <c r="OL57" s="20">
        <v>2.1</v>
      </c>
      <c r="OM57" s="20"/>
      <c r="ON57" s="20">
        <v>479.65</v>
      </c>
      <c r="OO57" s="20">
        <v>421.46352000000002</v>
      </c>
      <c r="OP57" s="20">
        <v>421.46352000000002</v>
      </c>
      <c r="OQ57" s="20"/>
      <c r="OR57" s="20">
        <v>238</v>
      </c>
      <c r="OS57" s="20">
        <v>239.59200000000001</v>
      </c>
      <c r="OT57" s="20">
        <v>239.59200000000001</v>
      </c>
      <c r="OU57" s="20"/>
      <c r="OV57" s="20">
        <v>129.69999999999999</v>
      </c>
      <c r="OW57" s="20">
        <v>136.08000000000001</v>
      </c>
      <c r="OX57" s="20">
        <v>136.08000000000001</v>
      </c>
      <c r="OY57" s="20"/>
      <c r="OZ57" s="20">
        <v>86.3</v>
      </c>
      <c r="PA57" s="20">
        <v>52.8</v>
      </c>
      <c r="PB57" s="20">
        <v>52.8</v>
      </c>
      <c r="PC57" s="20"/>
      <c r="PD57" s="20">
        <v>123.65</v>
      </c>
      <c r="PE57" s="20">
        <v>120</v>
      </c>
      <c r="PF57" s="20">
        <v>120</v>
      </c>
      <c r="PG57" s="20"/>
      <c r="PH57" s="20">
        <v>385.15</v>
      </c>
      <c r="PI57" s="20">
        <v>380.48790000000002</v>
      </c>
      <c r="PJ57" s="20">
        <v>380.48790000000002</v>
      </c>
      <c r="PK57" s="20"/>
      <c r="PL57" s="20">
        <v>478.8</v>
      </c>
      <c r="PM57" s="20">
        <v>468.2928</v>
      </c>
      <c r="PN57" s="20">
        <v>468.2928</v>
      </c>
      <c r="PO57" s="20"/>
      <c r="PP57" s="20">
        <v>453.92</v>
      </c>
      <c r="PQ57" s="20">
        <v>421.46352000000002</v>
      </c>
      <c r="PR57" s="20">
        <v>421.46352000000002</v>
      </c>
      <c r="PS57" s="20"/>
      <c r="PT57" s="20">
        <v>84.6</v>
      </c>
      <c r="PU57" s="20">
        <v>84</v>
      </c>
      <c r="PV57" s="20">
        <v>84</v>
      </c>
      <c r="PW57" s="20"/>
      <c r="PX57" s="20">
        <v>449.74</v>
      </c>
      <c r="PY57" s="20">
        <v>437.85359999999997</v>
      </c>
      <c r="PZ57" s="20">
        <v>437.85359999999997</v>
      </c>
      <c r="QA57" s="20"/>
      <c r="QB57" s="20">
        <v>160.9</v>
      </c>
      <c r="QC57" s="20">
        <v>0</v>
      </c>
      <c r="QD57" s="20">
        <v>128.28</v>
      </c>
      <c r="QE57" s="20"/>
      <c r="QF57" s="20">
        <v>200.05</v>
      </c>
      <c r="QG57" s="20">
        <v>0</v>
      </c>
      <c r="QH57" s="20">
        <v>159.09200000000001</v>
      </c>
      <c r="QI57" s="20"/>
      <c r="QJ57" s="20">
        <v>450.65</v>
      </c>
      <c r="QK57" s="20">
        <v>437.03300000000002</v>
      </c>
      <c r="QL57" s="20">
        <v>437.41950000000003</v>
      </c>
      <c r="QM57" s="20"/>
      <c r="QN57" s="20">
        <v>1303.1500000000001</v>
      </c>
      <c r="QO57" s="20">
        <v>1357.364</v>
      </c>
      <c r="QP57" s="20">
        <v>1290.0730000000001</v>
      </c>
      <c r="QQ57" s="20"/>
      <c r="QR57" s="20">
        <v>109.1</v>
      </c>
      <c r="QS57" s="20">
        <v>100.8</v>
      </c>
      <c r="QT57" s="20">
        <v>100.8</v>
      </c>
      <c r="QU57" s="20"/>
      <c r="QV57" s="20">
        <v>57.6</v>
      </c>
      <c r="QW57" s="20">
        <v>28.8</v>
      </c>
      <c r="QX57" s="20">
        <v>28.8</v>
      </c>
      <c r="QY57" s="20"/>
      <c r="QZ57" s="20">
        <v>57.6</v>
      </c>
      <c r="RA57" s="20">
        <v>57.6</v>
      </c>
      <c r="RB57" s="20">
        <v>57.6</v>
      </c>
      <c r="RC57" s="20"/>
      <c r="RD57" s="20">
        <v>65.849999999999994</v>
      </c>
      <c r="RE57" s="20">
        <v>67.2</v>
      </c>
      <c r="RF57" s="20">
        <v>67.2</v>
      </c>
      <c r="RG57" s="20"/>
      <c r="RH57" s="20">
        <v>192.65</v>
      </c>
      <c r="RI57" s="20">
        <v>0</v>
      </c>
      <c r="RJ57" s="20">
        <v>181.887</v>
      </c>
      <c r="RK57" s="20"/>
      <c r="RL57" s="20">
        <v>84</v>
      </c>
      <c r="RM57" s="20">
        <v>84.024000000000001</v>
      </c>
      <c r="RN57" s="20">
        <v>84.024000000000001</v>
      </c>
      <c r="RO57" s="20"/>
      <c r="RP57" s="20">
        <v>437.75</v>
      </c>
      <c r="RQ57" s="20">
        <v>348.838595</v>
      </c>
      <c r="RR57" s="20">
        <v>326.34452499999998</v>
      </c>
      <c r="RS57" s="20"/>
      <c r="RT57" s="20">
        <v>29.55</v>
      </c>
      <c r="RU57" s="20">
        <v>43</v>
      </c>
      <c r="RV57" s="20">
        <v>43</v>
      </c>
      <c r="RW57" s="20"/>
      <c r="RX57" s="20">
        <v>0</v>
      </c>
      <c r="RY57" s="20">
        <v>0</v>
      </c>
      <c r="RZ57" s="20">
        <v>0</v>
      </c>
      <c r="SA57" s="20"/>
      <c r="SB57" s="20">
        <v>412.6</v>
      </c>
      <c r="SC57" s="20">
        <v>421.46352000000002</v>
      </c>
      <c r="SD57" s="20">
        <v>421.46352000000002</v>
      </c>
      <c r="SE57" s="20"/>
      <c r="SF57" s="20">
        <v>279.60000000000002</v>
      </c>
      <c r="SG57" s="20">
        <v>283.31711999999999</v>
      </c>
      <c r="SH57" s="20">
        <v>283.31711999999999</v>
      </c>
      <c r="SI57" s="20"/>
      <c r="SJ57" s="20">
        <v>480</v>
      </c>
      <c r="SK57" s="20">
        <v>468.2928</v>
      </c>
      <c r="SL57" s="20">
        <v>468.2928</v>
      </c>
      <c r="SM57" s="20"/>
      <c r="SN57" s="20">
        <v>490.1</v>
      </c>
      <c r="SO57" s="20">
        <v>468.2928</v>
      </c>
      <c r="SP57" s="20">
        <v>468.2928</v>
      </c>
      <c r="SQ57" s="20"/>
      <c r="SR57" s="20">
        <v>479.25</v>
      </c>
      <c r="SS57" s="20">
        <v>463.60968000000003</v>
      </c>
      <c r="ST57" s="20">
        <v>463.60968000000003</v>
      </c>
      <c r="SU57" s="20"/>
      <c r="SV57" s="20">
        <v>230.45</v>
      </c>
      <c r="SW57" s="20">
        <v>307.70150000000001</v>
      </c>
      <c r="SX57" s="20">
        <v>313.35449999999997</v>
      </c>
      <c r="SY57" s="20"/>
      <c r="SZ57" s="20">
        <v>721.65</v>
      </c>
      <c r="TA57" s="20">
        <v>809.24350000000004</v>
      </c>
      <c r="TB57" s="20">
        <v>696.08600000000001</v>
      </c>
      <c r="TC57" s="20"/>
      <c r="TD57" s="20">
        <v>384.95</v>
      </c>
      <c r="TE57" s="20">
        <v>0</v>
      </c>
      <c r="TF57" s="20">
        <v>332.15699999999998</v>
      </c>
      <c r="TG57" s="20"/>
      <c r="TH57" s="20">
        <v>1225.0999999999999</v>
      </c>
      <c r="TI57" s="20">
        <v>903.23881500000005</v>
      </c>
      <c r="TJ57" s="20">
        <v>1005.87</v>
      </c>
      <c r="TK57" s="20"/>
      <c r="TL57" s="20">
        <v>1474.45</v>
      </c>
      <c r="TM57" s="20">
        <v>1081.7137700000001</v>
      </c>
      <c r="TN57" s="20">
        <v>932.48</v>
      </c>
      <c r="TO57" s="20"/>
      <c r="TP57" s="20">
        <v>110.5</v>
      </c>
      <c r="TQ57" s="20">
        <v>99.58</v>
      </c>
      <c r="TR57" s="20">
        <v>73.55</v>
      </c>
      <c r="TS57" s="20"/>
      <c r="TT57" s="20">
        <v>94.75</v>
      </c>
      <c r="TU57" s="20">
        <v>68.349999999999994</v>
      </c>
      <c r="TV57" s="20">
        <v>58.84</v>
      </c>
      <c r="TW57" s="20"/>
      <c r="TX57" s="20">
        <v>499.6</v>
      </c>
      <c r="TY57" s="20">
        <v>468.2928</v>
      </c>
      <c r="TZ57" s="20">
        <v>468.2928</v>
      </c>
      <c r="UA57" s="20"/>
      <c r="UB57" s="20">
        <v>45.75</v>
      </c>
      <c r="UC57" s="20">
        <v>201.6</v>
      </c>
      <c r="UD57" s="20">
        <v>201.6</v>
      </c>
      <c r="UE57" s="20"/>
      <c r="UF57" s="20">
        <v>152.85</v>
      </c>
      <c r="UG57" s="20">
        <v>170.4</v>
      </c>
      <c r="UH57" s="20">
        <v>170.4</v>
      </c>
      <c r="UI57" s="20"/>
      <c r="UJ57" s="20">
        <v>489.6</v>
      </c>
      <c r="UK57" s="20">
        <v>468.2928</v>
      </c>
      <c r="UL57" s="20">
        <v>468.2928</v>
      </c>
      <c r="UM57" s="20"/>
      <c r="UN57" s="20">
        <v>489.6</v>
      </c>
      <c r="UO57" s="20">
        <v>468.2928</v>
      </c>
      <c r="UP57" s="20">
        <v>468.2928</v>
      </c>
      <c r="UQ57" s="20"/>
      <c r="UR57" s="20">
        <v>0</v>
      </c>
      <c r="US57" s="20">
        <v>0</v>
      </c>
      <c r="UT57" s="20">
        <v>240</v>
      </c>
      <c r="UU57" s="20"/>
      <c r="UV57" s="20">
        <v>163.55000000000001</v>
      </c>
      <c r="UW57" s="20">
        <v>112.7525</v>
      </c>
      <c r="UX57" s="20">
        <v>108.614</v>
      </c>
      <c r="UY57" s="20"/>
      <c r="UZ57" s="20">
        <v>144.25</v>
      </c>
      <c r="VA57" s="20">
        <v>0</v>
      </c>
      <c r="VB57" s="20">
        <v>132.65</v>
      </c>
      <c r="VC57" s="20"/>
      <c r="VD57" s="20">
        <v>1442.05</v>
      </c>
      <c r="VE57" s="20">
        <v>0</v>
      </c>
      <c r="VF57" s="20">
        <v>1455.6175000000001</v>
      </c>
      <c r="VG57" s="20"/>
      <c r="VH57" s="20">
        <v>14.4</v>
      </c>
      <c r="VI57" s="20">
        <v>14.4</v>
      </c>
      <c r="VJ57" s="20">
        <v>14.4</v>
      </c>
      <c r="VK57" s="20"/>
      <c r="VL57" s="20">
        <v>1031.2</v>
      </c>
      <c r="VM57" s="20">
        <v>1425.3979999999999</v>
      </c>
      <c r="VN57" s="20">
        <v>1345.9604999999999</v>
      </c>
      <c r="VO57" s="20"/>
      <c r="VP57" s="20">
        <v>1026.1500000000001</v>
      </c>
      <c r="VQ57" s="20">
        <v>1571.2506800000001</v>
      </c>
      <c r="VR57" s="20">
        <v>1406.6904999999999</v>
      </c>
      <c r="VS57" s="20"/>
      <c r="VT57" s="20">
        <v>1169.0999999999999</v>
      </c>
      <c r="VU57" s="20">
        <v>0</v>
      </c>
      <c r="VV57" s="20">
        <v>1157.277</v>
      </c>
      <c r="VW57" s="20"/>
      <c r="VX57" s="20">
        <v>136.85</v>
      </c>
      <c r="VY57" s="20">
        <v>0</v>
      </c>
      <c r="VZ57" s="20">
        <v>131.95849999999999</v>
      </c>
      <c r="WA57" s="20"/>
      <c r="WB57" s="20">
        <v>110.4</v>
      </c>
      <c r="WC57" s="20">
        <v>105.6</v>
      </c>
      <c r="WD57" s="20">
        <v>105.6</v>
      </c>
      <c r="WE57" s="20"/>
      <c r="WF57" s="20">
        <v>479.35</v>
      </c>
      <c r="WG57" s="20">
        <v>463.60968000000003</v>
      </c>
      <c r="WH57" s="20">
        <v>463.60968000000003</v>
      </c>
      <c r="WI57" s="20"/>
      <c r="WJ57" s="20">
        <v>247.3</v>
      </c>
      <c r="WK57" s="20">
        <v>256.8</v>
      </c>
      <c r="WL57" s="20">
        <v>256.8</v>
      </c>
      <c r="WM57" s="20"/>
      <c r="WN57" s="20">
        <v>514.29999999999995</v>
      </c>
      <c r="WO57" s="20">
        <v>1320</v>
      </c>
      <c r="WP57" s="20">
        <v>1320</v>
      </c>
      <c r="WQ57" s="20"/>
      <c r="WR57" s="20">
        <v>887.2</v>
      </c>
      <c r="WS57" s="20">
        <v>0</v>
      </c>
      <c r="WT57" s="20">
        <v>0</v>
      </c>
      <c r="WU57" s="20"/>
      <c r="WV57" s="20">
        <v>695.55</v>
      </c>
      <c r="WW57" s="20">
        <v>700.41600000000005</v>
      </c>
      <c r="WX57" s="20">
        <v>700.41600000000005</v>
      </c>
      <c r="WY57" s="20"/>
      <c r="WZ57" s="20">
        <v>79.3</v>
      </c>
      <c r="XA57" s="20">
        <v>67.584000000000003</v>
      </c>
      <c r="XB57" s="20">
        <v>67.584000000000003</v>
      </c>
      <c r="XC57" s="20"/>
      <c r="XD57" s="20">
        <v>389.05</v>
      </c>
      <c r="XE57" s="20">
        <v>336</v>
      </c>
      <c r="XF57" s="20">
        <v>336</v>
      </c>
      <c r="XG57" s="20"/>
      <c r="XH57" s="20">
        <v>359.2</v>
      </c>
      <c r="XI57" s="20">
        <v>420.62400000000002</v>
      </c>
      <c r="XJ57" s="20">
        <v>420.62400000000002</v>
      </c>
      <c r="XK57" s="20"/>
      <c r="XL57" s="20">
        <v>182.405</v>
      </c>
      <c r="XM57" s="20">
        <v>161.28</v>
      </c>
      <c r="XN57" s="20">
        <v>161.28</v>
      </c>
      <c r="XO57" s="20"/>
    </row>
  </sheetData>
  <mergeCells count="323">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199" t="s">
        <v>0</v>
      </c>
      <c r="C3" s="200"/>
      <c r="D3" s="200"/>
      <c r="E3" s="200"/>
      <c r="F3" s="202"/>
      <c r="G3" s="202"/>
    </row>
    <row r="4" spans="1:7" ht="0" hidden="1" customHeight="1">
      <c r="A4" s="1"/>
      <c r="B4" s="1"/>
      <c r="C4" s="1"/>
      <c r="D4" s="1"/>
      <c r="E4" s="1"/>
    </row>
    <row r="5" spans="1:7">
      <c r="A5" s="1"/>
      <c r="B5" s="1"/>
      <c r="C5" s="1"/>
      <c r="D5" s="1"/>
      <c r="E5" s="1"/>
    </row>
    <row r="6" spans="1:7">
      <c r="A6" s="1"/>
      <c r="B6" s="1" t="s">
        <v>2620</v>
      </c>
      <c r="C6" s="1"/>
      <c r="D6" s="1"/>
      <c r="E6" s="1"/>
    </row>
    <row r="7" spans="1:7" ht="33" customHeight="1">
      <c r="A7" s="1"/>
      <c r="B7" s="3" t="s">
        <v>2621</v>
      </c>
      <c r="C7" s="3" t="s">
        <v>2622</v>
      </c>
      <c r="D7" s="3" t="s">
        <v>2623</v>
      </c>
      <c r="E7" s="3" t="s">
        <v>840</v>
      </c>
    </row>
    <row r="8" spans="1:7">
      <c r="A8" s="1"/>
      <c r="B8" s="145" t="s">
        <v>2624</v>
      </c>
      <c r="C8" s="53">
        <v>5435176.9081600001</v>
      </c>
      <c r="D8" s="53">
        <v>4525629.8441380002</v>
      </c>
      <c r="E8" s="176">
        <v>0.20097690163505677</v>
      </c>
    </row>
    <row r="9" spans="1:7">
      <c r="A9" s="1"/>
      <c r="B9" s="145" t="s">
        <v>2625</v>
      </c>
      <c r="C9" s="53">
        <v>4259181.8469099998</v>
      </c>
      <c r="D9" s="53">
        <v>3979695.0372660002</v>
      </c>
      <c r="E9" s="176">
        <v>7.0228197645014506E-2</v>
      </c>
    </row>
    <row r="10" spans="1:7">
      <c r="A10" s="1"/>
      <c r="B10" s="145" t="s">
        <v>2626</v>
      </c>
      <c r="C10" s="53">
        <v>4915990.5218099998</v>
      </c>
      <c r="D10" s="53">
        <v>4777758.3373260004</v>
      </c>
      <c r="E10" s="176">
        <v>2.8932435406803212E-2</v>
      </c>
    </row>
    <row r="11" spans="1:7">
      <c r="A11" s="1"/>
      <c r="B11" s="145" t="s">
        <v>2627</v>
      </c>
      <c r="C11" s="53">
        <v>4156401.13062</v>
      </c>
      <c r="D11" s="53">
        <v>4533419.6748749996</v>
      </c>
      <c r="E11" s="176">
        <v>-8.3164271409616519E-2</v>
      </c>
    </row>
    <row r="12" spans="1:7">
      <c r="A12" s="1"/>
      <c r="B12" s="145" t="s">
        <v>2628</v>
      </c>
      <c r="C12" s="53">
        <v>3504664.0415599998</v>
      </c>
      <c r="D12" s="53">
        <v>4223437.8598880004</v>
      </c>
      <c r="E12" s="176">
        <v>-0.17018690511692788</v>
      </c>
    </row>
    <row r="13" spans="1:7">
      <c r="A13" s="1"/>
      <c r="B13" s="145" t="s">
        <v>2629</v>
      </c>
      <c r="C13" s="53">
        <v>3711936.0122099998</v>
      </c>
      <c r="D13" s="53">
        <v>4319853.3335619997</v>
      </c>
      <c r="E13" s="176">
        <v>-0.14072637990483178</v>
      </c>
    </row>
    <row r="14" spans="1:7">
      <c r="A14" s="1"/>
      <c r="B14" s="145" t="s">
        <v>2630</v>
      </c>
      <c r="C14" s="53">
        <v>4089127.30583</v>
      </c>
      <c r="D14" s="53">
        <v>4367146.725513</v>
      </c>
      <c r="E14" s="176">
        <v>-6.3661570622027056E-2</v>
      </c>
    </row>
    <row r="15" spans="1:7">
      <c r="A15" s="1"/>
      <c r="B15" s="145" t="s">
        <v>2631</v>
      </c>
      <c r="C15" s="53">
        <v>4045544.3510799999</v>
      </c>
      <c r="D15" s="53">
        <v>4481558.8095151996</v>
      </c>
      <c r="E15" s="176">
        <v>-9.7290803706393078E-2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199" t="s">
        <v>0</v>
      </c>
      <c r="C3" s="200"/>
      <c r="D3" s="200"/>
      <c r="E3" s="200"/>
      <c r="F3" s="200"/>
      <c r="G3" s="200"/>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2632</v>
      </c>
      <c r="C5" s="1"/>
      <c r="D5" s="1"/>
      <c r="E5" s="1"/>
      <c r="F5" s="1"/>
      <c r="G5" s="1"/>
      <c r="H5" s="1"/>
      <c r="I5" s="1"/>
      <c r="J5" s="1"/>
      <c r="K5" s="1"/>
      <c r="L5" s="1"/>
      <c r="M5" s="1"/>
      <c r="N5" s="1"/>
      <c r="O5" s="1"/>
      <c r="P5" s="1"/>
    </row>
    <row r="6" spans="1:16" ht="27.6">
      <c r="A6" s="1"/>
      <c r="B6" s="3" t="s">
        <v>124</v>
      </c>
      <c r="C6" s="3" t="s">
        <v>1038</v>
      </c>
      <c r="D6" s="3" t="s">
        <v>1039</v>
      </c>
      <c r="E6" s="3" t="s">
        <v>1040</v>
      </c>
      <c r="F6" s="3" t="s">
        <v>127</v>
      </c>
      <c r="G6" s="3" t="s">
        <v>128</v>
      </c>
      <c r="H6" s="3" t="s">
        <v>1041</v>
      </c>
      <c r="I6" s="3" t="s">
        <v>1042</v>
      </c>
      <c r="J6" s="3" t="s">
        <v>1043</v>
      </c>
      <c r="K6" s="3" t="s">
        <v>1044</v>
      </c>
      <c r="L6" s="3" t="s">
        <v>1045</v>
      </c>
      <c r="M6" s="3" t="s">
        <v>1046</v>
      </c>
      <c r="N6" s="3" t="s">
        <v>1047</v>
      </c>
      <c r="O6" s="3" t="s">
        <v>1048</v>
      </c>
      <c r="P6" s="3" t="s">
        <v>1049</v>
      </c>
    </row>
    <row r="7" spans="1:16">
      <c r="A7" s="1"/>
      <c r="B7" s="6" t="s">
        <v>468</v>
      </c>
      <c r="C7" s="6" t="s">
        <v>862</v>
      </c>
      <c r="D7" s="85" t="s">
        <v>42</v>
      </c>
      <c r="E7" s="6" t="s">
        <v>1050</v>
      </c>
      <c r="F7" s="85" t="s">
        <v>18</v>
      </c>
      <c r="G7" s="85" t="s">
        <v>19</v>
      </c>
      <c r="H7" s="85" t="s">
        <v>793</v>
      </c>
      <c r="I7" s="85" t="s">
        <v>793</v>
      </c>
      <c r="J7" s="177" t="s">
        <v>1051</v>
      </c>
      <c r="K7" s="85" t="s">
        <v>793</v>
      </c>
      <c r="L7" s="85" t="s">
        <v>793</v>
      </c>
      <c r="M7" s="85" t="s">
        <v>793</v>
      </c>
      <c r="N7" s="85" t="s">
        <v>793</v>
      </c>
      <c r="O7" s="6" t="s">
        <v>1052</v>
      </c>
      <c r="P7" s="6"/>
    </row>
    <row r="8" spans="1:16">
      <c r="A8" s="1"/>
      <c r="B8" s="6" t="s">
        <v>469</v>
      </c>
      <c r="C8" s="6" t="s">
        <v>917</v>
      </c>
      <c r="D8" s="85" t="s">
        <v>42</v>
      </c>
      <c r="E8" s="6" t="s">
        <v>1053</v>
      </c>
      <c r="F8" s="85" t="s">
        <v>18</v>
      </c>
      <c r="G8" s="85" t="s">
        <v>19</v>
      </c>
      <c r="H8" s="85" t="s">
        <v>793</v>
      </c>
      <c r="I8" s="85" t="s">
        <v>793</v>
      </c>
      <c r="J8" s="177" t="s">
        <v>1051</v>
      </c>
      <c r="K8" s="85" t="s">
        <v>793</v>
      </c>
      <c r="L8" s="85" t="s">
        <v>793</v>
      </c>
      <c r="M8" s="85" t="s">
        <v>793</v>
      </c>
      <c r="N8" s="85" t="s">
        <v>793</v>
      </c>
      <c r="O8" s="6" t="s">
        <v>1052</v>
      </c>
      <c r="P8" s="6"/>
    </row>
    <row r="9" spans="1:16">
      <c r="A9" s="1"/>
      <c r="B9" s="6" t="s">
        <v>470</v>
      </c>
      <c r="C9" s="6" t="s">
        <v>919</v>
      </c>
      <c r="D9" s="85" t="s">
        <v>42</v>
      </c>
      <c r="E9" s="6" t="s">
        <v>1054</v>
      </c>
      <c r="F9" s="85" t="s">
        <v>18</v>
      </c>
      <c r="G9" s="85" t="s">
        <v>19</v>
      </c>
      <c r="H9" s="85" t="s">
        <v>793</v>
      </c>
      <c r="I9" s="85" t="s">
        <v>793</v>
      </c>
      <c r="J9" s="177" t="s">
        <v>1051</v>
      </c>
      <c r="K9" s="85" t="s">
        <v>793</v>
      </c>
      <c r="L9" s="85" t="s">
        <v>793</v>
      </c>
      <c r="M9" s="85" t="s">
        <v>793</v>
      </c>
      <c r="N9" s="85" t="s">
        <v>793</v>
      </c>
      <c r="O9" s="6" t="s">
        <v>1052</v>
      </c>
      <c r="P9" s="6"/>
    </row>
    <row r="10" spans="1:16">
      <c r="A10" s="1"/>
      <c r="B10" s="6" t="s">
        <v>465</v>
      </c>
      <c r="C10" s="6" t="s">
        <v>866</v>
      </c>
      <c r="D10" s="85" t="s">
        <v>42</v>
      </c>
      <c r="E10" s="6" t="s">
        <v>1055</v>
      </c>
      <c r="F10" s="85" t="s">
        <v>18</v>
      </c>
      <c r="G10" s="85" t="s">
        <v>19</v>
      </c>
      <c r="H10" s="85" t="s">
        <v>793</v>
      </c>
      <c r="I10" s="85" t="s">
        <v>793</v>
      </c>
      <c r="J10" s="177" t="s">
        <v>1051</v>
      </c>
      <c r="K10" s="85" t="s">
        <v>793</v>
      </c>
      <c r="L10" s="85" t="s">
        <v>793</v>
      </c>
      <c r="M10" s="85" t="s">
        <v>793</v>
      </c>
      <c r="N10" s="85" t="s">
        <v>793</v>
      </c>
      <c r="O10" s="6" t="s">
        <v>1052</v>
      </c>
      <c r="P10" s="6"/>
    </row>
    <row r="11" spans="1:16">
      <c r="A11" s="1"/>
      <c r="B11" s="6" t="s">
        <v>206</v>
      </c>
      <c r="C11" s="6" t="s">
        <v>924</v>
      </c>
      <c r="D11" s="85" t="s">
        <v>1056</v>
      </c>
      <c r="E11" s="6" t="s">
        <v>1057</v>
      </c>
      <c r="F11" s="85" t="s">
        <v>1058</v>
      </c>
      <c r="G11" s="85" t="s">
        <v>1059</v>
      </c>
      <c r="H11" s="85" t="s">
        <v>1060</v>
      </c>
      <c r="I11" s="85" t="s">
        <v>793</v>
      </c>
      <c r="J11" s="178" t="s">
        <v>1061</v>
      </c>
      <c r="K11" s="85" t="s">
        <v>793</v>
      </c>
      <c r="L11" s="85" t="s">
        <v>793</v>
      </c>
      <c r="M11" s="85" t="s">
        <v>793</v>
      </c>
      <c r="N11" s="85" t="s">
        <v>793</v>
      </c>
      <c r="O11" s="6" t="s">
        <v>1052</v>
      </c>
      <c r="P11" s="6"/>
    </row>
    <row r="12" spans="1:16">
      <c r="A12" s="1"/>
      <c r="B12" s="6" t="s">
        <v>206</v>
      </c>
      <c r="C12" s="6" t="s">
        <v>924</v>
      </c>
      <c r="D12" s="85" t="s">
        <v>42</v>
      </c>
      <c r="E12" s="6" t="s">
        <v>1057</v>
      </c>
      <c r="F12" s="85" t="s">
        <v>1059</v>
      </c>
      <c r="G12" s="85" t="s">
        <v>1062</v>
      </c>
      <c r="H12" s="85" t="s">
        <v>793</v>
      </c>
      <c r="I12" s="85" t="s">
        <v>793</v>
      </c>
      <c r="J12" s="179" t="s">
        <v>1063</v>
      </c>
      <c r="K12" s="85" t="s">
        <v>793</v>
      </c>
      <c r="L12" s="85" t="s">
        <v>793</v>
      </c>
      <c r="M12" s="85" t="s">
        <v>793</v>
      </c>
      <c r="N12" s="85" t="s">
        <v>793</v>
      </c>
      <c r="O12" s="6" t="s">
        <v>1052</v>
      </c>
      <c r="P12" s="6" t="s">
        <v>1064</v>
      </c>
    </row>
    <row r="13" spans="1:16">
      <c r="A13" s="1"/>
      <c r="B13" s="6" t="s">
        <v>206</v>
      </c>
      <c r="C13" s="6" t="s">
        <v>924</v>
      </c>
      <c r="D13" s="85" t="s">
        <v>42</v>
      </c>
      <c r="E13" s="6" t="s">
        <v>1057</v>
      </c>
      <c r="F13" s="85" t="s">
        <v>1062</v>
      </c>
      <c r="G13" s="85" t="s">
        <v>1065</v>
      </c>
      <c r="H13" s="85" t="s">
        <v>793</v>
      </c>
      <c r="I13" s="85" t="s">
        <v>1066</v>
      </c>
      <c r="J13" s="179" t="s">
        <v>1063</v>
      </c>
      <c r="K13" s="85" t="s">
        <v>793</v>
      </c>
      <c r="L13" s="85" t="s">
        <v>793</v>
      </c>
      <c r="M13" s="85" t="s">
        <v>793</v>
      </c>
      <c r="N13" s="85" t="s">
        <v>1067</v>
      </c>
      <c r="O13" s="6" t="s">
        <v>1052</v>
      </c>
      <c r="P13" s="6" t="s">
        <v>1068</v>
      </c>
    </row>
    <row r="14" spans="1:16">
      <c r="A14" s="1"/>
      <c r="B14" s="6" t="s">
        <v>206</v>
      </c>
      <c r="C14" s="6" t="s">
        <v>924</v>
      </c>
      <c r="D14" s="85" t="s">
        <v>1069</v>
      </c>
      <c r="E14" s="6" t="s">
        <v>1057</v>
      </c>
      <c r="F14" s="85" t="s">
        <v>1066</v>
      </c>
      <c r="G14" s="85" t="s">
        <v>1065</v>
      </c>
      <c r="H14" s="85" t="s">
        <v>793</v>
      </c>
      <c r="I14" s="85" t="s">
        <v>793</v>
      </c>
      <c r="J14" s="179" t="s">
        <v>1063</v>
      </c>
      <c r="K14" s="85" t="s">
        <v>793</v>
      </c>
      <c r="L14" s="85" t="s">
        <v>793</v>
      </c>
      <c r="M14" s="85" t="s">
        <v>793</v>
      </c>
      <c r="N14" s="85" t="s">
        <v>1067</v>
      </c>
      <c r="O14" s="6" t="s">
        <v>1052</v>
      </c>
      <c r="P14" s="6"/>
    </row>
    <row r="15" spans="1:16">
      <c r="A15" s="1"/>
      <c r="B15" s="6" t="s">
        <v>206</v>
      </c>
      <c r="C15" s="6" t="s">
        <v>924</v>
      </c>
      <c r="D15" s="85" t="s">
        <v>1069</v>
      </c>
      <c r="E15" s="6" t="s">
        <v>1057</v>
      </c>
      <c r="F15" s="85" t="s">
        <v>1070</v>
      </c>
      <c r="G15" s="85" t="s">
        <v>1071</v>
      </c>
      <c r="H15" s="85" t="s">
        <v>793</v>
      </c>
      <c r="I15" s="85" t="s">
        <v>1072</v>
      </c>
      <c r="J15" s="178" t="s">
        <v>1061</v>
      </c>
      <c r="K15" s="85" t="s">
        <v>793</v>
      </c>
      <c r="L15" s="85" t="s">
        <v>793</v>
      </c>
      <c r="M15" s="85" t="s">
        <v>793</v>
      </c>
      <c r="N15" s="85" t="s">
        <v>793</v>
      </c>
      <c r="O15" s="6" t="s">
        <v>1052</v>
      </c>
      <c r="P15" s="6"/>
    </row>
    <row r="16" spans="1:16">
      <c r="A16" s="1"/>
      <c r="B16" s="6" t="s">
        <v>54</v>
      </c>
      <c r="C16" s="6" t="s">
        <v>929</v>
      </c>
      <c r="D16" s="85" t="s">
        <v>42</v>
      </c>
      <c r="E16" s="6" t="s">
        <v>1073</v>
      </c>
      <c r="F16" s="85" t="s">
        <v>18</v>
      </c>
      <c r="G16" s="85" t="s">
        <v>1074</v>
      </c>
      <c r="H16" s="85" t="s">
        <v>793</v>
      </c>
      <c r="I16" s="85" t="s">
        <v>1075</v>
      </c>
      <c r="J16" s="179" t="s">
        <v>1063</v>
      </c>
      <c r="K16" s="85" t="s">
        <v>793</v>
      </c>
      <c r="L16" s="85" t="s">
        <v>793</v>
      </c>
      <c r="M16" s="85" t="s">
        <v>793</v>
      </c>
      <c r="N16" s="85" t="s">
        <v>793</v>
      </c>
      <c r="O16" s="6" t="s">
        <v>1052</v>
      </c>
      <c r="P16" s="6"/>
    </row>
    <row r="17" spans="1:16">
      <c r="A17" s="1"/>
      <c r="B17" s="6" t="s">
        <v>54</v>
      </c>
      <c r="C17" s="6" t="s">
        <v>929</v>
      </c>
      <c r="D17" s="85" t="s">
        <v>42</v>
      </c>
      <c r="E17" s="6" t="s">
        <v>1073</v>
      </c>
      <c r="F17" s="85" t="s">
        <v>1076</v>
      </c>
      <c r="G17" s="85" t="s">
        <v>1077</v>
      </c>
      <c r="H17" s="85" t="s">
        <v>793</v>
      </c>
      <c r="I17" s="85" t="s">
        <v>793</v>
      </c>
      <c r="J17" s="178" t="s">
        <v>1061</v>
      </c>
      <c r="K17" s="85" t="s">
        <v>793</v>
      </c>
      <c r="L17" s="85" t="s">
        <v>793</v>
      </c>
      <c r="M17" s="85" t="s">
        <v>793</v>
      </c>
      <c r="N17" s="85" t="s">
        <v>793</v>
      </c>
      <c r="O17" s="6" t="s">
        <v>1052</v>
      </c>
      <c r="P17" s="6"/>
    </row>
    <row r="18" spans="1:16">
      <c r="A18" s="1"/>
      <c r="B18" s="6" t="s">
        <v>54</v>
      </c>
      <c r="C18" s="6" t="s">
        <v>929</v>
      </c>
      <c r="D18" s="85" t="s">
        <v>42</v>
      </c>
      <c r="E18" s="6" t="s">
        <v>1073</v>
      </c>
      <c r="F18" s="85" t="s">
        <v>1077</v>
      </c>
      <c r="G18" s="85" t="s">
        <v>19</v>
      </c>
      <c r="H18" s="85" t="s">
        <v>793</v>
      </c>
      <c r="I18" s="85" t="s">
        <v>793</v>
      </c>
      <c r="J18" s="179" t="s">
        <v>1063</v>
      </c>
      <c r="K18" s="85" t="s">
        <v>793</v>
      </c>
      <c r="L18" s="85" t="s">
        <v>793</v>
      </c>
      <c r="M18" s="85" t="s">
        <v>793</v>
      </c>
      <c r="N18" s="85" t="s">
        <v>793</v>
      </c>
      <c r="O18" s="6" t="s">
        <v>1052</v>
      </c>
      <c r="P18" s="6"/>
    </row>
    <row r="19" spans="1:16">
      <c r="A19" s="1"/>
      <c r="B19" s="6" t="s">
        <v>58</v>
      </c>
      <c r="C19" s="6" t="s">
        <v>71</v>
      </c>
      <c r="D19" s="85" t="s">
        <v>945</v>
      </c>
      <c r="E19" s="6" t="s">
        <v>1078</v>
      </c>
      <c r="F19" s="85" t="s">
        <v>1079</v>
      </c>
      <c r="G19" s="85" t="s">
        <v>1080</v>
      </c>
      <c r="H19" s="85" t="s">
        <v>1081</v>
      </c>
      <c r="I19" s="85" t="s">
        <v>1082</v>
      </c>
      <c r="J19" s="179" t="s">
        <v>1063</v>
      </c>
      <c r="K19" s="85" t="s">
        <v>793</v>
      </c>
      <c r="L19" s="85" t="s">
        <v>793</v>
      </c>
      <c r="M19" s="85" t="s">
        <v>793</v>
      </c>
      <c r="N19" s="85" t="s">
        <v>793</v>
      </c>
      <c r="O19" s="6" t="s">
        <v>1052</v>
      </c>
      <c r="P19" s="6"/>
    </row>
    <row r="20" spans="1:16">
      <c r="A20" s="1"/>
      <c r="B20" s="6" t="s">
        <v>73</v>
      </c>
      <c r="C20" s="6" t="s">
        <v>74</v>
      </c>
      <c r="D20" s="85" t="s">
        <v>42</v>
      </c>
      <c r="E20" s="6" t="s">
        <v>1083</v>
      </c>
      <c r="F20" s="85" t="s">
        <v>18</v>
      </c>
      <c r="G20" s="85" t="s">
        <v>1084</v>
      </c>
      <c r="H20" s="85" t="s">
        <v>793</v>
      </c>
      <c r="I20" s="85" t="s">
        <v>793</v>
      </c>
      <c r="J20" s="178" t="s">
        <v>1061</v>
      </c>
      <c r="K20" s="85" t="s">
        <v>793</v>
      </c>
      <c r="L20" s="85" t="s">
        <v>793</v>
      </c>
      <c r="M20" s="85" t="s">
        <v>793</v>
      </c>
      <c r="N20" s="85" t="s">
        <v>793</v>
      </c>
      <c r="O20" s="6" t="s">
        <v>1052</v>
      </c>
      <c r="P20" s="6"/>
    </row>
    <row r="21" spans="1:16">
      <c r="A21" s="1"/>
      <c r="B21" s="6" t="s">
        <v>73</v>
      </c>
      <c r="C21" s="6" t="s">
        <v>74</v>
      </c>
      <c r="D21" s="85" t="s">
        <v>42</v>
      </c>
      <c r="E21" s="6" t="s">
        <v>1083</v>
      </c>
      <c r="F21" s="85" t="s">
        <v>1084</v>
      </c>
      <c r="G21" s="85" t="s">
        <v>1085</v>
      </c>
      <c r="H21" s="85" t="s">
        <v>793</v>
      </c>
      <c r="I21" s="85" t="s">
        <v>793</v>
      </c>
      <c r="J21" s="179" t="s">
        <v>1063</v>
      </c>
      <c r="K21" s="85" t="s">
        <v>793</v>
      </c>
      <c r="L21" s="85" t="s">
        <v>793</v>
      </c>
      <c r="M21" s="85" t="s">
        <v>793</v>
      </c>
      <c r="N21" s="85" t="s">
        <v>793</v>
      </c>
      <c r="O21" s="6" t="s">
        <v>1052</v>
      </c>
      <c r="P21" s="6"/>
    </row>
    <row r="22" spans="1:16">
      <c r="A22" s="1"/>
      <c r="B22" s="6" t="s">
        <v>73</v>
      </c>
      <c r="C22" s="6" t="s">
        <v>74</v>
      </c>
      <c r="D22" s="85" t="s">
        <v>268</v>
      </c>
      <c r="E22" s="6" t="s">
        <v>1086</v>
      </c>
      <c r="F22" s="85" t="s">
        <v>1087</v>
      </c>
      <c r="G22" s="85" t="s">
        <v>1088</v>
      </c>
      <c r="H22" s="85" t="s">
        <v>1089</v>
      </c>
      <c r="I22" s="85" t="s">
        <v>793</v>
      </c>
      <c r="J22" s="178" t="s">
        <v>1061</v>
      </c>
      <c r="K22" s="85" t="s">
        <v>793</v>
      </c>
      <c r="L22" s="85" t="s">
        <v>793</v>
      </c>
      <c r="M22" s="85" t="s">
        <v>793</v>
      </c>
      <c r="N22" s="85" t="s">
        <v>793</v>
      </c>
      <c r="O22" s="6" t="s">
        <v>1052</v>
      </c>
      <c r="P22" s="6"/>
    </row>
    <row r="23" spans="1:16">
      <c r="A23" s="1"/>
      <c r="B23" s="6" t="s">
        <v>73</v>
      </c>
      <c r="C23" s="6" t="s">
        <v>74</v>
      </c>
      <c r="D23" s="85" t="s">
        <v>42</v>
      </c>
      <c r="E23" s="6" t="s">
        <v>1083</v>
      </c>
      <c r="F23" s="85" t="s">
        <v>1085</v>
      </c>
      <c r="G23" s="85" t="s">
        <v>1088</v>
      </c>
      <c r="H23" s="85" t="s">
        <v>793</v>
      </c>
      <c r="I23" s="85" t="s">
        <v>793</v>
      </c>
      <c r="J23" s="178" t="s">
        <v>1061</v>
      </c>
      <c r="K23" s="85" t="s">
        <v>793</v>
      </c>
      <c r="L23" s="85" t="s">
        <v>793</v>
      </c>
      <c r="M23" s="85" t="s">
        <v>793</v>
      </c>
      <c r="N23" s="85" t="s">
        <v>793</v>
      </c>
      <c r="O23" s="6" t="s">
        <v>1052</v>
      </c>
      <c r="P23" s="6"/>
    </row>
    <row r="24" spans="1:16">
      <c r="A24" s="1"/>
      <c r="B24" s="6" t="s">
        <v>73</v>
      </c>
      <c r="C24" s="6" t="s">
        <v>74</v>
      </c>
      <c r="D24" s="85" t="s">
        <v>42</v>
      </c>
      <c r="E24" s="6" t="s">
        <v>1090</v>
      </c>
      <c r="F24" s="85" t="s">
        <v>1088</v>
      </c>
      <c r="G24" s="85" t="s">
        <v>1091</v>
      </c>
      <c r="H24" s="85" t="s">
        <v>793</v>
      </c>
      <c r="I24" s="85" t="s">
        <v>793</v>
      </c>
      <c r="J24" s="178" t="s">
        <v>1061</v>
      </c>
      <c r="K24" s="85" t="s">
        <v>793</v>
      </c>
      <c r="L24" s="85" t="s">
        <v>793</v>
      </c>
      <c r="M24" s="85" t="s">
        <v>793</v>
      </c>
      <c r="N24" s="85" t="s">
        <v>793</v>
      </c>
      <c r="O24" s="6" t="s">
        <v>1052</v>
      </c>
      <c r="P24" s="6"/>
    </row>
    <row r="25" spans="1:16">
      <c r="A25" s="1"/>
      <c r="B25" s="6" t="s">
        <v>73</v>
      </c>
      <c r="C25" s="6" t="s">
        <v>74</v>
      </c>
      <c r="D25" s="85" t="s">
        <v>42</v>
      </c>
      <c r="E25" s="6" t="s">
        <v>1090</v>
      </c>
      <c r="F25" s="85" t="s">
        <v>1091</v>
      </c>
      <c r="G25" s="85" t="s">
        <v>1092</v>
      </c>
      <c r="H25" s="85" t="s">
        <v>793</v>
      </c>
      <c r="I25" s="85" t="s">
        <v>793</v>
      </c>
      <c r="J25" s="179" t="s">
        <v>1063</v>
      </c>
      <c r="K25" s="85" t="s">
        <v>793</v>
      </c>
      <c r="L25" s="85" t="s">
        <v>793</v>
      </c>
      <c r="M25" s="85" t="s">
        <v>793</v>
      </c>
      <c r="N25" s="85" t="s">
        <v>793</v>
      </c>
      <c r="O25" s="6" t="s">
        <v>1052</v>
      </c>
      <c r="P25" s="6"/>
    </row>
    <row r="26" spans="1:16">
      <c r="A26" s="1"/>
      <c r="B26" s="6" t="s">
        <v>73</v>
      </c>
      <c r="C26" s="6" t="s">
        <v>74</v>
      </c>
      <c r="D26" s="85" t="s">
        <v>42</v>
      </c>
      <c r="E26" s="6" t="s">
        <v>1090</v>
      </c>
      <c r="F26" s="85" t="s">
        <v>1092</v>
      </c>
      <c r="G26" s="85" t="s">
        <v>1093</v>
      </c>
      <c r="H26" s="85" t="s">
        <v>793</v>
      </c>
      <c r="I26" s="85" t="s">
        <v>793</v>
      </c>
      <c r="J26" s="180" t="s">
        <v>1094</v>
      </c>
      <c r="K26" s="85" t="s">
        <v>793</v>
      </c>
      <c r="L26" s="85" t="s">
        <v>793</v>
      </c>
      <c r="M26" s="85" t="s">
        <v>793</v>
      </c>
      <c r="N26" s="85" t="s">
        <v>793</v>
      </c>
      <c r="O26" s="6" t="s">
        <v>1052</v>
      </c>
      <c r="P26" s="6"/>
    </row>
    <row r="27" spans="1:16">
      <c r="A27" s="1"/>
      <c r="B27" s="6" t="s">
        <v>73</v>
      </c>
      <c r="C27" s="6" t="s">
        <v>74</v>
      </c>
      <c r="D27" s="85" t="s">
        <v>42</v>
      </c>
      <c r="E27" s="6" t="s">
        <v>1090</v>
      </c>
      <c r="F27" s="85" t="s">
        <v>1093</v>
      </c>
      <c r="G27" s="85" t="s">
        <v>1095</v>
      </c>
      <c r="H27" s="85" t="s">
        <v>793</v>
      </c>
      <c r="I27" s="85" t="s">
        <v>1096</v>
      </c>
      <c r="J27" s="179" t="s">
        <v>1063</v>
      </c>
      <c r="K27" s="85" t="s">
        <v>793</v>
      </c>
      <c r="L27" s="85" t="s">
        <v>793</v>
      </c>
      <c r="M27" s="85" t="s">
        <v>793</v>
      </c>
      <c r="N27" s="85" t="s">
        <v>793</v>
      </c>
      <c r="O27" s="6" t="s">
        <v>1052</v>
      </c>
      <c r="P27" s="6" t="s">
        <v>1097</v>
      </c>
    </row>
    <row r="28" spans="1:16">
      <c r="A28" s="1"/>
      <c r="B28" s="6" t="s">
        <v>73</v>
      </c>
      <c r="C28" s="6" t="s">
        <v>74</v>
      </c>
      <c r="D28" s="85" t="s">
        <v>42</v>
      </c>
      <c r="E28" s="6" t="s">
        <v>1098</v>
      </c>
      <c r="F28" s="85" t="s">
        <v>1095</v>
      </c>
      <c r="G28" s="85" t="s">
        <v>19</v>
      </c>
      <c r="H28" s="85" t="s">
        <v>793</v>
      </c>
      <c r="I28" s="85" t="s">
        <v>793</v>
      </c>
      <c r="J28" s="179" t="s">
        <v>1063</v>
      </c>
      <c r="K28" s="85" t="s">
        <v>793</v>
      </c>
      <c r="L28" s="85" t="s">
        <v>793</v>
      </c>
      <c r="M28" s="85" t="s">
        <v>793</v>
      </c>
      <c r="N28" s="85" t="s">
        <v>793</v>
      </c>
      <c r="O28" s="6" t="s">
        <v>1052</v>
      </c>
      <c r="P28" s="6"/>
    </row>
    <row r="29" spans="1:16">
      <c r="A29" s="1"/>
      <c r="B29" s="6" t="s">
        <v>73</v>
      </c>
      <c r="C29" s="6" t="s">
        <v>74</v>
      </c>
      <c r="D29" s="85" t="s">
        <v>953</v>
      </c>
      <c r="E29" s="6" t="s">
        <v>1099</v>
      </c>
      <c r="F29" s="85" t="s">
        <v>1095</v>
      </c>
      <c r="G29" s="85" t="s">
        <v>1100</v>
      </c>
      <c r="H29" s="85" t="s">
        <v>793</v>
      </c>
      <c r="I29" s="85" t="s">
        <v>793</v>
      </c>
      <c r="J29" s="178" t="s">
        <v>1061</v>
      </c>
      <c r="K29" s="85" t="s">
        <v>793</v>
      </c>
      <c r="L29" s="85" t="s">
        <v>793</v>
      </c>
      <c r="M29" s="85" t="s">
        <v>793</v>
      </c>
      <c r="N29" s="85" t="s">
        <v>793</v>
      </c>
      <c r="O29" s="6" t="s">
        <v>1052</v>
      </c>
      <c r="P29" s="6"/>
    </row>
    <row r="30" spans="1:16" ht="26.4">
      <c r="A30" s="1"/>
      <c r="B30" s="6" t="s">
        <v>466</v>
      </c>
      <c r="C30" s="6" t="s">
        <v>956</v>
      </c>
      <c r="D30" s="85" t="s">
        <v>957</v>
      </c>
      <c r="E30" s="6" t="s">
        <v>1101</v>
      </c>
      <c r="F30" s="85" t="s">
        <v>18</v>
      </c>
      <c r="G30" s="85" t="s">
        <v>19</v>
      </c>
      <c r="H30" s="85" t="s">
        <v>793</v>
      </c>
      <c r="I30" s="85" t="s">
        <v>793</v>
      </c>
      <c r="J30" s="177" t="s">
        <v>1051</v>
      </c>
      <c r="K30" s="85" t="s">
        <v>793</v>
      </c>
      <c r="L30" s="85" t="s">
        <v>793</v>
      </c>
      <c r="M30" s="85" t="s">
        <v>793</v>
      </c>
      <c r="N30" s="85" t="s">
        <v>793</v>
      </c>
      <c r="O30" s="6" t="s">
        <v>1052</v>
      </c>
      <c r="P30" s="6"/>
    </row>
    <row r="31" spans="1:16" ht="26.4">
      <c r="A31" s="1"/>
      <c r="B31" s="6" t="s">
        <v>466</v>
      </c>
      <c r="C31" s="6" t="s">
        <v>956</v>
      </c>
      <c r="D31" s="85" t="s">
        <v>958</v>
      </c>
      <c r="E31" s="6" t="s">
        <v>1102</v>
      </c>
      <c r="F31" s="85" t="s">
        <v>18</v>
      </c>
      <c r="G31" s="85" t="s">
        <v>19</v>
      </c>
      <c r="H31" s="85" t="s">
        <v>793</v>
      </c>
      <c r="I31" s="85" t="s">
        <v>793</v>
      </c>
      <c r="J31" s="177" t="s">
        <v>1051</v>
      </c>
      <c r="K31" s="85" t="s">
        <v>793</v>
      </c>
      <c r="L31" s="85" t="s">
        <v>793</v>
      </c>
      <c r="M31" s="85" t="s">
        <v>793</v>
      </c>
      <c r="N31" s="85" t="s">
        <v>793</v>
      </c>
      <c r="O31" s="6" t="s">
        <v>1052</v>
      </c>
      <c r="P31" s="6"/>
    </row>
    <row r="32" spans="1:16">
      <c r="A32" s="1"/>
      <c r="B32" s="6" t="s">
        <v>76</v>
      </c>
      <c r="C32" s="6" t="s">
        <v>79</v>
      </c>
      <c r="D32" s="85" t="s">
        <v>42</v>
      </c>
      <c r="E32" s="6" t="s">
        <v>1103</v>
      </c>
      <c r="F32" s="85" t="s">
        <v>18</v>
      </c>
      <c r="G32" s="85" t="s">
        <v>1104</v>
      </c>
      <c r="H32" s="85" t="s">
        <v>793</v>
      </c>
      <c r="I32" s="85" t="s">
        <v>793</v>
      </c>
      <c r="J32" s="180" t="s">
        <v>1094</v>
      </c>
      <c r="K32" s="85" t="s">
        <v>793</v>
      </c>
      <c r="L32" s="85" t="s">
        <v>793</v>
      </c>
      <c r="M32" s="85" t="s">
        <v>793</v>
      </c>
      <c r="N32" s="85" t="s">
        <v>793</v>
      </c>
      <c r="O32" s="6" t="s">
        <v>1052</v>
      </c>
      <c r="P32" s="6"/>
    </row>
    <row r="33" spans="1:16">
      <c r="A33" s="1"/>
      <c r="B33" s="6" t="s">
        <v>76</v>
      </c>
      <c r="C33" s="6" t="s">
        <v>79</v>
      </c>
      <c r="D33" s="85" t="s">
        <v>42</v>
      </c>
      <c r="E33" s="6" t="s">
        <v>1103</v>
      </c>
      <c r="F33" s="85" t="s">
        <v>1104</v>
      </c>
      <c r="G33" s="85" t="s">
        <v>1092</v>
      </c>
      <c r="H33" s="85" t="s">
        <v>793</v>
      </c>
      <c r="I33" s="85" t="s">
        <v>793</v>
      </c>
      <c r="J33" s="179" t="s">
        <v>1063</v>
      </c>
      <c r="K33" s="85" t="s">
        <v>793</v>
      </c>
      <c r="L33" s="85" t="s">
        <v>793</v>
      </c>
      <c r="M33" s="85" t="s">
        <v>793</v>
      </c>
      <c r="N33" s="85" t="s">
        <v>793</v>
      </c>
      <c r="O33" s="6" t="s">
        <v>1052</v>
      </c>
      <c r="P33" s="6" t="s">
        <v>1105</v>
      </c>
    </row>
    <row r="34" spans="1:16">
      <c r="A34" s="1"/>
      <c r="B34" s="6" t="s">
        <v>76</v>
      </c>
      <c r="C34" s="6" t="s">
        <v>79</v>
      </c>
      <c r="D34" s="85" t="s">
        <v>42</v>
      </c>
      <c r="E34" s="6" t="s">
        <v>1103</v>
      </c>
      <c r="F34" s="85" t="s">
        <v>1092</v>
      </c>
      <c r="G34" s="85" t="s">
        <v>1106</v>
      </c>
      <c r="H34" s="85" t="s">
        <v>793</v>
      </c>
      <c r="I34" s="85" t="s">
        <v>793</v>
      </c>
      <c r="J34" s="178" t="s">
        <v>1061</v>
      </c>
      <c r="K34" s="85" t="s">
        <v>793</v>
      </c>
      <c r="L34" s="85" t="s">
        <v>793</v>
      </c>
      <c r="M34" s="85" t="s">
        <v>793</v>
      </c>
      <c r="N34" s="85" t="s">
        <v>793</v>
      </c>
      <c r="O34" s="6" t="s">
        <v>1052</v>
      </c>
      <c r="P34" s="6"/>
    </row>
    <row r="35" spans="1:16">
      <c r="A35" s="1"/>
      <c r="B35" s="6" t="s">
        <v>76</v>
      </c>
      <c r="C35" s="6" t="s">
        <v>79</v>
      </c>
      <c r="D35" s="85" t="s">
        <v>42</v>
      </c>
      <c r="E35" s="6" t="s">
        <v>1103</v>
      </c>
      <c r="F35" s="85" t="s">
        <v>1106</v>
      </c>
      <c r="G35" s="85" t="s">
        <v>1107</v>
      </c>
      <c r="H35" s="85" t="s">
        <v>793</v>
      </c>
      <c r="I35" s="85" t="s">
        <v>793</v>
      </c>
      <c r="J35" s="180" t="s">
        <v>1094</v>
      </c>
      <c r="K35" s="85" t="s">
        <v>793</v>
      </c>
      <c r="L35" s="85" t="s">
        <v>793</v>
      </c>
      <c r="M35" s="85" t="s">
        <v>793</v>
      </c>
      <c r="N35" s="85" t="s">
        <v>793</v>
      </c>
      <c r="O35" s="6" t="s">
        <v>1052</v>
      </c>
      <c r="P35" s="6"/>
    </row>
    <row r="36" spans="1:16">
      <c r="A36" s="1"/>
      <c r="B36" s="6" t="s">
        <v>76</v>
      </c>
      <c r="C36" s="6" t="s">
        <v>79</v>
      </c>
      <c r="D36" s="85" t="s">
        <v>42</v>
      </c>
      <c r="E36" s="6" t="s">
        <v>1103</v>
      </c>
      <c r="F36" s="85" t="s">
        <v>1107</v>
      </c>
      <c r="G36" s="85" t="s">
        <v>1108</v>
      </c>
      <c r="H36" s="85" t="s">
        <v>793</v>
      </c>
      <c r="I36" s="85" t="s">
        <v>793</v>
      </c>
      <c r="J36" s="178" t="s">
        <v>1061</v>
      </c>
      <c r="K36" s="85" t="s">
        <v>793</v>
      </c>
      <c r="L36" s="85" t="s">
        <v>793</v>
      </c>
      <c r="M36" s="85" t="s">
        <v>793</v>
      </c>
      <c r="N36" s="85" t="s">
        <v>793</v>
      </c>
      <c r="O36" s="6" t="s">
        <v>1052</v>
      </c>
      <c r="P36" s="6"/>
    </row>
    <row r="37" spans="1:16">
      <c r="A37" s="1"/>
      <c r="B37" s="6" t="s">
        <v>76</v>
      </c>
      <c r="C37" s="6" t="s">
        <v>79</v>
      </c>
      <c r="D37" s="85" t="s">
        <v>42</v>
      </c>
      <c r="E37" s="6" t="s">
        <v>1103</v>
      </c>
      <c r="F37" s="85" t="s">
        <v>1108</v>
      </c>
      <c r="G37" s="85" t="s">
        <v>1109</v>
      </c>
      <c r="H37" s="85" t="s">
        <v>793</v>
      </c>
      <c r="I37" s="85" t="s">
        <v>793</v>
      </c>
      <c r="J37" s="180" t="s">
        <v>1094</v>
      </c>
      <c r="K37" s="85" t="s">
        <v>793</v>
      </c>
      <c r="L37" s="85" t="s">
        <v>793</v>
      </c>
      <c r="M37" s="85" t="s">
        <v>793</v>
      </c>
      <c r="N37" s="85" t="s">
        <v>793</v>
      </c>
      <c r="O37" s="6" t="s">
        <v>1052</v>
      </c>
      <c r="P37" s="6"/>
    </row>
    <row r="38" spans="1:16">
      <c r="A38" s="1"/>
      <c r="B38" s="6" t="s">
        <v>76</v>
      </c>
      <c r="C38" s="6" t="s">
        <v>79</v>
      </c>
      <c r="D38" s="85" t="s">
        <v>42</v>
      </c>
      <c r="E38" s="6" t="s">
        <v>1103</v>
      </c>
      <c r="F38" s="85" t="s">
        <v>1109</v>
      </c>
      <c r="G38" s="85" t="s">
        <v>19</v>
      </c>
      <c r="H38" s="85" t="s">
        <v>793</v>
      </c>
      <c r="I38" s="85" t="s">
        <v>793</v>
      </c>
      <c r="J38" s="179" t="s">
        <v>1063</v>
      </c>
      <c r="K38" s="85" t="s">
        <v>793</v>
      </c>
      <c r="L38" s="85" t="s">
        <v>793</v>
      </c>
      <c r="M38" s="85" t="s">
        <v>793</v>
      </c>
      <c r="N38" s="85" t="s">
        <v>793</v>
      </c>
      <c r="O38" s="6" t="s">
        <v>1052</v>
      </c>
      <c r="P38" s="6"/>
    </row>
    <row r="39" spans="1:16">
      <c r="A39" s="1"/>
      <c r="B39" s="6" t="s">
        <v>76</v>
      </c>
      <c r="C39" s="6" t="s">
        <v>82</v>
      </c>
      <c r="D39" s="85" t="s">
        <v>42</v>
      </c>
      <c r="E39" s="6" t="s">
        <v>1110</v>
      </c>
      <c r="F39" s="85" t="s">
        <v>18</v>
      </c>
      <c r="G39" s="85" t="s">
        <v>1111</v>
      </c>
      <c r="H39" s="85" t="s">
        <v>793</v>
      </c>
      <c r="I39" s="85" t="s">
        <v>793</v>
      </c>
      <c r="J39" s="179" t="s">
        <v>1063</v>
      </c>
      <c r="K39" s="85" t="s">
        <v>793</v>
      </c>
      <c r="L39" s="85" t="s">
        <v>793</v>
      </c>
      <c r="M39" s="85" t="s">
        <v>793</v>
      </c>
      <c r="N39" s="85" t="s">
        <v>793</v>
      </c>
      <c r="O39" s="6" t="s">
        <v>1052</v>
      </c>
      <c r="P39" s="6"/>
    </row>
    <row r="40" spans="1:16">
      <c r="A40" s="1"/>
      <c r="B40" s="6" t="s">
        <v>76</v>
      </c>
      <c r="C40" s="6" t="s">
        <v>82</v>
      </c>
      <c r="D40" s="85" t="s">
        <v>42</v>
      </c>
      <c r="E40" s="6" t="s">
        <v>1110</v>
      </c>
      <c r="F40" s="85" t="s">
        <v>1111</v>
      </c>
      <c r="G40" s="85" t="s">
        <v>1112</v>
      </c>
      <c r="H40" s="85" t="s">
        <v>793</v>
      </c>
      <c r="I40" s="85" t="s">
        <v>793</v>
      </c>
      <c r="J40" s="178" t="s">
        <v>1061</v>
      </c>
      <c r="K40" s="85" t="s">
        <v>793</v>
      </c>
      <c r="L40" s="85" t="s">
        <v>793</v>
      </c>
      <c r="M40" s="85" t="s">
        <v>793</v>
      </c>
      <c r="N40" s="85" t="s">
        <v>793</v>
      </c>
      <c r="O40" s="6" t="s">
        <v>1052</v>
      </c>
      <c r="P40" s="6"/>
    </row>
    <row r="41" spans="1:16">
      <c r="A41" s="1"/>
      <c r="B41" s="6" t="s">
        <v>76</v>
      </c>
      <c r="C41" s="6" t="s">
        <v>82</v>
      </c>
      <c r="D41" s="85" t="s">
        <v>42</v>
      </c>
      <c r="E41" s="6" t="s">
        <v>1110</v>
      </c>
      <c r="F41" s="85" t="s">
        <v>1112</v>
      </c>
      <c r="G41" s="85" t="s">
        <v>1113</v>
      </c>
      <c r="H41" s="85" t="s">
        <v>793</v>
      </c>
      <c r="I41" s="85" t="s">
        <v>793</v>
      </c>
      <c r="J41" s="179" t="s">
        <v>1063</v>
      </c>
      <c r="K41" s="85" t="s">
        <v>793</v>
      </c>
      <c r="L41" s="85" t="s">
        <v>793</v>
      </c>
      <c r="M41" s="85" t="s">
        <v>793</v>
      </c>
      <c r="N41" s="85" t="s">
        <v>793</v>
      </c>
      <c r="O41" s="6" t="s">
        <v>1052</v>
      </c>
      <c r="P41" s="6"/>
    </row>
    <row r="42" spans="1:16">
      <c r="A42" s="1"/>
      <c r="B42" s="6" t="s">
        <v>76</v>
      </c>
      <c r="C42" s="6" t="s">
        <v>82</v>
      </c>
      <c r="D42" s="85" t="s">
        <v>42</v>
      </c>
      <c r="E42" s="6" t="s">
        <v>1110</v>
      </c>
      <c r="F42" s="85" t="s">
        <v>1113</v>
      </c>
      <c r="G42" s="85" t="s">
        <v>1114</v>
      </c>
      <c r="H42" s="85" t="s">
        <v>793</v>
      </c>
      <c r="I42" s="85" t="s">
        <v>793</v>
      </c>
      <c r="J42" s="178" t="s">
        <v>1061</v>
      </c>
      <c r="K42" s="85" t="s">
        <v>793</v>
      </c>
      <c r="L42" s="85" t="s">
        <v>793</v>
      </c>
      <c r="M42" s="85" t="s">
        <v>793</v>
      </c>
      <c r="N42" s="85" t="s">
        <v>793</v>
      </c>
      <c r="O42" s="6" t="s">
        <v>1052</v>
      </c>
      <c r="P42" s="6"/>
    </row>
    <row r="43" spans="1:16">
      <c r="A43" s="1"/>
      <c r="B43" s="6" t="s">
        <v>76</v>
      </c>
      <c r="C43" s="6" t="s">
        <v>82</v>
      </c>
      <c r="D43" s="85" t="s">
        <v>42</v>
      </c>
      <c r="E43" s="6" t="s">
        <v>1110</v>
      </c>
      <c r="F43" s="85" t="s">
        <v>1114</v>
      </c>
      <c r="G43" s="85" t="s">
        <v>19</v>
      </c>
      <c r="H43" s="85" t="s">
        <v>793</v>
      </c>
      <c r="I43" s="85" t="s">
        <v>793</v>
      </c>
      <c r="J43" s="179" t="s">
        <v>1063</v>
      </c>
      <c r="K43" s="85" t="s">
        <v>793</v>
      </c>
      <c r="L43" s="85" t="s">
        <v>793</v>
      </c>
      <c r="M43" s="85" t="s">
        <v>793</v>
      </c>
      <c r="N43" s="85" t="s">
        <v>793</v>
      </c>
      <c r="O43" s="6" t="s">
        <v>1052</v>
      </c>
      <c r="P43" s="6"/>
    </row>
    <row r="44" spans="1:16">
      <c r="A44" s="1"/>
      <c r="B44" s="6" t="s">
        <v>90</v>
      </c>
      <c r="C44" s="6" t="s">
        <v>96</v>
      </c>
      <c r="D44" s="85" t="s">
        <v>42</v>
      </c>
      <c r="E44" s="6" t="s">
        <v>1115</v>
      </c>
      <c r="F44" s="85" t="s">
        <v>18</v>
      </c>
      <c r="G44" s="85" t="s">
        <v>1104</v>
      </c>
      <c r="H44" s="85" t="s">
        <v>793</v>
      </c>
      <c r="I44" s="85" t="s">
        <v>793</v>
      </c>
      <c r="J44" s="178" t="s">
        <v>1061</v>
      </c>
      <c r="K44" s="85" t="s">
        <v>793</v>
      </c>
      <c r="L44" s="85" t="s">
        <v>793</v>
      </c>
      <c r="M44" s="85" t="s">
        <v>793</v>
      </c>
      <c r="N44" s="85" t="s">
        <v>793</v>
      </c>
      <c r="O44" s="6" t="s">
        <v>1052</v>
      </c>
      <c r="P44" s="6"/>
    </row>
    <row r="45" spans="1:16">
      <c r="A45" s="1"/>
      <c r="B45" s="6" t="s">
        <v>90</v>
      </c>
      <c r="C45" s="6" t="s">
        <v>96</v>
      </c>
      <c r="D45" s="85" t="s">
        <v>42</v>
      </c>
      <c r="E45" s="6" t="s">
        <v>1115</v>
      </c>
      <c r="F45" s="85" t="s">
        <v>1104</v>
      </c>
      <c r="G45" s="85" t="s">
        <v>1062</v>
      </c>
      <c r="H45" s="85" t="s">
        <v>793</v>
      </c>
      <c r="I45" s="85" t="s">
        <v>793</v>
      </c>
      <c r="J45" s="179" t="s">
        <v>1063</v>
      </c>
      <c r="K45" s="85" t="s">
        <v>793</v>
      </c>
      <c r="L45" s="85" t="s">
        <v>793</v>
      </c>
      <c r="M45" s="85" t="s">
        <v>793</v>
      </c>
      <c r="N45" s="85" t="s">
        <v>793</v>
      </c>
      <c r="O45" s="6" t="s">
        <v>1052</v>
      </c>
      <c r="P45" s="6"/>
    </row>
    <row r="46" spans="1:16">
      <c r="A46" s="1"/>
      <c r="B46" s="6" t="s">
        <v>90</v>
      </c>
      <c r="C46" s="6" t="s">
        <v>96</v>
      </c>
      <c r="D46" s="85" t="s">
        <v>42</v>
      </c>
      <c r="E46" s="6" t="s">
        <v>1115</v>
      </c>
      <c r="F46" s="85" t="s">
        <v>1062</v>
      </c>
      <c r="G46" s="85" t="s">
        <v>1116</v>
      </c>
      <c r="H46" s="85" t="s">
        <v>793</v>
      </c>
      <c r="I46" s="85" t="s">
        <v>793</v>
      </c>
      <c r="J46" s="178" t="s">
        <v>1061</v>
      </c>
      <c r="K46" s="85" t="s">
        <v>793</v>
      </c>
      <c r="L46" s="85" t="s">
        <v>793</v>
      </c>
      <c r="M46" s="85" t="s">
        <v>793</v>
      </c>
      <c r="N46" s="85" t="s">
        <v>793</v>
      </c>
      <c r="O46" s="6" t="s">
        <v>1052</v>
      </c>
      <c r="P46" s="6"/>
    </row>
    <row r="47" spans="1:16">
      <c r="A47" s="1"/>
      <c r="B47" s="6" t="s">
        <v>90</v>
      </c>
      <c r="C47" s="6" t="s">
        <v>96</v>
      </c>
      <c r="D47" s="85" t="s">
        <v>42</v>
      </c>
      <c r="E47" s="6" t="s">
        <v>1115</v>
      </c>
      <c r="F47" s="85" t="s">
        <v>1116</v>
      </c>
      <c r="G47" s="85" t="s">
        <v>19</v>
      </c>
      <c r="H47" s="85" t="s">
        <v>793</v>
      </c>
      <c r="I47" s="85" t="s">
        <v>793</v>
      </c>
      <c r="J47" s="179" t="s">
        <v>1063</v>
      </c>
      <c r="K47" s="85" t="s">
        <v>793</v>
      </c>
      <c r="L47" s="85" t="s">
        <v>793</v>
      </c>
      <c r="M47" s="85" t="s">
        <v>793</v>
      </c>
      <c r="N47" s="85" t="s">
        <v>793</v>
      </c>
      <c r="O47" s="6" t="s">
        <v>1052</v>
      </c>
      <c r="P47" s="6"/>
    </row>
    <row r="48" spans="1:16">
      <c r="A48" s="1"/>
      <c r="B48" s="6" t="s">
        <v>452</v>
      </c>
      <c r="C48" s="6" t="s">
        <v>877</v>
      </c>
      <c r="D48" s="85" t="s">
        <v>42</v>
      </c>
      <c r="E48" s="6" t="s">
        <v>1117</v>
      </c>
      <c r="F48" s="85" t="s">
        <v>18</v>
      </c>
      <c r="G48" s="85" t="s">
        <v>19</v>
      </c>
      <c r="H48" s="85" t="s">
        <v>793</v>
      </c>
      <c r="I48" s="85" t="s">
        <v>793</v>
      </c>
      <c r="J48" s="179" t="s">
        <v>1063</v>
      </c>
      <c r="K48" s="85" t="s">
        <v>793</v>
      </c>
      <c r="L48" s="85" t="s">
        <v>793</v>
      </c>
      <c r="M48" s="85" t="s">
        <v>793</v>
      </c>
      <c r="N48" s="85" t="s">
        <v>793</v>
      </c>
      <c r="O48" s="6" t="s">
        <v>1052</v>
      </c>
      <c r="P48" s="6"/>
    </row>
    <row r="49" spans="1:16">
      <c r="A49" s="1"/>
      <c r="B49" s="6" t="s">
        <v>452</v>
      </c>
      <c r="C49" s="6" t="s">
        <v>984</v>
      </c>
      <c r="D49" s="85" t="s">
        <v>42</v>
      </c>
      <c r="E49" s="6" t="s">
        <v>1118</v>
      </c>
      <c r="F49" s="85" t="s">
        <v>18</v>
      </c>
      <c r="G49" s="85" t="s">
        <v>19</v>
      </c>
      <c r="H49" s="85" t="s">
        <v>793</v>
      </c>
      <c r="I49" s="85" t="s">
        <v>793</v>
      </c>
      <c r="J49" s="179" t="s">
        <v>1063</v>
      </c>
      <c r="K49" s="85" t="s">
        <v>793</v>
      </c>
      <c r="L49" s="85" t="s">
        <v>793</v>
      </c>
      <c r="M49" s="85" t="s">
        <v>793</v>
      </c>
      <c r="N49" s="85" t="s">
        <v>793</v>
      </c>
      <c r="O49" s="6" t="s">
        <v>1052</v>
      </c>
      <c r="P49" s="6"/>
    </row>
    <row r="50" spans="1:16">
      <c r="A50" s="1"/>
      <c r="B50" s="6" t="s">
        <v>452</v>
      </c>
      <c r="C50" s="6" t="s">
        <v>985</v>
      </c>
      <c r="D50" s="85" t="s">
        <v>42</v>
      </c>
      <c r="E50" s="6" t="s">
        <v>1119</v>
      </c>
      <c r="F50" s="85" t="s">
        <v>18</v>
      </c>
      <c r="G50" s="85" t="s">
        <v>19</v>
      </c>
      <c r="H50" s="85" t="s">
        <v>793</v>
      </c>
      <c r="I50" s="85" t="s">
        <v>793</v>
      </c>
      <c r="J50" s="179" t="s">
        <v>1063</v>
      </c>
      <c r="K50" s="85" t="s">
        <v>793</v>
      </c>
      <c r="L50" s="85" t="s">
        <v>793</v>
      </c>
      <c r="M50" s="85" t="s">
        <v>793</v>
      </c>
      <c r="N50" s="85" t="s">
        <v>793</v>
      </c>
      <c r="O50" s="6" t="s">
        <v>1052</v>
      </c>
      <c r="P50" s="6"/>
    </row>
    <row r="51" spans="1:16">
      <c r="A51" s="1"/>
      <c r="B51" s="6" t="s">
        <v>452</v>
      </c>
      <c r="C51" s="6" t="s">
        <v>986</v>
      </c>
      <c r="D51" s="85" t="s">
        <v>42</v>
      </c>
      <c r="E51" s="6" t="s">
        <v>1120</v>
      </c>
      <c r="F51" s="85" t="s">
        <v>18</v>
      </c>
      <c r="G51" s="85" t="s">
        <v>19</v>
      </c>
      <c r="H51" s="85" t="s">
        <v>793</v>
      </c>
      <c r="I51" s="85" t="s">
        <v>793</v>
      </c>
      <c r="J51" s="179" t="s">
        <v>1063</v>
      </c>
      <c r="K51" s="85" t="s">
        <v>793</v>
      </c>
      <c r="L51" s="85" t="s">
        <v>793</v>
      </c>
      <c r="M51" s="85" t="s">
        <v>793</v>
      </c>
      <c r="N51" s="85" t="s">
        <v>793</v>
      </c>
      <c r="O51" s="6" t="s">
        <v>1052</v>
      </c>
      <c r="P51" s="6"/>
    </row>
    <row r="52" spans="1:16">
      <c r="A52" s="1"/>
      <c r="B52" s="6" t="s">
        <v>467</v>
      </c>
      <c r="C52" s="6" t="s">
        <v>881</v>
      </c>
      <c r="D52" s="85" t="s">
        <v>42</v>
      </c>
      <c r="E52" s="6" t="s">
        <v>1121</v>
      </c>
      <c r="F52" s="85" t="s">
        <v>18</v>
      </c>
      <c r="G52" s="85" t="s">
        <v>19</v>
      </c>
      <c r="H52" s="85" t="s">
        <v>793</v>
      </c>
      <c r="I52" s="85" t="s">
        <v>793</v>
      </c>
      <c r="J52" s="177" t="s">
        <v>1051</v>
      </c>
      <c r="K52" s="85" t="s">
        <v>793</v>
      </c>
      <c r="L52" s="85" t="s">
        <v>793</v>
      </c>
      <c r="M52" s="85" t="s">
        <v>793</v>
      </c>
      <c r="N52" s="85" t="s">
        <v>793</v>
      </c>
      <c r="O52" s="6" t="s">
        <v>1052</v>
      </c>
      <c r="P5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199" t="s">
        <v>0</v>
      </c>
      <c r="C3" s="200"/>
      <c r="D3" s="200"/>
      <c r="E3" s="200"/>
      <c r="F3" s="200"/>
      <c r="G3" s="200"/>
      <c r="H3" s="1"/>
    </row>
    <row r="4" spans="1:8" ht="0" hidden="1" customHeight="1">
      <c r="A4" s="1"/>
      <c r="B4" s="1"/>
      <c r="C4" s="1"/>
      <c r="D4" s="1"/>
      <c r="E4" s="1"/>
      <c r="F4" s="1"/>
      <c r="G4" s="1"/>
      <c r="H4" s="1"/>
    </row>
    <row r="5" spans="1:8" ht="30" customHeight="1">
      <c r="A5" s="1"/>
      <c r="B5" s="22" t="s">
        <v>2633</v>
      </c>
      <c r="C5" s="1"/>
      <c r="D5" s="1"/>
      <c r="E5" s="1"/>
      <c r="F5" s="1"/>
      <c r="G5" s="1"/>
      <c r="H5" s="1"/>
    </row>
    <row r="6" spans="1:8" ht="52.95" customHeight="1">
      <c r="A6" s="1"/>
      <c r="B6" s="3" t="s">
        <v>4</v>
      </c>
      <c r="C6" s="3" t="s">
        <v>2634</v>
      </c>
      <c r="D6" s="3" t="s">
        <v>2635</v>
      </c>
      <c r="E6" s="3" t="s">
        <v>7</v>
      </c>
      <c r="F6" s="3" t="s">
        <v>8</v>
      </c>
      <c r="G6" s="3" t="s">
        <v>2636</v>
      </c>
      <c r="H6" s="3" t="s">
        <v>1388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199" t="s">
        <v>0</v>
      </c>
      <c r="C3" s="200"/>
      <c r="D3" s="200"/>
      <c r="E3" s="200"/>
      <c r="F3" s="200"/>
      <c r="G3" s="200"/>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2637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2638</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2639</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1" t="s">
        <v>793</v>
      </c>
      <c r="C8" s="181" t="s">
        <v>793</v>
      </c>
      <c r="D8" s="181" t="s">
        <v>793</v>
      </c>
      <c r="E8" s="181" t="s">
        <v>793</v>
      </c>
      <c r="F8" s="181" t="s">
        <v>793</v>
      </c>
      <c r="G8" s="181" t="s">
        <v>2640</v>
      </c>
      <c r="H8" s="181" t="s">
        <v>793</v>
      </c>
      <c r="I8" s="181" t="s">
        <v>793</v>
      </c>
      <c r="J8" s="181" t="s">
        <v>2641</v>
      </c>
      <c r="K8" s="181" t="s">
        <v>793</v>
      </c>
      <c r="L8" s="181" t="s">
        <v>793</v>
      </c>
      <c r="M8" s="181" t="s">
        <v>2642</v>
      </c>
      <c r="N8" s="181" t="s">
        <v>793</v>
      </c>
      <c r="O8" s="181" t="s">
        <v>793</v>
      </c>
      <c r="P8" s="181" t="s">
        <v>2643</v>
      </c>
      <c r="Q8" s="181" t="s">
        <v>793</v>
      </c>
      <c r="R8" s="181" t="s">
        <v>793</v>
      </c>
      <c r="S8" s="181" t="s">
        <v>2644</v>
      </c>
      <c r="T8" s="181" t="s">
        <v>793</v>
      </c>
      <c r="U8" s="181" t="s">
        <v>793</v>
      </c>
      <c r="V8" s="181" t="s">
        <v>2645</v>
      </c>
      <c r="W8" s="181" t="s">
        <v>793</v>
      </c>
      <c r="X8" s="181" t="s">
        <v>793</v>
      </c>
      <c r="Y8" s="181" t="s">
        <v>2646</v>
      </c>
      <c r="Z8" s="181" t="s">
        <v>793</v>
      </c>
      <c r="AA8" s="181" t="s">
        <v>793</v>
      </c>
      <c r="AB8" s="181" t="s">
        <v>2647</v>
      </c>
      <c r="AC8" s="181" t="s">
        <v>793</v>
      </c>
      <c r="AD8" s="181" t="s">
        <v>793</v>
      </c>
      <c r="AE8" s="181" t="s">
        <v>2648</v>
      </c>
      <c r="AF8" s="181" t="s">
        <v>793</v>
      </c>
      <c r="AG8" s="181" t="s">
        <v>793</v>
      </c>
      <c r="AH8" s="181" t="s">
        <v>2649</v>
      </c>
      <c r="AI8" s="181" t="s">
        <v>793</v>
      </c>
      <c r="AJ8" s="181" t="s">
        <v>793</v>
      </c>
      <c r="AK8" s="181" t="s">
        <v>2650</v>
      </c>
      <c r="AL8" s="181" t="s">
        <v>793</v>
      </c>
      <c r="AM8" s="181" t="s">
        <v>793</v>
      </c>
      <c r="AN8" s="181" t="s">
        <v>2651</v>
      </c>
      <c r="AO8" s="181" t="s">
        <v>793</v>
      </c>
      <c r="AP8" s="181" t="s">
        <v>793</v>
      </c>
      <c r="AQ8" s="181" t="s">
        <v>2652</v>
      </c>
      <c r="AR8" s="181" t="s">
        <v>793</v>
      </c>
      <c r="AS8" s="181" t="s">
        <v>793</v>
      </c>
      <c r="AT8" s="181" t="s">
        <v>2653</v>
      </c>
      <c r="AU8" s="181" t="s">
        <v>793</v>
      </c>
      <c r="AV8" s="181" t="s">
        <v>793</v>
      </c>
      <c r="AW8" s="181" t="s">
        <v>2654</v>
      </c>
      <c r="AX8" s="181" t="s">
        <v>793</v>
      </c>
      <c r="AY8" s="181" t="s">
        <v>793</v>
      </c>
      <c r="AZ8" s="181" t="s">
        <v>2655</v>
      </c>
      <c r="BA8" s="181" t="s">
        <v>793</v>
      </c>
      <c r="BB8" s="181" t="s">
        <v>793</v>
      </c>
      <c r="BC8" s="181" t="s">
        <v>2656</v>
      </c>
      <c r="BD8" s="181" t="s">
        <v>793</v>
      </c>
      <c r="BE8" s="181" t="s">
        <v>793</v>
      </c>
      <c r="BF8" s="181" t="s">
        <v>2657</v>
      </c>
      <c r="BG8" s="181" t="s">
        <v>793</v>
      </c>
      <c r="BH8" s="181" t="s">
        <v>793</v>
      </c>
      <c r="BI8" s="181" t="s">
        <v>2658</v>
      </c>
      <c r="BJ8" s="181" t="s">
        <v>793</v>
      </c>
      <c r="BK8" s="181" t="s">
        <v>793</v>
      </c>
      <c r="BL8" s="181" t="s">
        <v>2659</v>
      </c>
      <c r="BM8" s="181" t="s">
        <v>793</v>
      </c>
      <c r="BN8" s="181" t="s">
        <v>793</v>
      </c>
      <c r="BO8" s="181" t="s">
        <v>2660</v>
      </c>
      <c r="BP8" s="181" t="s">
        <v>793</v>
      </c>
      <c r="BQ8" s="181" t="s">
        <v>793</v>
      </c>
      <c r="BR8" s="181" t="s">
        <v>2661</v>
      </c>
      <c r="BS8" s="181" t="s">
        <v>793</v>
      </c>
      <c r="BT8" s="181" t="s">
        <v>793</v>
      </c>
      <c r="BU8" s="181" t="s">
        <v>2662</v>
      </c>
      <c r="BV8" s="181" t="s">
        <v>793</v>
      </c>
      <c r="BW8" s="181" t="s">
        <v>793</v>
      </c>
      <c r="BX8" s="181" t="s">
        <v>2663</v>
      </c>
      <c r="BY8" s="181" t="s">
        <v>793</v>
      </c>
      <c r="BZ8" s="181" t="s">
        <v>793</v>
      </c>
      <c r="CA8" s="181" t="s">
        <v>2664</v>
      </c>
      <c r="CB8" s="181" t="s">
        <v>793</v>
      </c>
      <c r="CC8" s="181" t="s">
        <v>793</v>
      </c>
      <c r="CD8" s="181" t="s">
        <v>2665</v>
      </c>
      <c r="CE8" s="181" t="s">
        <v>793</v>
      </c>
      <c r="CF8" s="181" t="s">
        <v>793</v>
      </c>
      <c r="CG8" s="181" t="s">
        <v>2666</v>
      </c>
      <c r="CH8" s="181" t="s">
        <v>793</v>
      </c>
      <c r="CI8" s="181" t="s">
        <v>793</v>
      </c>
      <c r="CJ8" s="181" t="s">
        <v>2667</v>
      </c>
      <c r="CK8" s="181" t="s">
        <v>793</v>
      </c>
      <c r="CL8" s="181" t="s">
        <v>793</v>
      </c>
      <c r="CM8" s="181" t="s">
        <v>2668</v>
      </c>
      <c r="CN8" s="181" t="s">
        <v>793</v>
      </c>
      <c r="CO8" s="181" t="s">
        <v>793</v>
      </c>
      <c r="CP8" s="181" t="s">
        <v>2669</v>
      </c>
      <c r="CQ8" s="181" t="s">
        <v>793</v>
      </c>
      <c r="CR8" s="181" t="s">
        <v>793</v>
      </c>
      <c r="CS8" s="181" t="s">
        <v>2670</v>
      </c>
      <c r="CT8" s="181" t="s">
        <v>793</v>
      </c>
      <c r="CU8" s="181" t="s">
        <v>793</v>
      </c>
      <c r="CV8" s="181" t="s">
        <v>2671</v>
      </c>
      <c r="CW8" s="181" t="s">
        <v>793</v>
      </c>
      <c r="CX8" s="181" t="s">
        <v>793</v>
      </c>
      <c r="CY8" s="181" t="s">
        <v>2672</v>
      </c>
      <c r="CZ8" s="181" t="s">
        <v>793</v>
      </c>
      <c r="DA8" s="181" t="s">
        <v>793</v>
      </c>
      <c r="DB8" s="181" t="s">
        <v>2673</v>
      </c>
      <c r="DC8" s="181" t="s">
        <v>793</v>
      </c>
      <c r="DD8" s="181" t="s">
        <v>793</v>
      </c>
      <c r="DE8" s="181" t="s">
        <v>2674</v>
      </c>
      <c r="DF8" s="181" t="s">
        <v>793</v>
      </c>
      <c r="DG8" s="181" t="s">
        <v>793</v>
      </c>
      <c r="DH8" s="181" t="s">
        <v>2675</v>
      </c>
      <c r="DI8" s="181" t="s">
        <v>793</v>
      </c>
      <c r="DJ8" s="181" t="s">
        <v>793</v>
      </c>
      <c r="DK8" s="181" t="s">
        <v>2676</v>
      </c>
      <c r="DL8" s="181" t="s">
        <v>793</v>
      </c>
      <c r="DM8" s="181" t="s">
        <v>793</v>
      </c>
      <c r="DN8" s="181" t="s">
        <v>2677</v>
      </c>
      <c r="DO8" s="181" t="s">
        <v>793</v>
      </c>
      <c r="DP8" s="181" t="s">
        <v>793</v>
      </c>
      <c r="DQ8" s="181" t="s">
        <v>2678</v>
      </c>
      <c r="DR8" s="181" t="s">
        <v>793</v>
      </c>
      <c r="DS8" s="181" t="s">
        <v>793</v>
      </c>
      <c r="DT8" s="181" t="s">
        <v>2679</v>
      </c>
      <c r="DU8" s="181" t="s">
        <v>793</v>
      </c>
      <c r="DV8" s="181" t="s">
        <v>793</v>
      </c>
      <c r="DW8" s="181" t="s">
        <v>2680</v>
      </c>
      <c r="DX8" s="181" t="s">
        <v>793</v>
      </c>
      <c r="DY8" s="181" t="s">
        <v>793</v>
      </c>
      <c r="DZ8" s="181" t="s">
        <v>2681</v>
      </c>
      <c r="EA8" s="181" t="s">
        <v>793</v>
      </c>
      <c r="EB8" s="181" t="s">
        <v>793</v>
      </c>
      <c r="EC8" s="181" t="s">
        <v>2682</v>
      </c>
      <c r="ED8" s="181" t="s">
        <v>793</v>
      </c>
      <c r="EE8" s="181" t="s">
        <v>793</v>
      </c>
      <c r="EF8" s="181" t="s">
        <v>2683</v>
      </c>
      <c r="EG8" s="181" t="s">
        <v>793</v>
      </c>
      <c r="EH8" s="181" t="s">
        <v>793</v>
      </c>
      <c r="EI8" s="181" t="s">
        <v>2684</v>
      </c>
      <c r="EJ8" s="181" t="s">
        <v>793</v>
      </c>
      <c r="EK8" s="181" t="s">
        <v>793</v>
      </c>
      <c r="EL8" s="181" t="s">
        <v>2685</v>
      </c>
      <c r="EM8" s="181" t="s">
        <v>793</v>
      </c>
      <c r="EN8" s="181" t="s">
        <v>793</v>
      </c>
      <c r="EO8" s="181" t="s">
        <v>2686</v>
      </c>
      <c r="EP8" s="181" t="s">
        <v>793</v>
      </c>
      <c r="EQ8" s="181" t="s">
        <v>793</v>
      </c>
      <c r="ER8" s="181" t="s">
        <v>2687</v>
      </c>
      <c r="ES8" s="181" t="s">
        <v>793</v>
      </c>
      <c r="ET8" s="181" t="s">
        <v>793</v>
      </c>
    </row>
    <row r="9" spans="1:150">
      <c r="A9" s="1"/>
      <c r="B9" s="181" t="s">
        <v>2688</v>
      </c>
      <c r="C9" s="181" t="s">
        <v>3</v>
      </c>
      <c r="D9" s="181" t="s">
        <v>42</v>
      </c>
      <c r="E9" s="181" t="s">
        <v>2689</v>
      </c>
      <c r="F9" s="181" t="s">
        <v>2690</v>
      </c>
      <c r="G9" s="181" t="s">
        <v>2691</v>
      </c>
      <c r="H9" s="181" t="s">
        <v>2692</v>
      </c>
      <c r="I9" s="181" t="s">
        <v>2693</v>
      </c>
      <c r="J9" s="181" t="s">
        <v>2691</v>
      </c>
      <c r="K9" s="181" t="s">
        <v>2692</v>
      </c>
      <c r="L9" s="181" t="s">
        <v>2693</v>
      </c>
      <c r="M9" s="181" t="s">
        <v>2691</v>
      </c>
      <c r="N9" s="181" t="s">
        <v>2692</v>
      </c>
      <c r="O9" s="181" t="s">
        <v>2693</v>
      </c>
      <c r="P9" s="181" t="s">
        <v>2691</v>
      </c>
      <c r="Q9" s="181" t="s">
        <v>2692</v>
      </c>
      <c r="R9" s="181" t="s">
        <v>2693</v>
      </c>
      <c r="S9" s="181" t="s">
        <v>2691</v>
      </c>
      <c r="T9" s="181" t="s">
        <v>2692</v>
      </c>
      <c r="U9" s="181" t="s">
        <v>2693</v>
      </c>
      <c r="V9" s="181" t="s">
        <v>2691</v>
      </c>
      <c r="W9" s="181" t="s">
        <v>2692</v>
      </c>
      <c r="X9" s="181" t="s">
        <v>2693</v>
      </c>
      <c r="Y9" s="181" t="s">
        <v>2691</v>
      </c>
      <c r="Z9" s="181" t="s">
        <v>2692</v>
      </c>
      <c r="AA9" s="181" t="s">
        <v>2693</v>
      </c>
      <c r="AB9" s="181" t="s">
        <v>2691</v>
      </c>
      <c r="AC9" s="181" t="s">
        <v>2692</v>
      </c>
      <c r="AD9" s="181" t="s">
        <v>2693</v>
      </c>
      <c r="AE9" s="181" t="s">
        <v>2691</v>
      </c>
      <c r="AF9" s="181" t="s">
        <v>2692</v>
      </c>
      <c r="AG9" s="181" t="s">
        <v>2693</v>
      </c>
      <c r="AH9" s="181" t="s">
        <v>2691</v>
      </c>
      <c r="AI9" s="181" t="s">
        <v>2692</v>
      </c>
      <c r="AJ9" s="181" t="s">
        <v>2693</v>
      </c>
      <c r="AK9" s="181" t="s">
        <v>2691</v>
      </c>
      <c r="AL9" s="181" t="s">
        <v>2692</v>
      </c>
      <c r="AM9" s="181" t="s">
        <v>2693</v>
      </c>
      <c r="AN9" s="181" t="s">
        <v>2691</v>
      </c>
      <c r="AO9" s="181" t="s">
        <v>2692</v>
      </c>
      <c r="AP9" s="181" t="s">
        <v>2693</v>
      </c>
      <c r="AQ9" s="181" t="s">
        <v>2691</v>
      </c>
      <c r="AR9" s="181" t="s">
        <v>2692</v>
      </c>
      <c r="AS9" s="181" t="s">
        <v>2693</v>
      </c>
      <c r="AT9" s="181" t="s">
        <v>2691</v>
      </c>
      <c r="AU9" s="181" t="s">
        <v>2692</v>
      </c>
      <c r="AV9" s="181" t="s">
        <v>2693</v>
      </c>
      <c r="AW9" s="181" t="s">
        <v>2691</v>
      </c>
      <c r="AX9" s="181" t="s">
        <v>2692</v>
      </c>
      <c r="AY9" s="181" t="s">
        <v>2693</v>
      </c>
      <c r="AZ9" s="181" t="s">
        <v>2691</v>
      </c>
      <c r="BA9" s="181" t="s">
        <v>2692</v>
      </c>
      <c r="BB9" s="181" t="s">
        <v>2693</v>
      </c>
      <c r="BC9" s="181" t="s">
        <v>2691</v>
      </c>
      <c r="BD9" s="181" t="s">
        <v>2692</v>
      </c>
      <c r="BE9" s="181" t="s">
        <v>2693</v>
      </c>
      <c r="BF9" s="181" t="s">
        <v>2691</v>
      </c>
      <c r="BG9" s="181" t="s">
        <v>2692</v>
      </c>
      <c r="BH9" s="181" t="s">
        <v>2693</v>
      </c>
      <c r="BI9" s="181" t="s">
        <v>2691</v>
      </c>
      <c r="BJ9" s="181" t="s">
        <v>2692</v>
      </c>
      <c r="BK9" s="181" t="s">
        <v>2693</v>
      </c>
      <c r="BL9" s="181" t="s">
        <v>2691</v>
      </c>
      <c r="BM9" s="181" t="s">
        <v>2692</v>
      </c>
      <c r="BN9" s="181" t="s">
        <v>2693</v>
      </c>
      <c r="BO9" s="181" t="s">
        <v>2691</v>
      </c>
      <c r="BP9" s="181" t="s">
        <v>2692</v>
      </c>
      <c r="BQ9" s="181" t="s">
        <v>2693</v>
      </c>
      <c r="BR9" s="181" t="s">
        <v>2691</v>
      </c>
      <c r="BS9" s="181" t="s">
        <v>2692</v>
      </c>
      <c r="BT9" s="181" t="s">
        <v>2693</v>
      </c>
      <c r="BU9" s="181" t="s">
        <v>2691</v>
      </c>
      <c r="BV9" s="181" t="s">
        <v>2692</v>
      </c>
      <c r="BW9" s="181" t="s">
        <v>2693</v>
      </c>
      <c r="BX9" s="181" t="s">
        <v>2691</v>
      </c>
      <c r="BY9" s="181" t="s">
        <v>2692</v>
      </c>
      <c r="BZ9" s="181" t="s">
        <v>2693</v>
      </c>
      <c r="CA9" s="181" t="s">
        <v>2691</v>
      </c>
      <c r="CB9" s="181" t="s">
        <v>2692</v>
      </c>
      <c r="CC9" s="181" t="s">
        <v>2693</v>
      </c>
      <c r="CD9" s="181" t="s">
        <v>2691</v>
      </c>
      <c r="CE9" s="181" t="s">
        <v>2692</v>
      </c>
      <c r="CF9" s="181" t="s">
        <v>2693</v>
      </c>
      <c r="CG9" s="181" t="s">
        <v>2691</v>
      </c>
      <c r="CH9" s="181" t="s">
        <v>2692</v>
      </c>
      <c r="CI9" s="181" t="s">
        <v>2693</v>
      </c>
      <c r="CJ9" s="181" t="s">
        <v>2691</v>
      </c>
      <c r="CK9" s="181" t="s">
        <v>2692</v>
      </c>
      <c r="CL9" s="181" t="s">
        <v>2693</v>
      </c>
      <c r="CM9" s="181" t="s">
        <v>2691</v>
      </c>
      <c r="CN9" s="181" t="s">
        <v>2692</v>
      </c>
      <c r="CO9" s="181" t="s">
        <v>2693</v>
      </c>
      <c r="CP9" s="181" t="s">
        <v>2691</v>
      </c>
      <c r="CQ9" s="181" t="s">
        <v>2692</v>
      </c>
      <c r="CR9" s="181" t="s">
        <v>2693</v>
      </c>
      <c r="CS9" s="181" t="s">
        <v>2691</v>
      </c>
      <c r="CT9" s="181" t="s">
        <v>2692</v>
      </c>
      <c r="CU9" s="181" t="s">
        <v>2693</v>
      </c>
      <c r="CV9" s="181" t="s">
        <v>2691</v>
      </c>
      <c r="CW9" s="181" t="s">
        <v>2692</v>
      </c>
      <c r="CX9" s="181" t="s">
        <v>2693</v>
      </c>
      <c r="CY9" s="181" t="s">
        <v>2691</v>
      </c>
      <c r="CZ9" s="181" t="s">
        <v>2692</v>
      </c>
      <c r="DA9" s="181" t="s">
        <v>2693</v>
      </c>
      <c r="DB9" s="181" t="s">
        <v>2691</v>
      </c>
      <c r="DC9" s="181" t="s">
        <v>2692</v>
      </c>
      <c r="DD9" s="181" t="s">
        <v>2693</v>
      </c>
      <c r="DE9" s="181" t="s">
        <v>2691</v>
      </c>
      <c r="DF9" s="181" t="s">
        <v>2692</v>
      </c>
      <c r="DG9" s="181" t="s">
        <v>2693</v>
      </c>
      <c r="DH9" s="181" t="s">
        <v>2691</v>
      </c>
      <c r="DI9" s="181" t="s">
        <v>2692</v>
      </c>
      <c r="DJ9" s="181" t="s">
        <v>2693</v>
      </c>
      <c r="DK9" s="181" t="s">
        <v>2691</v>
      </c>
      <c r="DL9" s="181" t="s">
        <v>2692</v>
      </c>
      <c r="DM9" s="181" t="s">
        <v>2693</v>
      </c>
      <c r="DN9" s="181" t="s">
        <v>2691</v>
      </c>
      <c r="DO9" s="181" t="s">
        <v>2692</v>
      </c>
      <c r="DP9" s="181" t="s">
        <v>2693</v>
      </c>
      <c r="DQ9" s="181" t="s">
        <v>2691</v>
      </c>
      <c r="DR9" s="181" t="s">
        <v>2692</v>
      </c>
      <c r="DS9" s="181" t="s">
        <v>2693</v>
      </c>
      <c r="DT9" s="181" t="s">
        <v>2691</v>
      </c>
      <c r="DU9" s="181" t="s">
        <v>2692</v>
      </c>
      <c r="DV9" s="181" t="s">
        <v>2693</v>
      </c>
      <c r="DW9" s="181" t="s">
        <v>2691</v>
      </c>
      <c r="DX9" s="181" t="s">
        <v>2692</v>
      </c>
      <c r="DY9" s="181" t="s">
        <v>2693</v>
      </c>
      <c r="DZ9" s="181" t="s">
        <v>2691</v>
      </c>
      <c r="EA9" s="181" t="s">
        <v>2692</v>
      </c>
      <c r="EB9" s="181" t="s">
        <v>2693</v>
      </c>
      <c r="EC9" s="181" t="s">
        <v>2691</v>
      </c>
      <c r="ED9" s="181" t="s">
        <v>2692</v>
      </c>
      <c r="EE9" s="181" t="s">
        <v>2693</v>
      </c>
      <c r="EF9" s="181" t="s">
        <v>2691</v>
      </c>
      <c r="EG9" s="181" t="s">
        <v>2692</v>
      </c>
      <c r="EH9" s="181" t="s">
        <v>2693</v>
      </c>
      <c r="EI9" s="181" t="s">
        <v>2691</v>
      </c>
      <c r="EJ9" s="181" t="s">
        <v>2692</v>
      </c>
      <c r="EK9" s="181" t="s">
        <v>2693</v>
      </c>
      <c r="EL9" s="181" t="s">
        <v>2691</v>
      </c>
      <c r="EM9" s="181" t="s">
        <v>2692</v>
      </c>
      <c r="EN9" s="181" t="s">
        <v>2693</v>
      </c>
      <c r="EO9" s="181" t="s">
        <v>2691</v>
      </c>
      <c r="EP9" s="181" t="s">
        <v>2692</v>
      </c>
      <c r="EQ9" s="181" t="s">
        <v>2693</v>
      </c>
      <c r="ER9" s="181" t="s">
        <v>2691</v>
      </c>
      <c r="ES9" s="181" t="s">
        <v>2692</v>
      </c>
      <c r="ET9" s="181" t="s">
        <v>2693</v>
      </c>
    </row>
    <row r="10" spans="1:150">
      <c r="A10" s="1"/>
      <c r="B10" s="182" t="s">
        <v>2694</v>
      </c>
      <c r="C10" s="182" t="s">
        <v>76</v>
      </c>
      <c r="D10" s="182" t="s">
        <v>79</v>
      </c>
      <c r="E10" s="182" t="s">
        <v>2695</v>
      </c>
      <c r="F10" s="182" t="s">
        <v>2696</v>
      </c>
      <c r="G10" s="182" t="s">
        <v>2697</v>
      </c>
      <c r="H10" s="182" t="s">
        <v>2698</v>
      </c>
      <c r="I10" s="182" t="s">
        <v>2588</v>
      </c>
      <c r="J10" s="182" t="s">
        <v>2697</v>
      </c>
      <c r="K10" s="182" t="s">
        <v>2699</v>
      </c>
      <c r="L10" s="182" t="s">
        <v>2588</v>
      </c>
      <c r="M10" s="182" t="s">
        <v>2697</v>
      </c>
      <c r="N10" s="182" t="s">
        <v>2698</v>
      </c>
      <c r="O10" s="182" t="s">
        <v>2588</v>
      </c>
      <c r="P10" s="182" t="s">
        <v>2697</v>
      </c>
      <c r="Q10" s="182" t="s">
        <v>2700</v>
      </c>
      <c r="R10" s="182" t="s">
        <v>2588</v>
      </c>
      <c r="S10" s="182" t="s">
        <v>2697</v>
      </c>
      <c r="T10" s="182" t="s">
        <v>2701</v>
      </c>
      <c r="U10" s="182" t="s">
        <v>2588</v>
      </c>
      <c r="V10" s="182" t="s">
        <v>2697</v>
      </c>
      <c r="W10" s="182" t="s">
        <v>2702</v>
      </c>
      <c r="X10" s="182" t="s">
        <v>2703</v>
      </c>
      <c r="Y10" s="182" t="s">
        <v>2697</v>
      </c>
      <c r="Z10" s="182" t="s">
        <v>2704</v>
      </c>
      <c r="AA10" s="182" t="s">
        <v>2588</v>
      </c>
      <c r="AB10" s="182" t="s">
        <v>2697</v>
      </c>
      <c r="AC10" s="182" t="s">
        <v>2698</v>
      </c>
      <c r="AD10" s="182" t="s">
        <v>2588</v>
      </c>
      <c r="AE10" s="182" t="s">
        <v>2697</v>
      </c>
      <c r="AF10" s="182" t="s">
        <v>2698</v>
      </c>
      <c r="AG10" s="182" t="s">
        <v>2588</v>
      </c>
      <c r="AH10" s="182" t="s">
        <v>2697</v>
      </c>
      <c r="AI10" s="182" t="s">
        <v>2698</v>
      </c>
      <c r="AJ10" s="182" t="s">
        <v>2588</v>
      </c>
      <c r="AK10" s="182" t="s">
        <v>2697</v>
      </c>
      <c r="AL10" s="182" t="s">
        <v>2698</v>
      </c>
      <c r="AM10" s="182" t="s">
        <v>2588</v>
      </c>
      <c r="AN10" s="182" t="s">
        <v>2697</v>
      </c>
      <c r="AO10" s="182" t="s">
        <v>2705</v>
      </c>
      <c r="AP10" s="182" t="s">
        <v>2588</v>
      </c>
      <c r="AQ10" s="182" t="s">
        <v>2697</v>
      </c>
      <c r="AR10" s="182" t="s">
        <v>2706</v>
      </c>
      <c r="AS10" s="182" t="s">
        <v>2588</v>
      </c>
      <c r="AT10" s="182" t="s">
        <v>2697</v>
      </c>
      <c r="AU10" s="182" t="s">
        <v>2707</v>
      </c>
      <c r="AV10" s="182" t="s">
        <v>2588</v>
      </c>
      <c r="AW10" s="182" t="s">
        <v>2697</v>
      </c>
      <c r="AX10" s="182" t="s">
        <v>2708</v>
      </c>
      <c r="AY10" s="182" t="s">
        <v>2588</v>
      </c>
      <c r="AZ10" s="182" t="s">
        <v>2697</v>
      </c>
      <c r="BA10" s="182" t="s">
        <v>2708</v>
      </c>
      <c r="BB10" s="182" t="s">
        <v>2588</v>
      </c>
      <c r="BC10" s="182" t="s">
        <v>2697</v>
      </c>
      <c r="BD10" s="182" t="s">
        <v>2709</v>
      </c>
      <c r="BE10" s="182" t="s">
        <v>2588</v>
      </c>
      <c r="BF10" s="182" t="s">
        <v>2697</v>
      </c>
      <c r="BG10" s="182" t="s">
        <v>2710</v>
      </c>
      <c r="BH10" s="182" t="s">
        <v>2588</v>
      </c>
      <c r="BI10" s="182" t="s">
        <v>2697</v>
      </c>
      <c r="BJ10" s="182" t="s">
        <v>2711</v>
      </c>
      <c r="BK10" s="182" t="s">
        <v>2588</v>
      </c>
      <c r="BL10" s="182" t="s">
        <v>2697</v>
      </c>
      <c r="BM10" s="182" t="s">
        <v>2708</v>
      </c>
      <c r="BN10" s="182" t="s">
        <v>2588</v>
      </c>
      <c r="BO10" s="182" t="s">
        <v>2697</v>
      </c>
      <c r="BP10" s="182" t="s">
        <v>2708</v>
      </c>
      <c r="BQ10" s="182" t="s">
        <v>2712</v>
      </c>
      <c r="BR10" s="182" t="s">
        <v>2697</v>
      </c>
      <c r="BS10" s="182" t="s">
        <v>2708</v>
      </c>
      <c r="BT10" s="182" t="s">
        <v>2713</v>
      </c>
      <c r="BU10" s="182" t="s">
        <v>2697</v>
      </c>
      <c r="BV10" s="182" t="s">
        <v>2714</v>
      </c>
      <c r="BW10" s="182" t="s">
        <v>2715</v>
      </c>
      <c r="BX10" s="182" t="s">
        <v>2697</v>
      </c>
      <c r="BY10" s="182" t="s">
        <v>2714</v>
      </c>
      <c r="BZ10" s="182" t="s">
        <v>2588</v>
      </c>
      <c r="CA10" s="182" t="s">
        <v>2697</v>
      </c>
      <c r="CB10" s="182" t="s">
        <v>2716</v>
      </c>
      <c r="CC10" s="182" t="s">
        <v>2588</v>
      </c>
      <c r="CD10" s="182" t="s">
        <v>2697</v>
      </c>
      <c r="CE10" s="182" t="s">
        <v>2717</v>
      </c>
      <c r="CF10" s="182" t="s">
        <v>2588</v>
      </c>
      <c r="CG10" s="182" t="s">
        <v>2697</v>
      </c>
      <c r="CH10" s="182" t="s">
        <v>2588</v>
      </c>
      <c r="CI10" s="182" t="s">
        <v>2588</v>
      </c>
      <c r="CJ10" s="182" t="s">
        <v>2697</v>
      </c>
      <c r="CK10" s="182" t="s">
        <v>2588</v>
      </c>
      <c r="CL10" s="182" t="s">
        <v>2588</v>
      </c>
      <c r="CM10" s="182" t="s">
        <v>2697</v>
      </c>
      <c r="CN10" s="182" t="s">
        <v>2718</v>
      </c>
      <c r="CO10" s="182" t="s">
        <v>2719</v>
      </c>
      <c r="CP10" s="182" t="s">
        <v>2697</v>
      </c>
      <c r="CQ10" s="182" t="s">
        <v>2714</v>
      </c>
      <c r="CR10" s="182" t="s">
        <v>2719</v>
      </c>
      <c r="CS10" s="182" t="s">
        <v>2697</v>
      </c>
      <c r="CT10" s="182" t="s">
        <v>2588</v>
      </c>
      <c r="CU10" s="182" t="s">
        <v>2588</v>
      </c>
      <c r="CV10" s="182" t="s">
        <v>2697</v>
      </c>
      <c r="CW10" s="182" t="s">
        <v>2588</v>
      </c>
      <c r="CX10" s="182" t="s">
        <v>2588</v>
      </c>
      <c r="CY10" s="182" t="s">
        <v>2697</v>
      </c>
      <c r="CZ10" s="182" t="s">
        <v>2588</v>
      </c>
      <c r="DA10" s="182" t="s">
        <v>2588</v>
      </c>
      <c r="DB10" s="182" t="s">
        <v>2697</v>
      </c>
      <c r="DC10" s="182" t="s">
        <v>2588</v>
      </c>
      <c r="DD10" s="182" t="s">
        <v>2588</v>
      </c>
      <c r="DE10" s="182" t="s">
        <v>2697</v>
      </c>
      <c r="DF10" s="182" t="s">
        <v>2588</v>
      </c>
      <c r="DG10" s="182" t="s">
        <v>2588</v>
      </c>
      <c r="DH10" s="182" t="s">
        <v>2697</v>
      </c>
      <c r="DI10" s="182" t="s">
        <v>2720</v>
      </c>
      <c r="DJ10" s="182" t="s">
        <v>2588</v>
      </c>
      <c r="DK10" s="182" t="s">
        <v>2697</v>
      </c>
      <c r="DL10" s="182" t="s">
        <v>2721</v>
      </c>
      <c r="DM10" s="182" t="s">
        <v>2588</v>
      </c>
      <c r="DN10" s="182" t="s">
        <v>2697</v>
      </c>
      <c r="DO10" s="182" t="s">
        <v>2714</v>
      </c>
      <c r="DP10" s="182" t="s">
        <v>2722</v>
      </c>
      <c r="DQ10" s="182" t="s">
        <v>2697</v>
      </c>
      <c r="DR10" s="182" t="s">
        <v>2723</v>
      </c>
      <c r="DS10" s="182" t="s">
        <v>2724</v>
      </c>
      <c r="DT10" s="182" t="s">
        <v>2697</v>
      </c>
      <c r="DU10" s="182" t="s">
        <v>2723</v>
      </c>
      <c r="DV10" s="182" t="s">
        <v>2725</v>
      </c>
      <c r="DW10" s="182" t="s">
        <v>2697</v>
      </c>
      <c r="DX10" s="182" t="s">
        <v>2723</v>
      </c>
      <c r="DY10" s="182" t="s">
        <v>2725</v>
      </c>
      <c r="DZ10" s="182" t="s">
        <v>2697</v>
      </c>
      <c r="EA10" s="182" t="s">
        <v>2726</v>
      </c>
      <c r="EB10" s="182" t="s">
        <v>2588</v>
      </c>
      <c r="EC10" s="182" t="s">
        <v>2697</v>
      </c>
      <c r="ED10" s="182" t="s">
        <v>2723</v>
      </c>
      <c r="EE10" s="182" t="s">
        <v>2724</v>
      </c>
      <c r="EF10" s="182" t="s">
        <v>2697</v>
      </c>
      <c r="EG10" s="182" t="s">
        <v>2723</v>
      </c>
      <c r="EH10" s="182" t="s">
        <v>2727</v>
      </c>
      <c r="EI10" s="182" t="s">
        <v>2697</v>
      </c>
      <c r="EJ10" s="182" t="s">
        <v>2728</v>
      </c>
      <c r="EK10" s="182" t="s">
        <v>2588</v>
      </c>
      <c r="EL10" s="182" t="s">
        <v>2697</v>
      </c>
      <c r="EM10" s="182" t="s">
        <v>2698</v>
      </c>
      <c r="EN10" s="182" t="s">
        <v>2729</v>
      </c>
      <c r="EO10" s="182" t="s">
        <v>2697</v>
      </c>
      <c r="EP10" s="182" t="s">
        <v>2698</v>
      </c>
      <c r="EQ10" s="182" t="s">
        <v>2730</v>
      </c>
      <c r="ER10" s="182" t="s">
        <v>2697</v>
      </c>
      <c r="ES10" s="182" t="s">
        <v>2698</v>
      </c>
      <c r="ET10" s="182" t="s">
        <v>2731</v>
      </c>
    </row>
    <row r="11" spans="1:150">
      <c r="A11" s="1"/>
      <c r="B11" s="183" t="s">
        <v>2732</v>
      </c>
      <c r="C11" s="183" t="s">
        <v>76</v>
      </c>
      <c r="D11" s="183" t="s">
        <v>79</v>
      </c>
      <c r="E11" s="183" t="s">
        <v>2733</v>
      </c>
      <c r="F11" s="183" t="s">
        <v>2734</v>
      </c>
      <c r="G11" s="184" t="s">
        <v>2697</v>
      </c>
      <c r="H11" s="184" t="s">
        <v>793</v>
      </c>
      <c r="I11" s="184" t="s">
        <v>793</v>
      </c>
      <c r="J11" s="184" t="s">
        <v>2697</v>
      </c>
      <c r="K11" s="184" t="s">
        <v>793</v>
      </c>
      <c r="L11" s="184" t="s">
        <v>793</v>
      </c>
      <c r="M11" s="184" t="s">
        <v>2697</v>
      </c>
      <c r="N11" s="184" t="s">
        <v>793</v>
      </c>
      <c r="O11" s="184" t="s">
        <v>793</v>
      </c>
      <c r="P11" s="184" t="s">
        <v>2697</v>
      </c>
      <c r="Q11" s="184" t="s">
        <v>793</v>
      </c>
      <c r="R11" s="184" t="s">
        <v>793</v>
      </c>
      <c r="S11" s="184" t="s">
        <v>2697</v>
      </c>
      <c r="T11" s="184" t="s">
        <v>793</v>
      </c>
      <c r="U11" s="184" t="s">
        <v>793</v>
      </c>
      <c r="V11" s="184" t="s">
        <v>2697</v>
      </c>
      <c r="W11" s="184" t="s">
        <v>793</v>
      </c>
      <c r="X11" s="184" t="s">
        <v>793</v>
      </c>
      <c r="Y11" s="184" t="s">
        <v>2697</v>
      </c>
      <c r="Z11" s="184" t="s">
        <v>793</v>
      </c>
      <c r="AA11" s="184" t="s">
        <v>793</v>
      </c>
      <c r="AB11" s="184" t="s">
        <v>2697</v>
      </c>
      <c r="AC11" s="184" t="s">
        <v>793</v>
      </c>
      <c r="AD11" s="184" t="s">
        <v>793</v>
      </c>
      <c r="AE11" s="184" t="s">
        <v>2697</v>
      </c>
      <c r="AF11" s="184" t="s">
        <v>793</v>
      </c>
      <c r="AG11" s="184" t="s">
        <v>793</v>
      </c>
      <c r="AH11" s="184" t="s">
        <v>2697</v>
      </c>
      <c r="AI11" s="184" t="s">
        <v>793</v>
      </c>
      <c r="AJ11" s="184" t="s">
        <v>793</v>
      </c>
      <c r="AK11" s="184" t="s">
        <v>2697</v>
      </c>
      <c r="AL11" s="184" t="s">
        <v>793</v>
      </c>
      <c r="AM11" s="184" t="s">
        <v>793</v>
      </c>
      <c r="AN11" s="184" t="s">
        <v>2697</v>
      </c>
      <c r="AO11" s="184" t="s">
        <v>793</v>
      </c>
      <c r="AP11" s="184" t="s">
        <v>793</v>
      </c>
      <c r="AQ11" s="184" t="s">
        <v>2697</v>
      </c>
      <c r="AR11" s="184" t="s">
        <v>793</v>
      </c>
      <c r="AS11" s="184" t="s">
        <v>793</v>
      </c>
      <c r="AT11" s="184" t="s">
        <v>2697</v>
      </c>
      <c r="AU11" s="184" t="s">
        <v>793</v>
      </c>
      <c r="AV11" s="184" t="s">
        <v>793</v>
      </c>
      <c r="AW11" s="184" t="s">
        <v>2697</v>
      </c>
      <c r="AX11" s="184" t="s">
        <v>793</v>
      </c>
      <c r="AY11" s="184" t="s">
        <v>793</v>
      </c>
      <c r="AZ11" s="184" t="s">
        <v>2697</v>
      </c>
      <c r="BA11" s="184" t="s">
        <v>793</v>
      </c>
      <c r="BB11" s="184" t="s">
        <v>793</v>
      </c>
      <c r="BC11" s="184" t="s">
        <v>2697</v>
      </c>
      <c r="BD11" s="184" t="s">
        <v>793</v>
      </c>
      <c r="BE11" s="184" t="s">
        <v>793</v>
      </c>
      <c r="BF11" s="184" t="s">
        <v>2697</v>
      </c>
      <c r="BG11" s="184" t="s">
        <v>793</v>
      </c>
      <c r="BH11" s="184" t="s">
        <v>793</v>
      </c>
      <c r="BI11" s="184" t="s">
        <v>2697</v>
      </c>
      <c r="BJ11" s="184" t="s">
        <v>793</v>
      </c>
      <c r="BK11" s="184" t="s">
        <v>793</v>
      </c>
      <c r="BL11" s="184" t="s">
        <v>2697</v>
      </c>
      <c r="BM11" s="184" t="s">
        <v>793</v>
      </c>
      <c r="BN11" s="184" t="s">
        <v>793</v>
      </c>
      <c r="BO11" s="184" t="s">
        <v>2697</v>
      </c>
      <c r="BP11" s="184" t="s">
        <v>793</v>
      </c>
      <c r="BQ11" s="184" t="s">
        <v>793</v>
      </c>
      <c r="BR11" s="184" t="s">
        <v>2697</v>
      </c>
      <c r="BS11" s="184" t="s">
        <v>793</v>
      </c>
      <c r="BT11" s="184" t="s">
        <v>793</v>
      </c>
      <c r="BU11" s="184" t="s">
        <v>2697</v>
      </c>
      <c r="BV11" s="184" t="s">
        <v>793</v>
      </c>
      <c r="BW11" s="184" t="s">
        <v>793</v>
      </c>
      <c r="BX11" s="184" t="s">
        <v>2697</v>
      </c>
      <c r="BY11" s="184" t="s">
        <v>793</v>
      </c>
      <c r="BZ11" s="184" t="s">
        <v>793</v>
      </c>
      <c r="CA11" s="184" t="s">
        <v>2697</v>
      </c>
      <c r="CB11" s="184" t="s">
        <v>793</v>
      </c>
      <c r="CC11" s="184" t="s">
        <v>793</v>
      </c>
      <c r="CD11" s="184" t="s">
        <v>2697</v>
      </c>
      <c r="CE11" s="184" t="s">
        <v>793</v>
      </c>
      <c r="CF11" s="184" t="s">
        <v>793</v>
      </c>
      <c r="CG11" s="184" t="s">
        <v>2697</v>
      </c>
      <c r="CH11" s="184" t="s">
        <v>793</v>
      </c>
      <c r="CI11" s="184" t="s">
        <v>793</v>
      </c>
      <c r="CJ11" s="184" t="s">
        <v>2697</v>
      </c>
      <c r="CK11" s="184" t="s">
        <v>793</v>
      </c>
      <c r="CL11" s="184" t="s">
        <v>793</v>
      </c>
      <c r="CM11" s="184" t="s">
        <v>2697</v>
      </c>
      <c r="CN11" s="184" t="s">
        <v>793</v>
      </c>
      <c r="CO11" s="184" t="s">
        <v>793</v>
      </c>
      <c r="CP11" s="184" t="s">
        <v>2697</v>
      </c>
      <c r="CQ11" s="184" t="s">
        <v>793</v>
      </c>
      <c r="CR11" s="184" t="s">
        <v>793</v>
      </c>
      <c r="CS11" s="184" t="s">
        <v>2697</v>
      </c>
      <c r="CT11" s="184" t="s">
        <v>793</v>
      </c>
      <c r="CU11" s="184" t="s">
        <v>793</v>
      </c>
      <c r="CV11" s="184" t="s">
        <v>2697</v>
      </c>
      <c r="CW11" s="184" t="s">
        <v>793</v>
      </c>
      <c r="CX11" s="184" t="s">
        <v>793</v>
      </c>
      <c r="CY11" s="184" t="s">
        <v>2697</v>
      </c>
      <c r="CZ11" s="184" t="s">
        <v>793</v>
      </c>
      <c r="DA11" s="184" t="s">
        <v>793</v>
      </c>
      <c r="DB11" s="184" t="s">
        <v>2697</v>
      </c>
      <c r="DC11" s="184" t="s">
        <v>793</v>
      </c>
      <c r="DD11" s="184" t="s">
        <v>793</v>
      </c>
      <c r="DE11" s="184" t="s">
        <v>2697</v>
      </c>
      <c r="DF11" s="184" t="s">
        <v>793</v>
      </c>
      <c r="DG11" s="184" t="s">
        <v>793</v>
      </c>
      <c r="DH11" s="184" t="s">
        <v>2697</v>
      </c>
      <c r="DI11" s="184" t="s">
        <v>793</v>
      </c>
      <c r="DJ11" s="184" t="s">
        <v>793</v>
      </c>
      <c r="DK11" s="184" t="s">
        <v>2697</v>
      </c>
      <c r="DL11" s="184" t="s">
        <v>793</v>
      </c>
      <c r="DM11" s="184" t="s">
        <v>793</v>
      </c>
      <c r="DN11" s="184" t="s">
        <v>2697</v>
      </c>
      <c r="DO11" s="184" t="s">
        <v>793</v>
      </c>
      <c r="DP11" s="184" t="s">
        <v>793</v>
      </c>
      <c r="DQ11" s="184" t="s">
        <v>2697</v>
      </c>
      <c r="DR11" s="184" t="s">
        <v>793</v>
      </c>
      <c r="DS11" s="184" t="s">
        <v>793</v>
      </c>
      <c r="DT11" s="184" t="s">
        <v>2697</v>
      </c>
      <c r="DU11" s="184" t="s">
        <v>793</v>
      </c>
      <c r="DV11" s="184" t="s">
        <v>793</v>
      </c>
      <c r="DW11" s="184" t="s">
        <v>2697</v>
      </c>
      <c r="DX11" s="184" t="s">
        <v>793</v>
      </c>
      <c r="DY11" s="184" t="s">
        <v>793</v>
      </c>
      <c r="DZ11" s="184" t="s">
        <v>2697</v>
      </c>
      <c r="EA11" s="184" t="s">
        <v>793</v>
      </c>
      <c r="EB11" s="184" t="s">
        <v>793</v>
      </c>
      <c r="EC11" s="184" t="s">
        <v>2697</v>
      </c>
      <c r="ED11" s="184" t="s">
        <v>793</v>
      </c>
      <c r="EE11" s="184" t="s">
        <v>793</v>
      </c>
      <c r="EF11" s="184" t="s">
        <v>2697</v>
      </c>
      <c r="EG11" s="184" t="s">
        <v>793</v>
      </c>
      <c r="EH11" s="184" t="s">
        <v>793</v>
      </c>
      <c r="EI11" s="184" t="s">
        <v>2697</v>
      </c>
      <c r="EJ11" s="184" t="s">
        <v>793</v>
      </c>
      <c r="EK11" s="184" t="s">
        <v>793</v>
      </c>
      <c r="EL11" s="184" t="s">
        <v>2697</v>
      </c>
      <c r="EM11" s="184" t="s">
        <v>793</v>
      </c>
      <c r="EN11" s="184" t="s">
        <v>793</v>
      </c>
      <c r="EO11" s="184" t="s">
        <v>2697</v>
      </c>
      <c r="EP11" s="184" t="s">
        <v>793</v>
      </c>
      <c r="EQ11" s="184" t="s">
        <v>793</v>
      </c>
      <c r="ER11" s="184" t="s">
        <v>2697</v>
      </c>
      <c r="ES11" s="184" t="s">
        <v>793</v>
      </c>
      <c r="ET11" s="184" t="s">
        <v>793</v>
      </c>
    </row>
    <row r="12" spans="1:150">
      <c r="A12" s="1"/>
      <c r="B12" s="183" t="s">
        <v>2735</v>
      </c>
      <c r="C12" s="183" t="s">
        <v>76</v>
      </c>
      <c r="D12" s="183" t="s">
        <v>79</v>
      </c>
      <c r="E12" s="183" t="s">
        <v>2736</v>
      </c>
      <c r="F12" s="183" t="s">
        <v>2737</v>
      </c>
      <c r="G12" s="184" t="s">
        <v>2697</v>
      </c>
      <c r="H12" s="184" t="s">
        <v>793</v>
      </c>
      <c r="I12" s="184" t="s">
        <v>793</v>
      </c>
      <c r="J12" s="184" t="s">
        <v>2697</v>
      </c>
      <c r="K12" s="184" t="s">
        <v>793</v>
      </c>
      <c r="L12" s="184" t="s">
        <v>793</v>
      </c>
      <c r="M12" s="184" t="s">
        <v>2697</v>
      </c>
      <c r="N12" s="184" t="s">
        <v>793</v>
      </c>
      <c r="O12" s="184" t="s">
        <v>793</v>
      </c>
      <c r="P12" s="184" t="s">
        <v>2697</v>
      </c>
      <c r="Q12" s="184" t="s">
        <v>793</v>
      </c>
      <c r="R12" s="184" t="s">
        <v>793</v>
      </c>
      <c r="S12" s="184" t="s">
        <v>2697</v>
      </c>
      <c r="T12" s="184" t="s">
        <v>793</v>
      </c>
      <c r="U12" s="184" t="s">
        <v>793</v>
      </c>
      <c r="V12" s="184" t="s">
        <v>2697</v>
      </c>
      <c r="W12" s="184" t="s">
        <v>793</v>
      </c>
      <c r="X12" s="184" t="s">
        <v>793</v>
      </c>
      <c r="Y12" s="184" t="s">
        <v>2697</v>
      </c>
      <c r="Z12" s="184" t="s">
        <v>793</v>
      </c>
      <c r="AA12" s="184" t="s">
        <v>793</v>
      </c>
      <c r="AB12" s="184" t="s">
        <v>2697</v>
      </c>
      <c r="AC12" s="184" t="s">
        <v>793</v>
      </c>
      <c r="AD12" s="184" t="s">
        <v>793</v>
      </c>
      <c r="AE12" s="184" t="s">
        <v>2697</v>
      </c>
      <c r="AF12" s="184" t="s">
        <v>793</v>
      </c>
      <c r="AG12" s="184" t="s">
        <v>793</v>
      </c>
      <c r="AH12" s="184" t="s">
        <v>2697</v>
      </c>
      <c r="AI12" s="184" t="s">
        <v>793</v>
      </c>
      <c r="AJ12" s="184" t="s">
        <v>793</v>
      </c>
      <c r="AK12" s="184" t="s">
        <v>2697</v>
      </c>
      <c r="AL12" s="184" t="s">
        <v>793</v>
      </c>
      <c r="AM12" s="184" t="s">
        <v>793</v>
      </c>
      <c r="AN12" s="184" t="s">
        <v>2697</v>
      </c>
      <c r="AO12" s="184" t="s">
        <v>793</v>
      </c>
      <c r="AP12" s="184" t="s">
        <v>793</v>
      </c>
      <c r="AQ12" s="184" t="s">
        <v>2697</v>
      </c>
      <c r="AR12" s="184" t="s">
        <v>793</v>
      </c>
      <c r="AS12" s="184" t="s">
        <v>793</v>
      </c>
      <c r="AT12" s="184" t="s">
        <v>2697</v>
      </c>
      <c r="AU12" s="184" t="s">
        <v>793</v>
      </c>
      <c r="AV12" s="184" t="s">
        <v>793</v>
      </c>
      <c r="AW12" s="184" t="s">
        <v>2697</v>
      </c>
      <c r="AX12" s="184" t="s">
        <v>793</v>
      </c>
      <c r="AY12" s="184" t="s">
        <v>793</v>
      </c>
      <c r="AZ12" s="184" t="s">
        <v>2697</v>
      </c>
      <c r="BA12" s="184" t="s">
        <v>793</v>
      </c>
      <c r="BB12" s="184" t="s">
        <v>793</v>
      </c>
      <c r="BC12" s="184" t="s">
        <v>2697</v>
      </c>
      <c r="BD12" s="184" t="s">
        <v>793</v>
      </c>
      <c r="BE12" s="184" t="s">
        <v>793</v>
      </c>
      <c r="BF12" s="184" t="s">
        <v>2697</v>
      </c>
      <c r="BG12" s="184" t="s">
        <v>793</v>
      </c>
      <c r="BH12" s="184" t="s">
        <v>793</v>
      </c>
      <c r="BI12" s="184" t="s">
        <v>2697</v>
      </c>
      <c r="BJ12" s="184" t="s">
        <v>793</v>
      </c>
      <c r="BK12" s="184" t="s">
        <v>793</v>
      </c>
      <c r="BL12" s="184" t="s">
        <v>2697</v>
      </c>
      <c r="BM12" s="184" t="s">
        <v>793</v>
      </c>
      <c r="BN12" s="184" t="s">
        <v>793</v>
      </c>
      <c r="BO12" s="184" t="s">
        <v>2697</v>
      </c>
      <c r="BP12" s="184" t="s">
        <v>793</v>
      </c>
      <c r="BQ12" s="184" t="s">
        <v>793</v>
      </c>
      <c r="BR12" s="184" t="s">
        <v>2697</v>
      </c>
      <c r="BS12" s="184" t="s">
        <v>793</v>
      </c>
      <c r="BT12" s="184" t="s">
        <v>793</v>
      </c>
      <c r="BU12" s="184" t="s">
        <v>2697</v>
      </c>
      <c r="BV12" s="184" t="s">
        <v>793</v>
      </c>
      <c r="BW12" s="184" t="s">
        <v>793</v>
      </c>
      <c r="BX12" s="184" t="s">
        <v>2697</v>
      </c>
      <c r="BY12" s="184" t="s">
        <v>793</v>
      </c>
      <c r="BZ12" s="184" t="s">
        <v>793</v>
      </c>
      <c r="CA12" s="184" t="s">
        <v>2697</v>
      </c>
      <c r="CB12" s="184" t="s">
        <v>793</v>
      </c>
      <c r="CC12" s="184" t="s">
        <v>793</v>
      </c>
      <c r="CD12" s="184" t="s">
        <v>2697</v>
      </c>
      <c r="CE12" s="184" t="s">
        <v>793</v>
      </c>
      <c r="CF12" s="184" t="s">
        <v>793</v>
      </c>
      <c r="CG12" s="184" t="s">
        <v>2697</v>
      </c>
      <c r="CH12" s="184" t="s">
        <v>793</v>
      </c>
      <c r="CI12" s="184" t="s">
        <v>793</v>
      </c>
      <c r="CJ12" s="184" t="s">
        <v>2697</v>
      </c>
      <c r="CK12" s="184" t="s">
        <v>793</v>
      </c>
      <c r="CL12" s="184" t="s">
        <v>793</v>
      </c>
      <c r="CM12" s="184" t="s">
        <v>2697</v>
      </c>
      <c r="CN12" s="184" t="s">
        <v>793</v>
      </c>
      <c r="CO12" s="184" t="s">
        <v>793</v>
      </c>
      <c r="CP12" s="184" t="s">
        <v>2697</v>
      </c>
      <c r="CQ12" s="184" t="s">
        <v>793</v>
      </c>
      <c r="CR12" s="184" t="s">
        <v>793</v>
      </c>
      <c r="CS12" s="184" t="s">
        <v>2697</v>
      </c>
      <c r="CT12" s="184" t="s">
        <v>793</v>
      </c>
      <c r="CU12" s="184" t="s">
        <v>793</v>
      </c>
      <c r="CV12" s="184" t="s">
        <v>2697</v>
      </c>
      <c r="CW12" s="184" t="s">
        <v>793</v>
      </c>
      <c r="CX12" s="184" t="s">
        <v>793</v>
      </c>
      <c r="CY12" s="184" t="s">
        <v>2697</v>
      </c>
      <c r="CZ12" s="184" t="s">
        <v>793</v>
      </c>
      <c r="DA12" s="184" t="s">
        <v>793</v>
      </c>
      <c r="DB12" s="184" t="s">
        <v>2697</v>
      </c>
      <c r="DC12" s="184" t="s">
        <v>793</v>
      </c>
      <c r="DD12" s="184" t="s">
        <v>793</v>
      </c>
      <c r="DE12" s="184" t="s">
        <v>2697</v>
      </c>
      <c r="DF12" s="184" t="s">
        <v>793</v>
      </c>
      <c r="DG12" s="184" t="s">
        <v>793</v>
      </c>
      <c r="DH12" s="184" t="s">
        <v>2697</v>
      </c>
      <c r="DI12" s="184" t="s">
        <v>793</v>
      </c>
      <c r="DJ12" s="184" t="s">
        <v>793</v>
      </c>
      <c r="DK12" s="184" t="s">
        <v>2697</v>
      </c>
      <c r="DL12" s="184" t="s">
        <v>793</v>
      </c>
      <c r="DM12" s="184" t="s">
        <v>793</v>
      </c>
      <c r="DN12" s="184" t="s">
        <v>2697</v>
      </c>
      <c r="DO12" s="184" t="s">
        <v>793</v>
      </c>
      <c r="DP12" s="184" t="s">
        <v>793</v>
      </c>
      <c r="DQ12" s="184" t="s">
        <v>2697</v>
      </c>
      <c r="DR12" s="184" t="s">
        <v>793</v>
      </c>
      <c r="DS12" s="184" t="s">
        <v>793</v>
      </c>
      <c r="DT12" s="184" t="s">
        <v>2697</v>
      </c>
      <c r="DU12" s="184" t="s">
        <v>793</v>
      </c>
      <c r="DV12" s="184" t="s">
        <v>793</v>
      </c>
      <c r="DW12" s="184" t="s">
        <v>2697</v>
      </c>
      <c r="DX12" s="184" t="s">
        <v>793</v>
      </c>
      <c r="DY12" s="184" t="s">
        <v>793</v>
      </c>
      <c r="DZ12" s="184" t="s">
        <v>2697</v>
      </c>
      <c r="EA12" s="184" t="s">
        <v>793</v>
      </c>
      <c r="EB12" s="184" t="s">
        <v>793</v>
      </c>
      <c r="EC12" s="184" t="s">
        <v>2697</v>
      </c>
      <c r="ED12" s="184" t="s">
        <v>793</v>
      </c>
      <c r="EE12" s="184" t="s">
        <v>793</v>
      </c>
      <c r="EF12" s="184" t="s">
        <v>2697</v>
      </c>
      <c r="EG12" s="184" t="s">
        <v>793</v>
      </c>
      <c r="EH12" s="184" t="s">
        <v>793</v>
      </c>
      <c r="EI12" s="184" t="s">
        <v>2697</v>
      </c>
      <c r="EJ12" s="184" t="s">
        <v>793</v>
      </c>
      <c r="EK12" s="184" t="s">
        <v>793</v>
      </c>
      <c r="EL12" s="184" t="s">
        <v>2697</v>
      </c>
      <c r="EM12" s="184" t="s">
        <v>793</v>
      </c>
      <c r="EN12" s="184" t="s">
        <v>793</v>
      </c>
      <c r="EO12" s="184" t="s">
        <v>2697</v>
      </c>
      <c r="EP12" s="184" t="s">
        <v>793</v>
      </c>
      <c r="EQ12" s="184" t="s">
        <v>793</v>
      </c>
      <c r="ER12" s="184" t="s">
        <v>2697</v>
      </c>
      <c r="ES12" s="184" t="s">
        <v>793</v>
      </c>
      <c r="ET12" s="184" t="s">
        <v>793</v>
      </c>
    </row>
    <row r="13" spans="1:150">
      <c r="A13" s="1"/>
      <c r="B13" s="183" t="s">
        <v>2738</v>
      </c>
      <c r="C13" s="183" t="s">
        <v>76</v>
      </c>
      <c r="D13" s="183" t="s">
        <v>79</v>
      </c>
      <c r="E13" s="183" t="s">
        <v>2739</v>
      </c>
      <c r="F13" s="183" t="s">
        <v>2740</v>
      </c>
      <c r="G13" s="184" t="s">
        <v>2697</v>
      </c>
      <c r="H13" s="184" t="s">
        <v>793</v>
      </c>
      <c r="I13" s="184" t="s">
        <v>793</v>
      </c>
      <c r="J13" s="184" t="s">
        <v>2697</v>
      </c>
      <c r="K13" s="184" t="s">
        <v>793</v>
      </c>
      <c r="L13" s="184" t="s">
        <v>793</v>
      </c>
      <c r="M13" s="184" t="s">
        <v>2697</v>
      </c>
      <c r="N13" s="184" t="s">
        <v>793</v>
      </c>
      <c r="O13" s="184" t="s">
        <v>793</v>
      </c>
      <c r="P13" s="184" t="s">
        <v>2697</v>
      </c>
      <c r="Q13" s="184" t="s">
        <v>793</v>
      </c>
      <c r="R13" s="184" t="s">
        <v>793</v>
      </c>
      <c r="S13" s="184" t="s">
        <v>2697</v>
      </c>
      <c r="T13" s="184" t="s">
        <v>793</v>
      </c>
      <c r="U13" s="184" t="s">
        <v>793</v>
      </c>
      <c r="V13" s="184" t="s">
        <v>2697</v>
      </c>
      <c r="W13" s="184" t="s">
        <v>793</v>
      </c>
      <c r="X13" s="184" t="s">
        <v>793</v>
      </c>
      <c r="Y13" s="184" t="s">
        <v>2697</v>
      </c>
      <c r="Z13" s="184" t="s">
        <v>793</v>
      </c>
      <c r="AA13" s="184" t="s">
        <v>793</v>
      </c>
      <c r="AB13" s="184" t="s">
        <v>2697</v>
      </c>
      <c r="AC13" s="184" t="s">
        <v>793</v>
      </c>
      <c r="AD13" s="184" t="s">
        <v>793</v>
      </c>
      <c r="AE13" s="184" t="s">
        <v>2697</v>
      </c>
      <c r="AF13" s="184" t="s">
        <v>793</v>
      </c>
      <c r="AG13" s="184" t="s">
        <v>793</v>
      </c>
      <c r="AH13" s="184" t="s">
        <v>2697</v>
      </c>
      <c r="AI13" s="184" t="s">
        <v>793</v>
      </c>
      <c r="AJ13" s="184" t="s">
        <v>793</v>
      </c>
      <c r="AK13" s="184" t="s">
        <v>2697</v>
      </c>
      <c r="AL13" s="184" t="s">
        <v>793</v>
      </c>
      <c r="AM13" s="184" t="s">
        <v>793</v>
      </c>
      <c r="AN13" s="184" t="s">
        <v>2697</v>
      </c>
      <c r="AO13" s="184" t="s">
        <v>793</v>
      </c>
      <c r="AP13" s="184" t="s">
        <v>793</v>
      </c>
      <c r="AQ13" s="184" t="s">
        <v>2697</v>
      </c>
      <c r="AR13" s="184" t="s">
        <v>793</v>
      </c>
      <c r="AS13" s="184" t="s">
        <v>793</v>
      </c>
      <c r="AT13" s="184" t="s">
        <v>2697</v>
      </c>
      <c r="AU13" s="184" t="s">
        <v>793</v>
      </c>
      <c r="AV13" s="184" t="s">
        <v>793</v>
      </c>
      <c r="AW13" s="184" t="s">
        <v>2697</v>
      </c>
      <c r="AX13" s="184" t="s">
        <v>793</v>
      </c>
      <c r="AY13" s="184" t="s">
        <v>793</v>
      </c>
      <c r="AZ13" s="184" t="s">
        <v>2697</v>
      </c>
      <c r="BA13" s="184" t="s">
        <v>793</v>
      </c>
      <c r="BB13" s="184" t="s">
        <v>793</v>
      </c>
      <c r="BC13" s="184" t="s">
        <v>2697</v>
      </c>
      <c r="BD13" s="184" t="s">
        <v>793</v>
      </c>
      <c r="BE13" s="184" t="s">
        <v>793</v>
      </c>
      <c r="BF13" s="184" t="s">
        <v>2697</v>
      </c>
      <c r="BG13" s="184" t="s">
        <v>793</v>
      </c>
      <c r="BH13" s="184" t="s">
        <v>793</v>
      </c>
      <c r="BI13" s="184" t="s">
        <v>2697</v>
      </c>
      <c r="BJ13" s="184" t="s">
        <v>793</v>
      </c>
      <c r="BK13" s="184" t="s">
        <v>793</v>
      </c>
      <c r="BL13" s="184" t="s">
        <v>2697</v>
      </c>
      <c r="BM13" s="184" t="s">
        <v>793</v>
      </c>
      <c r="BN13" s="184" t="s">
        <v>793</v>
      </c>
      <c r="BO13" s="184" t="s">
        <v>2697</v>
      </c>
      <c r="BP13" s="184" t="s">
        <v>793</v>
      </c>
      <c r="BQ13" s="184" t="s">
        <v>793</v>
      </c>
      <c r="BR13" s="184" t="s">
        <v>2697</v>
      </c>
      <c r="BS13" s="184" t="s">
        <v>793</v>
      </c>
      <c r="BT13" s="184" t="s">
        <v>793</v>
      </c>
      <c r="BU13" s="184" t="s">
        <v>2697</v>
      </c>
      <c r="BV13" s="184" t="s">
        <v>793</v>
      </c>
      <c r="BW13" s="184" t="s">
        <v>793</v>
      </c>
      <c r="BX13" s="184" t="s">
        <v>2697</v>
      </c>
      <c r="BY13" s="184" t="s">
        <v>793</v>
      </c>
      <c r="BZ13" s="184" t="s">
        <v>793</v>
      </c>
      <c r="CA13" s="184" t="s">
        <v>2697</v>
      </c>
      <c r="CB13" s="184" t="s">
        <v>793</v>
      </c>
      <c r="CC13" s="184" t="s">
        <v>793</v>
      </c>
      <c r="CD13" s="184" t="s">
        <v>2697</v>
      </c>
      <c r="CE13" s="184" t="s">
        <v>793</v>
      </c>
      <c r="CF13" s="184" t="s">
        <v>793</v>
      </c>
      <c r="CG13" s="184" t="s">
        <v>2697</v>
      </c>
      <c r="CH13" s="184" t="s">
        <v>793</v>
      </c>
      <c r="CI13" s="184" t="s">
        <v>793</v>
      </c>
      <c r="CJ13" s="184" t="s">
        <v>2697</v>
      </c>
      <c r="CK13" s="184" t="s">
        <v>793</v>
      </c>
      <c r="CL13" s="184" t="s">
        <v>793</v>
      </c>
      <c r="CM13" s="184" t="s">
        <v>2697</v>
      </c>
      <c r="CN13" s="184" t="s">
        <v>793</v>
      </c>
      <c r="CO13" s="184" t="s">
        <v>793</v>
      </c>
      <c r="CP13" s="184" t="s">
        <v>2697</v>
      </c>
      <c r="CQ13" s="184" t="s">
        <v>793</v>
      </c>
      <c r="CR13" s="184" t="s">
        <v>793</v>
      </c>
      <c r="CS13" s="184" t="s">
        <v>2697</v>
      </c>
      <c r="CT13" s="184" t="s">
        <v>793</v>
      </c>
      <c r="CU13" s="184" t="s">
        <v>793</v>
      </c>
      <c r="CV13" s="184" t="s">
        <v>2697</v>
      </c>
      <c r="CW13" s="184" t="s">
        <v>793</v>
      </c>
      <c r="CX13" s="184" t="s">
        <v>793</v>
      </c>
      <c r="CY13" s="184" t="s">
        <v>2697</v>
      </c>
      <c r="CZ13" s="184" t="s">
        <v>793</v>
      </c>
      <c r="DA13" s="184" t="s">
        <v>793</v>
      </c>
      <c r="DB13" s="184" t="s">
        <v>2697</v>
      </c>
      <c r="DC13" s="184" t="s">
        <v>793</v>
      </c>
      <c r="DD13" s="184" t="s">
        <v>793</v>
      </c>
      <c r="DE13" s="184" t="s">
        <v>2697</v>
      </c>
      <c r="DF13" s="184" t="s">
        <v>793</v>
      </c>
      <c r="DG13" s="184" t="s">
        <v>793</v>
      </c>
      <c r="DH13" s="184" t="s">
        <v>2697</v>
      </c>
      <c r="DI13" s="184" t="s">
        <v>793</v>
      </c>
      <c r="DJ13" s="184" t="s">
        <v>793</v>
      </c>
      <c r="DK13" s="184" t="s">
        <v>2697</v>
      </c>
      <c r="DL13" s="184" t="s">
        <v>793</v>
      </c>
      <c r="DM13" s="184" t="s">
        <v>793</v>
      </c>
      <c r="DN13" s="184" t="s">
        <v>2697</v>
      </c>
      <c r="DO13" s="184" t="s">
        <v>793</v>
      </c>
      <c r="DP13" s="184" t="s">
        <v>793</v>
      </c>
      <c r="DQ13" s="184" t="s">
        <v>2697</v>
      </c>
      <c r="DR13" s="184" t="s">
        <v>793</v>
      </c>
      <c r="DS13" s="184" t="s">
        <v>793</v>
      </c>
      <c r="DT13" s="184" t="s">
        <v>2697</v>
      </c>
      <c r="DU13" s="184" t="s">
        <v>793</v>
      </c>
      <c r="DV13" s="184" t="s">
        <v>793</v>
      </c>
      <c r="DW13" s="184" t="s">
        <v>2697</v>
      </c>
      <c r="DX13" s="184" t="s">
        <v>793</v>
      </c>
      <c r="DY13" s="184" t="s">
        <v>793</v>
      </c>
      <c r="DZ13" s="184" t="s">
        <v>2697</v>
      </c>
      <c r="EA13" s="184" t="s">
        <v>793</v>
      </c>
      <c r="EB13" s="184" t="s">
        <v>793</v>
      </c>
      <c r="EC13" s="184" t="s">
        <v>2697</v>
      </c>
      <c r="ED13" s="184" t="s">
        <v>793</v>
      </c>
      <c r="EE13" s="184" t="s">
        <v>793</v>
      </c>
      <c r="EF13" s="184" t="s">
        <v>2697</v>
      </c>
      <c r="EG13" s="184" t="s">
        <v>793</v>
      </c>
      <c r="EH13" s="184" t="s">
        <v>793</v>
      </c>
      <c r="EI13" s="184" t="s">
        <v>2697</v>
      </c>
      <c r="EJ13" s="184" t="s">
        <v>793</v>
      </c>
      <c r="EK13" s="184" t="s">
        <v>793</v>
      </c>
      <c r="EL13" s="184" t="s">
        <v>2697</v>
      </c>
      <c r="EM13" s="184" t="s">
        <v>793</v>
      </c>
      <c r="EN13" s="184" t="s">
        <v>793</v>
      </c>
      <c r="EO13" s="184" t="s">
        <v>2697</v>
      </c>
      <c r="EP13" s="184" t="s">
        <v>793</v>
      </c>
      <c r="EQ13" s="184" t="s">
        <v>793</v>
      </c>
      <c r="ER13" s="184" t="s">
        <v>2697</v>
      </c>
      <c r="ES13" s="184" t="s">
        <v>793</v>
      </c>
      <c r="ET13" s="184" t="s">
        <v>793</v>
      </c>
    </row>
    <row r="14" spans="1:150">
      <c r="A14" s="1"/>
      <c r="B14" s="183" t="s">
        <v>2741</v>
      </c>
      <c r="C14" s="183" t="s">
        <v>76</v>
      </c>
      <c r="D14" s="183" t="s">
        <v>79</v>
      </c>
      <c r="E14" s="183" t="s">
        <v>2742</v>
      </c>
      <c r="F14" s="183" t="s">
        <v>2743</v>
      </c>
      <c r="G14" s="184" t="s">
        <v>2697</v>
      </c>
      <c r="H14" s="184" t="s">
        <v>2698</v>
      </c>
      <c r="I14" s="184" t="s">
        <v>2588</v>
      </c>
      <c r="J14" s="184" t="s">
        <v>2697</v>
      </c>
      <c r="K14" s="184" t="s">
        <v>2699</v>
      </c>
      <c r="L14" s="184" t="s">
        <v>2588</v>
      </c>
      <c r="M14" s="184" t="s">
        <v>2697</v>
      </c>
      <c r="N14" s="184" t="s">
        <v>2698</v>
      </c>
      <c r="O14" s="184" t="s">
        <v>2588</v>
      </c>
      <c r="P14" s="184" t="s">
        <v>2697</v>
      </c>
      <c r="Q14" s="184" t="s">
        <v>2700</v>
      </c>
      <c r="R14" s="184" t="s">
        <v>2588</v>
      </c>
      <c r="S14" s="184" t="s">
        <v>2697</v>
      </c>
      <c r="T14" s="184" t="s">
        <v>2701</v>
      </c>
      <c r="U14" s="184" t="s">
        <v>2588</v>
      </c>
      <c r="V14" s="184" t="s">
        <v>2697</v>
      </c>
      <c r="W14" s="184" t="s">
        <v>2702</v>
      </c>
      <c r="X14" s="184" t="s">
        <v>2703</v>
      </c>
      <c r="Y14" s="184" t="s">
        <v>2697</v>
      </c>
      <c r="Z14" s="184" t="s">
        <v>2704</v>
      </c>
      <c r="AA14" s="184" t="s">
        <v>2588</v>
      </c>
      <c r="AB14" s="184" t="s">
        <v>2697</v>
      </c>
      <c r="AC14" s="184" t="s">
        <v>2698</v>
      </c>
      <c r="AD14" s="184" t="s">
        <v>2588</v>
      </c>
      <c r="AE14" s="184" t="s">
        <v>2697</v>
      </c>
      <c r="AF14" s="184" t="s">
        <v>2698</v>
      </c>
      <c r="AG14" s="184" t="s">
        <v>2588</v>
      </c>
      <c r="AH14" s="184" t="s">
        <v>2697</v>
      </c>
      <c r="AI14" s="184" t="s">
        <v>2698</v>
      </c>
      <c r="AJ14" s="184" t="s">
        <v>2588</v>
      </c>
      <c r="AK14" s="184" t="s">
        <v>2697</v>
      </c>
      <c r="AL14" s="184" t="s">
        <v>2698</v>
      </c>
      <c r="AM14" s="184" t="s">
        <v>2588</v>
      </c>
      <c r="AN14" s="184" t="s">
        <v>2697</v>
      </c>
      <c r="AO14" s="184" t="s">
        <v>2705</v>
      </c>
      <c r="AP14" s="184" t="s">
        <v>2588</v>
      </c>
      <c r="AQ14" s="184" t="s">
        <v>2697</v>
      </c>
      <c r="AR14" s="184" t="s">
        <v>2706</v>
      </c>
      <c r="AS14" s="184" t="s">
        <v>2588</v>
      </c>
      <c r="AT14" s="184" t="s">
        <v>2697</v>
      </c>
      <c r="AU14" s="184" t="s">
        <v>2707</v>
      </c>
      <c r="AV14" s="184" t="s">
        <v>2588</v>
      </c>
      <c r="AW14" s="184" t="s">
        <v>2697</v>
      </c>
      <c r="AX14" s="184" t="s">
        <v>2708</v>
      </c>
      <c r="AY14" s="184" t="s">
        <v>2588</v>
      </c>
      <c r="AZ14" s="184" t="s">
        <v>2697</v>
      </c>
      <c r="BA14" s="184" t="s">
        <v>2708</v>
      </c>
      <c r="BB14" s="184" t="s">
        <v>2588</v>
      </c>
      <c r="BC14" s="184" t="s">
        <v>2697</v>
      </c>
      <c r="BD14" s="184" t="s">
        <v>2709</v>
      </c>
      <c r="BE14" s="184" t="s">
        <v>2588</v>
      </c>
      <c r="BF14" s="184" t="s">
        <v>2697</v>
      </c>
      <c r="BG14" s="184" t="s">
        <v>2710</v>
      </c>
      <c r="BH14" s="184" t="s">
        <v>2588</v>
      </c>
      <c r="BI14" s="184" t="s">
        <v>2697</v>
      </c>
      <c r="BJ14" s="184" t="s">
        <v>2711</v>
      </c>
      <c r="BK14" s="184" t="s">
        <v>2588</v>
      </c>
      <c r="BL14" s="184" t="s">
        <v>2697</v>
      </c>
      <c r="BM14" s="184" t="s">
        <v>2708</v>
      </c>
      <c r="BN14" s="184" t="s">
        <v>2588</v>
      </c>
      <c r="BO14" s="184" t="s">
        <v>2697</v>
      </c>
      <c r="BP14" s="184" t="s">
        <v>2708</v>
      </c>
      <c r="BQ14" s="184" t="s">
        <v>2712</v>
      </c>
      <c r="BR14" s="184" t="s">
        <v>2697</v>
      </c>
      <c r="BS14" s="184" t="s">
        <v>2708</v>
      </c>
      <c r="BT14" s="184" t="s">
        <v>2713</v>
      </c>
      <c r="BU14" s="184" t="s">
        <v>2697</v>
      </c>
      <c r="BV14" s="184" t="s">
        <v>2714</v>
      </c>
      <c r="BW14" s="184" t="s">
        <v>2715</v>
      </c>
      <c r="BX14" s="184" t="s">
        <v>2697</v>
      </c>
      <c r="BY14" s="184" t="s">
        <v>2714</v>
      </c>
      <c r="BZ14" s="184" t="s">
        <v>2588</v>
      </c>
      <c r="CA14" s="184" t="s">
        <v>2697</v>
      </c>
      <c r="CB14" s="184" t="s">
        <v>2716</v>
      </c>
      <c r="CC14" s="184" t="s">
        <v>2588</v>
      </c>
      <c r="CD14" s="184" t="s">
        <v>2697</v>
      </c>
      <c r="CE14" s="184" t="s">
        <v>2717</v>
      </c>
      <c r="CF14" s="184" t="s">
        <v>2588</v>
      </c>
      <c r="CG14" s="184" t="s">
        <v>2697</v>
      </c>
      <c r="CH14" s="184" t="s">
        <v>2588</v>
      </c>
      <c r="CI14" s="184" t="s">
        <v>2588</v>
      </c>
      <c r="CJ14" s="184" t="s">
        <v>2697</v>
      </c>
      <c r="CK14" s="184" t="s">
        <v>2588</v>
      </c>
      <c r="CL14" s="184" t="s">
        <v>2588</v>
      </c>
      <c r="CM14" s="184" t="s">
        <v>2697</v>
      </c>
      <c r="CN14" s="184" t="s">
        <v>2718</v>
      </c>
      <c r="CO14" s="184" t="s">
        <v>2719</v>
      </c>
      <c r="CP14" s="184" t="s">
        <v>2697</v>
      </c>
      <c r="CQ14" s="184" t="s">
        <v>2714</v>
      </c>
      <c r="CR14" s="184" t="s">
        <v>2719</v>
      </c>
      <c r="CS14" s="184" t="s">
        <v>2697</v>
      </c>
      <c r="CT14" s="184" t="s">
        <v>2588</v>
      </c>
      <c r="CU14" s="184" t="s">
        <v>2588</v>
      </c>
      <c r="CV14" s="184" t="s">
        <v>2697</v>
      </c>
      <c r="CW14" s="184" t="s">
        <v>2588</v>
      </c>
      <c r="CX14" s="184" t="s">
        <v>2588</v>
      </c>
      <c r="CY14" s="184" t="s">
        <v>2697</v>
      </c>
      <c r="CZ14" s="184" t="s">
        <v>2588</v>
      </c>
      <c r="DA14" s="184" t="s">
        <v>2588</v>
      </c>
      <c r="DB14" s="184" t="s">
        <v>2697</v>
      </c>
      <c r="DC14" s="184" t="s">
        <v>2588</v>
      </c>
      <c r="DD14" s="184" t="s">
        <v>2588</v>
      </c>
      <c r="DE14" s="184" t="s">
        <v>2697</v>
      </c>
      <c r="DF14" s="184" t="s">
        <v>2588</v>
      </c>
      <c r="DG14" s="184" t="s">
        <v>2588</v>
      </c>
      <c r="DH14" s="184" t="s">
        <v>2697</v>
      </c>
      <c r="DI14" s="184" t="s">
        <v>2720</v>
      </c>
      <c r="DJ14" s="184" t="s">
        <v>2588</v>
      </c>
      <c r="DK14" s="184" t="s">
        <v>2697</v>
      </c>
      <c r="DL14" s="184" t="s">
        <v>2721</v>
      </c>
      <c r="DM14" s="184" t="s">
        <v>2588</v>
      </c>
      <c r="DN14" s="184" t="s">
        <v>2697</v>
      </c>
      <c r="DO14" s="184" t="s">
        <v>2714</v>
      </c>
      <c r="DP14" s="184" t="s">
        <v>2722</v>
      </c>
      <c r="DQ14" s="184" t="s">
        <v>2697</v>
      </c>
      <c r="DR14" s="184" t="s">
        <v>2723</v>
      </c>
      <c r="DS14" s="184" t="s">
        <v>2724</v>
      </c>
      <c r="DT14" s="184" t="s">
        <v>2697</v>
      </c>
      <c r="DU14" s="184" t="s">
        <v>2723</v>
      </c>
      <c r="DV14" s="184" t="s">
        <v>2725</v>
      </c>
      <c r="DW14" s="184" t="s">
        <v>2697</v>
      </c>
      <c r="DX14" s="184" t="s">
        <v>2723</v>
      </c>
      <c r="DY14" s="184" t="s">
        <v>2725</v>
      </c>
      <c r="DZ14" s="184" t="s">
        <v>2697</v>
      </c>
      <c r="EA14" s="184" t="s">
        <v>2726</v>
      </c>
      <c r="EB14" s="184" t="s">
        <v>2588</v>
      </c>
      <c r="EC14" s="184" t="s">
        <v>2697</v>
      </c>
      <c r="ED14" s="184" t="s">
        <v>2723</v>
      </c>
      <c r="EE14" s="184" t="s">
        <v>2724</v>
      </c>
      <c r="EF14" s="184" t="s">
        <v>2697</v>
      </c>
      <c r="EG14" s="184" t="s">
        <v>2723</v>
      </c>
      <c r="EH14" s="184" t="s">
        <v>2727</v>
      </c>
      <c r="EI14" s="184" t="s">
        <v>2697</v>
      </c>
      <c r="EJ14" s="184" t="s">
        <v>2728</v>
      </c>
      <c r="EK14" s="184" t="s">
        <v>2588</v>
      </c>
      <c r="EL14" s="184" t="s">
        <v>2697</v>
      </c>
      <c r="EM14" s="184" t="s">
        <v>2698</v>
      </c>
      <c r="EN14" s="184" t="s">
        <v>2729</v>
      </c>
      <c r="EO14" s="184" t="s">
        <v>2697</v>
      </c>
      <c r="EP14" s="184" t="s">
        <v>2698</v>
      </c>
      <c r="EQ14" s="184" t="s">
        <v>2730</v>
      </c>
      <c r="ER14" s="184" t="s">
        <v>2697</v>
      </c>
      <c r="ES14" s="184" t="s">
        <v>2698</v>
      </c>
      <c r="ET14" s="184" t="s">
        <v>2731</v>
      </c>
    </row>
    <row r="15" spans="1:150">
      <c r="A15" s="1"/>
      <c r="B15" s="182" t="s">
        <v>2744</v>
      </c>
      <c r="C15" s="182" t="s">
        <v>76</v>
      </c>
      <c r="D15" s="182" t="s">
        <v>82</v>
      </c>
      <c r="E15" s="182" t="s">
        <v>2745</v>
      </c>
      <c r="F15" s="182" t="s">
        <v>2746</v>
      </c>
      <c r="G15" s="182" t="s">
        <v>2697</v>
      </c>
      <c r="H15" s="182" t="s">
        <v>2588</v>
      </c>
      <c r="I15" s="182" t="s">
        <v>2588</v>
      </c>
      <c r="J15" s="182" t="s">
        <v>2697</v>
      </c>
      <c r="K15" s="182" t="s">
        <v>2588</v>
      </c>
      <c r="L15" s="182" t="s">
        <v>2588</v>
      </c>
      <c r="M15" s="182" t="s">
        <v>2697</v>
      </c>
      <c r="N15" s="182" t="s">
        <v>2588</v>
      </c>
      <c r="O15" s="182" t="s">
        <v>2588</v>
      </c>
      <c r="P15" s="182" t="s">
        <v>2697</v>
      </c>
      <c r="Q15" s="182" t="s">
        <v>2588</v>
      </c>
      <c r="R15" s="182" t="s">
        <v>2588</v>
      </c>
      <c r="S15" s="182" t="s">
        <v>2697</v>
      </c>
      <c r="T15" s="182" t="s">
        <v>2588</v>
      </c>
      <c r="U15" s="182" t="s">
        <v>2588</v>
      </c>
      <c r="V15" s="182" t="s">
        <v>2697</v>
      </c>
      <c r="W15" s="182" t="s">
        <v>2588</v>
      </c>
      <c r="X15" s="182" t="s">
        <v>2588</v>
      </c>
      <c r="Y15" s="182" t="s">
        <v>2697</v>
      </c>
      <c r="Z15" s="182" t="s">
        <v>2588</v>
      </c>
      <c r="AA15" s="182" t="s">
        <v>2588</v>
      </c>
      <c r="AB15" s="182" t="s">
        <v>2697</v>
      </c>
      <c r="AC15" s="182" t="s">
        <v>2588</v>
      </c>
      <c r="AD15" s="182" t="s">
        <v>2588</v>
      </c>
      <c r="AE15" s="182" t="s">
        <v>2697</v>
      </c>
      <c r="AF15" s="182" t="s">
        <v>2588</v>
      </c>
      <c r="AG15" s="182" t="s">
        <v>2588</v>
      </c>
      <c r="AH15" s="182" t="s">
        <v>2697</v>
      </c>
      <c r="AI15" s="182" t="s">
        <v>2588</v>
      </c>
      <c r="AJ15" s="182" t="s">
        <v>2588</v>
      </c>
      <c r="AK15" s="182" t="s">
        <v>2697</v>
      </c>
      <c r="AL15" s="182" t="s">
        <v>2588</v>
      </c>
      <c r="AM15" s="182" t="s">
        <v>2588</v>
      </c>
      <c r="AN15" s="182" t="s">
        <v>2697</v>
      </c>
      <c r="AO15" s="182" t="s">
        <v>2588</v>
      </c>
      <c r="AP15" s="182" t="s">
        <v>2588</v>
      </c>
      <c r="AQ15" s="182" t="s">
        <v>2697</v>
      </c>
      <c r="AR15" s="182" t="s">
        <v>2588</v>
      </c>
      <c r="AS15" s="182" t="s">
        <v>2588</v>
      </c>
      <c r="AT15" s="182" t="s">
        <v>2697</v>
      </c>
      <c r="AU15" s="182" t="s">
        <v>2588</v>
      </c>
      <c r="AV15" s="182" t="s">
        <v>2588</v>
      </c>
      <c r="AW15" s="182" t="s">
        <v>2697</v>
      </c>
      <c r="AX15" s="182" t="s">
        <v>2588</v>
      </c>
      <c r="AY15" s="182" t="s">
        <v>2588</v>
      </c>
      <c r="AZ15" s="182" t="s">
        <v>2697</v>
      </c>
      <c r="BA15" s="182" t="s">
        <v>2588</v>
      </c>
      <c r="BB15" s="182" t="s">
        <v>2588</v>
      </c>
      <c r="BC15" s="182" t="s">
        <v>2697</v>
      </c>
      <c r="BD15" s="182" t="s">
        <v>2588</v>
      </c>
      <c r="BE15" s="182" t="s">
        <v>2588</v>
      </c>
      <c r="BF15" s="182" t="s">
        <v>2697</v>
      </c>
      <c r="BG15" s="182" t="s">
        <v>2588</v>
      </c>
      <c r="BH15" s="182" t="s">
        <v>2588</v>
      </c>
      <c r="BI15" s="182" t="s">
        <v>2697</v>
      </c>
      <c r="BJ15" s="182" t="s">
        <v>2588</v>
      </c>
      <c r="BK15" s="182" t="s">
        <v>2588</v>
      </c>
      <c r="BL15" s="182" t="s">
        <v>2697</v>
      </c>
      <c r="BM15" s="182" t="s">
        <v>2588</v>
      </c>
      <c r="BN15" s="182" t="s">
        <v>2588</v>
      </c>
      <c r="BO15" s="182" t="s">
        <v>2697</v>
      </c>
      <c r="BP15" s="182" t="s">
        <v>2588</v>
      </c>
      <c r="BQ15" s="182" t="s">
        <v>2588</v>
      </c>
      <c r="BR15" s="182" t="s">
        <v>2697</v>
      </c>
      <c r="BS15" s="182" t="s">
        <v>2588</v>
      </c>
      <c r="BT15" s="182" t="s">
        <v>2588</v>
      </c>
      <c r="BU15" s="182" t="s">
        <v>2697</v>
      </c>
      <c r="BV15" s="182" t="s">
        <v>2588</v>
      </c>
      <c r="BW15" s="182" t="s">
        <v>2588</v>
      </c>
      <c r="BX15" s="182" t="s">
        <v>2697</v>
      </c>
      <c r="BY15" s="182" t="s">
        <v>2588</v>
      </c>
      <c r="BZ15" s="182" t="s">
        <v>2588</v>
      </c>
      <c r="CA15" s="182" t="s">
        <v>2697</v>
      </c>
      <c r="CB15" s="182" t="s">
        <v>2588</v>
      </c>
      <c r="CC15" s="182" t="s">
        <v>2588</v>
      </c>
      <c r="CD15" s="182" t="s">
        <v>2697</v>
      </c>
      <c r="CE15" s="182" t="s">
        <v>2588</v>
      </c>
      <c r="CF15" s="182" t="s">
        <v>2588</v>
      </c>
      <c r="CG15" s="182" t="s">
        <v>2697</v>
      </c>
      <c r="CH15" s="182" t="s">
        <v>2588</v>
      </c>
      <c r="CI15" s="182" t="s">
        <v>2588</v>
      </c>
      <c r="CJ15" s="182" t="s">
        <v>2697</v>
      </c>
      <c r="CK15" s="182" t="s">
        <v>2588</v>
      </c>
      <c r="CL15" s="182" t="s">
        <v>2588</v>
      </c>
      <c r="CM15" s="182" t="s">
        <v>2697</v>
      </c>
      <c r="CN15" s="182" t="s">
        <v>2588</v>
      </c>
      <c r="CO15" s="182" t="s">
        <v>2588</v>
      </c>
      <c r="CP15" s="182" t="s">
        <v>2697</v>
      </c>
      <c r="CQ15" s="182" t="s">
        <v>2588</v>
      </c>
      <c r="CR15" s="182" t="s">
        <v>2588</v>
      </c>
      <c r="CS15" s="182" t="s">
        <v>2697</v>
      </c>
      <c r="CT15" s="182" t="s">
        <v>2588</v>
      </c>
      <c r="CU15" s="182" t="s">
        <v>2588</v>
      </c>
      <c r="CV15" s="182" t="s">
        <v>2697</v>
      </c>
      <c r="CW15" s="182" t="s">
        <v>2588</v>
      </c>
      <c r="CX15" s="182" t="s">
        <v>2588</v>
      </c>
      <c r="CY15" s="182" t="s">
        <v>2697</v>
      </c>
      <c r="CZ15" s="182" t="s">
        <v>2588</v>
      </c>
      <c r="DA15" s="182" t="s">
        <v>2588</v>
      </c>
      <c r="DB15" s="182" t="s">
        <v>2697</v>
      </c>
      <c r="DC15" s="182" t="s">
        <v>2588</v>
      </c>
      <c r="DD15" s="182" t="s">
        <v>2588</v>
      </c>
      <c r="DE15" s="182" t="s">
        <v>2697</v>
      </c>
      <c r="DF15" s="182" t="s">
        <v>2588</v>
      </c>
      <c r="DG15" s="182" t="s">
        <v>2588</v>
      </c>
      <c r="DH15" s="182" t="s">
        <v>2697</v>
      </c>
      <c r="DI15" s="182" t="s">
        <v>2588</v>
      </c>
      <c r="DJ15" s="182" t="s">
        <v>2588</v>
      </c>
      <c r="DK15" s="182" t="s">
        <v>2697</v>
      </c>
      <c r="DL15" s="182" t="s">
        <v>2588</v>
      </c>
      <c r="DM15" s="182" t="s">
        <v>2588</v>
      </c>
      <c r="DN15" s="182" t="s">
        <v>2697</v>
      </c>
      <c r="DO15" s="182" t="s">
        <v>2588</v>
      </c>
      <c r="DP15" s="182" t="s">
        <v>2588</v>
      </c>
      <c r="DQ15" s="182" t="s">
        <v>2697</v>
      </c>
      <c r="DR15" s="182" t="s">
        <v>2588</v>
      </c>
      <c r="DS15" s="182" t="s">
        <v>2588</v>
      </c>
      <c r="DT15" s="182" t="s">
        <v>2697</v>
      </c>
      <c r="DU15" s="182" t="s">
        <v>2588</v>
      </c>
      <c r="DV15" s="182" t="s">
        <v>2588</v>
      </c>
      <c r="DW15" s="182" t="s">
        <v>2697</v>
      </c>
      <c r="DX15" s="182" t="s">
        <v>2588</v>
      </c>
      <c r="DY15" s="182" t="s">
        <v>2588</v>
      </c>
      <c r="DZ15" s="182" t="s">
        <v>2697</v>
      </c>
      <c r="EA15" s="182" t="s">
        <v>2588</v>
      </c>
      <c r="EB15" s="182" t="s">
        <v>2588</v>
      </c>
      <c r="EC15" s="182" t="s">
        <v>2697</v>
      </c>
      <c r="ED15" s="182" t="s">
        <v>2588</v>
      </c>
      <c r="EE15" s="182" t="s">
        <v>2588</v>
      </c>
      <c r="EF15" s="182" t="s">
        <v>2697</v>
      </c>
      <c r="EG15" s="182" t="s">
        <v>2588</v>
      </c>
      <c r="EH15" s="182" t="s">
        <v>2588</v>
      </c>
      <c r="EI15" s="182" t="s">
        <v>2697</v>
      </c>
      <c r="EJ15" s="182" t="s">
        <v>2588</v>
      </c>
      <c r="EK15" s="182" t="s">
        <v>2588</v>
      </c>
      <c r="EL15" s="182" t="s">
        <v>2697</v>
      </c>
      <c r="EM15" s="182" t="s">
        <v>2588</v>
      </c>
      <c r="EN15" s="182" t="s">
        <v>2588</v>
      </c>
      <c r="EO15" s="182" t="s">
        <v>2697</v>
      </c>
      <c r="EP15" s="182" t="s">
        <v>2588</v>
      </c>
      <c r="EQ15" s="182" t="s">
        <v>2588</v>
      </c>
      <c r="ER15" s="182" t="s">
        <v>2697</v>
      </c>
      <c r="ES15" s="182" t="s">
        <v>2588</v>
      </c>
      <c r="ET15" s="182" t="s">
        <v>2588</v>
      </c>
    </row>
    <row r="16" spans="1:150">
      <c r="A16" s="1"/>
      <c r="B16" s="183" t="s">
        <v>2747</v>
      </c>
      <c r="C16" s="183" t="s">
        <v>76</v>
      </c>
      <c r="D16" s="183" t="s">
        <v>82</v>
      </c>
      <c r="E16" s="183" t="s">
        <v>2748</v>
      </c>
      <c r="F16" s="183" t="s">
        <v>2749</v>
      </c>
      <c r="G16" s="184" t="s">
        <v>2697</v>
      </c>
      <c r="H16" s="184" t="s">
        <v>2588</v>
      </c>
      <c r="I16" s="184" t="s">
        <v>2588</v>
      </c>
      <c r="J16" s="184" t="s">
        <v>2697</v>
      </c>
      <c r="K16" s="184" t="s">
        <v>2588</v>
      </c>
      <c r="L16" s="184" t="s">
        <v>2588</v>
      </c>
      <c r="M16" s="184" t="s">
        <v>2697</v>
      </c>
      <c r="N16" s="184" t="s">
        <v>2588</v>
      </c>
      <c r="O16" s="184" t="s">
        <v>2588</v>
      </c>
      <c r="P16" s="184" t="s">
        <v>2697</v>
      </c>
      <c r="Q16" s="184" t="s">
        <v>2588</v>
      </c>
      <c r="R16" s="184" t="s">
        <v>2588</v>
      </c>
      <c r="S16" s="184" t="s">
        <v>2697</v>
      </c>
      <c r="T16" s="184" t="s">
        <v>2588</v>
      </c>
      <c r="U16" s="184" t="s">
        <v>2588</v>
      </c>
      <c r="V16" s="184" t="s">
        <v>2697</v>
      </c>
      <c r="W16" s="184" t="s">
        <v>2588</v>
      </c>
      <c r="X16" s="184" t="s">
        <v>2588</v>
      </c>
      <c r="Y16" s="184" t="s">
        <v>2697</v>
      </c>
      <c r="Z16" s="184" t="s">
        <v>2588</v>
      </c>
      <c r="AA16" s="184" t="s">
        <v>2588</v>
      </c>
      <c r="AB16" s="184" t="s">
        <v>2697</v>
      </c>
      <c r="AC16" s="184" t="s">
        <v>2588</v>
      </c>
      <c r="AD16" s="184" t="s">
        <v>2588</v>
      </c>
      <c r="AE16" s="184" t="s">
        <v>2697</v>
      </c>
      <c r="AF16" s="184" t="s">
        <v>2588</v>
      </c>
      <c r="AG16" s="184" t="s">
        <v>2588</v>
      </c>
      <c r="AH16" s="184" t="s">
        <v>2697</v>
      </c>
      <c r="AI16" s="184" t="s">
        <v>2588</v>
      </c>
      <c r="AJ16" s="184" t="s">
        <v>2588</v>
      </c>
      <c r="AK16" s="184" t="s">
        <v>2697</v>
      </c>
      <c r="AL16" s="184" t="s">
        <v>2588</v>
      </c>
      <c r="AM16" s="184" t="s">
        <v>2588</v>
      </c>
      <c r="AN16" s="184" t="s">
        <v>2697</v>
      </c>
      <c r="AO16" s="184" t="s">
        <v>2588</v>
      </c>
      <c r="AP16" s="184" t="s">
        <v>2588</v>
      </c>
      <c r="AQ16" s="184" t="s">
        <v>2697</v>
      </c>
      <c r="AR16" s="184" t="s">
        <v>2588</v>
      </c>
      <c r="AS16" s="184" t="s">
        <v>2588</v>
      </c>
      <c r="AT16" s="184" t="s">
        <v>2697</v>
      </c>
      <c r="AU16" s="184" t="s">
        <v>2588</v>
      </c>
      <c r="AV16" s="184" t="s">
        <v>2588</v>
      </c>
      <c r="AW16" s="184" t="s">
        <v>2697</v>
      </c>
      <c r="AX16" s="184" t="s">
        <v>2588</v>
      </c>
      <c r="AY16" s="184" t="s">
        <v>2588</v>
      </c>
      <c r="AZ16" s="184" t="s">
        <v>2697</v>
      </c>
      <c r="BA16" s="184" t="s">
        <v>2588</v>
      </c>
      <c r="BB16" s="184" t="s">
        <v>2588</v>
      </c>
      <c r="BC16" s="184" t="s">
        <v>2697</v>
      </c>
      <c r="BD16" s="184" t="s">
        <v>2588</v>
      </c>
      <c r="BE16" s="184" t="s">
        <v>2588</v>
      </c>
      <c r="BF16" s="184" t="s">
        <v>2697</v>
      </c>
      <c r="BG16" s="184" t="s">
        <v>2588</v>
      </c>
      <c r="BH16" s="184" t="s">
        <v>2588</v>
      </c>
      <c r="BI16" s="184" t="s">
        <v>2697</v>
      </c>
      <c r="BJ16" s="184" t="s">
        <v>2588</v>
      </c>
      <c r="BK16" s="184" t="s">
        <v>2588</v>
      </c>
      <c r="BL16" s="184" t="s">
        <v>2697</v>
      </c>
      <c r="BM16" s="184" t="s">
        <v>2588</v>
      </c>
      <c r="BN16" s="184" t="s">
        <v>2588</v>
      </c>
      <c r="BO16" s="184" t="s">
        <v>2697</v>
      </c>
      <c r="BP16" s="184" t="s">
        <v>2588</v>
      </c>
      <c r="BQ16" s="184" t="s">
        <v>2588</v>
      </c>
      <c r="BR16" s="184" t="s">
        <v>2697</v>
      </c>
      <c r="BS16" s="184" t="s">
        <v>2588</v>
      </c>
      <c r="BT16" s="184" t="s">
        <v>2588</v>
      </c>
      <c r="BU16" s="184" t="s">
        <v>2697</v>
      </c>
      <c r="BV16" s="184" t="s">
        <v>2588</v>
      </c>
      <c r="BW16" s="184" t="s">
        <v>2588</v>
      </c>
      <c r="BX16" s="184" t="s">
        <v>2697</v>
      </c>
      <c r="BY16" s="184" t="s">
        <v>2588</v>
      </c>
      <c r="BZ16" s="184" t="s">
        <v>2588</v>
      </c>
      <c r="CA16" s="184" t="s">
        <v>2697</v>
      </c>
      <c r="CB16" s="184" t="s">
        <v>2588</v>
      </c>
      <c r="CC16" s="184" t="s">
        <v>2588</v>
      </c>
      <c r="CD16" s="184" t="s">
        <v>2697</v>
      </c>
      <c r="CE16" s="184" t="s">
        <v>2588</v>
      </c>
      <c r="CF16" s="184" t="s">
        <v>2588</v>
      </c>
      <c r="CG16" s="184" t="s">
        <v>2697</v>
      </c>
      <c r="CH16" s="184" t="s">
        <v>2588</v>
      </c>
      <c r="CI16" s="184" t="s">
        <v>2588</v>
      </c>
      <c r="CJ16" s="184" t="s">
        <v>2697</v>
      </c>
      <c r="CK16" s="184" t="s">
        <v>2588</v>
      </c>
      <c r="CL16" s="184" t="s">
        <v>2588</v>
      </c>
      <c r="CM16" s="184" t="s">
        <v>2697</v>
      </c>
      <c r="CN16" s="184" t="s">
        <v>2588</v>
      </c>
      <c r="CO16" s="184" t="s">
        <v>2588</v>
      </c>
      <c r="CP16" s="184" t="s">
        <v>2697</v>
      </c>
      <c r="CQ16" s="184" t="s">
        <v>2588</v>
      </c>
      <c r="CR16" s="184" t="s">
        <v>2588</v>
      </c>
      <c r="CS16" s="184" t="s">
        <v>2697</v>
      </c>
      <c r="CT16" s="184" t="s">
        <v>2588</v>
      </c>
      <c r="CU16" s="184" t="s">
        <v>2588</v>
      </c>
      <c r="CV16" s="184" t="s">
        <v>2697</v>
      </c>
      <c r="CW16" s="184" t="s">
        <v>2588</v>
      </c>
      <c r="CX16" s="184" t="s">
        <v>2588</v>
      </c>
      <c r="CY16" s="184" t="s">
        <v>2697</v>
      </c>
      <c r="CZ16" s="184" t="s">
        <v>2588</v>
      </c>
      <c r="DA16" s="184" t="s">
        <v>2588</v>
      </c>
      <c r="DB16" s="184" t="s">
        <v>2697</v>
      </c>
      <c r="DC16" s="184" t="s">
        <v>2588</v>
      </c>
      <c r="DD16" s="184" t="s">
        <v>2588</v>
      </c>
      <c r="DE16" s="184" t="s">
        <v>2697</v>
      </c>
      <c r="DF16" s="184" t="s">
        <v>2588</v>
      </c>
      <c r="DG16" s="184" t="s">
        <v>2588</v>
      </c>
      <c r="DH16" s="184" t="s">
        <v>2697</v>
      </c>
      <c r="DI16" s="184" t="s">
        <v>2588</v>
      </c>
      <c r="DJ16" s="184" t="s">
        <v>2588</v>
      </c>
      <c r="DK16" s="184" t="s">
        <v>2697</v>
      </c>
      <c r="DL16" s="184" t="s">
        <v>2588</v>
      </c>
      <c r="DM16" s="184" t="s">
        <v>2588</v>
      </c>
      <c r="DN16" s="184" t="s">
        <v>2697</v>
      </c>
      <c r="DO16" s="184" t="s">
        <v>2588</v>
      </c>
      <c r="DP16" s="184" t="s">
        <v>2588</v>
      </c>
      <c r="DQ16" s="184" t="s">
        <v>2697</v>
      </c>
      <c r="DR16" s="184" t="s">
        <v>2588</v>
      </c>
      <c r="DS16" s="184" t="s">
        <v>2588</v>
      </c>
      <c r="DT16" s="184" t="s">
        <v>2697</v>
      </c>
      <c r="DU16" s="184" t="s">
        <v>2588</v>
      </c>
      <c r="DV16" s="184" t="s">
        <v>2588</v>
      </c>
      <c r="DW16" s="184" t="s">
        <v>2697</v>
      </c>
      <c r="DX16" s="184" t="s">
        <v>2588</v>
      </c>
      <c r="DY16" s="184" t="s">
        <v>2588</v>
      </c>
      <c r="DZ16" s="184" t="s">
        <v>2697</v>
      </c>
      <c r="EA16" s="184" t="s">
        <v>2588</v>
      </c>
      <c r="EB16" s="184" t="s">
        <v>2588</v>
      </c>
      <c r="EC16" s="184" t="s">
        <v>2697</v>
      </c>
      <c r="ED16" s="184" t="s">
        <v>2588</v>
      </c>
      <c r="EE16" s="184" t="s">
        <v>2588</v>
      </c>
      <c r="EF16" s="184" t="s">
        <v>2697</v>
      </c>
      <c r="EG16" s="184" t="s">
        <v>2588</v>
      </c>
      <c r="EH16" s="184" t="s">
        <v>2588</v>
      </c>
      <c r="EI16" s="184" t="s">
        <v>2697</v>
      </c>
      <c r="EJ16" s="184" t="s">
        <v>2588</v>
      </c>
      <c r="EK16" s="184" t="s">
        <v>2588</v>
      </c>
      <c r="EL16" s="184" t="s">
        <v>2697</v>
      </c>
      <c r="EM16" s="184" t="s">
        <v>2588</v>
      </c>
      <c r="EN16" s="184" t="s">
        <v>2588</v>
      </c>
      <c r="EO16" s="184" t="s">
        <v>2697</v>
      </c>
      <c r="EP16" s="184" t="s">
        <v>2588</v>
      </c>
      <c r="EQ16" s="184" t="s">
        <v>2588</v>
      </c>
      <c r="ER16" s="184" t="s">
        <v>2697</v>
      </c>
      <c r="ES16" s="184" t="s">
        <v>2588</v>
      </c>
      <c r="ET16" s="184" t="s">
        <v>2588</v>
      </c>
    </row>
    <row r="17" spans="1:150">
      <c r="A17" s="1"/>
      <c r="B17" s="183" t="s">
        <v>2750</v>
      </c>
      <c r="C17" s="183" t="s">
        <v>76</v>
      </c>
      <c r="D17" s="183" t="s">
        <v>82</v>
      </c>
      <c r="E17" s="183" t="s">
        <v>2751</v>
      </c>
      <c r="F17" s="183" t="s">
        <v>2752</v>
      </c>
      <c r="G17" s="184" t="s">
        <v>2697</v>
      </c>
      <c r="H17" s="184" t="s">
        <v>793</v>
      </c>
      <c r="I17" s="184" t="s">
        <v>793</v>
      </c>
      <c r="J17" s="184" t="s">
        <v>2697</v>
      </c>
      <c r="K17" s="184" t="s">
        <v>793</v>
      </c>
      <c r="L17" s="184" t="s">
        <v>793</v>
      </c>
      <c r="M17" s="184" t="s">
        <v>2697</v>
      </c>
      <c r="N17" s="184" t="s">
        <v>793</v>
      </c>
      <c r="O17" s="184" t="s">
        <v>793</v>
      </c>
      <c r="P17" s="184" t="s">
        <v>2697</v>
      </c>
      <c r="Q17" s="184" t="s">
        <v>793</v>
      </c>
      <c r="R17" s="184" t="s">
        <v>793</v>
      </c>
      <c r="S17" s="184" t="s">
        <v>2697</v>
      </c>
      <c r="T17" s="184" t="s">
        <v>793</v>
      </c>
      <c r="U17" s="184" t="s">
        <v>793</v>
      </c>
      <c r="V17" s="184" t="s">
        <v>2697</v>
      </c>
      <c r="W17" s="184" t="s">
        <v>793</v>
      </c>
      <c r="X17" s="184" t="s">
        <v>793</v>
      </c>
      <c r="Y17" s="184" t="s">
        <v>2697</v>
      </c>
      <c r="Z17" s="184" t="s">
        <v>793</v>
      </c>
      <c r="AA17" s="184" t="s">
        <v>793</v>
      </c>
      <c r="AB17" s="184" t="s">
        <v>2697</v>
      </c>
      <c r="AC17" s="184" t="s">
        <v>793</v>
      </c>
      <c r="AD17" s="184" t="s">
        <v>793</v>
      </c>
      <c r="AE17" s="184" t="s">
        <v>2697</v>
      </c>
      <c r="AF17" s="184" t="s">
        <v>793</v>
      </c>
      <c r="AG17" s="184" t="s">
        <v>793</v>
      </c>
      <c r="AH17" s="184" t="s">
        <v>2697</v>
      </c>
      <c r="AI17" s="184" t="s">
        <v>793</v>
      </c>
      <c r="AJ17" s="184" t="s">
        <v>793</v>
      </c>
      <c r="AK17" s="184" t="s">
        <v>2697</v>
      </c>
      <c r="AL17" s="184" t="s">
        <v>793</v>
      </c>
      <c r="AM17" s="184" t="s">
        <v>793</v>
      </c>
      <c r="AN17" s="184" t="s">
        <v>2697</v>
      </c>
      <c r="AO17" s="184" t="s">
        <v>793</v>
      </c>
      <c r="AP17" s="184" t="s">
        <v>793</v>
      </c>
      <c r="AQ17" s="184" t="s">
        <v>2697</v>
      </c>
      <c r="AR17" s="184" t="s">
        <v>793</v>
      </c>
      <c r="AS17" s="184" t="s">
        <v>793</v>
      </c>
      <c r="AT17" s="184" t="s">
        <v>2697</v>
      </c>
      <c r="AU17" s="184" t="s">
        <v>793</v>
      </c>
      <c r="AV17" s="184" t="s">
        <v>793</v>
      </c>
      <c r="AW17" s="184" t="s">
        <v>2697</v>
      </c>
      <c r="AX17" s="184" t="s">
        <v>793</v>
      </c>
      <c r="AY17" s="184" t="s">
        <v>793</v>
      </c>
      <c r="AZ17" s="184" t="s">
        <v>2697</v>
      </c>
      <c r="BA17" s="184" t="s">
        <v>793</v>
      </c>
      <c r="BB17" s="184" t="s">
        <v>793</v>
      </c>
      <c r="BC17" s="184" t="s">
        <v>2697</v>
      </c>
      <c r="BD17" s="184" t="s">
        <v>793</v>
      </c>
      <c r="BE17" s="184" t="s">
        <v>793</v>
      </c>
      <c r="BF17" s="184" t="s">
        <v>2697</v>
      </c>
      <c r="BG17" s="184" t="s">
        <v>793</v>
      </c>
      <c r="BH17" s="184" t="s">
        <v>793</v>
      </c>
      <c r="BI17" s="184" t="s">
        <v>2697</v>
      </c>
      <c r="BJ17" s="184" t="s">
        <v>793</v>
      </c>
      <c r="BK17" s="184" t="s">
        <v>793</v>
      </c>
      <c r="BL17" s="184" t="s">
        <v>2697</v>
      </c>
      <c r="BM17" s="184" t="s">
        <v>793</v>
      </c>
      <c r="BN17" s="184" t="s">
        <v>793</v>
      </c>
      <c r="BO17" s="184" t="s">
        <v>2697</v>
      </c>
      <c r="BP17" s="184" t="s">
        <v>793</v>
      </c>
      <c r="BQ17" s="184" t="s">
        <v>793</v>
      </c>
      <c r="BR17" s="184" t="s">
        <v>2697</v>
      </c>
      <c r="BS17" s="184" t="s">
        <v>793</v>
      </c>
      <c r="BT17" s="184" t="s">
        <v>793</v>
      </c>
      <c r="BU17" s="184" t="s">
        <v>2697</v>
      </c>
      <c r="BV17" s="184" t="s">
        <v>793</v>
      </c>
      <c r="BW17" s="184" t="s">
        <v>793</v>
      </c>
      <c r="BX17" s="184" t="s">
        <v>2697</v>
      </c>
      <c r="BY17" s="184" t="s">
        <v>793</v>
      </c>
      <c r="BZ17" s="184" t="s">
        <v>793</v>
      </c>
      <c r="CA17" s="184" t="s">
        <v>2697</v>
      </c>
      <c r="CB17" s="184" t="s">
        <v>793</v>
      </c>
      <c r="CC17" s="184" t="s">
        <v>793</v>
      </c>
      <c r="CD17" s="184" t="s">
        <v>2697</v>
      </c>
      <c r="CE17" s="184" t="s">
        <v>793</v>
      </c>
      <c r="CF17" s="184" t="s">
        <v>793</v>
      </c>
      <c r="CG17" s="184" t="s">
        <v>2697</v>
      </c>
      <c r="CH17" s="184" t="s">
        <v>793</v>
      </c>
      <c r="CI17" s="184" t="s">
        <v>793</v>
      </c>
      <c r="CJ17" s="184" t="s">
        <v>2697</v>
      </c>
      <c r="CK17" s="184" t="s">
        <v>793</v>
      </c>
      <c r="CL17" s="184" t="s">
        <v>793</v>
      </c>
      <c r="CM17" s="184" t="s">
        <v>2697</v>
      </c>
      <c r="CN17" s="184" t="s">
        <v>793</v>
      </c>
      <c r="CO17" s="184" t="s">
        <v>793</v>
      </c>
      <c r="CP17" s="184" t="s">
        <v>2697</v>
      </c>
      <c r="CQ17" s="184" t="s">
        <v>793</v>
      </c>
      <c r="CR17" s="184" t="s">
        <v>793</v>
      </c>
      <c r="CS17" s="184" t="s">
        <v>2697</v>
      </c>
      <c r="CT17" s="184" t="s">
        <v>793</v>
      </c>
      <c r="CU17" s="184" t="s">
        <v>793</v>
      </c>
      <c r="CV17" s="184" t="s">
        <v>2697</v>
      </c>
      <c r="CW17" s="184" t="s">
        <v>793</v>
      </c>
      <c r="CX17" s="184" t="s">
        <v>793</v>
      </c>
      <c r="CY17" s="184" t="s">
        <v>2697</v>
      </c>
      <c r="CZ17" s="184" t="s">
        <v>793</v>
      </c>
      <c r="DA17" s="184" t="s">
        <v>793</v>
      </c>
      <c r="DB17" s="184" t="s">
        <v>2697</v>
      </c>
      <c r="DC17" s="184" t="s">
        <v>793</v>
      </c>
      <c r="DD17" s="184" t="s">
        <v>793</v>
      </c>
      <c r="DE17" s="184" t="s">
        <v>2697</v>
      </c>
      <c r="DF17" s="184" t="s">
        <v>793</v>
      </c>
      <c r="DG17" s="184" t="s">
        <v>793</v>
      </c>
      <c r="DH17" s="184" t="s">
        <v>2697</v>
      </c>
      <c r="DI17" s="184" t="s">
        <v>793</v>
      </c>
      <c r="DJ17" s="184" t="s">
        <v>793</v>
      </c>
      <c r="DK17" s="184" t="s">
        <v>2697</v>
      </c>
      <c r="DL17" s="184" t="s">
        <v>793</v>
      </c>
      <c r="DM17" s="184" t="s">
        <v>793</v>
      </c>
      <c r="DN17" s="184" t="s">
        <v>2697</v>
      </c>
      <c r="DO17" s="184" t="s">
        <v>793</v>
      </c>
      <c r="DP17" s="184" t="s">
        <v>793</v>
      </c>
      <c r="DQ17" s="184" t="s">
        <v>2697</v>
      </c>
      <c r="DR17" s="184" t="s">
        <v>793</v>
      </c>
      <c r="DS17" s="184" t="s">
        <v>793</v>
      </c>
      <c r="DT17" s="184" t="s">
        <v>2697</v>
      </c>
      <c r="DU17" s="184" t="s">
        <v>793</v>
      </c>
      <c r="DV17" s="184" t="s">
        <v>793</v>
      </c>
      <c r="DW17" s="184" t="s">
        <v>2697</v>
      </c>
      <c r="DX17" s="184" t="s">
        <v>793</v>
      </c>
      <c r="DY17" s="184" t="s">
        <v>793</v>
      </c>
      <c r="DZ17" s="184" t="s">
        <v>2697</v>
      </c>
      <c r="EA17" s="184" t="s">
        <v>793</v>
      </c>
      <c r="EB17" s="184" t="s">
        <v>793</v>
      </c>
      <c r="EC17" s="184" t="s">
        <v>2697</v>
      </c>
      <c r="ED17" s="184" t="s">
        <v>793</v>
      </c>
      <c r="EE17" s="184" t="s">
        <v>793</v>
      </c>
      <c r="EF17" s="184" t="s">
        <v>2697</v>
      </c>
      <c r="EG17" s="184" t="s">
        <v>793</v>
      </c>
      <c r="EH17" s="184" t="s">
        <v>793</v>
      </c>
      <c r="EI17" s="184" t="s">
        <v>2697</v>
      </c>
      <c r="EJ17" s="184" t="s">
        <v>793</v>
      </c>
      <c r="EK17" s="184" t="s">
        <v>793</v>
      </c>
      <c r="EL17" s="184" t="s">
        <v>2697</v>
      </c>
      <c r="EM17" s="184" t="s">
        <v>793</v>
      </c>
      <c r="EN17" s="184" t="s">
        <v>793</v>
      </c>
      <c r="EO17" s="184" t="s">
        <v>2697</v>
      </c>
      <c r="EP17" s="184" t="s">
        <v>793</v>
      </c>
      <c r="EQ17" s="184" t="s">
        <v>793</v>
      </c>
      <c r="ER17" s="184" t="s">
        <v>2697</v>
      </c>
      <c r="ES17" s="184" t="s">
        <v>793</v>
      </c>
      <c r="ET17" s="184" t="s">
        <v>793</v>
      </c>
    </row>
    <row r="18" spans="1:150">
      <c r="A18" s="1"/>
      <c r="B18" s="182" t="s">
        <v>2753</v>
      </c>
      <c r="C18" s="182" t="s">
        <v>108</v>
      </c>
      <c r="D18" s="182" t="s">
        <v>858</v>
      </c>
      <c r="E18" s="182" t="s">
        <v>2754</v>
      </c>
      <c r="F18" s="182" t="s">
        <v>2755</v>
      </c>
      <c r="G18" s="182" t="s">
        <v>2697</v>
      </c>
      <c r="H18" s="182" t="s">
        <v>2588</v>
      </c>
      <c r="I18" s="182" t="s">
        <v>2588</v>
      </c>
      <c r="J18" s="182" t="s">
        <v>2697</v>
      </c>
      <c r="K18" s="182" t="s">
        <v>2588</v>
      </c>
      <c r="L18" s="182" t="s">
        <v>2588</v>
      </c>
      <c r="M18" s="182" t="s">
        <v>2697</v>
      </c>
      <c r="N18" s="182" t="s">
        <v>2588</v>
      </c>
      <c r="O18" s="182" t="s">
        <v>2588</v>
      </c>
      <c r="P18" s="182" t="s">
        <v>2697</v>
      </c>
      <c r="Q18" s="182" t="s">
        <v>2588</v>
      </c>
      <c r="R18" s="182" t="s">
        <v>2588</v>
      </c>
      <c r="S18" s="182" t="s">
        <v>2697</v>
      </c>
      <c r="T18" s="182" t="s">
        <v>2588</v>
      </c>
      <c r="U18" s="182" t="s">
        <v>2588</v>
      </c>
      <c r="V18" s="182" t="s">
        <v>2697</v>
      </c>
      <c r="W18" s="182" t="s">
        <v>2588</v>
      </c>
      <c r="X18" s="182" t="s">
        <v>2588</v>
      </c>
      <c r="Y18" s="182" t="s">
        <v>2697</v>
      </c>
      <c r="Z18" s="182" t="s">
        <v>2588</v>
      </c>
      <c r="AA18" s="182" t="s">
        <v>2588</v>
      </c>
      <c r="AB18" s="182" t="s">
        <v>2697</v>
      </c>
      <c r="AC18" s="182" t="s">
        <v>2588</v>
      </c>
      <c r="AD18" s="182" t="s">
        <v>2588</v>
      </c>
      <c r="AE18" s="182" t="s">
        <v>2697</v>
      </c>
      <c r="AF18" s="182" t="s">
        <v>2588</v>
      </c>
      <c r="AG18" s="182" t="s">
        <v>2588</v>
      </c>
      <c r="AH18" s="182" t="s">
        <v>2697</v>
      </c>
      <c r="AI18" s="182" t="s">
        <v>2588</v>
      </c>
      <c r="AJ18" s="182" t="s">
        <v>2588</v>
      </c>
      <c r="AK18" s="182" t="s">
        <v>2697</v>
      </c>
      <c r="AL18" s="182" t="s">
        <v>2588</v>
      </c>
      <c r="AM18" s="182" t="s">
        <v>2588</v>
      </c>
      <c r="AN18" s="182" t="s">
        <v>2697</v>
      </c>
      <c r="AO18" s="182" t="s">
        <v>2588</v>
      </c>
      <c r="AP18" s="182" t="s">
        <v>2588</v>
      </c>
      <c r="AQ18" s="182" t="s">
        <v>2697</v>
      </c>
      <c r="AR18" s="182" t="s">
        <v>2588</v>
      </c>
      <c r="AS18" s="182" t="s">
        <v>2588</v>
      </c>
      <c r="AT18" s="182" t="s">
        <v>2697</v>
      </c>
      <c r="AU18" s="182" t="s">
        <v>2588</v>
      </c>
      <c r="AV18" s="182" t="s">
        <v>2588</v>
      </c>
      <c r="AW18" s="182" t="s">
        <v>2697</v>
      </c>
      <c r="AX18" s="182" t="s">
        <v>2588</v>
      </c>
      <c r="AY18" s="182" t="s">
        <v>2588</v>
      </c>
      <c r="AZ18" s="182" t="s">
        <v>2697</v>
      </c>
      <c r="BA18" s="182" t="s">
        <v>2588</v>
      </c>
      <c r="BB18" s="182" t="s">
        <v>2588</v>
      </c>
      <c r="BC18" s="182" t="s">
        <v>2697</v>
      </c>
      <c r="BD18" s="182" t="s">
        <v>2588</v>
      </c>
      <c r="BE18" s="182" t="s">
        <v>2588</v>
      </c>
      <c r="BF18" s="182" t="s">
        <v>2697</v>
      </c>
      <c r="BG18" s="182" t="s">
        <v>2588</v>
      </c>
      <c r="BH18" s="182" t="s">
        <v>2588</v>
      </c>
      <c r="BI18" s="182" t="s">
        <v>2697</v>
      </c>
      <c r="BJ18" s="182" t="s">
        <v>2588</v>
      </c>
      <c r="BK18" s="182" t="s">
        <v>2588</v>
      </c>
      <c r="BL18" s="182" t="s">
        <v>2697</v>
      </c>
      <c r="BM18" s="182" t="s">
        <v>2588</v>
      </c>
      <c r="BN18" s="182" t="s">
        <v>2588</v>
      </c>
      <c r="BO18" s="182" t="s">
        <v>2697</v>
      </c>
      <c r="BP18" s="182" t="s">
        <v>2588</v>
      </c>
      <c r="BQ18" s="182" t="s">
        <v>2588</v>
      </c>
      <c r="BR18" s="182" t="s">
        <v>2697</v>
      </c>
      <c r="BS18" s="182" t="s">
        <v>2588</v>
      </c>
      <c r="BT18" s="182" t="s">
        <v>2588</v>
      </c>
      <c r="BU18" s="182" t="s">
        <v>2697</v>
      </c>
      <c r="BV18" s="182" t="s">
        <v>2588</v>
      </c>
      <c r="BW18" s="182" t="s">
        <v>2588</v>
      </c>
      <c r="BX18" s="182" t="s">
        <v>2697</v>
      </c>
      <c r="BY18" s="182" t="s">
        <v>2588</v>
      </c>
      <c r="BZ18" s="182" t="s">
        <v>2588</v>
      </c>
      <c r="CA18" s="182" t="s">
        <v>2697</v>
      </c>
      <c r="CB18" s="182" t="s">
        <v>2588</v>
      </c>
      <c r="CC18" s="182" t="s">
        <v>2588</v>
      </c>
      <c r="CD18" s="182" t="s">
        <v>2697</v>
      </c>
      <c r="CE18" s="182" t="s">
        <v>2588</v>
      </c>
      <c r="CF18" s="182" t="s">
        <v>2588</v>
      </c>
      <c r="CG18" s="182" t="s">
        <v>2697</v>
      </c>
      <c r="CH18" s="182" t="s">
        <v>2588</v>
      </c>
      <c r="CI18" s="182" t="s">
        <v>2588</v>
      </c>
      <c r="CJ18" s="182" t="s">
        <v>2697</v>
      </c>
      <c r="CK18" s="182" t="s">
        <v>2588</v>
      </c>
      <c r="CL18" s="182" t="s">
        <v>2588</v>
      </c>
      <c r="CM18" s="182" t="s">
        <v>2697</v>
      </c>
      <c r="CN18" s="182" t="s">
        <v>2588</v>
      </c>
      <c r="CO18" s="182" t="s">
        <v>2588</v>
      </c>
      <c r="CP18" s="182" t="s">
        <v>2697</v>
      </c>
      <c r="CQ18" s="182" t="s">
        <v>2588</v>
      </c>
      <c r="CR18" s="182" t="s">
        <v>2588</v>
      </c>
      <c r="CS18" s="182" t="s">
        <v>2697</v>
      </c>
      <c r="CT18" s="182" t="s">
        <v>2588</v>
      </c>
      <c r="CU18" s="182" t="s">
        <v>2588</v>
      </c>
      <c r="CV18" s="182" t="s">
        <v>2697</v>
      </c>
      <c r="CW18" s="182" t="s">
        <v>2588</v>
      </c>
      <c r="CX18" s="182" t="s">
        <v>2588</v>
      </c>
      <c r="CY18" s="182" t="s">
        <v>2697</v>
      </c>
      <c r="CZ18" s="182" t="s">
        <v>2588</v>
      </c>
      <c r="DA18" s="182" t="s">
        <v>2588</v>
      </c>
      <c r="DB18" s="182" t="s">
        <v>2697</v>
      </c>
      <c r="DC18" s="182" t="s">
        <v>2588</v>
      </c>
      <c r="DD18" s="182" t="s">
        <v>2588</v>
      </c>
      <c r="DE18" s="182" t="s">
        <v>2697</v>
      </c>
      <c r="DF18" s="182" t="s">
        <v>2588</v>
      </c>
      <c r="DG18" s="182" t="s">
        <v>2588</v>
      </c>
      <c r="DH18" s="182" t="s">
        <v>2697</v>
      </c>
      <c r="DI18" s="182" t="s">
        <v>2588</v>
      </c>
      <c r="DJ18" s="182" t="s">
        <v>2588</v>
      </c>
      <c r="DK18" s="182" t="s">
        <v>2697</v>
      </c>
      <c r="DL18" s="182" t="s">
        <v>2588</v>
      </c>
      <c r="DM18" s="182" t="s">
        <v>2588</v>
      </c>
      <c r="DN18" s="182" t="s">
        <v>2697</v>
      </c>
      <c r="DO18" s="182" t="s">
        <v>2588</v>
      </c>
      <c r="DP18" s="182" t="s">
        <v>2588</v>
      </c>
      <c r="DQ18" s="182" t="s">
        <v>2697</v>
      </c>
      <c r="DR18" s="182" t="s">
        <v>2588</v>
      </c>
      <c r="DS18" s="182" t="s">
        <v>2588</v>
      </c>
      <c r="DT18" s="182" t="s">
        <v>2697</v>
      </c>
      <c r="DU18" s="182" t="s">
        <v>2588</v>
      </c>
      <c r="DV18" s="182" t="s">
        <v>2588</v>
      </c>
      <c r="DW18" s="182" t="s">
        <v>2697</v>
      </c>
      <c r="DX18" s="182" t="s">
        <v>2588</v>
      </c>
      <c r="DY18" s="182" t="s">
        <v>2588</v>
      </c>
      <c r="DZ18" s="182" t="s">
        <v>2697</v>
      </c>
      <c r="EA18" s="182" t="s">
        <v>2588</v>
      </c>
      <c r="EB18" s="182" t="s">
        <v>2588</v>
      </c>
      <c r="EC18" s="182" t="s">
        <v>2697</v>
      </c>
      <c r="ED18" s="182" t="s">
        <v>2588</v>
      </c>
      <c r="EE18" s="182" t="s">
        <v>2588</v>
      </c>
      <c r="EF18" s="182" t="s">
        <v>2697</v>
      </c>
      <c r="EG18" s="182" t="s">
        <v>2588</v>
      </c>
      <c r="EH18" s="182" t="s">
        <v>2588</v>
      </c>
      <c r="EI18" s="182" t="s">
        <v>2697</v>
      </c>
      <c r="EJ18" s="182" t="s">
        <v>2588</v>
      </c>
      <c r="EK18" s="182" t="s">
        <v>2588</v>
      </c>
      <c r="EL18" s="182" t="s">
        <v>2697</v>
      </c>
      <c r="EM18" s="182" t="s">
        <v>2588</v>
      </c>
      <c r="EN18" s="182" t="s">
        <v>2588</v>
      </c>
      <c r="EO18" s="182" t="s">
        <v>2697</v>
      </c>
      <c r="EP18" s="182" t="s">
        <v>2588</v>
      </c>
      <c r="EQ18" s="182" t="s">
        <v>2588</v>
      </c>
      <c r="ER18" s="182" t="s">
        <v>2697</v>
      </c>
      <c r="ES18" s="182" t="s">
        <v>2588</v>
      </c>
      <c r="ET18" s="182" t="s">
        <v>2588</v>
      </c>
    </row>
    <row r="19" spans="1:150">
      <c r="A19" s="1"/>
      <c r="B19" s="183" t="s">
        <v>2756</v>
      </c>
      <c r="C19" s="183" t="s">
        <v>108</v>
      </c>
      <c r="D19" s="183" t="s">
        <v>858</v>
      </c>
      <c r="E19" s="183" t="s">
        <v>2757</v>
      </c>
      <c r="F19" s="183" t="s">
        <v>2758</v>
      </c>
      <c r="G19" s="184" t="s">
        <v>2697</v>
      </c>
      <c r="H19" s="184" t="s">
        <v>2588</v>
      </c>
      <c r="I19" s="184" t="s">
        <v>2588</v>
      </c>
      <c r="J19" s="184" t="s">
        <v>2697</v>
      </c>
      <c r="K19" s="184" t="s">
        <v>2588</v>
      </c>
      <c r="L19" s="184" t="s">
        <v>2588</v>
      </c>
      <c r="M19" s="184" t="s">
        <v>2697</v>
      </c>
      <c r="N19" s="184" t="s">
        <v>2588</v>
      </c>
      <c r="O19" s="184" t="s">
        <v>2588</v>
      </c>
      <c r="P19" s="184" t="s">
        <v>2697</v>
      </c>
      <c r="Q19" s="184" t="s">
        <v>2588</v>
      </c>
      <c r="R19" s="184" t="s">
        <v>2588</v>
      </c>
      <c r="S19" s="184" t="s">
        <v>2697</v>
      </c>
      <c r="T19" s="184" t="s">
        <v>2588</v>
      </c>
      <c r="U19" s="184" t="s">
        <v>2588</v>
      </c>
      <c r="V19" s="184" t="s">
        <v>2697</v>
      </c>
      <c r="W19" s="184" t="s">
        <v>2588</v>
      </c>
      <c r="X19" s="184" t="s">
        <v>2588</v>
      </c>
      <c r="Y19" s="184" t="s">
        <v>2697</v>
      </c>
      <c r="Z19" s="184" t="s">
        <v>2588</v>
      </c>
      <c r="AA19" s="184" t="s">
        <v>2588</v>
      </c>
      <c r="AB19" s="184" t="s">
        <v>2697</v>
      </c>
      <c r="AC19" s="184" t="s">
        <v>2588</v>
      </c>
      <c r="AD19" s="184" t="s">
        <v>2588</v>
      </c>
      <c r="AE19" s="184" t="s">
        <v>2697</v>
      </c>
      <c r="AF19" s="184" t="s">
        <v>2588</v>
      </c>
      <c r="AG19" s="184" t="s">
        <v>2588</v>
      </c>
      <c r="AH19" s="184" t="s">
        <v>2697</v>
      </c>
      <c r="AI19" s="184" t="s">
        <v>2588</v>
      </c>
      <c r="AJ19" s="184" t="s">
        <v>2588</v>
      </c>
      <c r="AK19" s="184" t="s">
        <v>2697</v>
      </c>
      <c r="AL19" s="184" t="s">
        <v>2588</v>
      </c>
      <c r="AM19" s="184" t="s">
        <v>2588</v>
      </c>
      <c r="AN19" s="184" t="s">
        <v>2697</v>
      </c>
      <c r="AO19" s="184" t="s">
        <v>2588</v>
      </c>
      <c r="AP19" s="184" t="s">
        <v>2588</v>
      </c>
      <c r="AQ19" s="184" t="s">
        <v>2697</v>
      </c>
      <c r="AR19" s="184" t="s">
        <v>2588</v>
      </c>
      <c r="AS19" s="184" t="s">
        <v>2588</v>
      </c>
      <c r="AT19" s="184" t="s">
        <v>2697</v>
      </c>
      <c r="AU19" s="184" t="s">
        <v>2588</v>
      </c>
      <c r="AV19" s="184" t="s">
        <v>2588</v>
      </c>
      <c r="AW19" s="184" t="s">
        <v>2697</v>
      </c>
      <c r="AX19" s="184" t="s">
        <v>2588</v>
      </c>
      <c r="AY19" s="184" t="s">
        <v>2588</v>
      </c>
      <c r="AZ19" s="184" t="s">
        <v>2697</v>
      </c>
      <c r="BA19" s="184" t="s">
        <v>2588</v>
      </c>
      <c r="BB19" s="184" t="s">
        <v>2588</v>
      </c>
      <c r="BC19" s="184" t="s">
        <v>2697</v>
      </c>
      <c r="BD19" s="184" t="s">
        <v>2588</v>
      </c>
      <c r="BE19" s="184" t="s">
        <v>2588</v>
      </c>
      <c r="BF19" s="184" t="s">
        <v>2697</v>
      </c>
      <c r="BG19" s="184" t="s">
        <v>2588</v>
      </c>
      <c r="BH19" s="184" t="s">
        <v>2588</v>
      </c>
      <c r="BI19" s="184" t="s">
        <v>2697</v>
      </c>
      <c r="BJ19" s="184" t="s">
        <v>2588</v>
      </c>
      <c r="BK19" s="184" t="s">
        <v>2588</v>
      </c>
      <c r="BL19" s="184" t="s">
        <v>2697</v>
      </c>
      <c r="BM19" s="184" t="s">
        <v>2588</v>
      </c>
      <c r="BN19" s="184" t="s">
        <v>2588</v>
      </c>
      <c r="BO19" s="184" t="s">
        <v>2697</v>
      </c>
      <c r="BP19" s="184" t="s">
        <v>2588</v>
      </c>
      <c r="BQ19" s="184" t="s">
        <v>2588</v>
      </c>
      <c r="BR19" s="184" t="s">
        <v>2697</v>
      </c>
      <c r="BS19" s="184" t="s">
        <v>2588</v>
      </c>
      <c r="BT19" s="184" t="s">
        <v>2588</v>
      </c>
      <c r="BU19" s="184" t="s">
        <v>2697</v>
      </c>
      <c r="BV19" s="184" t="s">
        <v>2588</v>
      </c>
      <c r="BW19" s="184" t="s">
        <v>2588</v>
      </c>
      <c r="BX19" s="184" t="s">
        <v>2697</v>
      </c>
      <c r="BY19" s="184" t="s">
        <v>2588</v>
      </c>
      <c r="BZ19" s="184" t="s">
        <v>2588</v>
      </c>
      <c r="CA19" s="184" t="s">
        <v>2697</v>
      </c>
      <c r="CB19" s="184" t="s">
        <v>2588</v>
      </c>
      <c r="CC19" s="184" t="s">
        <v>2588</v>
      </c>
      <c r="CD19" s="184" t="s">
        <v>2697</v>
      </c>
      <c r="CE19" s="184" t="s">
        <v>2588</v>
      </c>
      <c r="CF19" s="184" t="s">
        <v>2588</v>
      </c>
      <c r="CG19" s="184" t="s">
        <v>2697</v>
      </c>
      <c r="CH19" s="184" t="s">
        <v>2588</v>
      </c>
      <c r="CI19" s="184" t="s">
        <v>2588</v>
      </c>
      <c r="CJ19" s="184" t="s">
        <v>2697</v>
      </c>
      <c r="CK19" s="184" t="s">
        <v>2588</v>
      </c>
      <c r="CL19" s="184" t="s">
        <v>2588</v>
      </c>
      <c r="CM19" s="184" t="s">
        <v>2697</v>
      </c>
      <c r="CN19" s="184" t="s">
        <v>2588</v>
      </c>
      <c r="CO19" s="184" t="s">
        <v>2588</v>
      </c>
      <c r="CP19" s="184" t="s">
        <v>2697</v>
      </c>
      <c r="CQ19" s="184" t="s">
        <v>2588</v>
      </c>
      <c r="CR19" s="184" t="s">
        <v>2588</v>
      </c>
      <c r="CS19" s="184" t="s">
        <v>2697</v>
      </c>
      <c r="CT19" s="184" t="s">
        <v>2588</v>
      </c>
      <c r="CU19" s="184" t="s">
        <v>2588</v>
      </c>
      <c r="CV19" s="184" t="s">
        <v>2697</v>
      </c>
      <c r="CW19" s="184" t="s">
        <v>2588</v>
      </c>
      <c r="CX19" s="184" t="s">
        <v>2588</v>
      </c>
      <c r="CY19" s="184" t="s">
        <v>2697</v>
      </c>
      <c r="CZ19" s="184" t="s">
        <v>2588</v>
      </c>
      <c r="DA19" s="184" t="s">
        <v>2588</v>
      </c>
      <c r="DB19" s="184" t="s">
        <v>2697</v>
      </c>
      <c r="DC19" s="184" t="s">
        <v>2588</v>
      </c>
      <c r="DD19" s="184" t="s">
        <v>2588</v>
      </c>
      <c r="DE19" s="184" t="s">
        <v>2697</v>
      </c>
      <c r="DF19" s="184" t="s">
        <v>2588</v>
      </c>
      <c r="DG19" s="184" t="s">
        <v>2588</v>
      </c>
      <c r="DH19" s="184" t="s">
        <v>2697</v>
      </c>
      <c r="DI19" s="184" t="s">
        <v>2588</v>
      </c>
      <c r="DJ19" s="184" t="s">
        <v>2588</v>
      </c>
      <c r="DK19" s="184" t="s">
        <v>2697</v>
      </c>
      <c r="DL19" s="184" t="s">
        <v>2588</v>
      </c>
      <c r="DM19" s="184" t="s">
        <v>2588</v>
      </c>
      <c r="DN19" s="184" t="s">
        <v>2697</v>
      </c>
      <c r="DO19" s="184" t="s">
        <v>2588</v>
      </c>
      <c r="DP19" s="184" t="s">
        <v>2588</v>
      </c>
      <c r="DQ19" s="184" t="s">
        <v>2697</v>
      </c>
      <c r="DR19" s="184" t="s">
        <v>2588</v>
      </c>
      <c r="DS19" s="184" t="s">
        <v>2588</v>
      </c>
      <c r="DT19" s="184" t="s">
        <v>2697</v>
      </c>
      <c r="DU19" s="184" t="s">
        <v>2588</v>
      </c>
      <c r="DV19" s="184" t="s">
        <v>2588</v>
      </c>
      <c r="DW19" s="184" t="s">
        <v>2697</v>
      </c>
      <c r="DX19" s="184" t="s">
        <v>2588</v>
      </c>
      <c r="DY19" s="184" t="s">
        <v>2588</v>
      </c>
      <c r="DZ19" s="184" t="s">
        <v>2697</v>
      </c>
      <c r="EA19" s="184" t="s">
        <v>2588</v>
      </c>
      <c r="EB19" s="184" t="s">
        <v>2588</v>
      </c>
      <c r="EC19" s="184" t="s">
        <v>2697</v>
      </c>
      <c r="ED19" s="184" t="s">
        <v>2588</v>
      </c>
      <c r="EE19" s="184" t="s">
        <v>2588</v>
      </c>
      <c r="EF19" s="184" t="s">
        <v>2697</v>
      </c>
      <c r="EG19" s="184" t="s">
        <v>2588</v>
      </c>
      <c r="EH19" s="184" t="s">
        <v>2588</v>
      </c>
      <c r="EI19" s="184" t="s">
        <v>2697</v>
      </c>
      <c r="EJ19" s="184" t="s">
        <v>2588</v>
      </c>
      <c r="EK19" s="184" t="s">
        <v>2588</v>
      </c>
      <c r="EL19" s="184" t="s">
        <v>2697</v>
      </c>
      <c r="EM19" s="184" t="s">
        <v>2588</v>
      </c>
      <c r="EN19" s="184" t="s">
        <v>2588</v>
      </c>
      <c r="EO19" s="184" t="s">
        <v>2697</v>
      </c>
      <c r="EP19" s="184" t="s">
        <v>2588</v>
      </c>
      <c r="EQ19" s="184" t="s">
        <v>2588</v>
      </c>
      <c r="ER19" s="184" t="s">
        <v>2697</v>
      </c>
      <c r="ES19" s="184" t="s">
        <v>2588</v>
      </c>
      <c r="ET19" s="184" t="s">
        <v>2588</v>
      </c>
    </row>
    <row r="20" spans="1:150">
      <c r="A20" s="1"/>
      <c r="B20" s="183" t="s">
        <v>2759</v>
      </c>
      <c r="C20" s="183" t="s">
        <v>108</v>
      </c>
      <c r="D20" s="183" t="s">
        <v>858</v>
      </c>
      <c r="E20" s="183" t="s">
        <v>2760</v>
      </c>
      <c r="F20" s="183" t="s">
        <v>2761</v>
      </c>
      <c r="G20" s="184" t="s">
        <v>2697</v>
      </c>
      <c r="H20" s="184" t="s">
        <v>2588</v>
      </c>
      <c r="I20" s="184" t="s">
        <v>2588</v>
      </c>
      <c r="J20" s="184" t="s">
        <v>2697</v>
      </c>
      <c r="K20" s="184" t="s">
        <v>2588</v>
      </c>
      <c r="L20" s="184" t="s">
        <v>2588</v>
      </c>
      <c r="M20" s="184" t="s">
        <v>2697</v>
      </c>
      <c r="N20" s="184" t="s">
        <v>2588</v>
      </c>
      <c r="O20" s="184" t="s">
        <v>2588</v>
      </c>
      <c r="P20" s="184" t="s">
        <v>2697</v>
      </c>
      <c r="Q20" s="184" t="s">
        <v>2588</v>
      </c>
      <c r="R20" s="184" t="s">
        <v>2588</v>
      </c>
      <c r="S20" s="184" t="s">
        <v>2697</v>
      </c>
      <c r="T20" s="184" t="s">
        <v>2588</v>
      </c>
      <c r="U20" s="184" t="s">
        <v>2588</v>
      </c>
      <c r="V20" s="184" t="s">
        <v>2697</v>
      </c>
      <c r="W20" s="184" t="s">
        <v>2588</v>
      </c>
      <c r="X20" s="184" t="s">
        <v>2588</v>
      </c>
      <c r="Y20" s="184" t="s">
        <v>2697</v>
      </c>
      <c r="Z20" s="184" t="s">
        <v>2588</v>
      </c>
      <c r="AA20" s="184" t="s">
        <v>2588</v>
      </c>
      <c r="AB20" s="184" t="s">
        <v>2697</v>
      </c>
      <c r="AC20" s="184" t="s">
        <v>2588</v>
      </c>
      <c r="AD20" s="184" t="s">
        <v>2588</v>
      </c>
      <c r="AE20" s="184" t="s">
        <v>2697</v>
      </c>
      <c r="AF20" s="184" t="s">
        <v>2588</v>
      </c>
      <c r="AG20" s="184" t="s">
        <v>2588</v>
      </c>
      <c r="AH20" s="184" t="s">
        <v>2697</v>
      </c>
      <c r="AI20" s="184" t="s">
        <v>2588</v>
      </c>
      <c r="AJ20" s="184" t="s">
        <v>2588</v>
      </c>
      <c r="AK20" s="184" t="s">
        <v>2697</v>
      </c>
      <c r="AL20" s="184" t="s">
        <v>2588</v>
      </c>
      <c r="AM20" s="184" t="s">
        <v>2588</v>
      </c>
      <c r="AN20" s="184" t="s">
        <v>2697</v>
      </c>
      <c r="AO20" s="184" t="s">
        <v>2588</v>
      </c>
      <c r="AP20" s="184" t="s">
        <v>2588</v>
      </c>
      <c r="AQ20" s="184" t="s">
        <v>2697</v>
      </c>
      <c r="AR20" s="184" t="s">
        <v>2588</v>
      </c>
      <c r="AS20" s="184" t="s">
        <v>2588</v>
      </c>
      <c r="AT20" s="184" t="s">
        <v>2697</v>
      </c>
      <c r="AU20" s="184" t="s">
        <v>2588</v>
      </c>
      <c r="AV20" s="184" t="s">
        <v>2588</v>
      </c>
      <c r="AW20" s="184" t="s">
        <v>2697</v>
      </c>
      <c r="AX20" s="184" t="s">
        <v>2588</v>
      </c>
      <c r="AY20" s="184" t="s">
        <v>2588</v>
      </c>
      <c r="AZ20" s="184" t="s">
        <v>2697</v>
      </c>
      <c r="BA20" s="184" t="s">
        <v>2588</v>
      </c>
      <c r="BB20" s="184" t="s">
        <v>2588</v>
      </c>
      <c r="BC20" s="184" t="s">
        <v>2697</v>
      </c>
      <c r="BD20" s="184" t="s">
        <v>2588</v>
      </c>
      <c r="BE20" s="184" t="s">
        <v>2588</v>
      </c>
      <c r="BF20" s="184" t="s">
        <v>2697</v>
      </c>
      <c r="BG20" s="184" t="s">
        <v>2588</v>
      </c>
      <c r="BH20" s="184" t="s">
        <v>2588</v>
      </c>
      <c r="BI20" s="184" t="s">
        <v>2697</v>
      </c>
      <c r="BJ20" s="184" t="s">
        <v>2588</v>
      </c>
      <c r="BK20" s="184" t="s">
        <v>2588</v>
      </c>
      <c r="BL20" s="184" t="s">
        <v>2697</v>
      </c>
      <c r="BM20" s="184" t="s">
        <v>2588</v>
      </c>
      <c r="BN20" s="184" t="s">
        <v>2588</v>
      </c>
      <c r="BO20" s="184" t="s">
        <v>2697</v>
      </c>
      <c r="BP20" s="184" t="s">
        <v>2588</v>
      </c>
      <c r="BQ20" s="184" t="s">
        <v>2588</v>
      </c>
      <c r="BR20" s="184" t="s">
        <v>2697</v>
      </c>
      <c r="BS20" s="184" t="s">
        <v>2588</v>
      </c>
      <c r="BT20" s="184" t="s">
        <v>2588</v>
      </c>
      <c r="BU20" s="184" t="s">
        <v>2697</v>
      </c>
      <c r="BV20" s="184" t="s">
        <v>2588</v>
      </c>
      <c r="BW20" s="184" t="s">
        <v>2588</v>
      </c>
      <c r="BX20" s="184" t="s">
        <v>2697</v>
      </c>
      <c r="BY20" s="184" t="s">
        <v>2588</v>
      </c>
      <c r="BZ20" s="184" t="s">
        <v>2588</v>
      </c>
      <c r="CA20" s="184" t="s">
        <v>2697</v>
      </c>
      <c r="CB20" s="184" t="s">
        <v>2588</v>
      </c>
      <c r="CC20" s="184" t="s">
        <v>2588</v>
      </c>
      <c r="CD20" s="184" t="s">
        <v>2697</v>
      </c>
      <c r="CE20" s="184" t="s">
        <v>2588</v>
      </c>
      <c r="CF20" s="184" t="s">
        <v>2588</v>
      </c>
      <c r="CG20" s="184" t="s">
        <v>2697</v>
      </c>
      <c r="CH20" s="184" t="s">
        <v>2588</v>
      </c>
      <c r="CI20" s="184" t="s">
        <v>2588</v>
      </c>
      <c r="CJ20" s="184" t="s">
        <v>2697</v>
      </c>
      <c r="CK20" s="184" t="s">
        <v>2588</v>
      </c>
      <c r="CL20" s="184" t="s">
        <v>2588</v>
      </c>
      <c r="CM20" s="184" t="s">
        <v>2697</v>
      </c>
      <c r="CN20" s="184" t="s">
        <v>2588</v>
      </c>
      <c r="CO20" s="184" t="s">
        <v>2588</v>
      </c>
      <c r="CP20" s="184" t="s">
        <v>2697</v>
      </c>
      <c r="CQ20" s="184" t="s">
        <v>2588</v>
      </c>
      <c r="CR20" s="184" t="s">
        <v>2588</v>
      </c>
      <c r="CS20" s="184" t="s">
        <v>2697</v>
      </c>
      <c r="CT20" s="184" t="s">
        <v>2588</v>
      </c>
      <c r="CU20" s="184" t="s">
        <v>2588</v>
      </c>
      <c r="CV20" s="184" t="s">
        <v>2697</v>
      </c>
      <c r="CW20" s="184" t="s">
        <v>2588</v>
      </c>
      <c r="CX20" s="184" t="s">
        <v>2588</v>
      </c>
      <c r="CY20" s="184" t="s">
        <v>2697</v>
      </c>
      <c r="CZ20" s="184" t="s">
        <v>2588</v>
      </c>
      <c r="DA20" s="184" t="s">
        <v>2588</v>
      </c>
      <c r="DB20" s="184" t="s">
        <v>2697</v>
      </c>
      <c r="DC20" s="184" t="s">
        <v>2588</v>
      </c>
      <c r="DD20" s="184" t="s">
        <v>2588</v>
      </c>
      <c r="DE20" s="184" t="s">
        <v>2697</v>
      </c>
      <c r="DF20" s="184" t="s">
        <v>2588</v>
      </c>
      <c r="DG20" s="184" t="s">
        <v>2588</v>
      </c>
      <c r="DH20" s="184" t="s">
        <v>2697</v>
      </c>
      <c r="DI20" s="184" t="s">
        <v>2588</v>
      </c>
      <c r="DJ20" s="184" t="s">
        <v>2588</v>
      </c>
      <c r="DK20" s="184" t="s">
        <v>2697</v>
      </c>
      <c r="DL20" s="184" t="s">
        <v>2588</v>
      </c>
      <c r="DM20" s="184" t="s">
        <v>2588</v>
      </c>
      <c r="DN20" s="184" t="s">
        <v>2697</v>
      </c>
      <c r="DO20" s="184" t="s">
        <v>2588</v>
      </c>
      <c r="DP20" s="184" t="s">
        <v>2588</v>
      </c>
      <c r="DQ20" s="184" t="s">
        <v>2697</v>
      </c>
      <c r="DR20" s="184" t="s">
        <v>2588</v>
      </c>
      <c r="DS20" s="184" t="s">
        <v>2588</v>
      </c>
      <c r="DT20" s="184" t="s">
        <v>2697</v>
      </c>
      <c r="DU20" s="184" t="s">
        <v>2588</v>
      </c>
      <c r="DV20" s="184" t="s">
        <v>2588</v>
      </c>
      <c r="DW20" s="184" t="s">
        <v>2697</v>
      </c>
      <c r="DX20" s="184" t="s">
        <v>2588</v>
      </c>
      <c r="DY20" s="184" t="s">
        <v>2588</v>
      </c>
      <c r="DZ20" s="184" t="s">
        <v>2697</v>
      </c>
      <c r="EA20" s="184" t="s">
        <v>2588</v>
      </c>
      <c r="EB20" s="184" t="s">
        <v>2588</v>
      </c>
      <c r="EC20" s="184" t="s">
        <v>2697</v>
      </c>
      <c r="ED20" s="184" t="s">
        <v>2588</v>
      </c>
      <c r="EE20" s="184" t="s">
        <v>2588</v>
      </c>
      <c r="EF20" s="184" t="s">
        <v>2697</v>
      </c>
      <c r="EG20" s="184" t="s">
        <v>2588</v>
      </c>
      <c r="EH20" s="184" t="s">
        <v>2588</v>
      </c>
      <c r="EI20" s="184" t="s">
        <v>2697</v>
      </c>
      <c r="EJ20" s="184" t="s">
        <v>2588</v>
      </c>
      <c r="EK20" s="184" t="s">
        <v>2588</v>
      </c>
      <c r="EL20" s="184" t="s">
        <v>2697</v>
      </c>
      <c r="EM20" s="184" t="s">
        <v>2588</v>
      </c>
      <c r="EN20" s="184" t="s">
        <v>2588</v>
      </c>
      <c r="EO20" s="184" t="s">
        <v>2697</v>
      </c>
      <c r="EP20" s="184" t="s">
        <v>2588</v>
      </c>
      <c r="EQ20" s="184" t="s">
        <v>2588</v>
      </c>
      <c r="ER20" s="184" t="s">
        <v>2697</v>
      </c>
      <c r="ES20" s="184" t="s">
        <v>2588</v>
      </c>
      <c r="ET20" s="184" t="s">
        <v>2588</v>
      </c>
    </row>
    <row r="21" spans="1:150">
      <c r="A21" s="1"/>
      <c r="B21" s="183" t="s">
        <v>2762</v>
      </c>
      <c r="C21" s="183" t="s">
        <v>108</v>
      </c>
      <c r="D21" s="183" t="s">
        <v>858</v>
      </c>
      <c r="E21" s="183" t="s">
        <v>2763</v>
      </c>
      <c r="F21" s="183" t="s">
        <v>2764</v>
      </c>
      <c r="G21" s="184" t="s">
        <v>2697</v>
      </c>
      <c r="H21" s="184" t="s">
        <v>2588</v>
      </c>
      <c r="I21" s="184" t="s">
        <v>2588</v>
      </c>
      <c r="J21" s="184" t="s">
        <v>2697</v>
      </c>
      <c r="K21" s="184" t="s">
        <v>2588</v>
      </c>
      <c r="L21" s="184" t="s">
        <v>2588</v>
      </c>
      <c r="M21" s="184" t="s">
        <v>2697</v>
      </c>
      <c r="N21" s="184" t="s">
        <v>2588</v>
      </c>
      <c r="O21" s="184" t="s">
        <v>2588</v>
      </c>
      <c r="P21" s="184" t="s">
        <v>2697</v>
      </c>
      <c r="Q21" s="184" t="s">
        <v>2588</v>
      </c>
      <c r="R21" s="184" t="s">
        <v>2588</v>
      </c>
      <c r="S21" s="184" t="s">
        <v>2697</v>
      </c>
      <c r="T21" s="184" t="s">
        <v>2588</v>
      </c>
      <c r="U21" s="184" t="s">
        <v>2588</v>
      </c>
      <c r="V21" s="184" t="s">
        <v>2697</v>
      </c>
      <c r="W21" s="184" t="s">
        <v>2588</v>
      </c>
      <c r="X21" s="184" t="s">
        <v>2588</v>
      </c>
      <c r="Y21" s="184" t="s">
        <v>2697</v>
      </c>
      <c r="Z21" s="184" t="s">
        <v>2588</v>
      </c>
      <c r="AA21" s="184" t="s">
        <v>2588</v>
      </c>
      <c r="AB21" s="184" t="s">
        <v>2697</v>
      </c>
      <c r="AC21" s="184" t="s">
        <v>2588</v>
      </c>
      <c r="AD21" s="184" t="s">
        <v>2588</v>
      </c>
      <c r="AE21" s="184" t="s">
        <v>2697</v>
      </c>
      <c r="AF21" s="184" t="s">
        <v>2588</v>
      </c>
      <c r="AG21" s="184" t="s">
        <v>2588</v>
      </c>
      <c r="AH21" s="184" t="s">
        <v>2697</v>
      </c>
      <c r="AI21" s="184" t="s">
        <v>2588</v>
      </c>
      <c r="AJ21" s="184" t="s">
        <v>2588</v>
      </c>
      <c r="AK21" s="184" t="s">
        <v>2697</v>
      </c>
      <c r="AL21" s="184" t="s">
        <v>2588</v>
      </c>
      <c r="AM21" s="184" t="s">
        <v>2588</v>
      </c>
      <c r="AN21" s="184" t="s">
        <v>2697</v>
      </c>
      <c r="AO21" s="184" t="s">
        <v>2588</v>
      </c>
      <c r="AP21" s="184" t="s">
        <v>2588</v>
      </c>
      <c r="AQ21" s="184" t="s">
        <v>2697</v>
      </c>
      <c r="AR21" s="184" t="s">
        <v>2588</v>
      </c>
      <c r="AS21" s="184" t="s">
        <v>2588</v>
      </c>
      <c r="AT21" s="184" t="s">
        <v>2697</v>
      </c>
      <c r="AU21" s="184" t="s">
        <v>2588</v>
      </c>
      <c r="AV21" s="184" t="s">
        <v>2588</v>
      </c>
      <c r="AW21" s="184" t="s">
        <v>2697</v>
      </c>
      <c r="AX21" s="184" t="s">
        <v>2588</v>
      </c>
      <c r="AY21" s="184" t="s">
        <v>2588</v>
      </c>
      <c r="AZ21" s="184" t="s">
        <v>2697</v>
      </c>
      <c r="BA21" s="184" t="s">
        <v>2588</v>
      </c>
      <c r="BB21" s="184" t="s">
        <v>2588</v>
      </c>
      <c r="BC21" s="184" t="s">
        <v>2697</v>
      </c>
      <c r="BD21" s="184" t="s">
        <v>2588</v>
      </c>
      <c r="BE21" s="184" t="s">
        <v>2588</v>
      </c>
      <c r="BF21" s="184" t="s">
        <v>2697</v>
      </c>
      <c r="BG21" s="184" t="s">
        <v>2588</v>
      </c>
      <c r="BH21" s="184" t="s">
        <v>2588</v>
      </c>
      <c r="BI21" s="184" t="s">
        <v>2697</v>
      </c>
      <c r="BJ21" s="184" t="s">
        <v>2588</v>
      </c>
      <c r="BK21" s="184" t="s">
        <v>2588</v>
      </c>
      <c r="BL21" s="184" t="s">
        <v>2697</v>
      </c>
      <c r="BM21" s="184" t="s">
        <v>2588</v>
      </c>
      <c r="BN21" s="184" t="s">
        <v>2588</v>
      </c>
      <c r="BO21" s="184" t="s">
        <v>2697</v>
      </c>
      <c r="BP21" s="184" t="s">
        <v>2588</v>
      </c>
      <c r="BQ21" s="184" t="s">
        <v>2588</v>
      </c>
      <c r="BR21" s="184" t="s">
        <v>2697</v>
      </c>
      <c r="BS21" s="184" t="s">
        <v>2588</v>
      </c>
      <c r="BT21" s="184" t="s">
        <v>2588</v>
      </c>
      <c r="BU21" s="184" t="s">
        <v>2697</v>
      </c>
      <c r="BV21" s="184" t="s">
        <v>2588</v>
      </c>
      <c r="BW21" s="184" t="s">
        <v>2588</v>
      </c>
      <c r="BX21" s="184" t="s">
        <v>2697</v>
      </c>
      <c r="BY21" s="184" t="s">
        <v>2588</v>
      </c>
      <c r="BZ21" s="184" t="s">
        <v>2588</v>
      </c>
      <c r="CA21" s="184" t="s">
        <v>2697</v>
      </c>
      <c r="CB21" s="184" t="s">
        <v>2588</v>
      </c>
      <c r="CC21" s="184" t="s">
        <v>2588</v>
      </c>
      <c r="CD21" s="184" t="s">
        <v>2697</v>
      </c>
      <c r="CE21" s="184" t="s">
        <v>2588</v>
      </c>
      <c r="CF21" s="184" t="s">
        <v>2588</v>
      </c>
      <c r="CG21" s="184" t="s">
        <v>2697</v>
      </c>
      <c r="CH21" s="184" t="s">
        <v>2588</v>
      </c>
      <c r="CI21" s="184" t="s">
        <v>2588</v>
      </c>
      <c r="CJ21" s="184" t="s">
        <v>2697</v>
      </c>
      <c r="CK21" s="184" t="s">
        <v>2588</v>
      </c>
      <c r="CL21" s="184" t="s">
        <v>2588</v>
      </c>
      <c r="CM21" s="184" t="s">
        <v>2697</v>
      </c>
      <c r="CN21" s="184" t="s">
        <v>2588</v>
      </c>
      <c r="CO21" s="184" t="s">
        <v>2588</v>
      </c>
      <c r="CP21" s="184" t="s">
        <v>2697</v>
      </c>
      <c r="CQ21" s="184" t="s">
        <v>2588</v>
      </c>
      <c r="CR21" s="184" t="s">
        <v>2588</v>
      </c>
      <c r="CS21" s="184" t="s">
        <v>2697</v>
      </c>
      <c r="CT21" s="184" t="s">
        <v>2588</v>
      </c>
      <c r="CU21" s="184" t="s">
        <v>2588</v>
      </c>
      <c r="CV21" s="184" t="s">
        <v>2697</v>
      </c>
      <c r="CW21" s="184" t="s">
        <v>2588</v>
      </c>
      <c r="CX21" s="184" t="s">
        <v>2588</v>
      </c>
      <c r="CY21" s="184" t="s">
        <v>2697</v>
      </c>
      <c r="CZ21" s="184" t="s">
        <v>2588</v>
      </c>
      <c r="DA21" s="184" t="s">
        <v>2588</v>
      </c>
      <c r="DB21" s="184" t="s">
        <v>2697</v>
      </c>
      <c r="DC21" s="184" t="s">
        <v>2588</v>
      </c>
      <c r="DD21" s="184" t="s">
        <v>2588</v>
      </c>
      <c r="DE21" s="184" t="s">
        <v>2697</v>
      </c>
      <c r="DF21" s="184" t="s">
        <v>2588</v>
      </c>
      <c r="DG21" s="184" t="s">
        <v>2588</v>
      </c>
      <c r="DH21" s="184" t="s">
        <v>2697</v>
      </c>
      <c r="DI21" s="184" t="s">
        <v>2588</v>
      </c>
      <c r="DJ21" s="184" t="s">
        <v>2588</v>
      </c>
      <c r="DK21" s="184" t="s">
        <v>2697</v>
      </c>
      <c r="DL21" s="184" t="s">
        <v>2588</v>
      </c>
      <c r="DM21" s="184" t="s">
        <v>2588</v>
      </c>
      <c r="DN21" s="184" t="s">
        <v>2697</v>
      </c>
      <c r="DO21" s="184" t="s">
        <v>2588</v>
      </c>
      <c r="DP21" s="184" t="s">
        <v>2588</v>
      </c>
      <c r="DQ21" s="184" t="s">
        <v>2697</v>
      </c>
      <c r="DR21" s="184" t="s">
        <v>2588</v>
      </c>
      <c r="DS21" s="184" t="s">
        <v>2588</v>
      </c>
      <c r="DT21" s="184" t="s">
        <v>2697</v>
      </c>
      <c r="DU21" s="184" t="s">
        <v>2588</v>
      </c>
      <c r="DV21" s="184" t="s">
        <v>2588</v>
      </c>
      <c r="DW21" s="184" t="s">
        <v>2697</v>
      </c>
      <c r="DX21" s="184" t="s">
        <v>2588</v>
      </c>
      <c r="DY21" s="184" t="s">
        <v>2588</v>
      </c>
      <c r="DZ21" s="184" t="s">
        <v>2697</v>
      </c>
      <c r="EA21" s="184" t="s">
        <v>2588</v>
      </c>
      <c r="EB21" s="184" t="s">
        <v>2588</v>
      </c>
      <c r="EC21" s="184" t="s">
        <v>2697</v>
      </c>
      <c r="ED21" s="184" t="s">
        <v>2588</v>
      </c>
      <c r="EE21" s="184" t="s">
        <v>2588</v>
      </c>
      <c r="EF21" s="184" t="s">
        <v>2697</v>
      </c>
      <c r="EG21" s="184" t="s">
        <v>2588</v>
      </c>
      <c r="EH21" s="184" t="s">
        <v>2588</v>
      </c>
      <c r="EI21" s="184" t="s">
        <v>2697</v>
      </c>
      <c r="EJ21" s="184" t="s">
        <v>2588</v>
      </c>
      <c r="EK21" s="184" t="s">
        <v>2588</v>
      </c>
      <c r="EL21" s="184" t="s">
        <v>2697</v>
      </c>
      <c r="EM21" s="184" t="s">
        <v>2588</v>
      </c>
      <c r="EN21" s="184" t="s">
        <v>2588</v>
      </c>
      <c r="EO21" s="184" t="s">
        <v>2697</v>
      </c>
      <c r="EP21" s="184" t="s">
        <v>2588</v>
      </c>
      <c r="EQ21" s="184" t="s">
        <v>2588</v>
      </c>
      <c r="ER21" s="184" t="s">
        <v>2697</v>
      </c>
      <c r="ES21" s="184" t="s">
        <v>2588</v>
      </c>
      <c r="ET21" s="184" t="s">
        <v>2588</v>
      </c>
    </row>
    <row r="22" spans="1:150">
      <c r="A22" s="1"/>
      <c r="B22" s="183" t="s">
        <v>2765</v>
      </c>
      <c r="C22" s="183" t="s">
        <v>108</v>
      </c>
      <c r="D22" s="183" t="s">
        <v>858</v>
      </c>
      <c r="E22" s="183" t="s">
        <v>2766</v>
      </c>
      <c r="F22" s="183" t="s">
        <v>2767</v>
      </c>
      <c r="G22" s="184" t="s">
        <v>2697</v>
      </c>
      <c r="H22" s="184" t="s">
        <v>2588</v>
      </c>
      <c r="I22" s="184" t="s">
        <v>2588</v>
      </c>
      <c r="J22" s="184" t="s">
        <v>2697</v>
      </c>
      <c r="K22" s="184" t="s">
        <v>2588</v>
      </c>
      <c r="L22" s="184" t="s">
        <v>2588</v>
      </c>
      <c r="M22" s="184" t="s">
        <v>2697</v>
      </c>
      <c r="N22" s="184" t="s">
        <v>2588</v>
      </c>
      <c r="O22" s="184" t="s">
        <v>2588</v>
      </c>
      <c r="P22" s="184" t="s">
        <v>2697</v>
      </c>
      <c r="Q22" s="184" t="s">
        <v>2588</v>
      </c>
      <c r="R22" s="184" t="s">
        <v>2588</v>
      </c>
      <c r="S22" s="184" t="s">
        <v>2697</v>
      </c>
      <c r="T22" s="184" t="s">
        <v>2588</v>
      </c>
      <c r="U22" s="184" t="s">
        <v>2588</v>
      </c>
      <c r="V22" s="184" t="s">
        <v>2697</v>
      </c>
      <c r="W22" s="184" t="s">
        <v>2588</v>
      </c>
      <c r="X22" s="184" t="s">
        <v>2588</v>
      </c>
      <c r="Y22" s="184" t="s">
        <v>2697</v>
      </c>
      <c r="Z22" s="184" t="s">
        <v>2588</v>
      </c>
      <c r="AA22" s="184" t="s">
        <v>2588</v>
      </c>
      <c r="AB22" s="184" t="s">
        <v>2697</v>
      </c>
      <c r="AC22" s="184" t="s">
        <v>2588</v>
      </c>
      <c r="AD22" s="184" t="s">
        <v>2588</v>
      </c>
      <c r="AE22" s="184" t="s">
        <v>2697</v>
      </c>
      <c r="AF22" s="184" t="s">
        <v>2588</v>
      </c>
      <c r="AG22" s="184" t="s">
        <v>2588</v>
      </c>
      <c r="AH22" s="184" t="s">
        <v>2697</v>
      </c>
      <c r="AI22" s="184" t="s">
        <v>2588</v>
      </c>
      <c r="AJ22" s="184" t="s">
        <v>2588</v>
      </c>
      <c r="AK22" s="184" t="s">
        <v>2697</v>
      </c>
      <c r="AL22" s="184" t="s">
        <v>2588</v>
      </c>
      <c r="AM22" s="184" t="s">
        <v>2588</v>
      </c>
      <c r="AN22" s="184" t="s">
        <v>2697</v>
      </c>
      <c r="AO22" s="184" t="s">
        <v>2588</v>
      </c>
      <c r="AP22" s="184" t="s">
        <v>2588</v>
      </c>
      <c r="AQ22" s="184" t="s">
        <v>2697</v>
      </c>
      <c r="AR22" s="184" t="s">
        <v>2588</v>
      </c>
      <c r="AS22" s="184" t="s">
        <v>2588</v>
      </c>
      <c r="AT22" s="184" t="s">
        <v>2697</v>
      </c>
      <c r="AU22" s="184" t="s">
        <v>2588</v>
      </c>
      <c r="AV22" s="184" t="s">
        <v>2588</v>
      </c>
      <c r="AW22" s="184" t="s">
        <v>2697</v>
      </c>
      <c r="AX22" s="184" t="s">
        <v>2588</v>
      </c>
      <c r="AY22" s="184" t="s">
        <v>2588</v>
      </c>
      <c r="AZ22" s="184" t="s">
        <v>2697</v>
      </c>
      <c r="BA22" s="184" t="s">
        <v>2588</v>
      </c>
      <c r="BB22" s="184" t="s">
        <v>2588</v>
      </c>
      <c r="BC22" s="184" t="s">
        <v>2697</v>
      </c>
      <c r="BD22" s="184" t="s">
        <v>2588</v>
      </c>
      <c r="BE22" s="184" t="s">
        <v>2588</v>
      </c>
      <c r="BF22" s="184" t="s">
        <v>2697</v>
      </c>
      <c r="BG22" s="184" t="s">
        <v>2588</v>
      </c>
      <c r="BH22" s="184" t="s">
        <v>2588</v>
      </c>
      <c r="BI22" s="184" t="s">
        <v>2697</v>
      </c>
      <c r="BJ22" s="184" t="s">
        <v>2588</v>
      </c>
      <c r="BK22" s="184" t="s">
        <v>2588</v>
      </c>
      <c r="BL22" s="184" t="s">
        <v>2697</v>
      </c>
      <c r="BM22" s="184" t="s">
        <v>2588</v>
      </c>
      <c r="BN22" s="184" t="s">
        <v>2588</v>
      </c>
      <c r="BO22" s="184" t="s">
        <v>2697</v>
      </c>
      <c r="BP22" s="184" t="s">
        <v>2588</v>
      </c>
      <c r="BQ22" s="184" t="s">
        <v>2588</v>
      </c>
      <c r="BR22" s="184" t="s">
        <v>2697</v>
      </c>
      <c r="BS22" s="184" t="s">
        <v>2588</v>
      </c>
      <c r="BT22" s="184" t="s">
        <v>2588</v>
      </c>
      <c r="BU22" s="184" t="s">
        <v>2697</v>
      </c>
      <c r="BV22" s="184" t="s">
        <v>2588</v>
      </c>
      <c r="BW22" s="184" t="s">
        <v>2588</v>
      </c>
      <c r="BX22" s="184" t="s">
        <v>2697</v>
      </c>
      <c r="BY22" s="184" t="s">
        <v>2588</v>
      </c>
      <c r="BZ22" s="184" t="s">
        <v>2588</v>
      </c>
      <c r="CA22" s="184" t="s">
        <v>2697</v>
      </c>
      <c r="CB22" s="184" t="s">
        <v>2588</v>
      </c>
      <c r="CC22" s="184" t="s">
        <v>2588</v>
      </c>
      <c r="CD22" s="184" t="s">
        <v>2697</v>
      </c>
      <c r="CE22" s="184" t="s">
        <v>2588</v>
      </c>
      <c r="CF22" s="184" t="s">
        <v>2588</v>
      </c>
      <c r="CG22" s="184" t="s">
        <v>2697</v>
      </c>
      <c r="CH22" s="184" t="s">
        <v>2588</v>
      </c>
      <c r="CI22" s="184" t="s">
        <v>2588</v>
      </c>
      <c r="CJ22" s="184" t="s">
        <v>2697</v>
      </c>
      <c r="CK22" s="184" t="s">
        <v>2588</v>
      </c>
      <c r="CL22" s="184" t="s">
        <v>2588</v>
      </c>
      <c r="CM22" s="184" t="s">
        <v>2697</v>
      </c>
      <c r="CN22" s="184" t="s">
        <v>2588</v>
      </c>
      <c r="CO22" s="184" t="s">
        <v>2588</v>
      </c>
      <c r="CP22" s="184" t="s">
        <v>2697</v>
      </c>
      <c r="CQ22" s="184" t="s">
        <v>2588</v>
      </c>
      <c r="CR22" s="184" t="s">
        <v>2588</v>
      </c>
      <c r="CS22" s="184" t="s">
        <v>2697</v>
      </c>
      <c r="CT22" s="184" t="s">
        <v>2588</v>
      </c>
      <c r="CU22" s="184" t="s">
        <v>2588</v>
      </c>
      <c r="CV22" s="184" t="s">
        <v>2697</v>
      </c>
      <c r="CW22" s="184" t="s">
        <v>2588</v>
      </c>
      <c r="CX22" s="184" t="s">
        <v>2588</v>
      </c>
      <c r="CY22" s="184" t="s">
        <v>2697</v>
      </c>
      <c r="CZ22" s="184" t="s">
        <v>2588</v>
      </c>
      <c r="DA22" s="184" t="s">
        <v>2588</v>
      </c>
      <c r="DB22" s="184" t="s">
        <v>2697</v>
      </c>
      <c r="DC22" s="184" t="s">
        <v>2588</v>
      </c>
      <c r="DD22" s="184" t="s">
        <v>2588</v>
      </c>
      <c r="DE22" s="184" t="s">
        <v>2697</v>
      </c>
      <c r="DF22" s="184" t="s">
        <v>2588</v>
      </c>
      <c r="DG22" s="184" t="s">
        <v>2588</v>
      </c>
      <c r="DH22" s="184" t="s">
        <v>2697</v>
      </c>
      <c r="DI22" s="184" t="s">
        <v>2588</v>
      </c>
      <c r="DJ22" s="184" t="s">
        <v>2588</v>
      </c>
      <c r="DK22" s="184" t="s">
        <v>2697</v>
      </c>
      <c r="DL22" s="184" t="s">
        <v>2588</v>
      </c>
      <c r="DM22" s="184" t="s">
        <v>2588</v>
      </c>
      <c r="DN22" s="184" t="s">
        <v>2697</v>
      </c>
      <c r="DO22" s="184" t="s">
        <v>2588</v>
      </c>
      <c r="DP22" s="184" t="s">
        <v>2588</v>
      </c>
      <c r="DQ22" s="184" t="s">
        <v>2697</v>
      </c>
      <c r="DR22" s="184" t="s">
        <v>2588</v>
      </c>
      <c r="DS22" s="184" t="s">
        <v>2588</v>
      </c>
      <c r="DT22" s="184" t="s">
        <v>2697</v>
      </c>
      <c r="DU22" s="184" t="s">
        <v>2588</v>
      </c>
      <c r="DV22" s="184" t="s">
        <v>2588</v>
      </c>
      <c r="DW22" s="184" t="s">
        <v>2697</v>
      </c>
      <c r="DX22" s="184" t="s">
        <v>2588</v>
      </c>
      <c r="DY22" s="184" t="s">
        <v>2588</v>
      </c>
      <c r="DZ22" s="184" t="s">
        <v>2697</v>
      </c>
      <c r="EA22" s="184" t="s">
        <v>2588</v>
      </c>
      <c r="EB22" s="184" t="s">
        <v>2588</v>
      </c>
      <c r="EC22" s="184" t="s">
        <v>2697</v>
      </c>
      <c r="ED22" s="184" t="s">
        <v>2588</v>
      </c>
      <c r="EE22" s="184" t="s">
        <v>2588</v>
      </c>
      <c r="EF22" s="184" t="s">
        <v>2697</v>
      </c>
      <c r="EG22" s="184" t="s">
        <v>2588</v>
      </c>
      <c r="EH22" s="184" t="s">
        <v>2588</v>
      </c>
      <c r="EI22" s="184" t="s">
        <v>2697</v>
      </c>
      <c r="EJ22" s="184" t="s">
        <v>2588</v>
      </c>
      <c r="EK22" s="184" t="s">
        <v>2588</v>
      </c>
      <c r="EL22" s="184" t="s">
        <v>2697</v>
      </c>
      <c r="EM22" s="184" t="s">
        <v>2588</v>
      </c>
      <c r="EN22" s="184" t="s">
        <v>2588</v>
      </c>
      <c r="EO22" s="184" t="s">
        <v>2697</v>
      </c>
      <c r="EP22" s="184" t="s">
        <v>2588</v>
      </c>
      <c r="EQ22" s="184" t="s">
        <v>2588</v>
      </c>
      <c r="ER22" s="184" t="s">
        <v>2697</v>
      </c>
      <c r="ES22" s="184" t="s">
        <v>2588</v>
      </c>
      <c r="ET22" s="184" t="s">
        <v>2588</v>
      </c>
    </row>
    <row r="23" spans="1:150">
      <c r="A23" s="1"/>
      <c r="B23" s="183" t="s">
        <v>2768</v>
      </c>
      <c r="C23" s="183" t="s">
        <v>108</v>
      </c>
      <c r="D23" s="183" t="s">
        <v>858</v>
      </c>
      <c r="E23" s="183" t="s">
        <v>2769</v>
      </c>
      <c r="F23" s="183" t="s">
        <v>2770</v>
      </c>
      <c r="G23" s="184" t="s">
        <v>2697</v>
      </c>
      <c r="H23" s="184" t="s">
        <v>2588</v>
      </c>
      <c r="I23" s="184" t="s">
        <v>2588</v>
      </c>
      <c r="J23" s="184" t="s">
        <v>2697</v>
      </c>
      <c r="K23" s="184" t="s">
        <v>2588</v>
      </c>
      <c r="L23" s="184" t="s">
        <v>2588</v>
      </c>
      <c r="M23" s="184" t="s">
        <v>2697</v>
      </c>
      <c r="N23" s="184" t="s">
        <v>2588</v>
      </c>
      <c r="O23" s="184" t="s">
        <v>2588</v>
      </c>
      <c r="P23" s="184" t="s">
        <v>2697</v>
      </c>
      <c r="Q23" s="184" t="s">
        <v>2588</v>
      </c>
      <c r="R23" s="184" t="s">
        <v>2588</v>
      </c>
      <c r="S23" s="184" t="s">
        <v>2697</v>
      </c>
      <c r="T23" s="184" t="s">
        <v>2588</v>
      </c>
      <c r="U23" s="184" t="s">
        <v>2588</v>
      </c>
      <c r="V23" s="184" t="s">
        <v>2697</v>
      </c>
      <c r="W23" s="184" t="s">
        <v>2588</v>
      </c>
      <c r="X23" s="184" t="s">
        <v>2588</v>
      </c>
      <c r="Y23" s="184" t="s">
        <v>2697</v>
      </c>
      <c r="Z23" s="184" t="s">
        <v>2588</v>
      </c>
      <c r="AA23" s="184" t="s">
        <v>2588</v>
      </c>
      <c r="AB23" s="184" t="s">
        <v>2697</v>
      </c>
      <c r="AC23" s="184" t="s">
        <v>2588</v>
      </c>
      <c r="AD23" s="184" t="s">
        <v>2588</v>
      </c>
      <c r="AE23" s="184" t="s">
        <v>2697</v>
      </c>
      <c r="AF23" s="184" t="s">
        <v>2588</v>
      </c>
      <c r="AG23" s="184" t="s">
        <v>2588</v>
      </c>
      <c r="AH23" s="184" t="s">
        <v>2697</v>
      </c>
      <c r="AI23" s="184" t="s">
        <v>2588</v>
      </c>
      <c r="AJ23" s="184" t="s">
        <v>2588</v>
      </c>
      <c r="AK23" s="184" t="s">
        <v>2697</v>
      </c>
      <c r="AL23" s="184" t="s">
        <v>2588</v>
      </c>
      <c r="AM23" s="184" t="s">
        <v>2588</v>
      </c>
      <c r="AN23" s="184" t="s">
        <v>2697</v>
      </c>
      <c r="AO23" s="184" t="s">
        <v>2588</v>
      </c>
      <c r="AP23" s="184" t="s">
        <v>2588</v>
      </c>
      <c r="AQ23" s="184" t="s">
        <v>2697</v>
      </c>
      <c r="AR23" s="184" t="s">
        <v>2588</v>
      </c>
      <c r="AS23" s="184" t="s">
        <v>2588</v>
      </c>
      <c r="AT23" s="184" t="s">
        <v>2697</v>
      </c>
      <c r="AU23" s="184" t="s">
        <v>2588</v>
      </c>
      <c r="AV23" s="184" t="s">
        <v>2588</v>
      </c>
      <c r="AW23" s="184" t="s">
        <v>2697</v>
      </c>
      <c r="AX23" s="184" t="s">
        <v>2588</v>
      </c>
      <c r="AY23" s="184" t="s">
        <v>2588</v>
      </c>
      <c r="AZ23" s="184" t="s">
        <v>2697</v>
      </c>
      <c r="BA23" s="184" t="s">
        <v>2588</v>
      </c>
      <c r="BB23" s="184" t="s">
        <v>2588</v>
      </c>
      <c r="BC23" s="184" t="s">
        <v>2697</v>
      </c>
      <c r="BD23" s="184" t="s">
        <v>2588</v>
      </c>
      <c r="BE23" s="184" t="s">
        <v>2588</v>
      </c>
      <c r="BF23" s="184" t="s">
        <v>2697</v>
      </c>
      <c r="BG23" s="184" t="s">
        <v>2588</v>
      </c>
      <c r="BH23" s="184" t="s">
        <v>2588</v>
      </c>
      <c r="BI23" s="184" t="s">
        <v>2697</v>
      </c>
      <c r="BJ23" s="184" t="s">
        <v>2588</v>
      </c>
      <c r="BK23" s="184" t="s">
        <v>2588</v>
      </c>
      <c r="BL23" s="184" t="s">
        <v>2697</v>
      </c>
      <c r="BM23" s="184" t="s">
        <v>2588</v>
      </c>
      <c r="BN23" s="184" t="s">
        <v>2588</v>
      </c>
      <c r="BO23" s="184" t="s">
        <v>2697</v>
      </c>
      <c r="BP23" s="184" t="s">
        <v>2588</v>
      </c>
      <c r="BQ23" s="184" t="s">
        <v>2588</v>
      </c>
      <c r="BR23" s="184" t="s">
        <v>2697</v>
      </c>
      <c r="BS23" s="184" t="s">
        <v>2588</v>
      </c>
      <c r="BT23" s="184" t="s">
        <v>2588</v>
      </c>
      <c r="BU23" s="184" t="s">
        <v>2697</v>
      </c>
      <c r="BV23" s="184" t="s">
        <v>2588</v>
      </c>
      <c r="BW23" s="184" t="s">
        <v>2588</v>
      </c>
      <c r="BX23" s="184" t="s">
        <v>2697</v>
      </c>
      <c r="BY23" s="184" t="s">
        <v>2588</v>
      </c>
      <c r="BZ23" s="184" t="s">
        <v>2588</v>
      </c>
      <c r="CA23" s="184" t="s">
        <v>2697</v>
      </c>
      <c r="CB23" s="184" t="s">
        <v>2588</v>
      </c>
      <c r="CC23" s="184" t="s">
        <v>2588</v>
      </c>
      <c r="CD23" s="184" t="s">
        <v>2697</v>
      </c>
      <c r="CE23" s="184" t="s">
        <v>2588</v>
      </c>
      <c r="CF23" s="184" t="s">
        <v>2588</v>
      </c>
      <c r="CG23" s="184" t="s">
        <v>2697</v>
      </c>
      <c r="CH23" s="184" t="s">
        <v>2588</v>
      </c>
      <c r="CI23" s="184" t="s">
        <v>2588</v>
      </c>
      <c r="CJ23" s="184" t="s">
        <v>2697</v>
      </c>
      <c r="CK23" s="184" t="s">
        <v>2588</v>
      </c>
      <c r="CL23" s="184" t="s">
        <v>2588</v>
      </c>
      <c r="CM23" s="184" t="s">
        <v>2697</v>
      </c>
      <c r="CN23" s="184" t="s">
        <v>2588</v>
      </c>
      <c r="CO23" s="184" t="s">
        <v>2588</v>
      </c>
      <c r="CP23" s="184" t="s">
        <v>2697</v>
      </c>
      <c r="CQ23" s="184" t="s">
        <v>2588</v>
      </c>
      <c r="CR23" s="184" t="s">
        <v>2588</v>
      </c>
      <c r="CS23" s="184" t="s">
        <v>2697</v>
      </c>
      <c r="CT23" s="184" t="s">
        <v>2588</v>
      </c>
      <c r="CU23" s="184" t="s">
        <v>2588</v>
      </c>
      <c r="CV23" s="184" t="s">
        <v>2697</v>
      </c>
      <c r="CW23" s="184" t="s">
        <v>2588</v>
      </c>
      <c r="CX23" s="184" t="s">
        <v>2588</v>
      </c>
      <c r="CY23" s="184" t="s">
        <v>2697</v>
      </c>
      <c r="CZ23" s="184" t="s">
        <v>2588</v>
      </c>
      <c r="DA23" s="184" t="s">
        <v>2588</v>
      </c>
      <c r="DB23" s="184" t="s">
        <v>2697</v>
      </c>
      <c r="DC23" s="184" t="s">
        <v>2588</v>
      </c>
      <c r="DD23" s="184" t="s">
        <v>2588</v>
      </c>
      <c r="DE23" s="184" t="s">
        <v>2697</v>
      </c>
      <c r="DF23" s="184" t="s">
        <v>2588</v>
      </c>
      <c r="DG23" s="184" t="s">
        <v>2588</v>
      </c>
      <c r="DH23" s="184" t="s">
        <v>2697</v>
      </c>
      <c r="DI23" s="184" t="s">
        <v>2588</v>
      </c>
      <c r="DJ23" s="184" t="s">
        <v>2588</v>
      </c>
      <c r="DK23" s="184" t="s">
        <v>2697</v>
      </c>
      <c r="DL23" s="184" t="s">
        <v>2588</v>
      </c>
      <c r="DM23" s="184" t="s">
        <v>2588</v>
      </c>
      <c r="DN23" s="184" t="s">
        <v>2697</v>
      </c>
      <c r="DO23" s="184" t="s">
        <v>2588</v>
      </c>
      <c r="DP23" s="184" t="s">
        <v>2588</v>
      </c>
      <c r="DQ23" s="184" t="s">
        <v>2697</v>
      </c>
      <c r="DR23" s="184" t="s">
        <v>2588</v>
      </c>
      <c r="DS23" s="184" t="s">
        <v>2588</v>
      </c>
      <c r="DT23" s="184" t="s">
        <v>2697</v>
      </c>
      <c r="DU23" s="184" t="s">
        <v>2588</v>
      </c>
      <c r="DV23" s="184" t="s">
        <v>2588</v>
      </c>
      <c r="DW23" s="184" t="s">
        <v>2697</v>
      </c>
      <c r="DX23" s="184" t="s">
        <v>2588</v>
      </c>
      <c r="DY23" s="184" t="s">
        <v>2588</v>
      </c>
      <c r="DZ23" s="184" t="s">
        <v>2697</v>
      </c>
      <c r="EA23" s="184" t="s">
        <v>2588</v>
      </c>
      <c r="EB23" s="184" t="s">
        <v>2588</v>
      </c>
      <c r="EC23" s="184" t="s">
        <v>2697</v>
      </c>
      <c r="ED23" s="184" t="s">
        <v>2588</v>
      </c>
      <c r="EE23" s="184" t="s">
        <v>2588</v>
      </c>
      <c r="EF23" s="184" t="s">
        <v>2697</v>
      </c>
      <c r="EG23" s="184" t="s">
        <v>2588</v>
      </c>
      <c r="EH23" s="184" t="s">
        <v>2588</v>
      </c>
      <c r="EI23" s="184" t="s">
        <v>2697</v>
      </c>
      <c r="EJ23" s="184" t="s">
        <v>2588</v>
      </c>
      <c r="EK23" s="184" t="s">
        <v>2588</v>
      </c>
      <c r="EL23" s="184" t="s">
        <v>2697</v>
      </c>
      <c r="EM23" s="184" t="s">
        <v>2588</v>
      </c>
      <c r="EN23" s="184" t="s">
        <v>2588</v>
      </c>
      <c r="EO23" s="184" t="s">
        <v>2697</v>
      </c>
      <c r="EP23" s="184" t="s">
        <v>2588</v>
      </c>
      <c r="EQ23" s="184" t="s">
        <v>2588</v>
      </c>
      <c r="ER23" s="184" t="s">
        <v>2697</v>
      </c>
      <c r="ES23" s="184" t="s">
        <v>2588</v>
      </c>
      <c r="ET23" s="184" t="s">
        <v>2588</v>
      </c>
    </row>
    <row r="24" spans="1:150">
      <c r="A24" s="1"/>
      <c r="B24" s="182" t="s">
        <v>2771</v>
      </c>
      <c r="C24" s="182" t="s">
        <v>108</v>
      </c>
      <c r="D24" s="182" t="s">
        <v>855</v>
      </c>
      <c r="E24" s="182" t="s">
        <v>2772</v>
      </c>
      <c r="F24" s="182" t="s">
        <v>2773</v>
      </c>
      <c r="G24" s="182" t="s">
        <v>2697</v>
      </c>
      <c r="H24" s="182" t="s">
        <v>2588</v>
      </c>
      <c r="I24" s="182" t="s">
        <v>2588</v>
      </c>
      <c r="J24" s="182" t="s">
        <v>2697</v>
      </c>
      <c r="K24" s="182" t="s">
        <v>2588</v>
      </c>
      <c r="L24" s="182" t="s">
        <v>2588</v>
      </c>
      <c r="M24" s="182" t="s">
        <v>2697</v>
      </c>
      <c r="N24" s="182" t="s">
        <v>2588</v>
      </c>
      <c r="O24" s="182" t="s">
        <v>2588</v>
      </c>
      <c r="P24" s="182" t="s">
        <v>2697</v>
      </c>
      <c r="Q24" s="182" t="s">
        <v>2588</v>
      </c>
      <c r="R24" s="182" t="s">
        <v>2588</v>
      </c>
      <c r="S24" s="182" t="s">
        <v>2697</v>
      </c>
      <c r="T24" s="182" t="s">
        <v>2588</v>
      </c>
      <c r="U24" s="182" t="s">
        <v>2588</v>
      </c>
      <c r="V24" s="182" t="s">
        <v>2697</v>
      </c>
      <c r="W24" s="182" t="s">
        <v>2588</v>
      </c>
      <c r="X24" s="182" t="s">
        <v>2588</v>
      </c>
      <c r="Y24" s="182" t="s">
        <v>2697</v>
      </c>
      <c r="Z24" s="182" t="s">
        <v>2588</v>
      </c>
      <c r="AA24" s="182" t="s">
        <v>2588</v>
      </c>
      <c r="AB24" s="182" t="s">
        <v>2697</v>
      </c>
      <c r="AC24" s="182" t="s">
        <v>2588</v>
      </c>
      <c r="AD24" s="182" t="s">
        <v>2588</v>
      </c>
      <c r="AE24" s="182" t="s">
        <v>2697</v>
      </c>
      <c r="AF24" s="182" t="s">
        <v>2588</v>
      </c>
      <c r="AG24" s="182" t="s">
        <v>2588</v>
      </c>
      <c r="AH24" s="182" t="s">
        <v>2697</v>
      </c>
      <c r="AI24" s="182" t="s">
        <v>2588</v>
      </c>
      <c r="AJ24" s="182" t="s">
        <v>2588</v>
      </c>
      <c r="AK24" s="182" t="s">
        <v>2697</v>
      </c>
      <c r="AL24" s="182" t="s">
        <v>2588</v>
      </c>
      <c r="AM24" s="182" t="s">
        <v>2588</v>
      </c>
      <c r="AN24" s="182" t="s">
        <v>2697</v>
      </c>
      <c r="AO24" s="182" t="s">
        <v>2588</v>
      </c>
      <c r="AP24" s="182" t="s">
        <v>2588</v>
      </c>
      <c r="AQ24" s="182" t="s">
        <v>2697</v>
      </c>
      <c r="AR24" s="182" t="s">
        <v>2588</v>
      </c>
      <c r="AS24" s="182" t="s">
        <v>2588</v>
      </c>
      <c r="AT24" s="182" t="s">
        <v>2697</v>
      </c>
      <c r="AU24" s="182" t="s">
        <v>2588</v>
      </c>
      <c r="AV24" s="182" t="s">
        <v>2588</v>
      </c>
      <c r="AW24" s="182" t="s">
        <v>2697</v>
      </c>
      <c r="AX24" s="182" t="s">
        <v>2588</v>
      </c>
      <c r="AY24" s="182" t="s">
        <v>2588</v>
      </c>
      <c r="AZ24" s="182" t="s">
        <v>2697</v>
      </c>
      <c r="BA24" s="182" t="s">
        <v>2588</v>
      </c>
      <c r="BB24" s="182" t="s">
        <v>2588</v>
      </c>
      <c r="BC24" s="182" t="s">
        <v>2697</v>
      </c>
      <c r="BD24" s="182" t="s">
        <v>2588</v>
      </c>
      <c r="BE24" s="182" t="s">
        <v>2588</v>
      </c>
      <c r="BF24" s="182" t="s">
        <v>2697</v>
      </c>
      <c r="BG24" s="182" t="s">
        <v>2588</v>
      </c>
      <c r="BH24" s="182" t="s">
        <v>2588</v>
      </c>
      <c r="BI24" s="182" t="s">
        <v>2697</v>
      </c>
      <c r="BJ24" s="182" t="s">
        <v>2588</v>
      </c>
      <c r="BK24" s="182" t="s">
        <v>2588</v>
      </c>
      <c r="BL24" s="182" t="s">
        <v>2697</v>
      </c>
      <c r="BM24" s="182" t="s">
        <v>2588</v>
      </c>
      <c r="BN24" s="182" t="s">
        <v>2588</v>
      </c>
      <c r="BO24" s="182" t="s">
        <v>2697</v>
      </c>
      <c r="BP24" s="182" t="s">
        <v>2588</v>
      </c>
      <c r="BQ24" s="182" t="s">
        <v>2588</v>
      </c>
      <c r="BR24" s="182" t="s">
        <v>2697</v>
      </c>
      <c r="BS24" s="182" t="s">
        <v>2588</v>
      </c>
      <c r="BT24" s="182" t="s">
        <v>2588</v>
      </c>
      <c r="BU24" s="182" t="s">
        <v>2697</v>
      </c>
      <c r="BV24" s="182" t="s">
        <v>2588</v>
      </c>
      <c r="BW24" s="182" t="s">
        <v>2588</v>
      </c>
      <c r="BX24" s="182" t="s">
        <v>2697</v>
      </c>
      <c r="BY24" s="182" t="s">
        <v>2588</v>
      </c>
      <c r="BZ24" s="182" t="s">
        <v>2588</v>
      </c>
      <c r="CA24" s="182" t="s">
        <v>2697</v>
      </c>
      <c r="CB24" s="182" t="s">
        <v>2588</v>
      </c>
      <c r="CC24" s="182" t="s">
        <v>2588</v>
      </c>
      <c r="CD24" s="182" t="s">
        <v>2697</v>
      </c>
      <c r="CE24" s="182" t="s">
        <v>2588</v>
      </c>
      <c r="CF24" s="182" t="s">
        <v>2588</v>
      </c>
      <c r="CG24" s="182" t="s">
        <v>2697</v>
      </c>
      <c r="CH24" s="182" t="s">
        <v>2588</v>
      </c>
      <c r="CI24" s="182" t="s">
        <v>2588</v>
      </c>
      <c r="CJ24" s="182" t="s">
        <v>2697</v>
      </c>
      <c r="CK24" s="182" t="s">
        <v>2588</v>
      </c>
      <c r="CL24" s="182" t="s">
        <v>2588</v>
      </c>
      <c r="CM24" s="182" t="s">
        <v>2697</v>
      </c>
      <c r="CN24" s="182" t="s">
        <v>2588</v>
      </c>
      <c r="CO24" s="182" t="s">
        <v>2588</v>
      </c>
      <c r="CP24" s="182" t="s">
        <v>2697</v>
      </c>
      <c r="CQ24" s="182" t="s">
        <v>2588</v>
      </c>
      <c r="CR24" s="182" t="s">
        <v>2588</v>
      </c>
      <c r="CS24" s="182" t="s">
        <v>2697</v>
      </c>
      <c r="CT24" s="182" t="s">
        <v>2588</v>
      </c>
      <c r="CU24" s="182" t="s">
        <v>2588</v>
      </c>
      <c r="CV24" s="182" t="s">
        <v>2697</v>
      </c>
      <c r="CW24" s="182" t="s">
        <v>2588</v>
      </c>
      <c r="CX24" s="182" t="s">
        <v>2588</v>
      </c>
      <c r="CY24" s="182" t="s">
        <v>2697</v>
      </c>
      <c r="CZ24" s="182" t="s">
        <v>2588</v>
      </c>
      <c r="DA24" s="182" t="s">
        <v>2588</v>
      </c>
      <c r="DB24" s="182" t="s">
        <v>2697</v>
      </c>
      <c r="DC24" s="182" t="s">
        <v>2588</v>
      </c>
      <c r="DD24" s="182" t="s">
        <v>2588</v>
      </c>
      <c r="DE24" s="182" t="s">
        <v>2697</v>
      </c>
      <c r="DF24" s="182" t="s">
        <v>2588</v>
      </c>
      <c r="DG24" s="182" t="s">
        <v>2588</v>
      </c>
      <c r="DH24" s="182" t="s">
        <v>2697</v>
      </c>
      <c r="DI24" s="182" t="s">
        <v>2588</v>
      </c>
      <c r="DJ24" s="182" t="s">
        <v>2588</v>
      </c>
      <c r="DK24" s="182" t="s">
        <v>2697</v>
      </c>
      <c r="DL24" s="182" t="s">
        <v>2588</v>
      </c>
      <c r="DM24" s="182" t="s">
        <v>2588</v>
      </c>
      <c r="DN24" s="182" t="s">
        <v>2697</v>
      </c>
      <c r="DO24" s="182" t="s">
        <v>2588</v>
      </c>
      <c r="DP24" s="182" t="s">
        <v>2588</v>
      </c>
      <c r="DQ24" s="182" t="s">
        <v>2697</v>
      </c>
      <c r="DR24" s="182" t="s">
        <v>2588</v>
      </c>
      <c r="DS24" s="182" t="s">
        <v>2588</v>
      </c>
      <c r="DT24" s="182" t="s">
        <v>2697</v>
      </c>
      <c r="DU24" s="182" t="s">
        <v>2588</v>
      </c>
      <c r="DV24" s="182" t="s">
        <v>2588</v>
      </c>
      <c r="DW24" s="182" t="s">
        <v>2697</v>
      </c>
      <c r="DX24" s="182" t="s">
        <v>2588</v>
      </c>
      <c r="DY24" s="182" t="s">
        <v>2588</v>
      </c>
      <c r="DZ24" s="182" t="s">
        <v>2697</v>
      </c>
      <c r="EA24" s="182" t="s">
        <v>2588</v>
      </c>
      <c r="EB24" s="182" t="s">
        <v>2588</v>
      </c>
      <c r="EC24" s="182" t="s">
        <v>2697</v>
      </c>
      <c r="ED24" s="182" t="s">
        <v>2588</v>
      </c>
      <c r="EE24" s="182" t="s">
        <v>2588</v>
      </c>
      <c r="EF24" s="182" t="s">
        <v>2697</v>
      </c>
      <c r="EG24" s="182" t="s">
        <v>2588</v>
      </c>
      <c r="EH24" s="182" t="s">
        <v>2588</v>
      </c>
      <c r="EI24" s="182" t="s">
        <v>2697</v>
      </c>
      <c r="EJ24" s="182" t="s">
        <v>2588</v>
      </c>
      <c r="EK24" s="182" t="s">
        <v>2588</v>
      </c>
      <c r="EL24" s="182" t="s">
        <v>2697</v>
      </c>
      <c r="EM24" s="182" t="s">
        <v>2588</v>
      </c>
      <c r="EN24" s="182" t="s">
        <v>2588</v>
      </c>
      <c r="EO24" s="182" t="s">
        <v>2697</v>
      </c>
      <c r="EP24" s="182" t="s">
        <v>2588</v>
      </c>
      <c r="EQ24" s="182" t="s">
        <v>2588</v>
      </c>
      <c r="ER24" s="182" t="s">
        <v>2697</v>
      </c>
      <c r="ES24" s="182" t="s">
        <v>2588</v>
      </c>
      <c r="ET24" s="182" t="s">
        <v>2588</v>
      </c>
    </row>
    <row r="25" spans="1:150">
      <c r="A25" s="1"/>
      <c r="B25" s="183" t="s">
        <v>2774</v>
      </c>
      <c r="C25" s="183" t="s">
        <v>108</v>
      </c>
      <c r="D25" s="183" t="s">
        <v>855</v>
      </c>
      <c r="E25" s="183" t="s">
        <v>2775</v>
      </c>
      <c r="F25" s="183" t="s">
        <v>2776</v>
      </c>
      <c r="G25" s="184" t="s">
        <v>2697</v>
      </c>
      <c r="H25" s="184" t="s">
        <v>2588</v>
      </c>
      <c r="I25" s="184" t="s">
        <v>2588</v>
      </c>
      <c r="J25" s="184" t="s">
        <v>2697</v>
      </c>
      <c r="K25" s="184" t="s">
        <v>2588</v>
      </c>
      <c r="L25" s="184" t="s">
        <v>2588</v>
      </c>
      <c r="M25" s="184" t="s">
        <v>2697</v>
      </c>
      <c r="N25" s="184" t="s">
        <v>2588</v>
      </c>
      <c r="O25" s="184" t="s">
        <v>2588</v>
      </c>
      <c r="P25" s="184" t="s">
        <v>2697</v>
      </c>
      <c r="Q25" s="184" t="s">
        <v>2588</v>
      </c>
      <c r="R25" s="184" t="s">
        <v>2588</v>
      </c>
      <c r="S25" s="184" t="s">
        <v>2697</v>
      </c>
      <c r="T25" s="184" t="s">
        <v>2588</v>
      </c>
      <c r="U25" s="184" t="s">
        <v>2588</v>
      </c>
      <c r="V25" s="184" t="s">
        <v>2697</v>
      </c>
      <c r="W25" s="184" t="s">
        <v>2588</v>
      </c>
      <c r="X25" s="184" t="s">
        <v>2588</v>
      </c>
      <c r="Y25" s="184" t="s">
        <v>2697</v>
      </c>
      <c r="Z25" s="184" t="s">
        <v>2588</v>
      </c>
      <c r="AA25" s="184" t="s">
        <v>2588</v>
      </c>
      <c r="AB25" s="184" t="s">
        <v>2697</v>
      </c>
      <c r="AC25" s="184" t="s">
        <v>2588</v>
      </c>
      <c r="AD25" s="184" t="s">
        <v>2588</v>
      </c>
      <c r="AE25" s="184" t="s">
        <v>2697</v>
      </c>
      <c r="AF25" s="184" t="s">
        <v>2588</v>
      </c>
      <c r="AG25" s="184" t="s">
        <v>2588</v>
      </c>
      <c r="AH25" s="184" t="s">
        <v>2697</v>
      </c>
      <c r="AI25" s="184" t="s">
        <v>2588</v>
      </c>
      <c r="AJ25" s="184" t="s">
        <v>2588</v>
      </c>
      <c r="AK25" s="184" t="s">
        <v>2697</v>
      </c>
      <c r="AL25" s="184" t="s">
        <v>2588</v>
      </c>
      <c r="AM25" s="184" t="s">
        <v>2588</v>
      </c>
      <c r="AN25" s="184" t="s">
        <v>2697</v>
      </c>
      <c r="AO25" s="184" t="s">
        <v>2588</v>
      </c>
      <c r="AP25" s="184" t="s">
        <v>2588</v>
      </c>
      <c r="AQ25" s="184" t="s">
        <v>2697</v>
      </c>
      <c r="AR25" s="184" t="s">
        <v>2588</v>
      </c>
      <c r="AS25" s="184" t="s">
        <v>2588</v>
      </c>
      <c r="AT25" s="184" t="s">
        <v>2697</v>
      </c>
      <c r="AU25" s="184" t="s">
        <v>2588</v>
      </c>
      <c r="AV25" s="184" t="s">
        <v>2588</v>
      </c>
      <c r="AW25" s="184" t="s">
        <v>2697</v>
      </c>
      <c r="AX25" s="184" t="s">
        <v>2588</v>
      </c>
      <c r="AY25" s="184" t="s">
        <v>2588</v>
      </c>
      <c r="AZ25" s="184" t="s">
        <v>2697</v>
      </c>
      <c r="BA25" s="184" t="s">
        <v>2588</v>
      </c>
      <c r="BB25" s="184" t="s">
        <v>2588</v>
      </c>
      <c r="BC25" s="184" t="s">
        <v>2697</v>
      </c>
      <c r="BD25" s="184" t="s">
        <v>2588</v>
      </c>
      <c r="BE25" s="184" t="s">
        <v>2588</v>
      </c>
      <c r="BF25" s="184" t="s">
        <v>2697</v>
      </c>
      <c r="BG25" s="184" t="s">
        <v>2588</v>
      </c>
      <c r="BH25" s="184" t="s">
        <v>2588</v>
      </c>
      <c r="BI25" s="184" t="s">
        <v>2697</v>
      </c>
      <c r="BJ25" s="184" t="s">
        <v>2588</v>
      </c>
      <c r="BK25" s="184" t="s">
        <v>2588</v>
      </c>
      <c r="BL25" s="184" t="s">
        <v>2697</v>
      </c>
      <c r="BM25" s="184" t="s">
        <v>2588</v>
      </c>
      <c r="BN25" s="184" t="s">
        <v>2588</v>
      </c>
      <c r="BO25" s="184" t="s">
        <v>2697</v>
      </c>
      <c r="BP25" s="184" t="s">
        <v>2588</v>
      </c>
      <c r="BQ25" s="184" t="s">
        <v>2588</v>
      </c>
      <c r="BR25" s="184" t="s">
        <v>2697</v>
      </c>
      <c r="BS25" s="184" t="s">
        <v>2588</v>
      </c>
      <c r="BT25" s="184" t="s">
        <v>2588</v>
      </c>
      <c r="BU25" s="184" t="s">
        <v>2697</v>
      </c>
      <c r="BV25" s="184" t="s">
        <v>2588</v>
      </c>
      <c r="BW25" s="184" t="s">
        <v>2588</v>
      </c>
      <c r="BX25" s="184" t="s">
        <v>2697</v>
      </c>
      <c r="BY25" s="184" t="s">
        <v>2588</v>
      </c>
      <c r="BZ25" s="184" t="s">
        <v>2588</v>
      </c>
      <c r="CA25" s="184" t="s">
        <v>2697</v>
      </c>
      <c r="CB25" s="184" t="s">
        <v>2588</v>
      </c>
      <c r="CC25" s="184" t="s">
        <v>2588</v>
      </c>
      <c r="CD25" s="184" t="s">
        <v>2697</v>
      </c>
      <c r="CE25" s="184" t="s">
        <v>2588</v>
      </c>
      <c r="CF25" s="184" t="s">
        <v>2588</v>
      </c>
      <c r="CG25" s="184" t="s">
        <v>2697</v>
      </c>
      <c r="CH25" s="184" t="s">
        <v>2588</v>
      </c>
      <c r="CI25" s="184" t="s">
        <v>2588</v>
      </c>
      <c r="CJ25" s="184" t="s">
        <v>2697</v>
      </c>
      <c r="CK25" s="184" t="s">
        <v>2588</v>
      </c>
      <c r="CL25" s="184" t="s">
        <v>2588</v>
      </c>
      <c r="CM25" s="184" t="s">
        <v>2697</v>
      </c>
      <c r="CN25" s="184" t="s">
        <v>2588</v>
      </c>
      <c r="CO25" s="184" t="s">
        <v>2588</v>
      </c>
      <c r="CP25" s="184" t="s">
        <v>2697</v>
      </c>
      <c r="CQ25" s="184" t="s">
        <v>2588</v>
      </c>
      <c r="CR25" s="184" t="s">
        <v>2588</v>
      </c>
      <c r="CS25" s="184" t="s">
        <v>2697</v>
      </c>
      <c r="CT25" s="184" t="s">
        <v>2588</v>
      </c>
      <c r="CU25" s="184" t="s">
        <v>2588</v>
      </c>
      <c r="CV25" s="184" t="s">
        <v>2697</v>
      </c>
      <c r="CW25" s="184" t="s">
        <v>2588</v>
      </c>
      <c r="CX25" s="184" t="s">
        <v>2588</v>
      </c>
      <c r="CY25" s="184" t="s">
        <v>2697</v>
      </c>
      <c r="CZ25" s="184" t="s">
        <v>2588</v>
      </c>
      <c r="DA25" s="184" t="s">
        <v>2588</v>
      </c>
      <c r="DB25" s="184" t="s">
        <v>2697</v>
      </c>
      <c r="DC25" s="184" t="s">
        <v>2588</v>
      </c>
      <c r="DD25" s="184" t="s">
        <v>2588</v>
      </c>
      <c r="DE25" s="184" t="s">
        <v>2697</v>
      </c>
      <c r="DF25" s="184" t="s">
        <v>2588</v>
      </c>
      <c r="DG25" s="184" t="s">
        <v>2588</v>
      </c>
      <c r="DH25" s="184" t="s">
        <v>2697</v>
      </c>
      <c r="DI25" s="184" t="s">
        <v>2588</v>
      </c>
      <c r="DJ25" s="184" t="s">
        <v>2588</v>
      </c>
      <c r="DK25" s="184" t="s">
        <v>2697</v>
      </c>
      <c r="DL25" s="184" t="s">
        <v>2588</v>
      </c>
      <c r="DM25" s="184" t="s">
        <v>2588</v>
      </c>
      <c r="DN25" s="184" t="s">
        <v>2697</v>
      </c>
      <c r="DO25" s="184" t="s">
        <v>2588</v>
      </c>
      <c r="DP25" s="184" t="s">
        <v>2588</v>
      </c>
      <c r="DQ25" s="184" t="s">
        <v>2697</v>
      </c>
      <c r="DR25" s="184" t="s">
        <v>2588</v>
      </c>
      <c r="DS25" s="184" t="s">
        <v>2588</v>
      </c>
      <c r="DT25" s="184" t="s">
        <v>2697</v>
      </c>
      <c r="DU25" s="184" t="s">
        <v>2588</v>
      </c>
      <c r="DV25" s="184" t="s">
        <v>2588</v>
      </c>
      <c r="DW25" s="184" t="s">
        <v>2697</v>
      </c>
      <c r="DX25" s="184" t="s">
        <v>2588</v>
      </c>
      <c r="DY25" s="184" t="s">
        <v>2588</v>
      </c>
      <c r="DZ25" s="184" t="s">
        <v>2697</v>
      </c>
      <c r="EA25" s="184" t="s">
        <v>2588</v>
      </c>
      <c r="EB25" s="184" t="s">
        <v>2588</v>
      </c>
      <c r="EC25" s="184" t="s">
        <v>2697</v>
      </c>
      <c r="ED25" s="184" t="s">
        <v>2588</v>
      </c>
      <c r="EE25" s="184" t="s">
        <v>2588</v>
      </c>
      <c r="EF25" s="184" t="s">
        <v>2697</v>
      </c>
      <c r="EG25" s="184" t="s">
        <v>2588</v>
      </c>
      <c r="EH25" s="184" t="s">
        <v>2588</v>
      </c>
      <c r="EI25" s="184" t="s">
        <v>2697</v>
      </c>
      <c r="EJ25" s="184" t="s">
        <v>2588</v>
      </c>
      <c r="EK25" s="184" t="s">
        <v>2588</v>
      </c>
      <c r="EL25" s="184" t="s">
        <v>2697</v>
      </c>
      <c r="EM25" s="184" t="s">
        <v>2588</v>
      </c>
      <c r="EN25" s="184" t="s">
        <v>2588</v>
      </c>
      <c r="EO25" s="184" t="s">
        <v>2697</v>
      </c>
      <c r="EP25" s="184" t="s">
        <v>2588</v>
      </c>
      <c r="EQ25" s="184" t="s">
        <v>2588</v>
      </c>
      <c r="ER25" s="184" t="s">
        <v>2697</v>
      </c>
      <c r="ES25" s="184" t="s">
        <v>2588</v>
      </c>
      <c r="ET25" s="184" t="s">
        <v>2588</v>
      </c>
    </row>
    <row r="26" spans="1:150">
      <c r="A26" s="1"/>
      <c r="B26" s="183" t="s">
        <v>2777</v>
      </c>
      <c r="C26" s="183" t="s">
        <v>108</v>
      </c>
      <c r="D26" s="183" t="s">
        <v>855</v>
      </c>
      <c r="E26" s="183" t="s">
        <v>2778</v>
      </c>
      <c r="F26" s="183" t="s">
        <v>2779</v>
      </c>
      <c r="G26" s="184" t="s">
        <v>2697</v>
      </c>
      <c r="H26" s="184" t="s">
        <v>2588</v>
      </c>
      <c r="I26" s="184" t="s">
        <v>2588</v>
      </c>
      <c r="J26" s="184" t="s">
        <v>2697</v>
      </c>
      <c r="K26" s="184" t="s">
        <v>2588</v>
      </c>
      <c r="L26" s="184" t="s">
        <v>2588</v>
      </c>
      <c r="M26" s="184" t="s">
        <v>2697</v>
      </c>
      <c r="N26" s="184" t="s">
        <v>2588</v>
      </c>
      <c r="O26" s="184" t="s">
        <v>2588</v>
      </c>
      <c r="P26" s="184" t="s">
        <v>2697</v>
      </c>
      <c r="Q26" s="184" t="s">
        <v>2588</v>
      </c>
      <c r="R26" s="184" t="s">
        <v>2588</v>
      </c>
      <c r="S26" s="184" t="s">
        <v>2697</v>
      </c>
      <c r="T26" s="184" t="s">
        <v>2588</v>
      </c>
      <c r="U26" s="184" t="s">
        <v>2588</v>
      </c>
      <c r="V26" s="184" t="s">
        <v>2697</v>
      </c>
      <c r="W26" s="184" t="s">
        <v>2588</v>
      </c>
      <c r="X26" s="184" t="s">
        <v>2588</v>
      </c>
      <c r="Y26" s="184" t="s">
        <v>2697</v>
      </c>
      <c r="Z26" s="184" t="s">
        <v>2588</v>
      </c>
      <c r="AA26" s="184" t="s">
        <v>2588</v>
      </c>
      <c r="AB26" s="184" t="s">
        <v>2697</v>
      </c>
      <c r="AC26" s="184" t="s">
        <v>2588</v>
      </c>
      <c r="AD26" s="184" t="s">
        <v>2588</v>
      </c>
      <c r="AE26" s="184" t="s">
        <v>2697</v>
      </c>
      <c r="AF26" s="184" t="s">
        <v>2588</v>
      </c>
      <c r="AG26" s="184" t="s">
        <v>2588</v>
      </c>
      <c r="AH26" s="184" t="s">
        <v>2697</v>
      </c>
      <c r="AI26" s="184" t="s">
        <v>2588</v>
      </c>
      <c r="AJ26" s="184" t="s">
        <v>2588</v>
      </c>
      <c r="AK26" s="184" t="s">
        <v>2697</v>
      </c>
      <c r="AL26" s="184" t="s">
        <v>2588</v>
      </c>
      <c r="AM26" s="184" t="s">
        <v>2588</v>
      </c>
      <c r="AN26" s="184" t="s">
        <v>2697</v>
      </c>
      <c r="AO26" s="184" t="s">
        <v>2588</v>
      </c>
      <c r="AP26" s="184" t="s">
        <v>2588</v>
      </c>
      <c r="AQ26" s="184" t="s">
        <v>2697</v>
      </c>
      <c r="AR26" s="184" t="s">
        <v>2588</v>
      </c>
      <c r="AS26" s="184" t="s">
        <v>2588</v>
      </c>
      <c r="AT26" s="184" t="s">
        <v>2697</v>
      </c>
      <c r="AU26" s="184" t="s">
        <v>2588</v>
      </c>
      <c r="AV26" s="184" t="s">
        <v>2588</v>
      </c>
      <c r="AW26" s="184" t="s">
        <v>2697</v>
      </c>
      <c r="AX26" s="184" t="s">
        <v>2588</v>
      </c>
      <c r="AY26" s="184" t="s">
        <v>2588</v>
      </c>
      <c r="AZ26" s="184" t="s">
        <v>2697</v>
      </c>
      <c r="BA26" s="184" t="s">
        <v>2588</v>
      </c>
      <c r="BB26" s="184" t="s">
        <v>2588</v>
      </c>
      <c r="BC26" s="184" t="s">
        <v>2697</v>
      </c>
      <c r="BD26" s="184" t="s">
        <v>2588</v>
      </c>
      <c r="BE26" s="184" t="s">
        <v>2588</v>
      </c>
      <c r="BF26" s="184" t="s">
        <v>2697</v>
      </c>
      <c r="BG26" s="184" t="s">
        <v>2588</v>
      </c>
      <c r="BH26" s="184" t="s">
        <v>2588</v>
      </c>
      <c r="BI26" s="184" t="s">
        <v>2697</v>
      </c>
      <c r="BJ26" s="184" t="s">
        <v>2588</v>
      </c>
      <c r="BK26" s="184" t="s">
        <v>2588</v>
      </c>
      <c r="BL26" s="184" t="s">
        <v>2697</v>
      </c>
      <c r="BM26" s="184" t="s">
        <v>2588</v>
      </c>
      <c r="BN26" s="184" t="s">
        <v>2588</v>
      </c>
      <c r="BO26" s="184" t="s">
        <v>2697</v>
      </c>
      <c r="BP26" s="184" t="s">
        <v>2588</v>
      </c>
      <c r="BQ26" s="184" t="s">
        <v>2588</v>
      </c>
      <c r="BR26" s="184" t="s">
        <v>2697</v>
      </c>
      <c r="BS26" s="184" t="s">
        <v>2588</v>
      </c>
      <c r="BT26" s="184" t="s">
        <v>2588</v>
      </c>
      <c r="BU26" s="184" t="s">
        <v>2697</v>
      </c>
      <c r="BV26" s="184" t="s">
        <v>2588</v>
      </c>
      <c r="BW26" s="184" t="s">
        <v>2588</v>
      </c>
      <c r="BX26" s="184" t="s">
        <v>2697</v>
      </c>
      <c r="BY26" s="184" t="s">
        <v>2588</v>
      </c>
      <c r="BZ26" s="184" t="s">
        <v>2588</v>
      </c>
      <c r="CA26" s="184" t="s">
        <v>2697</v>
      </c>
      <c r="CB26" s="184" t="s">
        <v>2588</v>
      </c>
      <c r="CC26" s="184" t="s">
        <v>2588</v>
      </c>
      <c r="CD26" s="184" t="s">
        <v>2697</v>
      </c>
      <c r="CE26" s="184" t="s">
        <v>2588</v>
      </c>
      <c r="CF26" s="184" t="s">
        <v>2588</v>
      </c>
      <c r="CG26" s="184" t="s">
        <v>2697</v>
      </c>
      <c r="CH26" s="184" t="s">
        <v>2588</v>
      </c>
      <c r="CI26" s="184" t="s">
        <v>2588</v>
      </c>
      <c r="CJ26" s="184" t="s">
        <v>2697</v>
      </c>
      <c r="CK26" s="184" t="s">
        <v>2588</v>
      </c>
      <c r="CL26" s="184" t="s">
        <v>2588</v>
      </c>
      <c r="CM26" s="184" t="s">
        <v>2697</v>
      </c>
      <c r="CN26" s="184" t="s">
        <v>2588</v>
      </c>
      <c r="CO26" s="184" t="s">
        <v>2588</v>
      </c>
      <c r="CP26" s="184" t="s">
        <v>2697</v>
      </c>
      <c r="CQ26" s="184" t="s">
        <v>2588</v>
      </c>
      <c r="CR26" s="184" t="s">
        <v>2588</v>
      </c>
      <c r="CS26" s="184" t="s">
        <v>2697</v>
      </c>
      <c r="CT26" s="184" t="s">
        <v>2588</v>
      </c>
      <c r="CU26" s="184" t="s">
        <v>2588</v>
      </c>
      <c r="CV26" s="184" t="s">
        <v>2697</v>
      </c>
      <c r="CW26" s="184" t="s">
        <v>2588</v>
      </c>
      <c r="CX26" s="184" t="s">
        <v>2588</v>
      </c>
      <c r="CY26" s="184" t="s">
        <v>2697</v>
      </c>
      <c r="CZ26" s="184" t="s">
        <v>2588</v>
      </c>
      <c r="DA26" s="184" t="s">
        <v>2588</v>
      </c>
      <c r="DB26" s="184" t="s">
        <v>2697</v>
      </c>
      <c r="DC26" s="184" t="s">
        <v>2588</v>
      </c>
      <c r="DD26" s="184" t="s">
        <v>2588</v>
      </c>
      <c r="DE26" s="184" t="s">
        <v>2697</v>
      </c>
      <c r="DF26" s="184" t="s">
        <v>2588</v>
      </c>
      <c r="DG26" s="184" t="s">
        <v>2588</v>
      </c>
      <c r="DH26" s="184" t="s">
        <v>2697</v>
      </c>
      <c r="DI26" s="184" t="s">
        <v>2588</v>
      </c>
      <c r="DJ26" s="184" t="s">
        <v>2588</v>
      </c>
      <c r="DK26" s="184" t="s">
        <v>2697</v>
      </c>
      <c r="DL26" s="184" t="s">
        <v>2588</v>
      </c>
      <c r="DM26" s="184" t="s">
        <v>2588</v>
      </c>
      <c r="DN26" s="184" t="s">
        <v>2697</v>
      </c>
      <c r="DO26" s="184" t="s">
        <v>2588</v>
      </c>
      <c r="DP26" s="184" t="s">
        <v>2588</v>
      </c>
      <c r="DQ26" s="184" t="s">
        <v>2697</v>
      </c>
      <c r="DR26" s="184" t="s">
        <v>2588</v>
      </c>
      <c r="DS26" s="184" t="s">
        <v>2588</v>
      </c>
      <c r="DT26" s="184" t="s">
        <v>2697</v>
      </c>
      <c r="DU26" s="184" t="s">
        <v>2588</v>
      </c>
      <c r="DV26" s="184" t="s">
        <v>2588</v>
      </c>
      <c r="DW26" s="184" t="s">
        <v>2697</v>
      </c>
      <c r="DX26" s="184" t="s">
        <v>2588</v>
      </c>
      <c r="DY26" s="184" t="s">
        <v>2588</v>
      </c>
      <c r="DZ26" s="184" t="s">
        <v>2697</v>
      </c>
      <c r="EA26" s="184" t="s">
        <v>2588</v>
      </c>
      <c r="EB26" s="184" t="s">
        <v>2588</v>
      </c>
      <c r="EC26" s="184" t="s">
        <v>2697</v>
      </c>
      <c r="ED26" s="184" t="s">
        <v>2588</v>
      </c>
      <c r="EE26" s="184" t="s">
        <v>2588</v>
      </c>
      <c r="EF26" s="184" t="s">
        <v>2697</v>
      </c>
      <c r="EG26" s="184" t="s">
        <v>2588</v>
      </c>
      <c r="EH26" s="184" t="s">
        <v>2588</v>
      </c>
      <c r="EI26" s="184" t="s">
        <v>2697</v>
      </c>
      <c r="EJ26" s="184" t="s">
        <v>2588</v>
      </c>
      <c r="EK26" s="184" t="s">
        <v>2588</v>
      </c>
      <c r="EL26" s="184" t="s">
        <v>2697</v>
      </c>
      <c r="EM26" s="184" t="s">
        <v>2588</v>
      </c>
      <c r="EN26" s="184" t="s">
        <v>2588</v>
      </c>
      <c r="EO26" s="184" t="s">
        <v>2697</v>
      </c>
      <c r="EP26" s="184" t="s">
        <v>2588</v>
      </c>
      <c r="EQ26" s="184" t="s">
        <v>2588</v>
      </c>
      <c r="ER26" s="184" t="s">
        <v>2697</v>
      </c>
      <c r="ES26" s="184" t="s">
        <v>2588</v>
      </c>
      <c r="ET26" s="184" t="s">
        <v>2588</v>
      </c>
    </row>
    <row r="27" spans="1:150">
      <c r="A27" s="1"/>
      <c r="B27" s="183" t="s">
        <v>2780</v>
      </c>
      <c r="C27" s="183" t="s">
        <v>108</v>
      </c>
      <c r="D27" s="183" t="s">
        <v>855</v>
      </c>
      <c r="E27" s="183" t="s">
        <v>2781</v>
      </c>
      <c r="F27" s="183" t="s">
        <v>2782</v>
      </c>
      <c r="G27" s="184" t="s">
        <v>2697</v>
      </c>
      <c r="H27" s="184" t="s">
        <v>2588</v>
      </c>
      <c r="I27" s="184" t="s">
        <v>2588</v>
      </c>
      <c r="J27" s="184" t="s">
        <v>2697</v>
      </c>
      <c r="K27" s="184" t="s">
        <v>2588</v>
      </c>
      <c r="L27" s="184" t="s">
        <v>2588</v>
      </c>
      <c r="M27" s="184" t="s">
        <v>2697</v>
      </c>
      <c r="N27" s="184" t="s">
        <v>2588</v>
      </c>
      <c r="O27" s="184" t="s">
        <v>2588</v>
      </c>
      <c r="P27" s="184" t="s">
        <v>2697</v>
      </c>
      <c r="Q27" s="184" t="s">
        <v>2588</v>
      </c>
      <c r="R27" s="184" t="s">
        <v>2588</v>
      </c>
      <c r="S27" s="184" t="s">
        <v>2697</v>
      </c>
      <c r="T27" s="184" t="s">
        <v>2588</v>
      </c>
      <c r="U27" s="184" t="s">
        <v>2588</v>
      </c>
      <c r="V27" s="184" t="s">
        <v>2697</v>
      </c>
      <c r="W27" s="184" t="s">
        <v>2588</v>
      </c>
      <c r="X27" s="184" t="s">
        <v>2588</v>
      </c>
      <c r="Y27" s="184" t="s">
        <v>2697</v>
      </c>
      <c r="Z27" s="184" t="s">
        <v>2588</v>
      </c>
      <c r="AA27" s="184" t="s">
        <v>2588</v>
      </c>
      <c r="AB27" s="184" t="s">
        <v>2697</v>
      </c>
      <c r="AC27" s="184" t="s">
        <v>2588</v>
      </c>
      <c r="AD27" s="184" t="s">
        <v>2588</v>
      </c>
      <c r="AE27" s="184" t="s">
        <v>2697</v>
      </c>
      <c r="AF27" s="184" t="s">
        <v>2588</v>
      </c>
      <c r="AG27" s="184" t="s">
        <v>2588</v>
      </c>
      <c r="AH27" s="184" t="s">
        <v>2697</v>
      </c>
      <c r="AI27" s="184" t="s">
        <v>2588</v>
      </c>
      <c r="AJ27" s="184" t="s">
        <v>2588</v>
      </c>
      <c r="AK27" s="184" t="s">
        <v>2697</v>
      </c>
      <c r="AL27" s="184" t="s">
        <v>2588</v>
      </c>
      <c r="AM27" s="184" t="s">
        <v>2588</v>
      </c>
      <c r="AN27" s="184" t="s">
        <v>2697</v>
      </c>
      <c r="AO27" s="184" t="s">
        <v>2588</v>
      </c>
      <c r="AP27" s="184" t="s">
        <v>2588</v>
      </c>
      <c r="AQ27" s="184" t="s">
        <v>2697</v>
      </c>
      <c r="AR27" s="184" t="s">
        <v>2588</v>
      </c>
      <c r="AS27" s="184" t="s">
        <v>2588</v>
      </c>
      <c r="AT27" s="184" t="s">
        <v>2697</v>
      </c>
      <c r="AU27" s="184" t="s">
        <v>2588</v>
      </c>
      <c r="AV27" s="184" t="s">
        <v>2588</v>
      </c>
      <c r="AW27" s="184" t="s">
        <v>2697</v>
      </c>
      <c r="AX27" s="184" t="s">
        <v>2588</v>
      </c>
      <c r="AY27" s="184" t="s">
        <v>2588</v>
      </c>
      <c r="AZ27" s="184" t="s">
        <v>2697</v>
      </c>
      <c r="BA27" s="184" t="s">
        <v>2588</v>
      </c>
      <c r="BB27" s="184" t="s">
        <v>2588</v>
      </c>
      <c r="BC27" s="184" t="s">
        <v>2697</v>
      </c>
      <c r="BD27" s="184" t="s">
        <v>2588</v>
      </c>
      <c r="BE27" s="184" t="s">
        <v>2588</v>
      </c>
      <c r="BF27" s="184" t="s">
        <v>2697</v>
      </c>
      <c r="BG27" s="184" t="s">
        <v>2588</v>
      </c>
      <c r="BH27" s="184" t="s">
        <v>2588</v>
      </c>
      <c r="BI27" s="184" t="s">
        <v>2697</v>
      </c>
      <c r="BJ27" s="184" t="s">
        <v>2588</v>
      </c>
      <c r="BK27" s="184" t="s">
        <v>2588</v>
      </c>
      <c r="BL27" s="184" t="s">
        <v>2697</v>
      </c>
      <c r="BM27" s="184" t="s">
        <v>2588</v>
      </c>
      <c r="BN27" s="184" t="s">
        <v>2588</v>
      </c>
      <c r="BO27" s="184" t="s">
        <v>2697</v>
      </c>
      <c r="BP27" s="184" t="s">
        <v>2588</v>
      </c>
      <c r="BQ27" s="184" t="s">
        <v>2588</v>
      </c>
      <c r="BR27" s="184" t="s">
        <v>2697</v>
      </c>
      <c r="BS27" s="184" t="s">
        <v>2588</v>
      </c>
      <c r="BT27" s="184" t="s">
        <v>2588</v>
      </c>
      <c r="BU27" s="184" t="s">
        <v>2697</v>
      </c>
      <c r="BV27" s="184" t="s">
        <v>2588</v>
      </c>
      <c r="BW27" s="184" t="s">
        <v>2588</v>
      </c>
      <c r="BX27" s="184" t="s">
        <v>2697</v>
      </c>
      <c r="BY27" s="184" t="s">
        <v>2588</v>
      </c>
      <c r="BZ27" s="184" t="s">
        <v>2588</v>
      </c>
      <c r="CA27" s="184" t="s">
        <v>2697</v>
      </c>
      <c r="CB27" s="184" t="s">
        <v>2588</v>
      </c>
      <c r="CC27" s="184" t="s">
        <v>2588</v>
      </c>
      <c r="CD27" s="184" t="s">
        <v>2697</v>
      </c>
      <c r="CE27" s="184" t="s">
        <v>2588</v>
      </c>
      <c r="CF27" s="184" t="s">
        <v>2588</v>
      </c>
      <c r="CG27" s="184" t="s">
        <v>2697</v>
      </c>
      <c r="CH27" s="184" t="s">
        <v>2588</v>
      </c>
      <c r="CI27" s="184" t="s">
        <v>2588</v>
      </c>
      <c r="CJ27" s="184" t="s">
        <v>2697</v>
      </c>
      <c r="CK27" s="184" t="s">
        <v>2588</v>
      </c>
      <c r="CL27" s="184" t="s">
        <v>2588</v>
      </c>
      <c r="CM27" s="184" t="s">
        <v>2697</v>
      </c>
      <c r="CN27" s="184" t="s">
        <v>2588</v>
      </c>
      <c r="CO27" s="184" t="s">
        <v>2588</v>
      </c>
      <c r="CP27" s="184" t="s">
        <v>2697</v>
      </c>
      <c r="CQ27" s="184" t="s">
        <v>2588</v>
      </c>
      <c r="CR27" s="184" t="s">
        <v>2588</v>
      </c>
      <c r="CS27" s="184" t="s">
        <v>2697</v>
      </c>
      <c r="CT27" s="184" t="s">
        <v>2588</v>
      </c>
      <c r="CU27" s="184" t="s">
        <v>2588</v>
      </c>
      <c r="CV27" s="184" t="s">
        <v>2697</v>
      </c>
      <c r="CW27" s="184" t="s">
        <v>2588</v>
      </c>
      <c r="CX27" s="184" t="s">
        <v>2588</v>
      </c>
      <c r="CY27" s="184" t="s">
        <v>2697</v>
      </c>
      <c r="CZ27" s="184" t="s">
        <v>2588</v>
      </c>
      <c r="DA27" s="184" t="s">
        <v>2588</v>
      </c>
      <c r="DB27" s="184" t="s">
        <v>2697</v>
      </c>
      <c r="DC27" s="184" t="s">
        <v>2588</v>
      </c>
      <c r="DD27" s="184" t="s">
        <v>2588</v>
      </c>
      <c r="DE27" s="184" t="s">
        <v>2697</v>
      </c>
      <c r="DF27" s="184" t="s">
        <v>2588</v>
      </c>
      <c r="DG27" s="184" t="s">
        <v>2588</v>
      </c>
      <c r="DH27" s="184" t="s">
        <v>2697</v>
      </c>
      <c r="DI27" s="184" t="s">
        <v>2588</v>
      </c>
      <c r="DJ27" s="184" t="s">
        <v>2588</v>
      </c>
      <c r="DK27" s="184" t="s">
        <v>2697</v>
      </c>
      <c r="DL27" s="184" t="s">
        <v>2588</v>
      </c>
      <c r="DM27" s="184" t="s">
        <v>2588</v>
      </c>
      <c r="DN27" s="184" t="s">
        <v>2697</v>
      </c>
      <c r="DO27" s="184" t="s">
        <v>2588</v>
      </c>
      <c r="DP27" s="184" t="s">
        <v>2588</v>
      </c>
      <c r="DQ27" s="184" t="s">
        <v>2697</v>
      </c>
      <c r="DR27" s="184" t="s">
        <v>2588</v>
      </c>
      <c r="DS27" s="184" t="s">
        <v>2588</v>
      </c>
      <c r="DT27" s="184" t="s">
        <v>2697</v>
      </c>
      <c r="DU27" s="184" t="s">
        <v>2588</v>
      </c>
      <c r="DV27" s="184" t="s">
        <v>2588</v>
      </c>
      <c r="DW27" s="184" t="s">
        <v>2697</v>
      </c>
      <c r="DX27" s="184" t="s">
        <v>2588</v>
      </c>
      <c r="DY27" s="184" t="s">
        <v>2588</v>
      </c>
      <c r="DZ27" s="184" t="s">
        <v>2697</v>
      </c>
      <c r="EA27" s="184" t="s">
        <v>2588</v>
      </c>
      <c r="EB27" s="184" t="s">
        <v>2588</v>
      </c>
      <c r="EC27" s="184" t="s">
        <v>2697</v>
      </c>
      <c r="ED27" s="184" t="s">
        <v>2588</v>
      </c>
      <c r="EE27" s="184" t="s">
        <v>2588</v>
      </c>
      <c r="EF27" s="184" t="s">
        <v>2697</v>
      </c>
      <c r="EG27" s="184" t="s">
        <v>2588</v>
      </c>
      <c r="EH27" s="184" t="s">
        <v>2588</v>
      </c>
      <c r="EI27" s="184" t="s">
        <v>2697</v>
      </c>
      <c r="EJ27" s="184" t="s">
        <v>2588</v>
      </c>
      <c r="EK27" s="184" t="s">
        <v>2588</v>
      </c>
      <c r="EL27" s="184" t="s">
        <v>2697</v>
      </c>
      <c r="EM27" s="184" t="s">
        <v>2588</v>
      </c>
      <c r="EN27" s="184" t="s">
        <v>2588</v>
      </c>
      <c r="EO27" s="184" t="s">
        <v>2697</v>
      </c>
      <c r="EP27" s="184" t="s">
        <v>2588</v>
      </c>
      <c r="EQ27" s="184" t="s">
        <v>2588</v>
      </c>
      <c r="ER27" s="184" t="s">
        <v>2697</v>
      </c>
      <c r="ES27" s="184" t="s">
        <v>2588</v>
      </c>
      <c r="ET27" s="184" t="s">
        <v>2588</v>
      </c>
    </row>
    <row r="28" spans="1:150">
      <c r="A28" s="1"/>
      <c r="B28" s="183" t="s">
        <v>2783</v>
      </c>
      <c r="C28" s="183" t="s">
        <v>108</v>
      </c>
      <c r="D28" s="183" t="s">
        <v>855</v>
      </c>
      <c r="E28" s="183" t="s">
        <v>2784</v>
      </c>
      <c r="F28" s="183" t="s">
        <v>2785</v>
      </c>
      <c r="G28" s="184" t="s">
        <v>2697</v>
      </c>
      <c r="H28" s="184" t="s">
        <v>2588</v>
      </c>
      <c r="I28" s="184" t="s">
        <v>2588</v>
      </c>
      <c r="J28" s="184" t="s">
        <v>2697</v>
      </c>
      <c r="K28" s="184" t="s">
        <v>2588</v>
      </c>
      <c r="L28" s="184" t="s">
        <v>2588</v>
      </c>
      <c r="M28" s="184" t="s">
        <v>2697</v>
      </c>
      <c r="N28" s="184" t="s">
        <v>2588</v>
      </c>
      <c r="O28" s="184" t="s">
        <v>2588</v>
      </c>
      <c r="P28" s="184" t="s">
        <v>2697</v>
      </c>
      <c r="Q28" s="184" t="s">
        <v>2588</v>
      </c>
      <c r="R28" s="184" t="s">
        <v>2588</v>
      </c>
      <c r="S28" s="184" t="s">
        <v>2697</v>
      </c>
      <c r="T28" s="184" t="s">
        <v>2588</v>
      </c>
      <c r="U28" s="184" t="s">
        <v>2588</v>
      </c>
      <c r="V28" s="184" t="s">
        <v>2697</v>
      </c>
      <c r="W28" s="184" t="s">
        <v>2588</v>
      </c>
      <c r="X28" s="184" t="s">
        <v>2588</v>
      </c>
      <c r="Y28" s="184" t="s">
        <v>2697</v>
      </c>
      <c r="Z28" s="184" t="s">
        <v>2588</v>
      </c>
      <c r="AA28" s="184" t="s">
        <v>2588</v>
      </c>
      <c r="AB28" s="184" t="s">
        <v>2697</v>
      </c>
      <c r="AC28" s="184" t="s">
        <v>2588</v>
      </c>
      <c r="AD28" s="184" t="s">
        <v>2588</v>
      </c>
      <c r="AE28" s="184" t="s">
        <v>2697</v>
      </c>
      <c r="AF28" s="184" t="s">
        <v>2588</v>
      </c>
      <c r="AG28" s="184" t="s">
        <v>2588</v>
      </c>
      <c r="AH28" s="184" t="s">
        <v>2697</v>
      </c>
      <c r="AI28" s="184" t="s">
        <v>2588</v>
      </c>
      <c r="AJ28" s="184" t="s">
        <v>2588</v>
      </c>
      <c r="AK28" s="184" t="s">
        <v>2697</v>
      </c>
      <c r="AL28" s="184" t="s">
        <v>2588</v>
      </c>
      <c r="AM28" s="184" t="s">
        <v>2588</v>
      </c>
      <c r="AN28" s="184" t="s">
        <v>2697</v>
      </c>
      <c r="AO28" s="184" t="s">
        <v>2588</v>
      </c>
      <c r="AP28" s="184" t="s">
        <v>2588</v>
      </c>
      <c r="AQ28" s="184" t="s">
        <v>2697</v>
      </c>
      <c r="AR28" s="184" t="s">
        <v>2588</v>
      </c>
      <c r="AS28" s="184" t="s">
        <v>2588</v>
      </c>
      <c r="AT28" s="184" t="s">
        <v>2697</v>
      </c>
      <c r="AU28" s="184" t="s">
        <v>2588</v>
      </c>
      <c r="AV28" s="184" t="s">
        <v>2588</v>
      </c>
      <c r="AW28" s="184" t="s">
        <v>2697</v>
      </c>
      <c r="AX28" s="184" t="s">
        <v>2588</v>
      </c>
      <c r="AY28" s="184" t="s">
        <v>2588</v>
      </c>
      <c r="AZ28" s="184" t="s">
        <v>2697</v>
      </c>
      <c r="BA28" s="184" t="s">
        <v>2588</v>
      </c>
      <c r="BB28" s="184" t="s">
        <v>2588</v>
      </c>
      <c r="BC28" s="184" t="s">
        <v>2697</v>
      </c>
      <c r="BD28" s="184" t="s">
        <v>2588</v>
      </c>
      <c r="BE28" s="184" t="s">
        <v>2588</v>
      </c>
      <c r="BF28" s="184" t="s">
        <v>2697</v>
      </c>
      <c r="BG28" s="184" t="s">
        <v>2588</v>
      </c>
      <c r="BH28" s="184" t="s">
        <v>2588</v>
      </c>
      <c r="BI28" s="184" t="s">
        <v>2697</v>
      </c>
      <c r="BJ28" s="184" t="s">
        <v>2588</v>
      </c>
      <c r="BK28" s="184" t="s">
        <v>2588</v>
      </c>
      <c r="BL28" s="184" t="s">
        <v>2697</v>
      </c>
      <c r="BM28" s="184" t="s">
        <v>2588</v>
      </c>
      <c r="BN28" s="184" t="s">
        <v>2588</v>
      </c>
      <c r="BO28" s="184" t="s">
        <v>2697</v>
      </c>
      <c r="BP28" s="184" t="s">
        <v>2588</v>
      </c>
      <c r="BQ28" s="184" t="s">
        <v>2588</v>
      </c>
      <c r="BR28" s="184" t="s">
        <v>2697</v>
      </c>
      <c r="BS28" s="184" t="s">
        <v>2588</v>
      </c>
      <c r="BT28" s="184" t="s">
        <v>2588</v>
      </c>
      <c r="BU28" s="184" t="s">
        <v>2697</v>
      </c>
      <c r="BV28" s="184" t="s">
        <v>2588</v>
      </c>
      <c r="BW28" s="184" t="s">
        <v>2588</v>
      </c>
      <c r="BX28" s="184" t="s">
        <v>2697</v>
      </c>
      <c r="BY28" s="184" t="s">
        <v>2588</v>
      </c>
      <c r="BZ28" s="184" t="s">
        <v>2588</v>
      </c>
      <c r="CA28" s="184" t="s">
        <v>2697</v>
      </c>
      <c r="CB28" s="184" t="s">
        <v>2588</v>
      </c>
      <c r="CC28" s="184" t="s">
        <v>2588</v>
      </c>
      <c r="CD28" s="184" t="s">
        <v>2697</v>
      </c>
      <c r="CE28" s="184" t="s">
        <v>2588</v>
      </c>
      <c r="CF28" s="184" t="s">
        <v>2588</v>
      </c>
      <c r="CG28" s="184" t="s">
        <v>2697</v>
      </c>
      <c r="CH28" s="184" t="s">
        <v>2588</v>
      </c>
      <c r="CI28" s="184" t="s">
        <v>2588</v>
      </c>
      <c r="CJ28" s="184" t="s">
        <v>2697</v>
      </c>
      <c r="CK28" s="184" t="s">
        <v>2588</v>
      </c>
      <c r="CL28" s="184" t="s">
        <v>2588</v>
      </c>
      <c r="CM28" s="184" t="s">
        <v>2697</v>
      </c>
      <c r="CN28" s="184" t="s">
        <v>2588</v>
      </c>
      <c r="CO28" s="184" t="s">
        <v>2588</v>
      </c>
      <c r="CP28" s="184" t="s">
        <v>2697</v>
      </c>
      <c r="CQ28" s="184" t="s">
        <v>2588</v>
      </c>
      <c r="CR28" s="184" t="s">
        <v>2588</v>
      </c>
      <c r="CS28" s="184" t="s">
        <v>2697</v>
      </c>
      <c r="CT28" s="184" t="s">
        <v>2588</v>
      </c>
      <c r="CU28" s="184" t="s">
        <v>2588</v>
      </c>
      <c r="CV28" s="184" t="s">
        <v>2697</v>
      </c>
      <c r="CW28" s="184" t="s">
        <v>2588</v>
      </c>
      <c r="CX28" s="184" t="s">
        <v>2588</v>
      </c>
      <c r="CY28" s="184" t="s">
        <v>2697</v>
      </c>
      <c r="CZ28" s="184" t="s">
        <v>2588</v>
      </c>
      <c r="DA28" s="184" t="s">
        <v>2588</v>
      </c>
      <c r="DB28" s="184" t="s">
        <v>2697</v>
      </c>
      <c r="DC28" s="184" t="s">
        <v>2588</v>
      </c>
      <c r="DD28" s="184" t="s">
        <v>2588</v>
      </c>
      <c r="DE28" s="184" t="s">
        <v>2697</v>
      </c>
      <c r="DF28" s="184" t="s">
        <v>2588</v>
      </c>
      <c r="DG28" s="184" t="s">
        <v>2588</v>
      </c>
      <c r="DH28" s="184" t="s">
        <v>2697</v>
      </c>
      <c r="DI28" s="184" t="s">
        <v>2588</v>
      </c>
      <c r="DJ28" s="184" t="s">
        <v>2588</v>
      </c>
      <c r="DK28" s="184" t="s">
        <v>2697</v>
      </c>
      <c r="DL28" s="184" t="s">
        <v>2588</v>
      </c>
      <c r="DM28" s="184" t="s">
        <v>2588</v>
      </c>
      <c r="DN28" s="184" t="s">
        <v>2697</v>
      </c>
      <c r="DO28" s="184" t="s">
        <v>2588</v>
      </c>
      <c r="DP28" s="184" t="s">
        <v>2588</v>
      </c>
      <c r="DQ28" s="184" t="s">
        <v>2697</v>
      </c>
      <c r="DR28" s="184" t="s">
        <v>2588</v>
      </c>
      <c r="DS28" s="184" t="s">
        <v>2588</v>
      </c>
      <c r="DT28" s="184" t="s">
        <v>2697</v>
      </c>
      <c r="DU28" s="184" t="s">
        <v>2588</v>
      </c>
      <c r="DV28" s="184" t="s">
        <v>2588</v>
      </c>
      <c r="DW28" s="184" t="s">
        <v>2697</v>
      </c>
      <c r="DX28" s="184" t="s">
        <v>2588</v>
      </c>
      <c r="DY28" s="184" t="s">
        <v>2588</v>
      </c>
      <c r="DZ28" s="184" t="s">
        <v>2697</v>
      </c>
      <c r="EA28" s="184" t="s">
        <v>2588</v>
      </c>
      <c r="EB28" s="184" t="s">
        <v>2588</v>
      </c>
      <c r="EC28" s="184" t="s">
        <v>2697</v>
      </c>
      <c r="ED28" s="184" t="s">
        <v>2588</v>
      </c>
      <c r="EE28" s="184" t="s">
        <v>2588</v>
      </c>
      <c r="EF28" s="184" t="s">
        <v>2697</v>
      </c>
      <c r="EG28" s="184" t="s">
        <v>2588</v>
      </c>
      <c r="EH28" s="184" t="s">
        <v>2588</v>
      </c>
      <c r="EI28" s="184" t="s">
        <v>2697</v>
      </c>
      <c r="EJ28" s="184" t="s">
        <v>2588</v>
      </c>
      <c r="EK28" s="184" t="s">
        <v>2588</v>
      </c>
      <c r="EL28" s="184" t="s">
        <v>2697</v>
      </c>
      <c r="EM28" s="184" t="s">
        <v>2588</v>
      </c>
      <c r="EN28" s="184" t="s">
        <v>2588</v>
      </c>
      <c r="EO28" s="184" t="s">
        <v>2697</v>
      </c>
      <c r="EP28" s="184" t="s">
        <v>2588</v>
      </c>
      <c r="EQ28" s="184" t="s">
        <v>2588</v>
      </c>
      <c r="ER28" s="184" t="s">
        <v>2697</v>
      </c>
      <c r="ES28" s="184" t="s">
        <v>2588</v>
      </c>
      <c r="ET28" s="184" t="s">
        <v>2588</v>
      </c>
    </row>
    <row r="29" spans="1:150">
      <c r="A29" s="1"/>
      <c r="B29" s="182" t="s">
        <v>2786</v>
      </c>
      <c r="C29" s="182" t="s">
        <v>108</v>
      </c>
      <c r="D29" s="182" t="s">
        <v>853</v>
      </c>
      <c r="E29" s="182" t="s">
        <v>2787</v>
      </c>
      <c r="F29" s="182" t="s">
        <v>2788</v>
      </c>
      <c r="G29" s="182" t="s">
        <v>2697</v>
      </c>
      <c r="H29" s="182" t="s">
        <v>2588</v>
      </c>
      <c r="I29" s="182" t="s">
        <v>2588</v>
      </c>
      <c r="J29" s="182" t="s">
        <v>2697</v>
      </c>
      <c r="K29" s="182" t="s">
        <v>2588</v>
      </c>
      <c r="L29" s="182" t="s">
        <v>2588</v>
      </c>
      <c r="M29" s="182" t="s">
        <v>2697</v>
      </c>
      <c r="N29" s="182" t="s">
        <v>2588</v>
      </c>
      <c r="O29" s="182" t="s">
        <v>2588</v>
      </c>
      <c r="P29" s="182" t="s">
        <v>2697</v>
      </c>
      <c r="Q29" s="182" t="s">
        <v>2588</v>
      </c>
      <c r="R29" s="182" t="s">
        <v>2588</v>
      </c>
      <c r="S29" s="182" t="s">
        <v>2697</v>
      </c>
      <c r="T29" s="182" t="s">
        <v>2588</v>
      </c>
      <c r="U29" s="182" t="s">
        <v>2588</v>
      </c>
      <c r="V29" s="182" t="s">
        <v>2697</v>
      </c>
      <c r="W29" s="182" t="s">
        <v>2588</v>
      </c>
      <c r="X29" s="182" t="s">
        <v>2588</v>
      </c>
      <c r="Y29" s="182" t="s">
        <v>2697</v>
      </c>
      <c r="Z29" s="182" t="s">
        <v>2588</v>
      </c>
      <c r="AA29" s="182" t="s">
        <v>2588</v>
      </c>
      <c r="AB29" s="182" t="s">
        <v>2697</v>
      </c>
      <c r="AC29" s="182" t="s">
        <v>2588</v>
      </c>
      <c r="AD29" s="182" t="s">
        <v>2588</v>
      </c>
      <c r="AE29" s="182" t="s">
        <v>2697</v>
      </c>
      <c r="AF29" s="182" t="s">
        <v>2588</v>
      </c>
      <c r="AG29" s="182" t="s">
        <v>2588</v>
      </c>
      <c r="AH29" s="182" t="s">
        <v>2697</v>
      </c>
      <c r="AI29" s="182" t="s">
        <v>2588</v>
      </c>
      <c r="AJ29" s="182" t="s">
        <v>2588</v>
      </c>
      <c r="AK29" s="182" t="s">
        <v>2697</v>
      </c>
      <c r="AL29" s="182" t="s">
        <v>2588</v>
      </c>
      <c r="AM29" s="182" t="s">
        <v>2588</v>
      </c>
      <c r="AN29" s="182" t="s">
        <v>2697</v>
      </c>
      <c r="AO29" s="182" t="s">
        <v>2588</v>
      </c>
      <c r="AP29" s="182" t="s">
        <v>2588</v>
      </c>
      <c r="AQ29" s="182" t="s">
        <v>2697</v>
      </c>
      <c r="AR29" s="182" t="s">
        <v>2588</v>
      </c>
      <c r="AS29" s="182" t="s">
        <v>2588</v>
      </c>
      <c r="AT29" s="182" t="s">
        <v>2697</v>
      </c>
      <c r="AU29" s="182" t="s">
        <v>2588</v>
      </c>
      <c r="AV29" s="182" t="s">
        <v>2588</v>
      </c>
      <c r="AW29" s="182" t="s">
        <v>2697</v>
      </c>
      <c r="AX29" s="182" t="s">
        <v>2588</v>
      </c>
      <c r="AY29" s="182" t="s">
        <v>2588</v>
      </c>
      <c r="AZ29" s="182" t="s">
        <v>2697</v>
      </c>
      <c r="BA29" s="182" t="s">
        <v>2588</v>
      </c>
      <c r="BB29" s="182" t="s">
        <v>2588</v>
      </c>
      <c r="BC29" s="182" t="s">
        <v>2697</v>
      </c>
      <c r="BD29" s="182" t="s">
        <v>2588</v>
      </c>
      <c r="BE29" s="182" t="s">
        <v>2588</v>
      </c>
      <c r="BF29" s="182" t="s">
        <v>2697</v>
      </c>
      <c r="BG29" s="182" t="s">
        <v>2588</v>
      </c>
      <c r="BH29" s="182" t="s">
        <v>2588</v>
      </c>
      <c r="BI29" s="182" t="s">
        <v>2697</v>
      </c>
      <c r="BJ29" s="182" t="s">
        <v>2588</v>
      </c>
      <c r="BK29" s="182" t="s">
        <v>2588</v>
      </c>
      <c r="BL29" s="182" t="s">
        <v>2697</v>
      </c>
      <c r="BM29" s="182" t="s">
        <v>2588</v>
      </c>
      <c r="BN29" s="182" t="s">
        <v>2588</v>
      </c>
      <c r="BO29" s="182" t="s">
        <v>2697</v>
      </c>
      <c r="BP29" s="182" t="s">
        <v>2588</v>
      </c>
      <c r="BQ29" s="182" t="s">
        <v>2588</v>
      </c>
      <c r="BR29" s="182" t="s">
        <v>2697</v>
      </c>
      <c r="BS29" s="182" t="s">
        <v>2588</v>
      </c>
      <c r="BT29" s="182" t="s">
        <v>2588</v>
      </c>
      <c r="BU29" s="182" t="s">
        <v>2697</v>
      </c>
      <c r="BV29" s="182" t="s">
        <v>2588</v>
      </c>
      <c r="BW29" s="182" t="s">
        <v>2588</v>
      </c>
      <c r="BX29" s="182" t="s">
        <v>2697</v>
      </c>
      <c r="BY29" s="182" t="s">
        <v>2588</v>
      </c>
      <c r="BZ29" s="182" t="s">
        <v>2588</v>
      </c>
      <c r="CA29" s="182" t="s">
        <v>2697</v>
      </c>
      <c r="CB29" s="182" t="s">
        <v>2588</v>
      </c>
      <c r="CC29" s="182" t="s">
        <v>2588</v>
      </c>
      <c r="CD29" s="182" t="s">
        <v>2697</v>
      </c>
      <c r="CE29" s="182" t="s">
        <v>2588</v>
      </c>
      <c r="CF29" s="182" t="s">
        <v>2588</v>
      </c>
      <c r="CG29" s="182" t="s">
        <v>2697</v>
      </c>
      <c r="CH29" s="182" t="s">
        <v>2588</v>
      </c>
      <c r="CI29" s="182" t="s">
        <v>2588</v>
      </c>
      <c r="CJ29" s="182" t="s">
        <v>2697</v>
      </c>
      <c r="CK29" s="182" t="s">
        <v>2588</v>
      </c>
      <c r="CL29" s="182" t="s">
        <v>2588</v>
      </c>
      <c r="CM29" s="182" t="s">
        <v>2697</v>
      </c>
      <c r="CN29" s="182" t="s">
        <v>2588</v>
      </c>
      <c r="CO29" s="182" t="s">
        <v>2588</v>
      </c>
      <c r="CP29" s="182" t="s">
        <v>2697</v>
      </c>
      <c r="CQ29" s="182" t="s">
        <v>2588</v>
      </c>
      <c r="CR29" s="182" t="s">
        <v>2588</v>
      </c>
      <c r="CS29" s="182" t="s">
        <v>2697</v>
      </c>
      <c r="CT29" s="182" t="s">
        <v>2588</v>
      </c>
      <c r="CU29" s="182" t="s">
        <v>2588</v>
      </c>
      <c r="CV29" s="182" t="s">
        <v>2697</v>
      </c>
      <c r="CW29" s="182" t="s">
        <v>2588</v>
      </c>
      <c r="CX29" s="182" t="s">
        <v>2588</v>
      </c>
      <c r="CY29" s="182" t="s">
        <v>2697</v>
      </c>
      <c r="CZ29" s="182" t="s">
        <v>2588</v>
      </c>
      <c r="DA29" s="182" t="s">
        <v>2588</v>
      </c>
      <c r="DB29" s="182" t="s">
        <v>2697</v>
      </c>
      <c r="DC29" s="182" t="s">
        <v>2588</v>
      </c>
      <c r="DD29" s="182" t="s">
        <v>2588</v>
      </c>
      <c r="DE29" s="182" t="s">
        <v>2697</v>
      </c>
      <c r="DF29" s="182" t="s">
        <v>2588</v>
      </c>
      <c r="DG29" s="182" t="s">
        <v>2588</v>
      </c>
      <c r="DH29" s="182" t="s">
        <v>2697</v>
      </c>
      <c r="DI29" s="182" t="s">
        <v>2588</v>
      </c>
      <c r="DJ29" s="182" t="s">
        <v>2588</v>
      </c>
      <c r="DK29" s="182" t="s">
        <v>2697</v>
      </c>
      <c r="DL29" s="182" t="s">
        <v>2588</v>
      </c>
      <c r="DM29" s="182" t="s">
        <v>2588</v>
      </c>
      <c r="DN29" s="182" t="s">
        <v>2697</v>
      </c>
      <c r="DO29" s="182" t="s">
        <v>2588</v>
      </c>
      <c r="DP29" s="182" t="s">
        <v>2588</v>
      </c>
      <c r="DQ29" s="182" t="s">
        <v>2697</v>
      </c>
      <c r="DR29" s="182" t="s">
        <v>2588</v>
      </c>
      <c r="DS29" s="182" t="s">
        <v>2588</v>
      </c>
      <c r="DT29" s="182" t="s">
        <v>2697</v>
      </c>
      <c r="DU29" s="182" t="s">
        <v>2588</v>
      </c>
      <c r="DV29" s="182" t="s">
        <v>2588</v>
      </c>
      <c r="DW29" s="182" t="s">
        <v>2697</v>
      </c>
      <c r="DX29" s="182" t="s">
        <v>2588</v>
      </c>
      <c r="DY29" s="182" t="s">
        <v>2588</v>
      </c>
      <c r="DZ29" s="182" t="s">
        <v>2697</v>
      </c>
      <c r="EA29" s="182" t="s">
        <v>2588</v>
      </c>
      <c r="EB29" s="182" t="s">
        <v>2588</v>
      </c>
      <c r="EC29" s="182" t="s">
        <v>2697</v>
      </c>
      <c r="ED29" s="182" t="s">
        <v>2588</v>
      </c>
      <c r="EE29" s="182" t="s">
        <v>2588</v>
      </c>
      <c r="EF29" s="182" t="s">
        <v>2697</v>
      </c>
      <c r="EG29" s="182" t="s">
        <v>2588</v>
      </c>
      <c r="EH29" s="182" t="s">
        <v>2588</v>
      </c>
      <c r="EI29" s="182" t="s">
        <v>2697</v>
      </c>
      <c r="EJ29" s="182" t="s">
        <v>2588</v>
      </c>
      <c r="EK29" s="182" t="s">
        <v>2588</v>
      </c>
      <c r="EL29" s="182" t="s">
        <v>2697</v>
      </c>
      <c r="EM29" s="182" t="s">
        <v>2588</v>
      </c>
      <c r="EN29" s="182" t="s">
        <v>2588</v>
      </c>
      <c r="EO29" s="182" t="s">
        <v>2697</v>
      </c>
      <c r="EP29" s="182" t="s">
        <v>2588</v>
      </c>
      <c r="EQ29" s="182" t="s">
        <v>2588</v>
      </c>
      <c r="ER29" s="182" t="s">
        <v>2697</v>
      </c>
      <c r="ES29" s="182" t="s">
        <v>2588</v>
      </c>
      <c r="ET29" s="182" t="s">
        <v>2588</v>
      </c>
    </row>
    <row r="30" spans="1:150">
      <c r="A30" s="1"/>
      <c r="B30" s="183" t="s">
        <v>2789</v>
      </c>
      <c r="C30" s="183" t="s">
        <v>108</v>
      </c>
      <c r="D30" s="183" t="s">
        <v>853</v>
      </c>
      <c r="E30" s="183" t="s">
        <v>2790</v>
      </c>
      <c r="F30" s="183" t="s">
        <v>2791</v>
      </c>
      <c r="G30" s="184" t="s">
        <v>2697</v>
      </c>
      <c r="H30" s="184" t="s">
        <v>2588</v>
      </c>
      <c r="I30" s="184" t="s">
        <v>2588</v>
      </c>
      <c r="J30" s="184" t="s">
        <v>2697</v>
      </c>
      <c r="K30" s="184" t="s">
        <v>2588</v>
      </c>
      <c r="L30" s="184" t="s">
        <v>2588</v>
      </c>
      <c r="M30" s="184" t="s">
        <v>2697</v>
      </c>
      <c r="N30" s="184" t="s">
        <v>2588</v>
      </c>
      <c r="O30" s="184" t="s">
        <v>2588</v>
      </c>
      <c r="P30" s="184" t="s">
        <v>2697</v>
      </c>
      <c r="Q30" s="184" t="s">
        <v>2588</v>
      </c>
      <c r="R30" s="184" t="s">
        <v>2588</v>
      </c>
      <c r="S30" s="184" t="s">
        <v>2697</v>
      </c>
      <c r="T30" s="184" t="s">
        <v>2588</v>
      </c>
      <c r="U30" s="184" t="s">
        <v>2588</v>
      </c>
      <c r="V30" s="184" t="s">
        <v>2697</v>
      </c>
      <c r="W30" s="184" t="s">
        <v>2588</v>
      </c>
      <c r="X30" s="184" t="s">
        <v>2588</v>
      </c>
      <c r="Y30" s="184" t="s">
        <v>2697</v>
      </c>
      <c r="Z30" s="184" t="s">
        <v>2588</v>
      </c>
      <c r="AA30" s="184" t="s">
        <v>2588</v>
      </c>
      <c r="AB30" s="184" t="s">
        <v>2697</v>
      </c>
      <c r="AC30" s="184" t="s">
        <v>2588</v>
      </c>
      <c r="AD30" s="184" t="s">
        <v>2588</v>
      </c>
      <c r="AE30" s="184" t="s">
        <v>2697</v>
      </c>
      <c r="AF30" s="184" t="s">
        <v>2588</v>
      </c>
      <c r="AG30" s="184" t="s">
        <v>2588</v>
      </c>
      <c r="AH30" s="184" t="s">
        <v>2697</v>
      </c>
      <c r="AI30" s="184" t="s">
        <v>2588</v>
      </c>
      <c r="AJ30" s="184" t="s">
        <v>2588</v>
      </c>
      <c r="AK30" s="184" t="s">
        <v>2697</v>
      </c>
      <c r="AL30" s="184" t="s">
        <v>2588</v>
      </c>
      <c r="AM30" s="184" t="s">
        <v>2588</v>
      </c>
      <c r="AN30" s="184" t="s">
        <v>2697</v>
      </c>
      <c r="AO30" s="184" t="s">
        <v>2588</v>
      </c>
      <c r="AP30" s="184" t="s">
        <v>2588</v>
      </c>
      <c r="AQ30" s="184" t="s">
        <v>2697</v>
      </c>
      <c r="AR30" s="184" t="s">
        <v>2588</v>
      </c>
      <c r="AS30" s="184" t="s">
        <v>2588</v>
      </c>
      <c r="AT30" s="184" t="s">
        <v>2697</v>
      </c>
      <c r="AU30" s="184" t="s">
        <v>2588</v>
      </c>
      <c r="AV30" s="184" t="s">
        <v>2588</v>
      </c>
      <c r="AW30" s="184" t="s">
        <v>2697</v>
      </c>
      <c r="AX30" s="184" t="s">
        <v>2588</v>
      </c>
      <c r="AY30" s="184" t="s">
        <v>2588</v>
      </c>
      <c r="AZ30" s="184" t="s">
        <v>2697</v>
      </c>
      <c r="BA30" s="184" t="s">
        <v>2588</v>
      </c>
      <c r="BB30" s="184" t="s">
        <v>2588</v>
      </c>
      <c r="BC30" s="184" t="s">
        <v>2697</v>
      </c>
      <c r="BD30" s="184" t="s">
        <v>2588</v>
      </c>
      <c r="BE30" s="184" t="s">
        <v>2588</v>
      </c>
      <c r="BF30" s="184" t="s">
        <v>2697</v>
      </c>
      <c r="BG30" s="184" t="s">
        <v>2588</v>
      </c>
      <c r="BH30" s="184" t="s">
        <v>2588</v>
      </c>
      <c r="BI30" s="184" t="s">
        <v>2697</v>
      </c>
      <c r="BJ30" s="184" t="s">
        <v>2588</v>
      </c>
      <c r="BK30" s="184" t="s">
        <v>2588</v>
      </c>
      <c r="BL30" s="184" t="s">
        <v>2697</v>
      </c>
      <c r="BM30" s="184" t="s">
        <v>2588</v>
      </c>
      <c r="BN30" s="184" t="s">
        <v>2588</v>
      </c>
      <c r="BO30" s="184" t="s">
        <v>2697</v>
      </c>
      <c r="BP30" s="184" t="s">
        <v>2588</v>
      </c>
      <c r="BQ30" s="184" t="s">
        <v>2588</v>
      </c>
      <c r="BR30" s="184" t="s">
        <v>2697</v>
      </c>
      <c r="BS30" s="184" t="s">
        <v>2588</v>
      </c>
      <c r="BT30" s="184" t="s">
        <v>2588</v>
      </c>
      <c r="BU30" s="184" t="s">
        <v>2697</v>
      </c>
      <c r="BV30" s="184" t="s">
        <v>2588</v>
      </c>
      <c r="BW30" s="184" t="s">
        <v>2588</v>
      </c>
      <c r="BX30" s="184" t="s">
        <v>2697</v>
      </c>
      <c r="BY30" s="184" t="s">
        <v>2588</v>
      </c>
      <c r="BZ30" s="184" t="s">
        <v>2588</v>
      </c>
      <c r="CA30" s="184" t="s">
        <v>2697</v>
      </c>
      <c r="CB30" s="184" t="s">
        <v>2588</v>
      </c>
      <c r="CC30" s="184" t="s">
        <v>2588</v>
      </c>
      <c r="CD30" s="184" t="s">
        <v>2697</v>
      </c>
      <c r="CE30" s="184" t="s">
        <v>2588</v>
      </c>
      <c r="CF30" s="184" t="s">
        <v>2588</v>
      </c>
      <c r="CG30" s="184" t="s">
        <v>2697</v>
      </c>
      <c r="CH30" s="184" t="s">
        <v>2588</v>
      </c>
      <c r="CI30" s="184" t="s">
        <v>2588</v>
      </c>
      <c r="CJ30" s="184" t="s">
        <v>2697</v>
      </c>
      <c r="CK30" s="184" t="s">
        <v>2588</v>
      </c>
      <c r="CL30" s="184" t="s">
        <v>2588</v>
      </c>
      <c r="CM30" s="184" t="s">
        <v>2697</v>
      </c>
      <c r="CN30" s="184" t="s">
        <v>2588</v>
      </c>
      <c r="CO30" s="184" t="s">
        <v>2588</v>
      </c>
      <c r="CP30" s="184" t="s">
        <v>2697</v>
      </c>
      <c r="CQ30" s="184" t="s">
        <v>2588</v>
      </c>
      <c r="CR30" s="184" t="s">
        <v>2588</v>
      </c>
      <c r="CS30" s="184" t="s">
        <v>2697</v>
      </c>
      <c r="CT30" s="184" t="s">
        <v>2588</v>
      </c>
      <c r="CU30" s="184" t="s">
        <v>2588</v>
      </c>
      <c r="CV30" s="184" t="s">
        <v>2697</v>
      </c>
      <c r="CW30" s="184" t="s">
        <v>2588</v>
      </c>
      <c r="CX30" s="184" t="s">
        <v>2588</v>
      </c>
      <c r="CY30" s="184" t="s">
        <v>2697</v>
      </c>
      <c r="CZ30" s="184" t="s">
        <v>2588</v>
      </c>
      <c r="DA30" s="184" t="s">
        <v>2588</v>
      </c>
      <c r="DB30" s="184" t="s">
        <v>2697</v>
      </c>
      <c r="DC30" s="184" t="s">
        <v>2588</v>
      </c>
      <c r="DD30" s="184" t="s">
        <v>2588</v>
      </c>
      <c r="DE30" s="184" t="s">
        <v>2697</v>
      </c>
      <c r="DF30" s="184" t="s">
        <v>2588</v>
      </c>
      <c r="DG30" s="184" t="s">
        <v>2588</v>
      </c>
      <c r="DH30" s="184" t="s">
        <v>2697</v>
      </c>
      <c r="DI30" s="184" t="s">
        <v>2588</v>
      </c>
      <c r="DJ30" s="184" t="s">
        <v>2588</v>
      </c>
      <c r="DK30" s="184" t="s">
        <v>2697</v>
      </c>
      <c r="DL30" s="184" t="s">
        <v>2588</v>
      </c>
      <c r="DM30" s="184" t="s">
        <v>2588</v>
      </c>
      <c r="DN30" s="184" t="s">
        <v>2697</v>
      </c>
      <c r="DO30" s="184" t="s">
        <v>2588</v>
      </c>
      <c r="DP30" s="184" t="s">
        <v>2588</v>
      </c>
      <c r="DQ30" s="184" t="s">
        <v>2697</v>
      </c>
      <c r="DR30" s="184" t="s">
        <v>2588</v>
      </c>
      <c r="DS30" s="184" t="s">
        <v>2588</v>
      </c>
      <c r="DT30" s="184" t="s">
        <v>2697</v>
      </c>
      <c r="DU30" s="184" t="s">
        <v>2588</v>
      </c>
      <c r="DV30" s="184" t="s">
        <v>2588</v>
      </c>
      <c r="DW30" s="184" t="s">
        <v>2697</v>
      </c>
      <c r="DX30" s="184" t="s">
        <v>2588</v>
      </c>
      <c r="DY30" s="184" t="s">
        <v>2588</v>
      </c>
      <c r="DZ30" s="184" t="s">
        <v>2697</v>
      </c>
      <c r="EA30" s="184" t="s">
        <v>2588</v>
      </c>
      <c r="EB30" s="184" t="s">
        <v>2588</v>
      </c>
      <c r="EC30" s="184" t="s">
        <v>2697</v>
      </c>
      <c r="ED30" s="184" t="s">
        <v>2588</v>
      </c>
      <c r="EE30" s="184" t="s">
        <v>2588</v>
      </c>
      <c r="EF30" s="184" t="s">
        <v>2697</v>
      </c>
      <c r="EG30" s="184" t="s">
        <v>2588</v>
      </c>
      <c r="EH30" s="184" t="s">
        <v>2588</v>
      </c>
      <c r="EI30" s="184" t="s">
        <v>2697</v>
      </c>
      <c r="EJ30" s="184" t="s">
        <v>2588</v>
      </c>
      <c r="EK30" s="184" t="s">
        <v>2588</v>
      </c>
      <c r="EL30" s="184" t="s">
        <v>2697</v>
      </c>
      <c r="EM30" s="184" t="s">
        <v>2588</v>
      </c>
      <c r="EN30" s="184" t="s">
        <v>2588</v>
      </c>
      <c r="EO30" s="184" t="s">
        <v>2697</v>
      </c>
      <c r="EP30" s="184" t="s">
        <v>2588</v>
      </c>
      <c r="EQ30" s="184" t="s">
        <v>2588</v>
      </c>
      <c r="ER30" s="184" t="s">
        <v>2697</v>
      </c>
      <c r="ES30" s="184" t="s">
        <v>2588</v>
      </c>
      <c r="ET30" s="184" t="s">
        <v>2588</v>
      </c>
    </row>
    <row r="31" spans="1:150">
      <c r="A31" s="1"/>
      <c r="B31" s="183" t="s">
        <v>2792</v>
      </c>
      <c r="C31" s="183" t="s">
        <v>108</v>
      </c>
      <c r="D31" s="183" t="s">
        <v>853</v>
      </c>
      <c r="E31" s="183" t="s">
        <v>2793</v>
      </c>
      <c r="F31" s="183" t="s">
        <v>2794</v>
      </c>
      <c r="G31" s="184" t="s">
        <v>2697</v>
      </c>
      <c r="H31" s="184" t="s">
        <v>2588</v>
      </c>
      <c r="I31" s="184" t="s">
        <v>2588</v>
      </c>
      <c r="J31" s="184" t="s">
        <v>2697</v>
      </c>
      <c r="K31" s="184" t="s">
        <v>2588</v>
      </c>
      <c r="L31" s="184" t="s">
        <v>2588</v>
      </c>
      <c r="M31" s="184" t="s">
        <v>2697</v>
      </c>
      <c r="N31" s="184" t="s">
        <v>2588</v>
      </c>
      <c r="O31" s="184" t="s">
        <v>2588</v>
      </c>
      <c r="P31" s="184" t="s">
        <v>2697</v>
      </c>
      <c r="Q31" s="184" t="s">
        <v>2588</v>
      </c>
      <c r="R31" s="184" t="s">
        <v>2588</v>
      </c>
      <c r="S31" s="184" t="s">
        <v>2697</v>
      </c>
      <c r="T31" s="184" t="s">
        <v>2588</v>
      </c>
      <c r="U31" s="184" t="s">
        <v>2588</v>
      </c>
      <c r="V31" s="184" t="s">
        <v>2697</v>
      </c>
      <c r="W31" s="184" t="s">
        <v>2588</v>
      </c>
      <c r="X31" s="184" t="s">
        <v>2588</v>
      </c>
      <c r="Y31" s="184" t="s">
        <v>2697</v>
      </c>
      <c r="Z31" s="184" t="s">
        <v>2588</v>
      </c>
      <c r="AA31" s="184" t="s">
        <v>2588</v>
      </c>
      <c r="AB31" s="184" t="s">
        <v>2697</v>
      </c>
      <c r="AC31" s="184" t="s">
        <v>2588</v>
      </c>
      <c r="AD31" s="184" t="s">
        <v>2588</v>
      </c>
      <c r="AE31" s="184" t="s">
        <v>2697</v>
      </c>
      <c r="AF31" s="184" t="s">
        <v>2588</v>
      </c>
      <c r="AG31" s="184" t="s">
        <v>2588</v>
      </c>
      <c r="AH31" s="184" t="s">
        <v>2697</v>
      </c>
      <c r="AI31" s="184" t="s">
        <v>2588</v>
      </c>
      <c r="AJ31" s="184" t="s">
        <v>2588</v>
      </c>
      <c r="AK31" s="184" t="s">
        <v>2697</v>
      </c>
      <c r="AL31" s="184" t="s">
        <v>2588</v>
      </c>
      <c r="AM31" s="184" t="s">
        <v>2588</v>
      </c>
      <c r="AN31" s="184" t="s">
        <v>2697</v>
      </c>
      <c r="AO31" s="184" t="s">
        <v>2588</v>
      </c>
      <c r="AP31" s="184" t="s">
        <v>2588</v>
      </c>
      <c r="AQ31" s="184" t="s">
        <v>2697</v>
      </c>
      <c r="AR31" s="184" t="s">
        <v>2588</v>
      </c>
      <c r="AS31" s="184" t="s">
        <v>2588</v>
      </c>
      <c r="AT31" s="184" t="s">
        <v>2697</v>
      </c>
      <c r="AU31" s="184" t="s">
        <v>2588</v>
      </c>
      <c r="AV31" s="184" t="s">
        <v>2588</v>
      </c>
      <c r="AW31" s="184" t="s">
        <v>2697</v>
      </c>
      <c r="AX31" s="184" t="s">
        <v>2588</v>
      </c>
      <c r="AY31" s="184" t="s">
        <v>2588</v>
      </c>
      <c r="AZ31" s="184" t="s">
        <v>2697</v>
      </c>
      <c r="BA31" s="184" t="s">
        <v>2588</v>
      </c>
      <c r="BB31" s="184" t="s">
        <v>2588</v>
      </c>
      <c r="BC31" s="184" t="s">
        <v>2697</v>
      </c>
      <c r="BD31" s="184" t="s">
        <v>2588</v>
      </c>
      <c r="BE31" s="184" t="s">
        <v>2588</v>
      </c>
      <c r="BF31" s="184" t="s">
        <v>2697</v>
      </c>
      <c r="BG31" s="184" t="s">
        <v>2588</v>
      </c>
      <c r="BH31" s="184" t="s">
        <v>2588</v>
      </c>
      <c r="BI31" s="184" t="s">
        <v>2697</v>
      </c>
      <c r="BJ31" s="184" t="s">
        <v>2588</v>
      </c>
      <c r="BK31" s="184" t="s">
        <v>2588</v>
      </c>
      <c r="BL31" s="184" t="s">
        <v>2697</v>
      </c>
      <c r="BM31" s="184" t="s">
        <v>2588</v>
      </c>
      <c r="BN31" s="184" t="s">
        <v>2588</v>
      </c>
      <c r="BO31" s="184" t="s">
        <v>2697</v>
      </c>
      <c r="BP31" s="184" t="s">
        <v>2588</v>
      </c>
      <c r="BQ31" s="184" t="s">
        <v>2588</v>
      </c>
      <c r="BR31" s="184" t="s">
        <v>2697</v>
      </c>
      <c r="BS31" s="184" t="s">
        <v>2588</v>
      </c>
      <c r="BT31" s="184" t="s">
        <v>2588</v>
      </c>
      <c r="BU31" s="184" t="s">
        <v>2697</v>
      </c>
      <c r="BV31" s="184" t="s">
        <v>2588</v>
      </c>
      <c r="BW31" s="184" t="s">
        <v>2588</v>
      </c>
      <c r="BX31" s="184" t="s">
        <v>2697</v>
      </c>
      <c r="BY31" s="184" t="s">
        <v>2588</v>
      </c>
      <c r="BZ31" s="184" t="s">
        <v>2588</v>
      </c>
      <c r="CA31" s="184" t="s">
        <v>2697</v>
      </c>
      <c r="CB31" s="184" t="s">
        <v>2588</v>
      </c>
      <c r="CC31" s="184" t="s">
        <v>2588</v>
      </c>
      <c r="CD31" s="184" t="s">
        <v>2697</v>
      </c>
      <c r="CE31" s="184" t="s">
        <v>2588</v>
      </c>
      <c r="CF31" s="184" t="s">
        <v>2588</v>
      </c>
      <c r="CG31" s="184" t="s">
        <v>2697</v>
      </c>
      <c r="CH31" s="184" t="s">
        <v>2588</v>
      </c>
      <c r="CI31" s="184" t="s">
        <v>2588</v>
      </c>
      <c r="CJ31" s="184" t="s">
        <v>2697</v>
      </c>
      <c r="CK31" s="184" t="s">
        <v>2588</v>
      </c>
      <c r="CL31" s="184" t="s">
        <v>2588</v>
      </c>
      <c r="CM31" s="184" t="s">
        <v>2697</v>
      </c>
      <c r="CN31" s="184" t="s">
        <v>2588</v>
      </c>
      <c r="CO31" s="184" t="s">
        <v>2588</v>
      </c>
      <c r="CP31" s="184" t="s">
        <v>2697</v>
      </c>
      <c r="CQ31" s="184" t="s">
        <v>2588</v>
      </c>
      <c r="CR31" s="184" t="s">
        <v>2588</v>
      </c>
      <c r="CS31" s="184" t="s">
        <v>2697</v>
      </c>
      <c r="CT31" s="184" t="s">
        <v>2588</v>
      </c>
      <c r="CU31" s="184" t="s">
        <v>2588</v>
      </c>
      <c r="CV31" s="184" t="s">
        <v>2697</v>
      </c>
      <c r="CW31" s="184" t="s">
        <v>2588</v>
      </c>
      <c r="CX31" s="184" t="s">
        <v>2588</v>
      </c>
      <c r="CY31" s="184" t="s">
        <v>2697</v>
      </c>
      <c r="CZ31" s="184" t="s">
        <v>2588</v>
      </c>
      <c r="DA31" s="184" t="s">
        <v>2588</v>
      </c>
      <c r="DB31" s="184" t="s">
        <v>2697</v>
      </c>
      <c r="DC31" s="184" t="s">
        <v>2588</v>
      </c>
      <c r="DD31" s="184" t="s">
        <v>2588</v>
      </c>
      <c r="DE31" s="184" t="s">
        <v>2697</v>
      </c>
      <c r="DF31" s="184" t="s">
        <v>2588</v>
      </c>
      <c r="DG31" s="184" t="s">
        <v>2588</v>
      </c>
      <c r="DH31" s="184" t="s">
        <v>2697</v>
      </c>
      <c r="DI31" s="184" t="s">
        <v>2588</v>
      </c>
      <c r="DJ31" s="184" t="s">
        <v>2588</v>
      </c>
      <c r="DK31" s="184" t="s">
        <v>2697</v>
      </c>
      <c r="DL31" s="184" t="s">
        <v>2588</v>
      </c>
      <c r="DM31" s="184" t="s">
        <v>2588</v>
      </c>
      <c r="DN31" s="184" t="s">
        <v>2697</v>
      </c>
      <c r="DO31" s="184" t="s">
        <v>2588</v>
      </c>
      <c r="DP31" s="184" t="s">
        <v>2588</v>
      </c>
      <c r="DQ31" s="184" t="s">
        <v>2697</v>
      </c>
      <c r="DR31" s="184" t="s">
        <v>2588</v>
      </c>
      <c r="DS31" s="184" t="s">
        <v>2588</v>
      </c>
      <c r="DT31" s="184" t="s">
        <v>2697</v>
      </c>
      <c r="DU31" s="184" t="s">
        <v>2588</v>
      </c>
      <c r="DV31" s="184" t="s">
        <v>2588</v>
      </c>
      <c r="DW31" s="184" t="s">
        <v>2697</v>
      </c>
      <c r="DX31" s="184" t="s">
        <v>2588</v>
      </c>
      <c r="DY31" s="184" t="s">
        <v>2588</v>
      </c>
      <c r="DZ31" s="184" t="s">
        <v>2697</v>
      </c>
      <c r="EA31" s="184" t="s">
        <v>2588</v>
      </c>
      <c r="EB31" s="184" t="s">
        <v>2588</v>
      </c>
      <c r="EC31" s="184" t="s">
        <v>2697</v>
      </c>
      <c r="ED31" s="184" t="s">
        <v>2588</v>
      </c>
      <c r="EE31" s="184" t="s">
        <v>2588</v>
      </c>
      <c r="EF31" s="184" t="s">
        <v>2697</v>
      </c>
      <c r="EG31" s="184" t="s">
        <v>2588</v>
      </c>
      <c r="EH31" s="184" t="s">
        <v>2588</v>
      </c>
      <c r="EI31" s="184" t="s">
        <v>2697</v>
      </c>
      <c r="EJ31" s="184" t="s">
        <v>2588</v>
      </c>
      <c r="EK31" s="184" t="s">
        <v>2588</v>
      </c>
      <c r="EL31" s="184" t="s">
        <v>2697</v>
      </c>
      <c r="EM31" s="184" t="s">
        <v>2588</v>
      </c>
      <c r="EN31" s="184" t="s">
        <v>2588</v>
      </c>
      <c r="EO31" s="184" t="s">
        <v>2697</v>
      </c>
      <c r="EP31" s="184" t="s">
        <v>2588</v>
      </c>
      <c r="EQ31" s="184" t="s">
        <v>2588</v>
      </c>
      <c r="ER31" s="184" t="s">
        <v>2697</v>
      </c>
      <c r="ES31" s="184" t="s">
        <v>2588</v>
      </c>
      <c r="ET31" s="184" t="s">
        <v>2588</v>
      </c>
    </row>
    <row r="32" spans="1:150">
      <c r="A32" s="1"/>
      <c r="B32" s="182" t="s">
        <v>2795</v>
      </c>
      <c r="C32" s="182" t="s">
        <v>85</v>
      </c>
      <c r="D32" s="182" t="s">
        <v>2796</v>
      </c>
      <c r="E32" s="182" t="s">
        <v>2797</v>
      </c>
      <c r="F32" s="182" t="s">
        <v>2798</v>
      </c>
      <c r="G32" s="182" t="s">
        <v>2697</v>
      </c>
      <c r="H32" s="182" t="s">
        <v>2588</v>
      </c>
      <c r="I32" s="182" t="s">
        <v>2588</v>
      </c>
      <c r="J32" s="182" t="s">
        <v>2697</v>
      </c>
      <c r="K32" s="182" t="s">
        <v>2588</v>
      </c>
      <c r="L32" s="182" t="s">
        <v>2588</v>
      </c>
      <c r="M32" s="182" t="s">
        <v>2697</v>
      </c>
      <c r="N32" s="182" t="s">
        <v>2588</v>
      </c>
      <c r="O32" s="182" t="s">
        <v>2588</v>
      </c>
      <c r="P32" s="182" t="s">
        <v>2697</v>
      </c>
      <c r="Q32" s="182" t="s">
        <v>2588</v>
      </c>
      <c r="R32" s="182" t="s">
        <v>2588</v>
      </c>
      <c r="S32" s="182" t="s">
        <v>2697</v>
      </c>
      <c r="T32" s="182" t="s">
        <v>2588</v>
      </c>
      <c r="U32" s="182" t="s">
        <v>2588</v>
      </c>
      <c r="V32" s="182" t="s">
        <v>2697</v>
      </c>
      <c r="W32" s="182" t="s">
        <v>2588</v>
      </c>
      <c r="X32" s="182" t="s">
        <v>2588</v>
      </c>
      <c r="Y32" s="182" t="s">
        <v>2697</v>
      </c>
      <c r="Z32" s="182" t="s">
        <v>2588</v>
      </c>
      <c r="AA32" s="182" t="s">
        <v>2588</v>
      </c>
      <c r="AB32" s="182" t="s">
        <v>2697</v>
      </c>
      <c r="AC32" s="182" t="s">
        <v>2588</v>
      </c>
      <c r="AD32" s="182" t="s">
        <v>2588</v>
      </c>
      <c r="AE32" s="182" t="s">
        <v>2697</v>
      </c>
      <c r="AF32" s="182" t="s">
        <v>2588</v>
      </c>
      <c r="AG32" s="182" t="s">
        <v>2588</v>
      </c>
      <c r="AH32" s="182" t="s">
        <v>2697</v>
      </c>
      <c r="AI32" s="182" t="s">
        <v>2588</v>
      </c>
      <c r="AJ32" s="182" t="s">
        <v>2588</v>
      </c>
      <c r="AK32" s="182" t="s">
        <v>2697</v>
      </c>
      <c r="AL32" s="182" t="s">
        <v>2588</v>
      </c>
      <c r="AM32" s="182" t="s">
        <v>2588</v>
      </c>
      <c r="AN32" s="182" t="s">
        <v>2697</v>
      </c>
      <c r="AO32" s="182" t="s">
        <v>2588</v>
      </c>
      <c r="AP32" s="182" t="s">
        <v>2588</v>
      </c>
      <c r="AQ32" s="182" t="s">
        <v>2697</v>
      </c>
      <c r="AR32" s="182" t="s">
        <v>2588</v>
      </c>
      <c r="AS32" s="182" t="s">
        <v>2588</v>
      </c>
      <c r="AT32" s="182" t="s">
        <v>2697</v>
      </c>
      <c r="AU32" s="182" t="s">
        <v>2588</v>
      </c>
      <c r="AV32" s="182" t="s">
        <v>2588</v>
      </c>
      <c r="AW32" s="182" t="s">
        <v>2697</v>
      </c>
      <c r="AX32" s="182" t="s">
        <v>2588</v>
      </c>
      <c r="AY32" s="182" t="s">
        <v>2588</v>
      </c>
      <c r="AZ32" s="182" t="s">
        <v>2697</v>
      </c>
      <c r="BA32" s="182" t="s">
        <v>2588</v>
      </c>
      <c r="BB32" s="182" t="s">
        <v>2588</v>
      </c>
      <c r="BC32" s="182" t="s">
        <v>2697</v>
      </c>
      <c r="BD32" s="182" t="s">
        <v>2588</v>
      </c>
      <c r="BE32" s="182" t="s">
        <v>2588</v>
      </c>
      <c r="BF32" s="182" t="s">
        <v>2697</v>
      </c>
      <c r="BG32" s="182" t="s">
        <v>2588</v>
      </c>
      <c r="BH32" s="182" t="s">
        <v>2588</v>
      </c>
      <c r="BI32" s="182" t="s">
        <v>2697</v>
      </c>
      <c r="BJ32" s="182" t="s">
        <v>2588</v>
      </c>
      <c r="BK32" s="182" t="s">
        <v>2588</v>
      </c>
      <c r="BL32" s="182" t="s">
        <v>2697</v>
      </c>
      <c r="BM32" s="182" t="s">
        <v>2588</v>
      </c>
      <c r="BN32" s="182" t="s">
        <v>2588</v>
      </c>
      <c r="BO32" s="182" t="s">
        <v>2697</v>
      </c>
      <c r="BP32" s="182" t="s">
        <v>2588</v>
      </c>
      <c r="BQ32" s="182" t="s">
        <v>2588</v>
      </c>
      <c r="BR32" s="182" t="s">
        <v>2697</v>
      </c>
      <c r="BS32" s="182" t="s">
        <v>2588</v>
      </c>
      <c r="BT32" s="182" t="s">
        <v>2588</v>
      </c>
      <c r="BU32" s="182" t="s">
        <v>2697</v>
      </c>
      <c r="BV32" s="182" t="s">
        <v>2588</v>
      </c>
      <c r="BW32" s="182" t="s">
        <v>2588</v>
      </c>
      <c r="BX32" s="182" t="s">
        <v>2697</v>
      </c>
      <c r="BY32" s="182" t="s">
        <v>2588</v>
      </c>
      <c r="BZ32" s="182" t="s">
        <v>2588</v>
      </c>
      <c r="CA32" s="182" t="s">
        <v>2697</v>
      </c>
      <c r="CB32" s="182" t="s">
        <v>2588</v>
      </c>
      <c r="CC32" s="182" t="s">
        <v>2588</v>
      </c>
      <c r="CD32" s="182" t="s">
        <v>2697</v>
      </c>
      <c r="CE32" s="182" t="s">
        <v>2588</v>
      </c>
      <c r="CF32" s="182" t="s">
        <v>2588</v>
      </c>
      <c r="CG32" s="182" t="s">
        <v>2697</v>
      </c>
      <c r="CH32" s="182" t="s">
        <v>2588</v>
      </c>
      <c r="CI32" s="182" t="s">
        <v>2588</v>
      </c>
      <c r="CJ32" s="182" t="s">
        <v>2697</v>
      </c>
      <c r="CK32" s="182" t="s">
        <v>2588</v>
      </c>
      <c r="CL32" s="182" t="s">
        <v>2588</v>
      </c>
      <c r="CM32" s="182" t="s">
        <v>2697</v>
      </c>
      <c r="CN32" s="182" t="s">
        <v>2588</v>
      </c>
      <c r="CO32" s="182" t="s">
        <v>2588</v>
      </c>
      <c r="CP32" s="182" t="s">
        <v>2697</v>
      </c>
      <c r="CQ32" s="182" t="s">
        <v>2588</v>
      </c>
      <c r="CR32" s="182" t="s">
        <v>2588</v>
      </c>
      <c r="CS32" s="182" t="s">
        <v>2697</v>
      </c>
      <c r="CT32" s="182" t="s">
        <v>2588</v>
      </c>
      <c r="CU32" s="182" t="s">
        <v>2588</v>
      </c>
      <c r="CV32" s="182" t="s">
        <v>2697</v>
      </c>
      <c r="CW32" s="182" t="s">
        <v>2588</v>
      </c>
      <c r="CX32" s="182" t="s">
        <v>2588</v>
      </c>
      <c r="CY32" s="182" t="s">
        <v>2697</v>
      </c>
      <c r="CZ32" s="182" t="s">
        <v>2588</v>
      </c>
      <c r="DA32" s="182" t="s">
        <v>2588</v>
      </c>
      <c r="DB32" s="182" t="s">
        <v>2697</v>
      </c>
      <c r="DC32" s="182" t="s">
        <v>2588</v>
      </c>
      <c r="DD32" s="182" t="s">
        <v>2588</v>
      </c>
      <c r="DE32" s="182" t="s">
        <v>2697</v>
      </c>
      <c r="DF32" s="182" t="s">
        <v>2588</v>
      </c>
      <c r="DG32" s="182" t="s">
        <v>2588</v>
      </c>
      <c r="DH32" s="182" t="s">
        <v>2697</v>
      </c>
      <c r="DI32" s="182" t="s">
        <v>2588</v>
      </c>
      <c r="DJ32" s="182" t="s">
        <v>2588</v>
      </c>
      <c r="DK32" s="182" t="s">
        <v>2697</v>
      </c>
      <c r="DL32" s="182" t="s">
        <v>2588</v>
      </c>
      <c r="DM32" s="182" t="s">
        <v>2588</v>
      </c>
      <c r="DN32" s="182" t="s">
        <v>2697</v>
      </c>
      <c r="DO32" s="182" t="s">
        <v>2588</v>
      </c>
      <c r="DP32" s="182" t="s">
        <v>2588</v>
      </c>
      <c r="DQ32" s="182" t="s">
        <v>2697</v>
      </c>
      <c r="DR32" s="182" t="s">
        <v>2588</v>
      </c>
      <c r="DS32" s="182" t="s">
        <v>2588</v>
      </c>
      <c r="DT32" s="182" t="s">
        <v>2697</v>
      </c>
      <c r="DU32" s="182" t="s">
        <v>2588</v>
      </c>
      <c r="DV32" s="182" t="s">
        <v>2588</v>
      </c>
      <c r="DW32" s="182" t="s">
        <v>2697</v>
      </c>
      <c r="DX32" s="182" t="s">
        <v>2588</v>
      </c>
      <c r="DY32" s="182" t="s">
        <v>2588</v>
      </c>
      <c r="DZ32" s="182" t="s">
        <v>2697</v>
      </c>
      <c r="EA32" s="182" t="s">
        <v>2588</v>
      </c>
      <c r="EB32" s="182" t="s">
        <v>2588</v>
      </c>
      <c r="EC32" s="182" t="s">
        <v>2697</v>
      </c>
      <c r="ED32" s="182" t="s">
        <v>2588</v>
      </c>
      <c r="EE32" s="182" t="s">
        <v>2588</v>
      </c>
      <c r="EF32" s="182" t="s">
        <v>2697</v>
      </c>
      <c r="EG32" s="182" t="s">
        <v>2588</v>
      </c>
      <c r="EH32" s="182" t="s">
        <v>2588</v>
      </c>
      <c r="EI32" s="182" t="s">
        <v>2697</v>
      </c>
      <c r="EJ32" s="182" t="s">
        <v>2588</v>
      </c>
      <c r="EK32" s="182" t="s">
        <v>2588</v>
      </c>
      <c r="EL32" s="182" t="s">
        <v>2697</v>
      </c>
      <c r="EM32" s="182" t="s">
        <v>2588</v>
      </c>
      <c r="EN32" s="182" t="s">
        <v>2588</v>
      </c>
      <c r="EO32" s="182" t="s">
        <v>2697</v>
      </c>
      <c r="EP32" s="182" t="s">
        <v>2588</v>
      </c>
      <c r="EQ32" s="182" t="s">
        <v>2588</v>
      </c>
      <c r="ER32" s="182" t="s">
        <v>2697</v>
      </c>
      <c r="ES32" s="182" t="s">
        <v>2588</v>
      </c>
      <c r="ET32" s="182" t="s">
        <v>2588</v>
      </c>
    </row>
    <row r="33" spans="1:150">
      <c r="A33" s="1"/>
      <c r="B33" s="183" t="s">
        <v>2799</v>
      </c>
      <c r="C33" s="183" t="s">
        <v>85</v>
      </c>
      <c r="D33" s="183" t="s">
        <v>2796</v>
      </c>
      <c r="E33" s="183" t="s">
        <v>2800</v>
      </c>
      <c r="F33" s="183" t="s">
        <v>2801</v>
      </c>
      <c r="G33" s="184" t="s">
        <v>2697</v>
      </c>
      <c r="H33" s="184" t="s">
        <v>793</v>
      </c>
      <c r="I33" s="184" t="s">
        <v>793</v>
      </c>
      <c r="J33" s="184" t="s">
        <v>2697</v>
      </c>
      <c r="K33" s="184" t="s">
        <v>793</v>
      </c>
      <c r="L33" s="184" t="s">
        <v>793</v>
      </c>
      <c r="M33" s="184" t="s">
        <v>2697</v>
      </c>
      <c r="N33" s="184" t="s">
        <v>793</v>
      </c>
      <c r="O33" s="184" t="s">
        <v>793</v>
      </c>
      <c r="P33" s="184" t="s">
        <v>2697</v>
      </c>
      <c r="Q33" s="184" t="s">
        <v>793</v>
      </c>
      <c r="R33" s="184" t="s">
        <v>793</v>
      </c>
      <c r="S33" s="184" t="s">
        <v>2697</v>
      </c>
      <c r="T33" s="184" t="s">
        <v>793</v>
      </c>
      <c r="U33" s="184" t="s">
        <v>793</v>
      </c>
      <c r="V33" s="184" t="s">
        <v>2697</v>
      </c>
      <c r="W33" s="184" t="s">
        <v>793</v>
      </c>
      <c r="X33" s="184" t="s">
        <v>793</v>
      </c>
      <c r="Y33" s="184" t="s">
        <v>2697</v>
      </c>
      <c r="Z33" s="184" t="s">
        <v>793</v>
      </c>
      <c r="AA33" s="184" t="s">
        <v>793</v>
      </c>
      <c r="AB33" s="184" t="s">
        <v>2697</v>
      </c>
      <c r="AC33" s="184" t="s">
        <v>793</v>
      </c>
      <c r="AD33" s="184" t="s">
        <v>793</v>
      </c>
      <c r="AE33" s="184" t="s">
        <v>2697</v>
      </c>
      <c r="AF33" s="184" t="s">
        <v>793</v>
      </c>
      <c r="AG33" s="184" t="s">
        <v>793</v>
      </c>
      <c r="AH33" s="184" t="s">
        <v>2697</v>
      </c>
      <c r="AI33" s="184" t="s">
        <v>793</v>
      </c>
      <c r="AJ33" s="184" t="s">
        <v>793</v>
      </c>
      <c r="AK33" s="184" t="s">
        <v>2697</v>
      </c>
      <c r="AL33" s="184" t="s">
        <v>793</v>
      </c>
      <c r="AM33" s="184" t="s">
        <v>793</v>
      </c>
      <c r="AN33" s="184" t="s">
        <v>2697</v>
      </c>
      <c r="AO33" s="184" t="s">
        <v>793</v>
      </c>
      <c r="AP33" s="184" t="s">
        <v>793</v>
      </c>
      <c r="AQ33" s="184" t="s">
        <v>2697</v>
      </c>
      <c r="AR33" s="184" t="s">
        <v>793</v>
      </c>
      <c r="AS33" s="184" t="s">
        <v>793</v>
      </c>
      <c r="AT33" s="184" t="s">
        <v>2697</v>
      </c>
      <c r="AU33" s="184" t="s">
        <v>793</v>
      </c>
      <c r="AV33" s="184" t="s">
        <v>793</v>
      </c>
      <c r="AW33" s="184" t="s">
        <v>2697</v>
      </c>
      <c r="AX33" s="184" t="s">
        <v>793</v>
      </c>
      <c r="AY33" s="184" t="s">
        <v>793</v>
      </c>
      <c r="AZ33" s="184" t="s">
        <v>2697</v>
      </c>
      <c r="BA33" s="184" t="s">
        <v>793</v>
      </c>
      <c r="BB33" s="184" t="s">
        <v>793</v>
      </c>
      <c r="BC33" s="184" t="s">
        <v>2697</v>
      </c>
      <c r="BD33" s="184" t="s">
        <v>793</v>
      </c>
      <c r="BE33" s="184" t="s">
        <v>793</v>
      </c>
      <c r="BF33" s="184" t="s">
        <v>2697</v>
      </c>
      <c r="BG33" s="184" t="s">
        <v>793</v>
      </c>
      <c r="BH33" s="184" t="s">
        <v>793</v>
      </c>
      <c r="BI33" s="184" t="s">
        <v>2697</v>
      </c>
      <c r="BJ33" s="184" t="s">
        <v>793</v>
      </c>
      <c r="BK33" s="184" t="s">
        <v>793</v>
      </c>
      <c r="BL33" s="184" t="s">
        <v>2697</v>
      </c>
      <c r="BM33" s="184" t="s">
        <v>793</v>
      </c>
      <c r="BN33" s="184" t="s">
        <v>793</v>
      </c>
      <c r="BO33" s="184" t="s">
        <v>2697</v>
      </c>
      <c r="BP33" s="184" t="s">
        <v>793</v>
      </c>
      <c r="BQ33" s="184" t="s">
        <v>793</v>
      </c>
      <c r="BR33" s="184" t="s">
        <v>2697</v>
      </c>
      <c r="BS33" s="184" t="s">
        <v>793</v>
      </c>
      <c r="BT33" s="184" t="s">
        <v>793</v>
      </c>
      <c r="BU33" s="184" t="s">
        <v>2697</v>
      </c>
      <c r="BV33" s="184" t="s">
        <v>793</v>
      </c>
      <c r="BW33" s="184" t="s">
        <v>793</v>
      </c>
      <c r="BX33" s="184" t="s">
        <v>2697</v>
      </c>
      <c r="BY33" s="184" t="s">
        <v>793</v>
      </c>
      <c r="BZ33" s="184" t="s">
        <v>793</v>
      </c>
      <c r="CA33" s="184" t="s">
        <v>2697</v>
      </c>
      <c r="CB33" s="184" t="s">
        <v>793</v>
      </c>
      <c r="CC33" s="184" t="s">
        <v>793</v>
      </c>
      <c r="CD33" s="184" t="s">
        <v>2697</v>
      </c>
      <c r="CE33" s="184" t="s">
        <v>793</v>
      </c>
      <c r="CF33" s="184" t="s">
        <v>793</v>
      </c>
      <c r="CG33" s="184" t="s">
        <v>2697</v>
      </c>
      <c r="CH33" s="184" t="s">
        <v>793</v>
      </c>
      <c r="CI33" s="184" t="s">
        <v>793</v>
      </c>
      <c r="CJ33" s="184" t="s">
        <v>2697</v>
      </c>
      <c r="CK33" s="184" t="s">
        <v>793</v>
      </c>
      <c r="CL33" s="184" t="s">
        <v>793</v>
      </c>
      <c r="CM33" s="184" t="s">
        <v>2697</v>
      </c>
      <c r="CN33" s="184" t="s">
        <v>793</v>
      </c>
      <c r="CO33" s="184" t="s">
        <v>793</v>
      </c>
      <c r="CP33" s="184" t="s">
        <v>2697</v>
      </c>
      <c r="CQ33" s="184" t="s">
        <v>793</v>
      </c>
      <c r="CR33" s="184" t="s">
        <v>793</v>
      </c>
      <c r="CS33" s="184" t="s">
        <v>2697</v>
      </c>
      <c r="CT33" s="184" t="s">
        <v>793</v>
      </c>
      <c r="CU33" s="184" t="s">
        <v>793</v>
      </c>
      <c r="CV33" s="184" t="s">
        <v>2697</v>
      </c>
      <c r="CW33" s="184" t="s">
        <v>793</v>
      </c>
      <c r="CX33" s="184" t="s">
        <v>793</v>
      </c>
      <c r="CY33" s="184" t="s">
        <v>2697</v>
      </c>
      <c r="CZ33" s="184" t="s">
        <v>793</v>
      </c>
      <c r="DA33" s="184" t="s">
        <v>793</v>
      </c>
      <c r="DB33" s="184" t="s">
        <v>2697</v>
      </c>
      <c r="DC33" s="184" t="s">
        <v>793</v>
      </c>
      <c r="DD33" s="184" t="s">
        <v>793</v>
      </c>
      <c r="DE33" s="184" t="s">
        <v>2697</v>
      </c>
      <c r="DF33" s="184" t="s">
        <v>793</v>
      </c>
      <c r="DG33" s="184" t="s">
        <v>793</v>
      </c>
      <c r="DH33" s="184" t="s">
        <v>2697</v>
      </c>
      <c r="DI33" s="184" t="s">
        <v>793</v>
      </c>
      <c r="DJ33" s="184" t="s">
        <v>793</v>
      </c>
      <c r="DK33" s="184" t="s">
        <v>2697</v>
      </c>
      <c r="DL33" s="184" t="s">
        <v>793</v>
      </c>
      <c r="DM33" s="184" t="s">
        <v>793</v>
      </c>
      <c r="DN33" s="184" t="s">
        <v>2697</v>
      </c>
      <c r="DO33" s="184" t="s">
        <v>793</v>
      </c>
      <c r="DP33" s="184" t="s">
        <v>793</v>
      </c>
      <c r="DQ33" s="184" t="s">
        <v>2697</v>
      </c>
      <c r="DR33" s="184" t="s">
        <v>793</v>
      </c>
      <c r="DS33" s="184" t="s">
        <v>793</v>
      </c>
      <c r="DT33" s="184" t="s">
        <v>2697</v>
      </c>
      <c r="DU33" s="184" t="s">
        <v>793</v>
      </c>
      <c r="DV33" s="184" t="s">
        <v>793</v>
      </c>
      <c r="DW33" s="184" t="s">
        <v>2697</v>
      </c>
      <c r="DX33" s="184" t="s">
        <v>793</v>
      </c>
      <c r="DY33" s="184" t="s">
        <v>793</v>
      </c>
      <c r="DZ33" s="184" t="s">
        <v>2697</v>
      </c>
      <c r="EA33" s="184" t="s">
        <v>793</v>
      </c>
      <c r="EB33" s="184" t="s">
        <v>793</v>
      </c>
      <c r="EC33" s="184" t="s">
        <v>2697</v>
      </c>
      <c r="ED33" s="184" t="s">
        <v>793</v>
      </c>
      <c r="EE33" s="184" t="s">
        <v>793</v>
      </c>
      <c r="EF33" s="184" t="s">
        <v>2697</v>
      </c>
      <c r="EG33" s="184" t="s">
        <v>793</v>
      </c>
      <c r="EH33" s="184" t="s">
        <v>793</v>
      </c>
      <c r="EI33" s="184" t="s">
        <v>2697</v>
      </c>
      <c r="EJ33" s="184" t="s">
        <v>793</v>
      </c>
      <c r="EK33" s="184" t="s">
        <v>793</v>
      </c>
      <c r="EL33" s="184" t="s">
        <v>2697</v>
      </c>
      <c r="EM33" s="184" t="s">
        <v>793</v>
      </c>
      <c r="EN33" s="184" t="s">
        <v>793</v>
      </c>
      <c r="EO33" s="184" t="s">
        <v>2697</v>
      </c>
      <c r="EP33" s="184" t="s">
        <v>793</v>
      </c>
      <c r="EQ33" s="184" t="s">
        <v>793</v>
      </c>
      <c r="ER33" s="184" t="s">
        <v>2697</v>
      </c>
      <c r="ES33" s="184" t="s">
        <v>793</v>
      </c>
      <c r="ET33" s="184" t="s">
        <v>793</v>
      </c>
    </row>
    <row r="34" spans="1:150">
      <c r="A34" s="1"/>
      <c r="B34" s="183" t="s">
        <v>2802</v>
      </c>
      <c r="C34" s="183" t="s">
        <v>85</v>
      </c>
      <c r="D34" s="183" t="s">
        <v>2796</v>
      </c>
      <c r="E34" s="183" t="s">
        <v>2803</v>
      </c>
      <c r="F34" s="183" t="s">
        <v>2804</v>
      </c>
      <c r="G34" s="184" t="s">
        <v>2697</v>
      </c>
      <c r="H34" s="184" t="s">
        <v>793</v>
      </c>
      <c r="I34" s="184" t="s">
        <v>793</v>
      </c>
      <c r="J34" s="184" t="s">
        <v>2697</v>
      </c>
      <c r="K34" s="184" t="s">
        <v>793</v>
      </c>
      <c r="L34" s="184" t="s">
        <v>793</v>
      </c>
      <c r="M34" s="184" t="s">
        <v>2697</v>
      </c>
      <c r="N34" s="184" t="s">
        <v>793</v>
      </c>
      <c r="O34" s="184" t="s">
        <v>793</v>
      </c>
      <c r="P34" s="184" t="s">
        <v>2697</v>
      </c>
      <c r="Q34" s="184" t="s">
        <v>793</v>
      </c>
      <c r="R34" s="184" t="s">
        <v>793</v>
      </c>
      <c r="S34" s="184" t="s">
        <v>2697</v>
      </c>
      <c r="T34" s="184" t="s">
        <v>793</v>
      </c>
      <c r="U34" s="184" t="s">
        <v>793</v>
      </c>
      <c r="V34" s="184" t="s">
        <v>2697</v>
      </c>
      <c r="W34" s="184" t="s">
        <v>793</v>
      </c>
      <c r="X34" s="184" t="s">
        <v>793</v>
      </c>
      <c r="Y34" s="184" t="s">
        <v>2697</v>
      </c>
      <c r="Z34" s="184" t="s">
        <v>793</v>
      </c>
      <c r="AA34" s="184" t="s">
        <v>793</v>
      </c>
      <c r="AB34" s="184" t="s">
        <v>2697</v>
      </c>
      <c r="AC34" s="184" t="s">
        <v>793</v>
      </c>
      <c r="AD34" s="184" t="s">
        <v>793</v>
      </c>
      <c r="AE34" s="184" t="s">
        <v>2697</v>
      </c>
      <c r="AF34" s="184" t="s">
        <v>793</v>
      </c>
      <c r="AG34" s="184" t="s">
        <v>793</v>
      </c>
      <c r="AH34" s="184" t="s">
        <v>2697</v>
      </c>
      <c r="AI34" s="184" t="s">
        <v>793</v>
      </c>
      <c r="AJ34" s="184" t="s">
        <v>793</v>
      </c>
      <c r="AK34" s="184" t="s">
        <v>2697</v>
      </c>
      <c r="AL34" s="184" t="s">
        <v>793</v>
      </c>
      <c r="AM34" s="184" t="s">
        <v>793</v>
      </c>
      <c r="AN34" s="184" t="s">
        <v>2697</v>
      </c>
      <c r="AO34" s="184" t="s">
        <v>793</v>
      </c>
      <c r="AP34" s="184" t="s">
        <v>793</v>
      </c>
      <c r="AQ34" s="184" t="s">
        <v>2697</v>
      </c>
      <c r="AR34" s="184" t="s">
        <v>793</v>
      </c>
      <c r="AS34" s="184" t="s">
        <v>793</v>
      </c>
      <c r="AT34" s="184" t="s">
        <v>2697</v>
      </c>
      <c r="AU34" s="184" t="s">
        <v>793</v>
      </c>
      <c r="AV34" s="184" t="s">
        <v>793</v>
      </c>
      <c r="AW34" s="184" t="s">
        <v>2697</v>
      </c>
      <c r="AX34" s="184" t="s">
        <v>793</v>
      </c>
      <c r="AY34" s="184" t="s">
        <v>793</v>
      </c>
      <c r="AZ34" s="184" t="s">
        <v>2697</v>
      </c>
      <c r="BA34" s="184" t="s">
        <v>793</v>
      </c>
      <c r="BB34" s="184" t="s">
        <v>793</v>
      </c>
      <c r="BC34" s="184" t="s">
        <v>2697</v>
      </c>
      <c r="BD34" s="184" t="s">
        <v>793</v>
      </c>
      <c r="BE34" s="184" t="s">
        <v>793</v>
      </c>
      <c r="BF34" s="184" t="s">
        <v>2697</v>
      </c>
      <c r="BG34" s="184" t="s">
        <v>793</v>
      </c>
      <c r="BH34" s="184" t="s">
        <v>793</v>
      </c>
      <c r="BI34" s="184" t="s">
        <v>2697</v>
      </c>
      <c r="BJ34" s="184" t="s">
        <v>793</v>
      </c>
      <c r="BK34" s="184" t="s">
        <v>793</v>
      </c>
      <c r="BL34" s="184" t="s">
        <v>2697</v>
      </c>
      <c r="BM34" s="184" t="s">
        <v>793</v>
      </c>
      <c r="BN34" s="184" t="s">
        <v>793</v>
      </c>
      <c r="BO34" s="184" t="s">
        <v>2697</v>
      </c>
      <c r="BP34" s="184" t="s">
        <v>793</v>
      </c>
      <c r="BQ34" s="184" t="s">
        <v>793</v>
      </c>
      <c r="BR34" s="184" t="s">
        <v>2697</v>
      </c>
      <c r="BS34" s="184" t="s">
        <v>793</v>
      </c>
      <c r="BT34" s="184" t="s">
        <v>793</v>
      </c>
      <c r="BU34" s="184" t="s">
        <v>2697</v>
      </c>
      <c r="BV34" s="184" t="s">
        <v>793</v>
      </c>
      <c r="BW34" s="184" t="s">
        <v>793</v>
      </c>
      <c r="BX34" s="184" t="s">
        <v>2697</v>
      </c>
      <c r="BY34" s="184" t="s">
        <v>793</v>
      </c>
      <c r="BZ34" s="184" t="s">
        <v>793</v>
      </c>
      <c r="CA34" s="184" t="s">
        <v>2697</v>
      </c>
      <c r="CB34" s="184" t="s">
        <v>793</v>
      </c>
      <c r="CC34" s="184" t="s">
        <v>793</v>
      </c>
      <c r="CD34" s="184" t="s">
        <v>2697</v>
      </c>
      <c r="CE34" s="184" t="s">
        <v>793</v>
      </c>
      <c r="CF34" s="184" t="s">
        <v>793</v>
      </c>
      <c r="CG34" s="184" t="s">
        <v>2697</v>
      </c>
      <c r="CH34" s="184" t="s">
        <v>793</v>
      </c>
      <c r="CI34" s="184" t="s">
        <v>793</v>
      </c>
      <c r="CJ34" s="184" t="s">
        <v>2697</v>
      </c>
      <c r="CK34" s="184" t="s">
        <v>793</v>
      </c>
      <c r="CL34" s="184" t="s">
        <v>793</v>
      </c>
      <c r="CM34" s="184" t="s">
        <v>2697</v>
      </c>
      <c r="CN34" s="184" t="s">
        <v>793</v>
      </c>
      <c r="CO34" s="184" t="s">
        <v>793</v>
      </c>
      <c r="CP34" s="184" t="s">
        <v>2697</v>
      </c>
      <c r="CQ34" s="184" t="s">
        <v>793</v>
      </c>
      <c r="CR34" s="184" t="s">
        <v>793</v>
      </c>
      <c r="CS34" s="184" t="s">
        <v>2697</v>
      </c>
      <c r="CT34" s="184" t="s">
        <v>793</v>
      </c>
      <c r="CU34" s="184" t="s">
        <v>793</v>
      </c>
      <c r="CV34" s="184" t="s">
        <v>2697</v>
      </c>
      <c r="CW34" s="184" t="s">
        <v>793</v>
      </c>
      <c r="CX34" s="184" t="s">
        <v>793</v>
      </c>
      <c r="CY34" s="184" t="s">
        <v>2697</v>
      </c>
      <c r="CZ34" s="184" t="s">
        <v>793</v>
      </c>
      <c r="DA34" s="184" t="s">
        <v>793</v>
      </c>
      <c r="DB34" s="184" t="s">
        <v>2697</v>
      </c>
      <c r="DC34" s="184" t="s">
        <v>793</v>
      </c>
      <c r="DD34" s="184" t="s">
        <v>793</v>
      </c>
      <c r="DE34" s="184" t="s">
        <v>2697</v>
      </c>
      <c r="DF34" s="184" t="s">
        <v>793</v>
      </c>
      <c r="DG34" s="184" t="s">
        <v>793</v>
      </c>
      <c r="DH34" s="184" t="s">
        <v>2697</v>
      </c>
      <c r="DI34" s="184" t="s">
        <v>793</v>
      </c>
      <c r="DJ34" s="184" t="s">
        <v>793</v>
      </c>
      <c r="DK34" s="184" t="s">
        <v>2697</v>
      </c>
      <c r="DL34" s="184" t="s">
        <v>793</v>
      </c>
      <c r="DM34" s="184" t="s">
        <v>793</v>
      </c>
      <c r="DN34" s="184" t="s">
        <v>2697</v>
      </c>
      <c r="DO34" s="184" t="s">
        <v>793</v>
      </c>
      <c r="DP34" s="184" t="s">
        <v>793</v>
      </c>
      <c r="DQ34" s="184" t="s">
        <v>2697</v>
      </c>
      <c r="DR34" s="184" t="s">
        <v>793</v>
      </c>
      <c r="DS34" s="184" t="s">
        <v>793</v>
      </c>
      <c r="DT34" s="184" t="s">
        <v>2697</v>
      </c>
      <c r="DU34" s="184" t="s">
        <v>793</v>
      </c>
      <c r="DV34" s="184" t="s">
        <v>793</v>
      </c>
      <c r="DW34" s="184" t="s">
        <v>2697</v>
      </c>
      <c r="DX34" s="184" t="s">
        <v>793</v>
      </c>
      <c r="DY34" s="184" t="s">
        <v>793</v>
      </c>
      <c r="DZ34" s="184" t="s">
        <v>2697</v>
      </c>
      <c r="EA34" s="184" t="s">
        <v>793</v>
      </c>
      <c r="EB34" s="184" t="s">
        <v>793</v>
      </c>
      <c r="EC34" s="184" t="s">
        <v>2697</v>
      </c>
      <c r="ED34" s="184" t="s">
        <v>793</v>
      </c>
      <c r="EE34" s="184" t="s">
        <v>793</v>
      </c>
      <c r="EF34" s="184" t="s">
        <v>2697</v>
      </c>
      <c r="EG34" s="184" t="s">
        <v>793</v>
      </c>
      <c r="EH34" s="184" t="s">
        <v>793</v>
      </c>
      <c r="EI34" s="184" t="s">
        <v>2697</v>
      </c>
      <c r="EJ34" s="184" t="s">
        <v>793</v>
      </c>
      <c r="EK34" s="184" t="s">
        <v>793</v>
      </c>
      <c r="EL34" s="184" t="s">
        <v>2697</v>
      </c>
      <c r="EM34" s="184" t="s">
        <v>793</v>
      </c>
      <c r="EN34" s="184" t="s">
        <v>793</v>
      </c>
      <c r="EO34" s="184" t="s">
        <v>2697</v>
      </c>
      <c r="EP34" s="184" t="s">
        <v>793</v>
      </c>
      <c r="EQ34" s="184" t="s">
        <v>793</v>
      </c>
      <c r="ER34" s="184" t="s">
        <v>2697</v>
      </c>
      <c r="ES34" s="184" t="s">
        <v>793</v>
      </c>
      <c r="ET34" s="184" t="s">
        <v>793</v>
      </c>
    </row>
    <row r="35" spans="1:150">
      <c r="A35" s="1"/>
      <c r="B35" s="183" t="s">
        <v>2805</v>
      </c>
      <c r="C35" s="183" t="s">
        <v>85</v>
      </c>
      <c r="D35" s="183" t="s">
        <v>2796</v>
      </c>
      <c r="E35" s="183" t="s">
        <v>2806</v>
      </c>
      <c r="F35" s="183" t="s">
        <v>2807</v>
      </c>
      <c r="G35" s="184" t="s">
        <v>2697</v>
      </c>
      <c r="H35" s="184" t="s">
        <v>793</v>
      </c>
      <c r="I35" s="184" t="s">
        <v>793</v>
      </c>
      <c r="J35" s="184" t="s">
        <v>2697</v>
      </c>
      <c r="K35" s="184" t="s">
        <v>793</v>
      </c>
      <c r="L35" s="184" t="s">
        <v>793</v>
      </c>
      <c r="M35" s="184" t="s">
        <v>2697</v>
      </c>
      <c r="N35" s="184" t="s">
        <v>793</v>
      </c>
      <c r="O35" s="184" t="s">
        <v>793</v>
      </c>
      <c r="P35" s="184" t="s">
        <v>2697</v>
      </c>
      <c r="Q35" s="184" t="s">
        <v>793</v>
      </c>
      <c r="R35" s="184" t="s">
        <v>793</v>
      </c>
      <c r="S35" s="184" t="s">
        <v>2697</v>
      </c>
      <c r="T35" s="184" t="s">
        <v>793</v>
      </c>
      <c r="U35" s="184" t="s">
        <v>793</v>
      </c>
      <c r="V35" s="184" t="s">
        <v>2697</v>
      </c>
      <c r="W35" s="184" t="s">
        <v>793</v>
      </c>
      <c r="X35" s="184" t="s">
        <v>793</v>
      </c>
      <c r="Y35" s="184" t="s">
        <v>2697</v>
      </c>
      <c r="Z35" s="184" t="s">
        <v>793</v>
      </c>
      <c r="AA35" s="184" t="s">
        <v>793</v>
      </c>
      <c r="AB35" s="184" t="s">
        <v>2697</v>
      </c>
      <c r="AC35" s="184" t="s">
        <v>793</v>
      </c>
      <c r="AD35" s="184" t="s">
        <v>793</v>
      </c>
      <c r="AE35" s="184" t="s">
        <v>2697</v>
      </c>
      <c r="AF35" s="184" t="s">
        <v>793</v>
      </c>
      <c r="AG35" s="184" t="s">
        <v>793</v>
      </c>
      <c r="AH35" s="184" t="s">
        <v>2697</v>
      </c>
      <c r="AI35" s="184" t="s">
        <v>793</v>
      </c>
      <c r="AJ35" s="184" t="s">
        <v>793</v>
      </c>
      <c r="AK35" s="184" t="s">
        <v>2697</v>
      </c>
      <c r="AL35" s="184" t="s">
        <v>793</v>
      </c>
      <c r="AM35" s="184" t="s">
        <v>793</v>
      </c>
      <c r="AN35" s="184" t="s">
        <v>2697</v>
      </c>
      <c r="AO35" s="184" t="s">
        <v>793</v>
      </c>
      <c r="AP35" s="184" t="s">
        <v>793</v>
      </c>
      <c r="AQ35" s="184" t="s">
        <v>2697</v>
      </c>
      <c r="AR35" s="184" t="s">
        <v>793</v>
      </c>
      <c r="AS35" s="184" t="s">
        <v>793</v>
      </c>
      <c r="AT35" s="184" t="s">
        <v>2697</v>
      </c>
      <c r="AU35" s="184" t="s">
        <v>793</v>
      </c>
      <c r="AV35" s="184" t="s">
        <v>793</v>
      </c>
      <c r="AW35" s="184" t="s">
        <v>2697</v>
      </c>
      <c r="AX35" s="184" t="s">
        <v>793</v>
      </c>
      <c r="AY35" s="184" t="s">
        <v>793</v>
      </c>
      <c r="AZ35" s="184" t="s">
        <v>2697</v>
      </c>
      <c r="BA35" s="184" t="s">
        <v>793</v>
      </c>
      <c r="BB35" s="184" t="s">
        <v>793</v>
      </c>
      <c r="BC35" s="184" t="s">
        <v>2697</v>
      </c>
      <c r="BD35" s="184" t="s">
        <v>793</v>
      </c>
      <c r="BE35" s="184" t="s">
        <v>793</v>
      </c>
      <c r="BF35" s="184" t="s">
        <v>2697</v>
      </c>
      <c r="BG35" s="184" t="s">
        <v>793</v>
      </c>
      <c r="BH35" s="184" t="s">
        <v>793</v>
      </c>
      <c r="BI35" s="184" t="s">
        <v>2697</v>
      </c>
      <c r="BJ35" s="184" t="s">
        <v>793</v>
      </c>
      <c r="BK35" s="184" t="s">
        <v>793</v>
      </c>
      <c r="BL35" s="184" t="s">
        <v>2697</v>
      </c>
      <c r="BM35" s="184" t="s">
        <v>793</v>
      </c>
      <c r="BN35" s="184" t="s">
        <v>793</v>
      </c>
      <c r="BO35" s="184" t="s">
        <v>2697</v>
      </c>
      <c r="BP35" s="184" t="s">
        <v>793</v>
      </c>
      <c r="BQ35" s="184" t="s">
        <v>793</v>
      </c>
      <c r="BR35" s="184" t="s">
        <v>2697</v>
      </c>
      <c r="BS35" s="184" t="s">
        <v>793</v>
      </c>
      <c r="BT35" s="184" t="s">
        <v>793</v>
      </c>
      <c r="BU35" s="184" t="s">
        <v>2697</v>
      </c>
      <c r="BV35" s="184" t="s">
        <v>793</v>
      </c>
      <c r="BW35" s="184" t="s">
        <v>793</v>
      </c>
      <c r="BX35" s="184" t="s">
        <v>2697</v>
      </c>
      <c r="BY35" s="184" t="s">
        <v>793</v>
      </c>
      <c r="BZ35" s="184" t="s">
        <v>793</v>
      </c>
      <c r="CA35" s="184" t="s">
        <v>2697</v>
      </c>
      <c r="CB35" s="184" t="s">
        <v>793</v>
      </c>
      <c r="CC35" s="184" t="s">
        <v>793</v>
      </c>
      <c r="CD35" s="184" t="s">
        <v>2697</v>
      </c>
      <c r="CE35" s="184" t="s">
        <v>793</v>
      </c>
      <c r="CF35" s="184" t="s">
        <v>793</v>
      </c>
      <c r="CG35" s="184" t="s">
        <v>2697</v>
      </c>
      <c r="CH35" s="184" t="s">
        <v>793</v>
      </c>
      <c r="CI35" s="184" t="s">
        <v>793</v>
      </c>
      <c r="CJ35" s="184" t="s">
        <v>2697</v>
      </c>
      <c r="CK35" s="184" t="s">
        <v>793</v>
      </c>
      <c r="CL35" s="184" t="s">
        <v>793</v>
      </c>
      <c r="CM35" s="184" t="s">
        <v>2697</v>
      </c>
      <c r="CN35" s="184" t="s">
        <v>793</v>
      </c>
      <c r="CO35" s="184" t="s">
        <v>793</v>
      </c>
      <c r="CP35" s="184" t="s">
        <v>2697</v>
      </c>
      <c r="CQ35" s="184" t="s">
        <v>793</v>
      </c>
      <c r="CR35" s="184" t="s">
        <v>793</v>
      </c>
      <c r="CS35" s="184" t="s">
        <v>2697</v>
      </c>
      <c r="CT35" s="184" t="s">
        <v>793</v>
      </c>
      <c r="CU35" s="184" t="s">
        <v>793</v>
      </c>
      <c r="CV35" s="184" t="s">
        <v>2697</v>
      </c>
      <c r="CW35" s="184" t="s">
        <v>793</v>
      </c>
      <c r="CX35" s="184" t="s">
        <v>793</v>
      </c>
      <c r="CY35" s="184" t="s">
        <v>2697</v>
      </c>
      <c r="CZ35" s="184" t="s">
        <v>793</v>
      </c>
      <c r="DA35" s="184" t="s">
        <v>793</v>
      </c>
      <c r="DB35" s="184" t="s">
        <v>2697</v>
      </c>
      <c r="DC35" s="184" t="s">
        <v>793</v>
      </c>
      <c r="DD35" s="184" t="s">
        <v>793</v>
      </c>
      <c r="DE35" s="184" t="s">
        <v>2697</v>
      </c>
      <c r="DF35" s="184" t="s">
        <v>793</v>
      </c>
      <c r="DG35" s="184" t="s">
        <v>793</v>
      </c>
      <c r="DH35" s="184" t="s">
        <v>2697</v>
      </c>
      <c r="DI35" s="184" t="s">
        <v>793</v>
      </c>
      <c r="DJ35" s="184" t="s">
        <v>793</v>
      </c>
      <c r="DK35" s="184" t="s">
        <v>2697</v>
      </c>
      <c r="DL35" s="184" t="s">
        <v>793</v>
      </c>
      <c r="DM35" s="184" t="s">
        <v>793</v>
      </c>
      <c r="DN35" s="184" t="s">
        <v>2697</v>
      </c>
      <c r="DO35" s="184" t="s">
        <v>793</v>
      </c>
      <c r="DP35" s="184" t="s">
        <v>793</v>
      </c>
      <c r="DQ35" s="184" t="s">
        <v>2697</v>
      </c>
      <c r="DR35" s="184" t="s">
        <v>793</v>
      </c>
      <c r="DS35" s="184" t="s">
        <v>793</v>
      </c>
      <c r="DT35" s="184" t="s">
        <v>2697</v>
      </c>
      <c r="DU35" s="184" t="s">
        <v>793</v>
      </c>
      <c r="DV35" s="184" t="s">
        <v>793</v>
      </c>
      <c r="DW35" s="184" t="s">
        <v>2697</v>
      </c>
      <c r="DX35" s="184" t="s">
        <v>793</v>
      </c>
      <c r="DY35" s="184" t="s">
        <v>793</v>
      </c>
      <c r="DZ35" s="184" t="s">
        <v>2697</v>
      </c>
      <c r="EA35" s="184" t="s">
        <v>793</v>
      </c>
      <c r="EB35" s="184" t="s">
        <v>793</v>
      </c>
      <c r="EC35" s="184" t="s">
        <v>2697</v>
      </c>
      <c r="ED35" s="184" t="s">
        <v>793</v>
      </c>
      <c r="EE35" s="184" t="s">
        <v>793</v>
      </c>
      <c r="EF35" s="184" t="s">
        <v>2697</v>
      </c>
      <c r="EG35" s="184" t="s">
        <v>793</v>
      </c>
      <c r="EH35" s="184" t="s">
        <v>793</v>
      </c>
      <c r="EI35" s="184" t="s">
        <v>2697</v>
      </c>
      <c r="EJ35" s="184" t="s">
        <v>793</v>
      </c>
      <c r="EK35" s="184" t="s">
        <v>793</v>
      </c>
      <c r="EL35" s="184" t="s">
        <v>2697</v>
      </c>
      <c r="EM35" s="184" t="s">
        <v>793</v>
      </c>
      <c r="EN35" s="184" t="s">
        <v>793</v>
      </c>
      <c r="EO35" s="184" t="s">
        <v>2697</v>
      </c>
      <c r="EP35" s="184" t="s">
        <v>793</v>
      </c>
      <c r="EQ35" s="184" t="s">
        <v>793</v>
      </c>
      <c r="ER35" s="184" t="s">
        <v>2697</v>
      </c>
      <c r="ES35" s="184" t="s">
        <v>793</v>
      </c>
      <c r="ET35" s="184" t="s">
        <v>793</v>
      </c>
    </row>
    <row r="36" spans="1:150">
      <c r="A36" s="1"/>
      <c r="B36" s="183" t="s">
        <v>2808</v>
      </c>
      <c r="C36" s="183" t="s">
        <v>85</v>
      </c>
      <c r="D36" s="183" t="s">
        <v>2796</v>
      </c>
      <c r="E36" s="183" t="s">
        <v>2809</v>
      </c>
      <c r="F36" s="183" t="s">
        <v>2810</v>
      </c>
      <c r="G36" s="184" t="s">
        <v>2697</v>
      </c>
      <c r="H36" s="184" t="s">
        <v>793</v>
      </c>
      <c r="I36" s="184" t="s">
        <v>793</v>
      </c>
      <c r="J36" s="184" t="s">
        <v>2697</v>
      </c>
      <c r="K36" s="184" t="s">
        <v>793</v>
      </c>
      <c r="L36" s="184" t="s">
        <v>793</v>
      </c>
      <c r="M36" s="184" t="s">
        <v>2697</v>
      </c>
      <c r="N36" s="184" t="s">
        <v>793</v>
      </c>
      <c r="O36" s="184" t="s">
        <v>793</v>
      </c>
      <c r="P36" s="184" t="s">
        <v>2697</v>
      </c>
      <c r="Q36" s="184" t="s">
        <v>793</v>
      </c>
      <c r="R36" s="184" t="s">
        <v>793</v>
      </c>
      <c r="S36" s="184" t="s">
        <v>2697</v>
      </c>
      <c r="T36" s="184" t="s">
        <v>793</v>
      </c>
      <c r="U36" s="184" t="s">
        <v>793</v>
      </c>
      <c r="V36" s="184" t="s">
        <v>2697</v>
      </c>
      <c r="W36" s="184" t="s">
        <v>793</v>
      </c>
      <c r="X36" s="184" t="s">
        <v>793</v>
      </c>
      <c r="Y36" s="184" t="s">
        <v>2697</v>
      </c>
      <c r="Z36" s="184" t="s">
        <v>793</v>
      </c>
      <c r="AA36" s="184" t="s">
        <v>793</v>
      </c>
      <c r="AB36" s="184" t="s">
        <v>2697</v>
      </c>
      <c r="AC36" s="184" t="s">
        <v>793</v>
      </c>
      <c r="AD36" s="184" t="s">
        <v>793</v>
      </c>
      <c r="AE36" s="184" t="s">
        <v>2697</v>
      </c>
      <c r="AF36" s="184" t="s">
        <v>793</v>
      </c>
      <c r="AG36" s="184" t="s">
        <v>793</v>
      </c>
      <c r="AH36" s="184" t="s">
        <v>2697</v>
      </c>
      <c r="AI36" s="184" t="s">
        <v>793</v>
      </c>
      <c r="AJ36" s="184" t="s">
        <v>793</v>
      </c>
      <c r="AK36" s="184" t="s">
        <v>2697</v>
      </c>
      <c r="AL36" s="184" t="s">
        <v>793</v>
      </c>
      <c r="AM36" s="184" t="s">
        <v>793</v>
      </c>
      <c r="AN36" s="184" t="s">
        <v>2697</v>
      </c>
      <c r="AO36" s="184" t="s">
        <v>793</v>
      </c>
      <c r="AP36" s="184" t="s">
        <v>793</v>
      </c>
      <c r="AQ36" s="184" t="s">
        <v>2697</v>
      </c>
      <c r="AR36" s="184" t="s">
        <v>793</v>
      </c>
      <c r="AS36" s="184" t="s">
        <v>793</v>
      </c>
      <c r="AT36" s="184" t="s">
        <v>2697</v>
      </c>
      <c r="AU36" s="184" t="s">
        <v>793</v>
      </c>
      <c r="AV36" s="184" t="s">
        <v>793</v>
      </c>
      <c r="AW36" s="184" t="s">
        <v>2697</v>
      </c>
      <c r="AX36" s="184" t="s">
        <v>793</v>
      </c>
      <c r="AY36" s="184" t="s">
        <v>793</v>
      </c>
      <c r="AZ36" s="184" t="s">
        <v>2697</v>
      </c>
      <c r="BA36" s="184" t="s">
        <v>793</v>
      </c>
      <c r="BB36" s="184" t="s">
        <v>793</v>
      </c>
      <c r="BC36" s="184" t="s">
        <v>2697</v>
      </c>
      <c r="BD36" s="184" t="s">
        <v>793</v>
      </c>
      <c r="BE36" s="184" t="s">
        <v>793</v>
      </c>
      <c r="BF36" s="184" t="s">
        <v>2697</v>
      </c>
      <c r="BG36" s="184" t="s">
        <v>793</v>
      </c>
      <c r="BH36" s="184" t="s">
        <v>793</v>
      </c>
      <c r="BI36" s="184" t="s">
        <v>2697</v>
      </c>
      <c r="BJ36" s="184" t="s">
        <v>793</v>
      </c>
      <c r="BK36" s="184" t="s">
        <v>793</v>
      </c>
      <c r="BL36" s="184" t="s">
        <v>2697</v>
      </c>
      <c r="BM36" s="184" t="s">
        <v>793</v>
      </c>
      <c r="BN36" s="184" t="s">
        <v>793</v>
      </c>
      <c r="BO36" s="184" t="s">
        <v>2697</v>
      </c>
      <c r="BP36" s="184" t="s">
        <v>793</v>
      </c>
      <c r="BQ36" s="184" t="s">
        <v>793</v>
      </c>
      <c r="BR36" s="184" t="s">
        <v>2697</v>
      </c>
      <c r="BS36" s="184" t="s">
        <v>793</v>
      </c>
      <c r="BT36" s="184" t="s">
        <v>793</v>
      </c>
      <c r="BU36" s="184" t="s">
        <v>2697</v>
      </c>
      <c r="BV36" s="184" t="s">
        <v>793</v>
      </c>
      <c r="BW36" s="184" t="s">
        <v>793</v>
      </c>
      <c r="BX36" s="184" t="s">
        <v>2697</v>
      </c>
      <c r="BY36" s="184" t="s">
        <v>793</v>
      </c>
      <c r="BZ36" s="184" t="s">
        <v>793</v>
      </c>
      <c r="CA36" s="184" t="s">
        <v>2697</v>
      </c>
      <c r="CB36" s="184" t="s">
        <v>793</v>
      </c>
      <c r="CC36" s="184" t="s">
        <v>793</v>
      </c>
      <c r="CD36" s="184" t="s">
        <v>2697</v>
      </c>
      <c r="CE36" s="184" t="s">
        <v>793</v>
      </c>
      <c r="CF36" s="184" t="s">
        <v>793</v>
      </c>
      <c r="CG36" s="184" t="s">
        <v>2697</v>
      </c>
      <c r="CH36" s="184" t="s">
        <v>793</v>
      </c>
      <c r="CI36" s="184" t="s">
        <v>793</v>
      </c>
      <c r="CJ36" s="184" t="s">
        <v>2697</v>
      </c>
      <c r="CK36" s="184" t="s">
        <v>793</v>
      </c>
      <c r="CL36" s="184" t="s">
        <v>793</v>
      </c>
      <c r="CM36" s="184" t="s">
        <v>2697</v>
      </c>
      <c r="CN36" s="184" t="s">
        <v>793</v>
      </c>
      <c r="CO36" s="184" t="s">
        <v>793</v>
      </c>
      <c r="CP36" s="184" t="s">
        <v>2697</v>
      </c>
      <c r="CQ36" s="184" t="s">
        <v>793</v>
      </c>
      <c r="CR36" s="184" t="s">
        <v>793</v>
      </c>
      <c r="CS36" s="184" t="s">
        <v>2697</v>
      </c>
      <c r="CT36" s="184" t="s">
        <v>793</v>
      </c>
      <c r="CU36" s="184" t="s">
        <v>793</v>
      </c>
      <c r="CV36" s="184" t="s">
        <v>2697</v>
      </c>
      <c r="CW36" s="184" t="s">
        <v>793</v>
      </c>
      <c r="CX36" s="184" t="s">
        <v>793</v>
      </c>
      <c r="CY36" s="184" t="s">
        <v>2697</v>
      </c>
      <c r="CZ36" s="184" t="s">
        <v>793</v>
      </c>
      <c r="DA36" s="184" t="s">
        <v>793</v>
      </c>
      <c r="DB36" s="184" t="s">
        <v>2697</v>
      </c>
      <c r="DC36" s="184" t="s">
        <v>793</v>
      </c>
      <c r="DD36" s="184" t="s">
        <v>793</v>
      </c>
      <c r="DE36" s="184" t="s">
        <v>2697</v>
      </c>
      <c r="DF36" s="184" t="s">
        <v>793</v>
      </c>
      <c r="DG36" s="184" t="s">
        <v>793</v>
      </c>
      <c r="DH36" s="184" t="s">
        <v>2697</v>
      </c>
      <c r="DI36" s="184" t="s">
        <v>793</v>
      </c>
      <c r="DJ36" s="184" t="s">
        <v>793</v>
      </c>
      <c r="DK36" s="184" t="s">
        <v>2697</v>
      </c>
      <c r="DL36" s="184" t="s">
        <v>793</v>
      </c>
      <c r="DM36" s="184" t="s">
        <v>793</v>
      </c>
      <c r="DN36" s="184" t="s">
        <v>2697</v>
      </c>
      <c r="DO36" s="184" t="s">
        <v>793</v>
      </c>
      <c r="DP36" s="184" t="s">
        <v>793</v>
      </c>
      <c r="DQ36" s="184" t="s">
        <v>2697</v>
      </c>
      <c r="DR36" s="184" t="s">
        <v>793</v>
      </c>
      <c r="DS36" s="184" t="s">
        <v>793</v>
      </c>
      <c r="DT36" s="184" t="s">
        <v>2697</v>
      </c>
      <c r="DU36" s="184" t="s">
        <v>793</v>
      </c>
      <c r="DV36" s="184" t="s">
        <v>793</v>
      </c>
      <c r="DW36" s="184" t="s">
        <v>2697</v>
      </c>
      <c r="DX36" s="184" t="s">
        <v>793</v>
      </c>
      <c r="DY36" s="184" t="s">
        <v>793</v>
      </c>
      <c r="DZ36" s="184" t="s">
        <v>2697</v>
      </c>
      <c r="EA36" s="184" t="s">
        <v>793</v>
      </c>
      <c r="EB36" s="184" t="s">
        <v>793</v>
      </c>
      <c r="EC36" s="184" t="s">
        <v>2697</v>
      </c>
      <c r="ED36" s="184" t="s">
        <v>793</v>
      </c>
      <c r="EE36" s="184" t="s">
        <v>793</v>
      </c>
      <c r="EF36" s="184" t="s">
        <v>2697</v>
      </c>
      <c r="EG36" s="184" t="s">
        <v>793</v>
      </c>
      <c r="EH36" s="184" t="s">
        <v>793</v>
      </c>
      <c r="EI36" s="184" t="s">
        <v>2697</v>
      </c>
      <c r="EJ36" s="184" t="s">
        <v>793</v>
      </c>
      <c r="EK36" s="184" t="s">
        <v>793</v>
      </c>
      <c r="EL36" s="184" t="s">
        <v>2697</v>
      </c>
      <c r="EM36" s="184" t="s">
        <v>793</v>
      </c>
      <c r="EN36" s="184" t="s">
        <v>793</v>
      </c>
      <c r="EO36" s="184" t="s">
        <v>2697</v>
      </c>
      <c r="EP36" s="184" t="s">
        <v>793</v>
      </c>
      <c r="EQ36" s="184" t="s">
        <v>793</v>
      </c>
      <c r="ER36" s="184" t="s">
        <v>2697</v>
      </c>
      <c r="ES36" s="184" t="s">
        <v>793</v>
      </c>
      <c r="ET36" s="184" t="s">
        <v>793</v>
      </c>
    </row>
    <row r="37" spans="1:150">
      <c r="A37" s="1"/>
      <c r="B37" s="183" t="s">
        <v>2811</v>
      </c>
      <c r="C37" s="183" t="s">
        <v>85</v>
      </c>
      <c r="D37" s="183" t="s">
        <v>2796</v>
      </c>
      <c r="E37" s="183" t="s">
        <v>2812</v>
      </c>
      <c r="F37" s="183" t="s">
        <v>2813</v>
      </c>
      <c r="G37" s="184" t="s">
        <v>2697</v>
      </c>
      <c r="H37" s="184" t="s">
        <v>793</v>
      </c>
      <c r="I37" s="184" t="s">
        <v>793</v>
      </c>
      <c r="J37" s="184" t="s">
        <v>2697</v>
      </c>
      <c r="K37" s="184" t="s">
        <v>793</v>
      </c>
      <c r="L37" s="184" t="s">
        <v>793</v>
      </c>
      <c r="M37" s="184" t="s">
        <v>2697</v>
      </c>
      <c r="N37" s="184" t="s">
        <v>793</v>
      </c>
      <c r="O37" s="184" t="s">
        <v>793</v>
      </c>
      <c r="P37" s="184" t="s">
        <v>2697</v>
      </c>
      <c r="Q37" s="184" t="s">
        <v>793</v>
      </c>
      <c r="R37" s="184" t="s">
        <v>793</v>
      </c>
      <c r="S37" s="184" t="s">
        <v>2697</v>
      </c>
      <c r="T37" s="184" t="s">
        <v>793</v>
      </c>
      <c r="U37" s="184" t="s">
        <v>793</v>
      </c>
      <c r="V37" s="184" t="s">
        <v>2697</v>
      </c>
      <c r="W37" s="184" t="s">
        <v>793</v>
      </c>
      <c r="X37" s="184" t="s">
        <v>793</v>
      </c>
      <c r="Y37" s="184" t="s">
        <v>2697</v>
      </c>
      <c r="Z37" s="184" t="s">
        <v>793</v>
      </c>
      <c r="AA37" s="184" t="s">
        <v>793</v>
      </c>
      <c r="AB37" s="184" t="s">
        <v>2697</v>
      </c>
      <c r="AC37" s="184" t="s">
        <v>793</v>
      </c>
      <c r="AD37" s="184" t="s">
        <v>793</v>
      </c>
      <c r="AE37" s="184" t="s">
        <v>2697</v>
      </c>
      <c r="AF37" s="184" t="s">
        <v>793</v>
      </c>
      <c r="AG37" s="184" t="s">
        <v>793</v>
      </c>
      <c r="AH37" s="184" t="s">
        <v>2697</v>
      </c>
      <c r="AI37" s="184" t="s">
        <v>793</v>
      </c>
      <c r="AJ37" s="184" t="s">
        <v>793</v>
      </c>
      <c r="AK37" s="184" t="s">
        <v>2697</v>
      </c>
      <c r="AL37" s="184" t="s">
        <v>793</v>
      </c>
      <c r="AM37" s="184" t="s">
        <v>793</v>
      </c>
      <c r="AN37" s="184" t="s">
        <v>2697</v>
      </c>
      <c r="AO37" s="184" t="s">
        <v>793</v>
      </c>
      <c r="AP37" s="184" t="s">
        <v>793</v>
      </c>
      <c r="AQ37" s="184" t="s">
        <v>2697</v>
      </c>
      <c r="AR37" s="184" t="s">
        <v>793</v>
      </c>
      <c r="AS37" s="184" t="s">
        <v>793</v>
      </c>
      <c r="AT37" s="184" t="s">
        <v>2697</v>
      </c>
      <c r="AU37" s="184" t="s">
        <v>793</v>
      </c>
      <c r="AV37" s="184" t="s">
        <v>793</v>
      </c>
      <c r="AW37" s="184" t="s">
        <v>2697</v>
      </c>
      <c r="AX37" s="184" t="s">
        <v>793</v>
      </c>
      <c r="AY37" s="184" t="s">
        <v>793</v>
      </c>
      <c r="AZ37" s="184" t="s">
        <v>2697</v>
      </c>
      <c r="BA37" s="184" t="s">
        <v>793</v>
      </c>
      <c r="BB37" s="184" t="s">
        <v>793</v>
      </c>
      <c r="BC37" s="184" t="s">
        <v>2697</v>
      </c>
      <c r="BD37" s="184" t="s">
        <v>793</v>
      </c>
      <c r="BE37" s="184" t="s">
        <v>793</v>
      </c>
      <c r="BF37" s="184" t="s">
        <v>2697</v>
      </c>
      <c r="BG37" s="184" t="s">
        <v>793</v>
      </c>
      <c r="BH37" s="184" t="s">
        <v>793</v>
      </c>
      <c r="BI37" s="184" t="s">
        <v>2697</v>
      </c>
      <c r="BJ37" s="184" t="s">
        <v>793</v>
      </c>
      <c r="BK37" s="184" t="s">
        <v>793</v>
      </c>
      <c r="BL37" s="184" t="s">
        <v>2697</v>
      </c>
      <c r="BM37" s="184" t="s">
        <v>793</v>
      </c>
      <c r="BN37" s="184" t="s">
        <v>793</v>
      </c>
      <c r="BO37" s="184" t="s">
        <v>2697</v>
      </c>
      <c r="BP37" s="184" t="s">
        <v>793</v>
      </c>
      <c r="BQ37" s="184" t="s">
        <v>793</v>
      </c>
      <c r="BR37" s="184" t="s">
        <v>2697</v>
      </c>
      <c r="BS37" s="184" t="s">
        <v>793</v>
      </c>
      <c r="BT37" s="184" t="s">
        <v>793</v>
      </c>
      <c r="BU37" s="184" t="s">
        <v>2697</v>
      </c>
      <c r="BV37" s="184" t="s">
        <v>793</v>
      </c>
      <c r="BW37" s="184" t="s">
        <v>793</v>
      </c>
      <c r="BX37" s="184" t="s">
        <v>2697</v>
      </c>
      <c r="BY37" s="184" t="s">
        <v>793</v>
      </c>
      <c r="BZ37" s="184" t="s">
        <v>793</v>
      </c>
      <c r="CA37" s="184" t="s">
        <v>2697</v>
      </c>
      <c r="CB37" s="184" t="s">
        <v>793</v>
      </c>
      <c r="CC37" s="184" t="s">
        <v>793</v>
      </c>
      <c r="CD37" s="184" t="s">
        <v>2697</v>
      </c>
      <c r="CE37" s="184" t="s">
        <v>793</v>
      </c>
      <c r="CF37" s="184" t="s">
        <v>793</v>
      </c>
      <c r="CG37" s="184" t="s">
        <v>2697</v>
      </c>
      <c r="CH37" s="184" t="s">
        <v>793</v>
      </c>
      <c r="CI37" s="184" t="s">
        <v>793</v>
      </c>
      <c r="CJ37" s="184" t="s">
        <v>2697</v>
      </c>
      <c r="CK37" s="184" t="s">
        <v>793</v>
      </c>
      <c r="CL37" s="184" t="s">
        <v>793</v>
      </c>
      <c r="CM37" s="184" t="s">
        <v>2697</v>
      </c>
      <c r="CN37" s="184" t="s">
        <v>793</v>
      </c>
      <c r="CO37" s="184" t="s">
        <v>793</v>
      </c>
      <c r="CP37" s="184" t="s">
        <v>2697</v>
      </c>
      <c r="CQ37" s="184" t="s">
        <v>793</v>
      </c>
      <c r="CR37" s="184" t="s">
        <v>793</v>
      </c>
      <c r="CS37" s="184" t="s">
        <v>2697</v>
      </c>
      <c r="CT37" s="184" t="s">
        <v>793</v>
      </c>
      <c r="CU37" s="184" t="s">
        <v>793</v>
      </c>
      <c r="CV37" s="184" t="s">
        <v>2697</v>
      </c>
      <c r="CW37" s="184" t="s">
        <v>793</v>
      </c>
      <c r="CX37" s="184" t="s">
        <v>793</v>
      </c>
      <c r="CY37" s="184" t="s">
        <v>2697</v>
      </c>
      <c r="CZ37" s="184" t="s">
        <v>793</v>
      </c>
      <c r="DA37" s="184" t="s">
        <v>793</v>
      </c>
      <c r="DB37" s="184" t="s">
        <v>2697</v>
      </c>
      <c r="DC37" s="184" t="s">
        <v>793</v>
      </c>
      <c r="DD37" s="184" t="s">
        <v>793</v>
      </c>
      <c r="DE37" s="184" t="s">
        <v>2697</v>
      </c>
      <c r="DF37" s="184" t="s">
        <v>793</v>
      </c>
      <c r="DG37" s="184" t="s">
        <v>793</v>
      </c>
      <c r="DH37" s="184" t="s">
        <v>2697</v>
      </c>
      <c r="DI37" s="184" t="s">
        <v>793</v>
      </c>
      <c r="DJ37" s="184" t="s">
        <v>793</v>
      </c>
      <c r="DK37" s="184" t="s">
        <v>2697</v>
      </c>
      <c r="DL37" s="184" t="s">
        <v>793</v>
      </c>
      <c r="DM37" s="184" t="s">
        <v>793</v>
      </c>
      <c r="DN37" s="184" t="s">
        <v>2697</v>
      </c>
      <c r="DO37" s="184" t="s">
        <v>793</v>
      </c>
      <c r="DP37" s="184" t="s">
        <v>793</v>
      </c>
      <c r="DQ37" s="184" t="s">
        <v>2697</v>
      </c>
      <c r="DR37" s="184" t="s">
        <v>793</v>
      </c>
      <c r="DS37" s="184" t="s">
        <v>793</v>
      </c>
      <c r="DT37" s="184" t="s">
        <v>2697</v>
      </c>
      <c r="DU37" s="184" t="s">
        <v>793</v>
      </c>
      <c r="DV37" s="184" t="s">
        <v>793</v>
      </c>
      <c r="DW37" s="184" t="s">
        <v>2697</v>
      </c>
      <c r="DX37" s="184" t="s">
        <v>793</v>
      </c>
      <c r="DY37" s="184" t="s">
        <v>793</v>
      </c>
      <c r="DZ37" s="184" t="s">
        <v>2697</v>
      </c>
      <c r="EA37" s="184" t="s">
        <v>793</v>
      </c>
      <c r="EB37" s="184" t="s">
        <v>793</v>
      </c>
      <c r="EC37" s="184" t="s">
        <v>2697</v>
      </c>
      <c r="ED37" s="184" t="s">
        <v>793</v>
      </c>
      <c r="EE37" s="184" t="s">
        <v>793</v>
      </c>
      <c r="EF37" s="184" t="s">
        <v>2697</v>
      </c>
      <c r="EG37" s="184" t="s">
        <v>793</v>
      </c>
      <c r="EH37" s="184" t="s">
        <v>793</v>
      </c>
      <c r="EI37" s="184" t="s">
        <v>2697</v>
      </c>
      <c r="EJ37" s="184" t="s">
        <v>793</v>
      </c>
      <c r="EK37" s="184" t="s">
        <v>793</v>
      </c>
      <c r="EL37" s="184" t="s">
        <v>2697</v>
      </c>
      <c r="EM37" s="184" t="s">
        <v>793</v>
      </c>
      <c r="EN37" s="184" t="s">
        <v>793</v>
      </c>
      <c r="EO37" s="184" t="s">
        <v>2697</v>
      </c>
      <c r="EP37" s="184" t="s">
        <v>793</v>
      </c>
      <c r="EQ37" s="184" t="s">
        <v>793</v>
      </c>
      <c r="ER37" s="184" t="s">
        <v>2697</v>
      </c>
      <c r="ES37" s="184" t="s">
        <v>793</v>
      </c>
      <c r="ET37" s="184" t="s">
        <v>793</v>
      </c>
    </row>
    <row r="38" spans="1:150">
      <c r="A38" s="1"/>
      <c r="B38" s="183" t="s">
        <v>2814</v>
      </c>
      <c r="C38" s="183" t="s">
        <v>85</v>
      </c>
      <c r="D38" s="183" t="s">
        <v>2796</v>
      </c>
      <c r="E38" s="183" t="s">
        <v>2815</v>
      </c>
      <c r="F38" s="183" t="s">
        <v>2816</v>
      </c>
      <c r="G38" s="184" t="s">
        <v>2697</v>
      </c>
      <c r="H38" s="184" t="s">
        <v>793</v>
      </c>
      <c r="I38" s="184" t="s">
        <v>793</v>
      </c>
      <c r="J38" s="184" t="s">
        <v>2697</v>
      </c>
      <c r="K38" s="184" t="s">
        <v>793</v>
      </c>
      <c r="L38" s="184" t="s">
        <v>793</v>
      </c>
      <c r="M38" s="184" t="s">
        <v>2697</v>
      </c>
      <c r="N38" s="184" t="s">
        <v>793</v>
      </c>
      <c r="O38" s="184" t="s">
        <v>793</v>
      </c>
      <c r="P38" s="184" t="s">
        <v>2697</v>
      </c>
      <c r="Q38" s="184" t="s">
        <v>793</v>
      </c>
      <c r="R38" s="184" t="s">
        <v>793</v>
      </c>
      <c r="S38" s="184" t="s">
        <v>2697</v>
      </c>
      <c r="T38" s="184" t="s">
        <v>793</v>
      </c>
      <c r="U38" s="184" t="s">
        <v>793</v>
      </c>
      <c r="V38" s="184" t="s">
        <v>2697</v>
      </c>
      <c r="W38" s="184" t="s">
        <v>793</v>
      </c>
      <c r="X38" s="184" t="s">
        <v>793</v>
      </c>
      <c r="Y38" s="184" t="s">
        <v>2697</v>
      </c>
      <c r="Z38" s="184" t="s">
        <v>793</v>
      </c>
      <c r="AA38" s="184" t="s">
        <v>793</v>
      </c>
      <c r="AB38" s="184" t="s">
        <v>2697</v>
      </c>
      <c r="AC38" s="184" t="s">
        <v>793</v>
      </c>
      <c r="AD38" s="184" t="s">
        <v>793</v>
      </c>
      <c r="AE38" s="184" t="s">
        <v>2697</v>
      </c>
      <c r="AF38" s="184" t="s">
        <v>793</v>
      </c>
      <c r="AG38" s="184" t="s">
        <v>793</v>
      </c>
      <c r="AH38" s="184" t="s">
        <v>2697</v>
      </c>
      <c r="AI38" s="184" t="s">
        <v>793</v>
      </c>
      <c r="AJ38" s="184" t="s">
        <v>793</v>
      </c>
      <c r="AK38" s="184" t="s">
        <v>2697</v>
      </c>
      <c r="AL38" s="184" t="s">
        <v>793</v>
      </c>
      <c r="AM38" s="184" t="s">
        <v>793</v>
      </c>
      <c r="AN38" s="184" t="s">
        <v>2697</v>
      </c>
      <c r="AO38" s="184" t="s">
        <v>793</v>
      </c>
      <c r="AP38" s="184" t="s">
        <v>793</v>
      </c>
      <c r="AQ38" s="184" t="s">
        <v>2697</v>
      </c>
      <c r="AR38" s="184" t="s">
        <v>793</v>
      </c>
      <c r="AS38" s="184" t="s">
        <v>793</v>
      </c>
      <c r="AT38" s="184" t="s">
        <v>2697</v>
      </c>
      <c r="AU38" s="184" t="s">
        <v>793</v>
      </c>
      <c r="AV38" s="184" t="s">
        <v>793</v>
      </c>
      <c r="AW38" s="184" t="s">
        <v>2697</v>
      </c>
      <c r="AX38" s="184" t="s">
        <v>793</v>
      </c>
      <c r="AY38" s="184" t="s">
        <v>793</v>
      </c>
      <c r="AZ38" s="184" t="s">
        <v>2697</v>
      </c>
      <c r="BA38" s="184" t="s">
        <v>793</v>
      </c>
      <c r="BB38" s="184" t="s">
        <v>793</v>
      </c>
      <c r="BC38" s="184" t="s">
        <v>2697</v>
      </c>
      <c r="BD38" s="184" t="s">
        <v>793</v>
      </c>
      <c r="BE38" s="184" t="s">
        <v>793</v>
      </c>
      <c r="BF38" s="184" t="s">
        <v>2697</v>
      </c>
      <c r="BG38" s="184" t="s">
        <v>793</v>
      </c>
      <c r="BH38" s="184" t="s">
        <v>793</v>
      </c>
      <c r="BI38" s="184" t="s">
        <v>2697</v>
      </c>
      <c r="BJ38" s="184" t="s">
        <v>793</v>
      </c>
      <c r="BK38" s="184" t="s">
        <v>793</v>
      </c>
      <c r="BL38" s="184" t="s">
        <v>2697</v>
      </c>
      <c r="BM38" s="184" t="s">
        <v>793</v>
      </c>
      <c r="BN38" s="184" t="s">
        <v>793</v>
      </c>
      <c r="BO38" s="184" t="s">
        <v>2697</v>
      </c>
      <c r="BP38" s="184" t="s">
        <v>793</v>
      </c>
      <c r="BQ38" s="184" t="s">
        <v>793</v>
      </c>
      <c r="BR38" s="184" t="s">
        <v>2697</v>
      </c>
      <c r="BS38" s="184" t="s">
        <v>793</v>
      </c>
      <c r="BT38" s="184" t="s">
        <v>793</v>
      </c>
      <c r="BU38" s="184" t="s">
        <v>2697</v>
      </c>
      <c r="BV38" s="184" t="s">
        <v>793</v>
      </c>
      <c r="BW38" s="184" t="s">
        <v>793</v>
      </c>
      <c r="BX38" s="184" t="s">
        <v>2697</v>
      </c>
      <c r="BY38" s="184" t="s">
        <v>793</v>
      </c>
      <c r="BZ38" s="184" t="s">
        <v>793</v>
      </c>
      <c r="CA38" s="184" t="s">
        <v>2697</v>
      </c>
      <c r="CB38" s="184" t="s">
        <v>793</v>
      </c>
      <c r="CC38" s="184" t="s">
        <v>793</v>
      </c>
      <c r="CD38" s="184" t="s">
        <v>2697</v>
      </c>
      <c r="CE38" s="184" t="s">
        <v>793</v>
      </c>
      <c r="CF38" s="184" t="s">
        <v>793</v>
      </c>
      <c r="CG38" s="184" t="s">
        <v>2697</v>
      </c>
      <c r="CH38" s="184" t="s">
        <v>793</v>
      </c>
      <c r="CI38" s="184" t="s">
        <v>793</v>
      </c>
      <c r="CJ38" s="184" t="s">
        <v>2697</v>
      </c>
      <c r="CK38" s="184" t="s">
        <v>793</v>
      </c>
      <c r="CL38" s="184" t="s">
        <v>793</v>
      </c>
      <c r="CM38" s="184" t="s">
        <v>2697</v>
      </c>
      <c r="CN38" s="184" t="s">
        <v>793</v>
      </c>
      <c r="CO38" s="184" t="s">
        <v>793</v>
      </c>
      <c r="CP38" s="184" t="s">
        <v>2697</v>
      </c>
      <c r="CQ38" s="184" t="s">
        <v>793</v>
      </c>
      <c r="CR38" s="184" t="s">
        <v>793</v>
      </c>
      <c r="CS38" s="184" t="s">
        <v>2697</v>
      </c>
      <c r="CT38" s="184" t="s">
        <v>793</v>
      </c>
      <c r="CU38" s="184" t="s">
        <v>793</v>
      </c>
      <c r="CV38" s="184" t="s">
        <v>2697</v>
      </c>
      <c r="CW38" s="184" t="s">
        <v>793</v>
      </c>
      <c r="CX38" s="184" t="s">
        <v>793</v>
      </c>
      <c r="CY38" s="184" t="s">
        <v>2697</v>
      </c>
      <c r="CZ38" s="184" t="s">
        <v>793</v>
      </c>
      <c r="DA38" s="184" t="s">
        <v>793</v>
      </c>
      <c r="DB38" s="184" t="s">
        <v>2697</v>
      </c>
      <c r="DC38" s="184" t="s">
        <v>793</v>
      </c>
      <c r="DD38" s="184" t="s">
        <v>793</v>
      </c>
      <c r="DE38" s="184" t="s">
        <v>2697</v>
      </c>
      <c r="DF38" s="184" t="s">
        <v>793</v>
      </c>
      <c r="DG38" s="184" t="s">
        <v>793</v>
      </c>
      <c r="DH38" s="184" t="s">
        <v>2697</v>
      </c>
      <c r="DI38" s="184" t="s">
        <v>793</v>
      </c>
      <c r="DJ38" s="184" t="s">
        <v>793</v>
      </c>
      <c r="DK38" s="184" t="s">
        <v>2697</v>
      </c>
      <c r="DL38" s="184" t="s">
        <v>793</v>
      </c>
      <c r="DM38" s="184" t="s">
        <v>793</v>
      </c>
      <c r="DN38" s="184" t="s">
        <v>2697</v>
      </c>
      <c r="DO38" s="184" t="s">
        <v>793</v>
      </c>
      <c r="DP38" s="184" t="s">
        <v>793</v>
      </c>
      <c r="DQ38" s="184" t="s">
        <v>2697</v>
      </c>
      <c r="DR38" s="184" t="s">
        <v>793</v>
      </c>
      <c r="DS38" s="184" t="s">
        <v>793</v>
      </c>
      <c r="DT38" s="184" t="s">
        <v>2697</v>
      </c>
      <c r="DU38" s="184" t="s">
        <v>793</v>
      </c>
      <c r="DV38" s="184" t="s">
        <v>793</v>
      </c>
      <c r="DW38" s="184" t="s">
        <v>2697</v>
      </c>
      <c r="DX38" s="184" t="s">
        <v>793</v>
      </c>
      <c r="DY38" s="184" t="s">
        <v>793</v>
      </c>
      <c r="DZ38" s="184" t="s">
        <v>2697</v>
      </c>
      <c r="EA38" s="184" t="s">
        <v>793</v>
      </c>
      <c r="EB38" s="184" t="s">
        <v>793</v>
      </c>
      <c r="EC38" s="184" t="s">
        <v>2697</v>
      </c>
      <c r="ED38" s="184" t="s">
        <v>793</v>
      </c>
      <c r="EE38" s="184" t="s">
        <v>793</v>
      </c>
      <c r="EF38" s="184" t="s">
        <v>2697</v>
      </c>
      <c r="EG38" s="184" t="s">
        <v>793</v>
      </c>
      <c r="EH38" s="184" t="s">
        <v>793</v>
      </c>
      <c r="EI38" s="184" t="s">
        <v>2697</v>
      </c>
      <c r="EJ38" s="184" t="s">
        <v>793</v>
      </c>
      <c r="EK38" s="184" t="s">
        <v>793</v>
      </c>
      <c r="EL38" s="184" t="s">
        <v>2697</v>
      </c>
      <c r="EM38" s="184" t="s">
        <v>793</v>
      </c>
      <c r="EN38" s="184" t="s">
        <v>793</v>
      </c>
      <c r="EO38" s="184" t="s">
        <v>2697</v>
      </c>
      <c r="EP38" s="184" t="s">
        <v>793</v>
      </c>
      <c r="EQ38" s="184" t="s">
        <v>793</v>
      </c>
      <c r="ER38" s="184" t="s">
        <v>2697</v>
      </c>
      <c r="ES38" s="184" t="s">
        <v>793</v>
      </c>
      <c r="ET38" s="184" t="s">
        <v>793</v>
      </c>
    </row>
    <row r="39" spans="1:150">
      <c r="A39" s="1"/>
      <c r="B39" s="182" t="s">
        <v>2817</v>
      </c>
      <c r="C39" s="182" t="s">
        <v>85</v>
      </c>
      <c r="D39" s="182" t="s">
        <v>88</v>
      </c>
      <c r="E39" s="182" t="s">
        <v>2818</v>
      </c>
      <c r="F39" s="182" t="s">
        <v>2819</v>
      </c>
      <c r="G39" s="182" t="s">
        <v>2697</v>
      </c>
      <c r="H39" s="182" t="s">
        <v>2588</v>
      </c>
      <c r="I39" s="182" t="s">
        <v>2588</v>
      </c>
      <c r="J39" s="182" t="s">
        <v>2697</v>
      </c>
      <c r="K39" s="182" t="s">
        <v>2588</v>
      </c>
      <c r="L39" s="182" t="s">
        <v>2588</v>
      </c>
      <c r="M39" s="182" t="s">
        <v>2697</v>
      </c>
      <c r="N39" s="182" t="s">
        <v>2588</v>
      </c>
      <c r="O39" s="182" t="s">
        <v>2588</v>
      </c>
      <c r="P39" s="182" t="s">
        <v>2697</v>
      </c>
      <c r="Q39" s="182" t="s">
        <v>2588</v>
      </c>
      <c r="R39" s="182" t="s">
        <v>2588</v>
      </c>
      <c r="S39" s="182" t="s">
        <v>2697</v>
      </c>
      <c r="T39" s="182" t="s">
        <v>2588</v>
      </c>
      <c r="U39" s="182" t="s">
        <v>2588</v>
      </c>
      <c r="V39" s="182" t="s">
        <v>2697</v>
      </c>
      <c r="W39" s="182" t="s">
        <v>2588</v>
      </c>
      <c r="X39" s="182" t="s">
        <v>2588</v>
      </c>
      <c r="Y39" s="182" t="s">
        <v>2697</v>
      </c>
      <c r="Z39" s="182" t="s">
        <v>2588</v>
      </c>
      <c r="AA39" s="182" t="s">
        <v>2588</v>
      </c>
      <c r="AB39" s="182" t="s">
        <v>2697</v>
      </c>
      <c r="AC39" s="182" t="s">
        <v>2588</v>
      </c>
      <c r="AD39" s="182" t="s">
        <v>2588</v>
      </c>
      <c r="AE39" s="182" t="s">
        <v>2697</v>
      </c>
      <c r="AF39" s="182" t="s">
        <v>2588</v>
      </c>
      <c r="AG39" s="182" t="s">
        <v>2588</v>
      </c>
      <c r="AH39" s="182" t="s">
        <v>2697</v>
      </c>
      <c r="AI39" s="182" t="s">
        <v>2588</v>
      </c>
      <c r="AJ39" s="182" t="s">
        <v>2588</v>
      </c>
      <c r="AK39" s="182" t="s">
        <v>2697</v>
      </c>
      <c r="AL39" s="182" t="s">
        <v>2588</v>
      </c>
      <c r="AM39" s="182" t="s">
        <v>2588</v>
      </c>
      <c r="AN39" s="182" t="s">
        <v>2697</v>
      </c>
      <c r="AO39" s="182" t="s">
        <v>2588</v>
      </c>
      <c r="AP39" s="182" t="s">
        <v>2588</v>
      </c>
      <c r="AQ39" s="182" t="s">
        <v>2697</v>
      </c>
      <c r="AR39" s="182" t="s">
        <v>2588</v>
      </c>
      <c r="AS39" s="182" t="s">
        <v>2588</v>
      </c>
      <c r="AT39" s="182" t="s">
        <v>2697</v>
      </c>
      <c r="AU39" s="182" t="s">
        <v>2588</v>
      </c>
      <c r="AV39" s="182" t="s">
        <v>2588</v>
      </c>
      <c r="AW39" s="182" t="s">
        <v>2697</v>
      </c>
      <c r="AX39" s="182" t="s">
        <v>2588</v>
      </c>
      <c r="AY39" s="182" t="s">
        <v>2588</v>
      </c>
      <c r="AZ39" s="182" t="s">
        <v>2697</v>
      </c>
      <c r="BA39" s="182" t="s">
        <v>2588</v>
      </c>
      <c r="BB39" s="182" t="s">
        <v>2588</v>
      </c>
      <c r="BC39" s="182" t="s">
        <v>2697</v>
      </c>
      <c r="BD39" s="182" t="s">
        <v>2588</v>
      </c>
      <c r="BE39" s="182" t="s">
        <v>2588</v>
      </c>
      <c r="BF39" s="182" t="s">
        <v>2697</v>
      </c>
      <c r="BG39" s="182" t="s">
        <v>2588</v>
      </c>
      <c r="BH39" s="182" t="s">
        <v>2588</v>
      </c>
      <c r="BI39" s="182" t="s">
        <v>2697</v>
      </c>
      <c r="BJ39" s="182" t="s">
        <v>2588</v>
      </c>
      <c r="BK39" s="182" t="s">
        <v>2588</v>
      </c>
      <c r="BL39" s="182" t="s">
        <v>2697</v>
      </c>
      <c r="BM39" s="182" t="s">
        <v>2588</v>
      </c>
      <c r="BN39" s="182" t="s">
        <v>2588</v>
      </c>
      <c r="BO39" s="182" t="s">
        <v>2697</v>
      </c>
      <c r="BP39" s="182" t="s">
        <v>2588</v>
      </c>
      <c r="BQ39" s="182" t="s">
        <v>2588</v>
      </c>
      <c r="BR39" s="182" t="s">
        <v>2697</v>
      </c>
      <c r="BS39" s="182" t="s">
        <v>2588</v>
      </c>
      <c r="BT39" s="182" t="s">
        <v>2588</v>
      </c>
      <c r="BU39" s="182" t="s">
        <v>2697</v>
      </c>
      <c r="BV39" s="182" t="s">
        <v>2588</v>
      </c>
      <c r="BW39" s="182" t="s">
        <v>2588</v>
      </c>
      <c r="BX39" s="182" t="s">
        <v>2697</v>
      </c>
      <c r="BY39" s="182" t="s">
        <v>2588</v>
      </c>
      <c r="BZ39" s="182" t="s">
        <v>2588</v>
      </c>
      <c r="CA39" s="182" t="s">
        <v>2697</v>
      </c>
      <c r="CB39" s="182" t="s">
        <v>2588</v>
      </c>
      <c r="CC39" s="182" t="s">
        <v>2588</v>
      </c>
      <c r="CD39" s="182" t="s">
        <v>2697</v>
      </c>
      <c r="CE39" s="182" t="s">
        <v>2588</v>
      </c>
      <c r="CF39" s="182" t="s">
        <v>2588</v>
      </c>
      <c r="CG39" s="182" t="s">
        <v>2697</v>
      </c>
      <c r="CH39" s="182" t="s">
        <v>2588</v>
      </c>
      <c r="CI39" s="182" t="s">
        <v>2588</v>
      </c>
      <c r="CJ39" s="182" t="s">
        <v>2697</v>
      </c>
      <c r="CK39" s="182" t="s">
        <v>2588</v>
      </c>
      <c r="CL39" s="182" t="s">
        <v>2588</v>
      </c>
      <c r="CM39" s="182" t="s">
        <v>2697</v>
      </c>
      <c r="CN39" s="182" t="s">
        <v>2588</v>
      </c>
      <c r="CO39" s="182" t="s">
        <v>2588</v>
      </c>
      <c r="CP39" s="182" t="s">
        <v>2697</v>
      </c>
      <c r="CQ39" s="182" t="s">
        <v>2588</v>
      </c>
      <c r="CR39" s="182" t="s">
        <v>2588</v>
      </c>
      <c r="CS39" s="182" t="s">
        <v>2697</v>
      </c>
      <c r="CT39" s="182" t="s">
        <v>2588</v>
      </c>
      <c r="CU39" s="182" t="s">
        <v>2588</v>
      </c>
      <c r="CV39" s="182" t="s">
        <v>2697</v>
      </c>
      <c r="CW39" s="182" t="s">
        <v>2588</v>
      </c>
      <c r="CX39" s="182" t="s">
        <v>2588</v>
      </c>
      <c r="CY39" s="182" t="s">
        <v>2697</v>
      </c>
      <c r="CZ39" s="182" t="s">
        <v>2588</v>
      </c>
      <c r="DA39" s="182" t="s">
        <v>2588</v>
      </c>
      <c r="DB39" s="182" t="s">
        <v>2697</v>
      </c>
      <c r="DC39" s="182" t="s">
        <v>2588</v>
      </c>
      <c r="DD39" s="182" t="s">
        <v>2588</v>
      </c>
      <c r="DE39" s="182" t="s">
        <v>2697</v>
      </c>
      <c r="DF39" s="182" t="s">
        <v>2588</v>
      </c>
      <c r="DG39" s="182" t="s">
        <v>2588</v>
      </c>
      <c r="DH39" s="182" t="s">
        <v>2697</v>
      </c>
      <c r="DI39" s="182" t="s">
        <v>2588</v>
      </c>
      <c r="DJ39" s="182" t="s">
        <v>2588</v>
      </c>
      <c r="DK39" s="182" t="s">
        <v>2697</v>
      </c>
      <c r="DL39" s="182" t="s">
        <v>2588</v>
      </c>
      <c r="DM39" s="182" t="s">
        <v>2588</v>
      </c>
      <c r="DN39" s="182" t="s">
        <v>2697</v>
      </c>
      <c r="DO39" s="182" t="s">
        <v>2588</v>
      </c>
      <c r="DP39" s="182" t="s">
        <v>2588</v>
      </c>
      <c r="DQ39" s="182" t="s">
        <v>2697</v>
      </c>
      <c r="DR39" s="182" t="s">
        <v>2588</v>
      </c>
      <c r="DS39" s="182" t="s">
        <v>2588</v>
      </c>
      <c r="DT39" s="182" t="s">
        <v>2697</v>
      </c>
      <c r="DU39" s="182" t="s">
        <v>2588</v>
      </c>
      <c r="DV39" s="182" t="s">
        <v>2588</v>
      </c>
      <c r="DW39" s="182" t="s">
        <v>2697</v>
      </c>
      <c r="DX39" s="182" t="s">
        <v>2588</v>
      </c>
      <c r="DY39" s="182" t="s">
        <v>2588</v>
      </c>
      <c r="DZ39" s="182" t="s">
        <v>2697</v>
      </c>
      <c r="EA39" s="182" t="s">
        <v>2588</v>
      </c>
      <c r="EB39" s="182" t="s">
        <v>2588</v>
      </c>
      <c r="EC39" s="182" t="s">
        <v>2697</v>
      </c>
      <c r="ED39" s="182" t="s">
        <v>2588</v>
      </c>
      <c r="EE39" s="182" t="s">
        <v>2588</v>
      </c>
      <c r="EF39" s="182" t="s">
        <v>2697</v>
      </c>
      <c r="EG39" s="182" t="s">
        <v>2588</v>
      </c>
      <c r="EH39" s="182" t="s">
        <v>2588</v>
      </c>
      <c r="EI39" s="182" t="s">
        <v>2697</v>
      </c>
      <c r="EJ39" s="182" t="s">
        <v>2588</v>
      </c>
      <c r="EK39" s="182" t="s">
        <v>2588</v>
      </c>
      <c r="EL39" s="182" t="s">
        <v>2697</v>
      </c>
      <c r="EM39" s="182" t="s">
        <v>2588</v>
      </c>
      <c r="EN39" s="182" t="s">
        <v>2588</v>
      </c>
      <c r="EO39" s="182" t="s">
        <v>2697</v>
      </c>
      <c r="EP39" s="182" t="s">
        <v>2588</v>
      </c>
      <c r="EQ39" s="182" t="s">
        <v>2588</v>
      </c>
      <c r="ER39" s="182" t="s">
        <v>2697</v>
      </c>
      <c r="ES39" s="182" t="s">
        <v>2588</v>
      </c>
      <c r="ET39" s="182" t="s">
        <v>2588</v>
      </c>
    </row>
    <row r="40" spans="1:150">
      <c r="A40" s="1"/>
      <c r="B40" s="183" t="s">
        <v>2820</v>
      </c>
      <c r="C40" s="183" t="s">
        <v>85</v>
      </c>
      <c r="D40" s="183" t="s">
        <v>88</v>
      </c>
      <c r="E40" s="183" t="s">
        <v>2821</v>
      </c>
      <c r="F40" s="183" t="s">
        <v>2822</v>
      </c>
      <c r="G40" s="184" t="s">
        <v>2697</v>
      </c>
      <c r="H40" s="184" t="s">
        <v>2588</v>
      </c>
      <c r="I40" s="184" t="s">
        <v>2588</v>
      </c>
      <c r="J40" s="184" t="s">
        <v>2697</v>
      </c>
      <c r="K40" s="184" t="s">
        <v>2588</v>
      </c>
      <c r="L40" s="184" t="s">
        <v>2588</v>
      </c>
      <c r="M40" s="184" t="s">
        <v>2697</v>
      </c>
      <c r="N40" s="184" t="s">
        <v>2588</v>
      </c>
      <c r="O40" s="184" t="s">
        <v>2588</v>
      </c>
      <c r="P40" s="184" t="s">
        <v>2697</v>
      </c>
      <c r="Q40" s="184" t="s">
        <v>2588</v>
      </c>
      <c r="R40" s="184" t="s">
        <v>2588</v>
      </c>
      <c r="S40" s="184" t="s">
        <v>2697</v>
      </c>
      <c r="T40" s="184" t="s">
        <v>2588</v>
      </c>
      <c r="U40" s="184" t="s">
        <v>2588</v>
      </c>
      <c r="V40" s="184" t="s">
        <v>2697</v>
      </c>
      <c r="W40" s="184" t="s">
        <v>2588</v>
      </c>
      <c r="X40" s="184" t="s">
        <v>2588</v>
      </c>
      <c r="Y40" s="184" t="s">
        <v>2697</v>
      </c>
      <c r="Z40" s="184" t="s">
        <v>2588</v>
      </c>
      <c r="AA40" s="184" t="s">
        <v>2588</v>
      </c>
      <c r="AB40" s="184" t="s">
        <v>2697</v>
      </c>
      <c r="AC40" s="184" t="s">
        <v>2588</v>
      </c>
      <c r="AD40" s="184" t="s">
        <v>2588</v>
      </c>
      <c r="AE40" s="184" t="s">
        <v>2697</v>
      </c>
      <c r="AF40" s="184" t="s">
        <v>2588</v>
      </c>
      <c r="AG40" s="184" t="s">
        <v>2588</v>
      </c>
      <c r="AH40" s="184" t="s">
        <v>2697</v>
      </c>
      <c r="AI40" s="184" t="s">
        <v>2588</v>
      </c>
      <c r="AJ40" s="184" t="s">
        <v>2588</v>
      </c>
      <c r="AK40" s="184" t="s">
        <v>2697</v>
      </c>
      <c r="AL40" s="184" t="s">
        <v>2588</v>
      </c>
      <c r="AM40" s="184" t="s">
        <v>2588</v>
      </c>
      <c r="AN40" s="184" t="s">
        <v>2697</v>
      </c>
      <c r="AO40" s="184" t="s">
        <v>2588</v>
      </c>
      <c r="AP40" s="184" t="s">
        <v>2588</v>
      </c>
      <c r="AQ40" s="184" t="s">
        <v>2697</v>
      </c>
      <c r="AR40" s="184" t="s">
        <v>2588</v>
      </c>
      <c r="AS40" s="184" t="s">
        <v>2588</v>
      </c>
      <c r="AT40" s="184" t="s">
        <v>2697</v>
      </c>
      <c r="AU40" s="184" t="s">
        <v>2588</v>
      </c>
      <c r="AV40" s="184" t="s">
        <v>2588</v>
      </c>
      <c r="AW40" s="184" t="s">
        <v>2697</v>
      </c>
      <c r="AX40" s="184" t="s">
        <v>2588</v>
      </c>
      <c r="AY40" s="184" t="s">
        <v>2588</v>
      </c>
      <c r="AZ40" s="184" t="s">
        <v>2697</v>
      </c>
      <c r="BA40" s="184" t="s">
        <v>2588</v>
      </c>
      <c r="BB40" s="184" t="s">
        <v>2588</v>
      </c>
      <c r="BC40" s="184" t="s">
        <v>2697</v>
      </c>
      <c r="BD40" s="184" t="s">
        <v>2588</v>
      </c>
      <c r="BE40" s="184" t="s">
        <v>2588</v>
      </c>
      <c r="BF40" s="184" t="s">
        <v>2697</v>
      </c>
      <c r="BG40" s="184" t="s">
        <v>2588</v>
      </c>
      <c r="BH40" s="184" t="s">
        <v>2588</v>
      </c>
      <c r="BI40" s="184" t="s">
        <v>2697</v>
      </c>
      <c r="BJ40" s="184" t="s">
        <v>2588</v>
      </c>
      <c r="BK40" s="184" t="s">
        <v>2588</v>
      </c>
      <c r="BL40" s="184" t="s">
        <v>2697</v>
      </c>
      <c r="BM40" s="184" t="s">
        <v>2588</v>
      </c>
      <c r="BN40" s="184" t="s">
        <v>2588</v>
      </c>
      <c r="BO40" s="184" t="s">
        <v>2697</v>
      </c>
      <c r="BP40" s="184" t="s">
        <v>2588</v>
      </c>
      <c r="BQ40" s="184" t="s">
        <v>2588</v>
      </c>
      <c r="BR40" s="184" t="s">
        <v>2697</v>
      </c>
      <c r="BS40" s="184" t="s">
        <v>2588</v>
      </c>
      <c r="BT40" s="184" t="s">
        <v>2588</v>
      </c>
      <c r="BU40" s="184" t="s">
        <v>2697</v>
      </c>
      <c r="BV40" s="184" t="s">
        <v>2588</v>
      </c>
      <c r="BW40" s="184" t="s">
        <v>2588</v>
      </c>
      <c r="BX40" s="184" t="s">
        <v>2697</v>
      </c>
      <c r="BY40" s="184" t="s">
        <v>2588</v>
      </c>
      <c r="BZ40" s="184" t="s">
        <v>2588</v>
      </c>
      <c r="CA40" s="184" t="s">
        <v>2697</v>
      </c>
      <c r="CB40" s="184" t="s">
        <v>2588</v>
      </c>
      <c r="CC40" s="184" t="s">
        <v>2588</v>
      </c>
      <c r="CD40" s="184" t="s">
        <v>2697</v>
      </c>
      <c r="CE40" s="184" t="s">
        <v>2588</v>
      </c>
      <c r="CF40" s="184" t="s">
        <v>2588</v>
      </c>
      <c r="CG40" s="184" t="s">
        <v>2697</v>
      </c>
      <c r="CH40" s="184" t="s">
        <v>2588</v>
      </c>
      <c r="CI40" s="184" t="s">
        <v>2588</v>
      </c>
      <c r="CJ40" s="184" t="s">
        <v>2697</v>
      </c>
      <c r="CK40" s="184" t="s">
        <v>2588</v>
      </c>
      <c r="CL40" s="184" t="s">
        <v>2588</v>
      </c>
      <c r="CM40" s="184" t="s">
        <v>2697</v>
      </c>
      <c r="CN40" s="184" t="s">
        <v>2588</v>
      </c>
      <c r="CO40" s="184" t="s">
        <v>2588</v>
      </c>
      <c r="CP40" s="184" t="s">
        <v>2697</v>
      </c>
      <c r="CQ40" s="184" t="s">
        <v>2588</v>
      </c>
      <c r="CR40" s="184" t="s">
        <v>2588</v>
      </c>
      <c r="CS40" s="184" t="s">
        <v>2697</v>
      </c>
      <c r="CT40" s="184" t="s">
        <v>2588</v>
      </c>
      <c r="CU40" s="184" t="s">
        <v>2588</v>
      </c>
      <c r="CV40" s="184" t="s">
        <v>2697</v>
      </c>
      <c r="CW40" s="184" t="s">
        <v>2588</v>
      </c>
      <c r="CX40" s="184" t="s">
        <v>2588</v>
      </c>
      <c r="CY40" s="184" t="s">
        <v>2697</v>
      </c>
      <c r="CZ40" s="184" t="s">
        <v>2588</v>
      </c>
      <c r="DA40" s="184" t="s">
        <v>2588</v>
      </c>
      <c r="DB40" s="184" t="s">
        <v>2697</v>
      </c>
      <c r="DC40" s="184" t="s">
        <v>2588</v>
      </c>
      <c r="DD40" s="184" t="s">
        <v>2588</v>
      </c>
      <c r="DE40" s="184" t="s">
        <v>2697</v>
      </c>
      <c r="DF40" s="184" t="s">
        <v>2588</v>
      </c>
      <c r="DG40" s="184" t="s">
        <v>2588</v>
      </c>
      <c r="DH40" s="184" t="s">
        <v>2697</v>
      </c>
      <c r="DI40" s="184" t="s">
        <v>2588</v>
      </c>
      <c r="DJ40" s="184" t="s">
        <v>2588</v>
      </c>
      <c r="DK40" s="184" t="s">
        <v>2697</v>
      </c>
      <c r="DL40" s="184" t="s">
        <v>2588</v>
      </c>
      <c r="DM40" s="184" t="s">
        <v>2588</v>
      </c>
      <c r="DN40" s="184" t="s">
        <v>2697</v>
      </c>
      <c r="DO40" s="184" t="s">
        <v>2588</v>
      </c>
      <c r="DP40" s="184" t="s">
        <v>2588</v>
      </c>
      <c r="DQ40" s="184" t="s">
        <v>2697</v>
      </c>
      <c r="DR40" s="184" t="s">
        <v>2588</v>
      </c>
      <c r="DS40" s="184" t="s">
        <v>2588</v>
      </c>
      <c r="DT40" s="184" t="s">
        <v>2697</v>
      </c>
      <c r="DU40" s="184" t="s">
        <v>2588</v>
      </c>
      <c r="DV40" s="184" t="s">
        <v>2588</v>
      </c>
      <c r="DW40" s="184" t="s">
        <v>2697</v>
      </c>
      <c r="DX40" s="184" t="s">
        <v>2588</v>
      </c>
      <c r="DY40" s="184" t="s">
        <v>2588</v>
      </c>
      <c r="DZ40" s="184" t="s">
        <v>2697</v>
      </c>
      <c r="EA40" s="184" t="s">
        <v>2588</v>
      </c>
      <c r="EB40" s="184" t="s">
        <v>2588</v>
      </c>
      <c r="EC40" s="184" t="s">
        <v>2697</v>
      </c>
      <c r="ED40" s="184" t="s">
        <v>2588</v>
      </c>
      <c r="EE40" s="184" t="s">
        <v>2588</v>
      </c>
      <c r="EF40" s="184" t="s">
        <v>2697</v>
      </c>
      <c r="EG40" s="184" t="s">
        <v>2588</v>
      </c>
      <c r="EH40" s="184" t="s">
        <v>2588</v>
      </c>
      <c r="EI40" s="184" t="s">
        <v>2697</v>
      </c>
      <c r="EJ40" s="184" t="s">
        <v>2588</v>
      </c>
      <c r="EK40" s="184" t="s">
        <v>2588</v>
      </c>
      <c r="EL40" s="184" t="s">
        <v>2697</v>
      </c>
      <c r="EM40" s="184" t="s">
        <v>2588</v>
      </c>
      <c r="EN40" s="184" t="s">
        <v>2588</v>
      </c>
      <c r="EO40" s="184" t="s">
        <v>2697</v>
      </c>
      <c r="EP40" s="184" t="s">
        <v>2588</v>
      </c>
      <c r="EQ40" s="184" t="s">
        <v>2588</v>
      </c>
      <c r="ER40" s="184" t="s">
        <v>2697</v>
      </c>
      <c r="ES40" s="184" t="s">
        <v>2588</v>
      </c>
      <c r="ET40" s="184" t="s">
        <v>2588</v>
      </c>
    </row>
    <row r="41" spans="1:150">
      <c r="A41" s="1"/>
      <c r="B41" s="183" t="s">
        <v>2823</v>
      </c>
      <c r="C41" s="183" t="s">
        <v>85</v>
      </c>
      <c r="D41" s="183" t="s">
        <v>88</v>
      </c>
      <c r="E41" s="183" t="s">
        <v>2824</v>
      </c>
      <c r="F41" s="183" t="s">
        <v>2825</v>
      </c>
      <c r="G41" s="184" t="s">
        <v>2697</v>
      </c>
      <c r="H41" s="184" t="s">
        <v>2588</v>
      </c>
      <c r="I41" s="184" t="s">
        <v>2588</v>
      </c>
      <c r="J41" s="184" t="s">
        <v>2697</v>
      </c>
      <c r="K41" s="184" t="s">
        <v>2588</v>
      </c>
      <c r="L41" s="184" t="s">
        <v>2588</v>
      </c>
      <c r="M41" s="184" t="s">
        <v>2697</v>
      </c>
      <c r="N41" s="184" t="s">
        <v>2588</v>
      </c>
      <c r="O41" s="184" t="s">
        <v>2588</v>
      </c>
      <c r="P41" s="184" t="s">
        <v>2697</v>
      </c>
      <c r="Q41" s="184" t="s">
        <v>2588</v>
      </c>
      <c r="R41" s="184" t="s">
        <v>2588</v>
      </c>
      <c r="S41" s="184" t="s">
        <v>2697</v>
      </c>
      <c r="T41" s="184" t="s">
        <v>2588</v>
      </c>
      <c r="U41" s="184" t="s">
        <v>2588</v>
      </c>
      <c r="V41" s="184" t="s">
        <v>2697</v>
      </c>
      <c r="W41" s="184" t="s">
        <v>2588</v>
      </c>
      <c r="X41" s="184" t="s">
        <v>2588</v>
      </c>
      <c r="Y41" s="184" t="s">
        <v>2697</v>
      </c>
      <c r="Z41" s="184" t="s">
        <v>2588</v>
      </c>
      <c r="AA41" s="184" t="s">
        <v>2588</v>
      </c>
      <c r="AB41" s="184" t="s">
        <v>2697</v>
      </c>
      <c r="AC41" s="184" t="s">
        <v>2588</v>
      </c>
      <c r="AD41" s="184" t="s">
        <v>2588</v>
      </c>
      <c r="AE41" s="184" t="s">
        <v>2697</v>
      </c>
      <c r="AF41" s="184" t="s">
        <v>2588</v>
      </c>
      <c r="AG41" s="184" t="s">
        <v>2588</v>
      </c>
      <c r="AH41" s="184" t="s">
        <v>2697</v>
      </c>
      <c r="AI41" s="184" t="s">
        <v>2588</v>
      </c>
      <c r="AJ41" s="184" t="s">
        <v>2588</v>
      </c>
      <c r="AK41" s="184" t="s">
        <v>2697</v>
      </c>
      <c r="AL41" s="184" t="s">
        <v>2588</v>
      </c>
      <c r="AM41" s="184" t="s">
        <v>2588</v>
      </c>
      <c r="AN41" s="184" t="s">
        <v>2697</v>
      </c>
      <c r="AO41" s="184" t="s">
        <v>2588</v>
      </c>
      <c r="AP41" s="184" t="s">
        <v>2588</v>
      </c>
      <c r="AQ41" s="184" t="s">
        <v>2697</v>
      </c>
      <c r="AR41" s="184" t="s">
        <v>2588</v>
      </c>
      <c r="AS41" s="184" t="s">
        <v>2588</v>
      </c>
      <c r="AT41" s="184" t="s">
        <v>2697</v>
      </c>
      <c r="AU41" s="184" t="s">
        <v>2588</v>
      </c>
      <c r="AV41" s="184" t="s">
        <v>2588</v>
      </c>
      <c r="AW41" s="184" t="s">
        <v>2697</v>
      </c>
      <c r="AX41" s="184" t="s">
        <v>2588</v>
      </c>
      <c r="AY41" s="184" t="s">
        <v>2588</v>
      </c>
      <c r="AZ41" s="184" t="s">
        <v>2697</v>
      </c>
      <c r="BA41" s="184" t="s">
        <v>2588</v>
      </c>
      <c r="BB41" s="184" t="s">
        <v>2588</v>
      </c>
      <c r="BC41" s="184" t="s">
        <v>2697</v>
      </c>
      <c r="BD41" s="184" t="s">
        <v>2588</v>
      </c>
      <c r="BE41" s="184" t="s">
        <v>2588</v>
      </c>
      <c r="BF41" s="184" t="s">
        <v>2697</v>
      </c>
      <c r="BG41" s="184" t="s">
        <v>2588</v>
      </c>
      <c r="BH41" s="184" t="s">
        <v>2588</v>
      </c>
      <c r="BI41" s="184" t="s">
        <v>2697</v>
      </c>
      <c r="BJ41" s="184" t="s">
        <v>2588</v>
      </c>
      <c r="BK41" s="184" t="s">
        <v>2588</v>
      </c>
      <c r="BL41" s="184" t="s">
        <v>2697</v>
      </c>
      <c r="BM41" s="184" t="s">
        <v>2588</v>
      </c>
      <c r="BN41" s="184" t="s">
        <v>2588</v>
      </c>
      <c r="BO41" s="184" t="s">
        <v>2697</v>
      </c>
      <c r="BP41" s="184" t="s">
        <v>2588</v>
      </c>
      <c r="BQ41" s="184" t="s">
        <v>2588</v>
      </c>
      <c r="BR41" s="184" t="s">
        <v>2697</v>
      </c>
      <c r="BS41" s="184" t="s">
        <v>2588</v>
      </c>
      <c r="BT41" s="184" t="s">
        <v>2588</v>
      </c>
      <c r="BU41" s="184" t="s">
        <v>2697</v>
      </c>
      <c r="BV41" s="184" t="s">
        <v>2588</v>
      </c>
      <c r="BW41" s="184" t="s">
        <v>2588</v>
      </c>
      <c r="BX41" s="184" t="s">
        <v>2697</v>
      </c>
      <c r="BY41" s="184" t="s">
        <v>2588</v>
      </c>
      <c r="BZ41" s="184" t="s">
        <v>2588</v>
      </c>
      <c r="CA41" s="184" t="s">
        <v>2697</v>
      </c>
      <c r="CB41" s="184" t="s">
        <v>2588</v>
      </c>
      <c r="CC41" s="184" t="s">
        <v>2588</v>
      </c>
      <c r="CD41" s="184" t="s">
        <v>2697</v>
      </c>
      <c r="CE41" s="184" t="s">
        <v>2588</v>
      </c>
      <c r="CF41" s="184" t="s">
        <v>2588</v>
      </c>
      <c r="CG41" s="184" t="s">
        <v>2697</v>
      </c>
      <c r="CH41" s="184" t="s">
        <v>2588</v>
      </c>
      <c r="CI41" s="184" t="s">
        <v>2588</v>
      </c>
      <c r="CJ41" s="184" t="s">
        <v>2697</v>
      </c>
      <c r="CK41" s="184" t="s">
        <v>2588</v>
      </c>
      <c r="CL41" s="184" t="s">
        <v>2588</v>
      </c>
      <c r="CM41" s="184" t="s">
        <v>2697</v>
      </c>
      <c r="CN41" s="184" t="s">
        <v>2588</v>
      </c>
      <c r="CO41" s="184" t="s">
        <v>2588</v>
      </c>
      <c r="CP41" s="184" t="s">
        <v>2697</v>
      </c>
      <c r="CQ41" s="184" t="s">
        <v>2588</v>
      </c>
      <c r="CR41" s="184" t="s">
        <v>2588</v>
      </c>
      <c r="CS41" s="184" t="s">
        <v>2697</v>
      </c>
      <c r="CT41" s="184" t="s">
        <v>2588</v>
      </c>
      <c r="CU41" s="184" t="s">
        <v>2588</v>
      </c>
      <c r="CV41" s="184" t="s">
        <v>2697</v>
      </c>
      <c r="CW41" s="184" t="s">
        <v>2588</v>
      </c>
      <c r="CX41" s="184" t="s">
        <v>2588</v>
      </c>
      <c r="CY41" s="184" t="s">
        <v>2697</v>
      </c>
      <c r="CZ41" s="184" t="s">
        <v>2588</v>
      </c>
      <c r="DA41" s="184" t="s">
        <v>2588</v>
      </c>
      <c r="DB41" s="184" t="s">
        <v>2697</v>
      </c>
      <c r="DC41" s="184" t="s">
        <v>2588</v>
      </c>
      <c r="DD41" s="184" t="s">
        <v>2588</v>
      </c>
      <c r="DE41" s="184" t="s">
        <v>2697</v>
      </c>
      <c r="DF41" s="184" t="s">
        <v>2588</v>
      </c>
      <c r="DG41" s="184" t="s">
        <v>2588</v>
      </c>
      <c r="DH41" s="184" t="s">
        <v>2697</v>
      </c>
      <c r="DI41" s="184" t="s">
        <v>2588</v>
      </c>
      <c r="DJ41" s="184" t="s">
        <v>2588</v>
      </c>
      <c r="DK41" s="184" t="s">
        <v>2697</v>
      </c>
      <c r="DL41" s="184" t="s">
        <v>2588</v>
      </c>
      <c r="DM41" s="184" t="s">
        <v>2588</v>
      </c>
      <c r="DN41" s="184" t="s">
        <v>2697</v>
      </c>
      <c r="DO41" s="184" t="s">
        <v>2588</v>
      </c>
      <c r="DP41" s="184" t="s">
        <v>2588</v>
      </c>
      <c r="DQ41" s="184" t="s">
        <v>2697</v>
      </c>
      <c r="DR41" s="184" t="s">
        <v>2588</v>
      </c>
      <c r="DS41" s="184" t="s">
        <v>2588</v>
      </c>
      <c r="DT41" s="184" t="s">
        <v>2697</v>
      </c>
      <c r="DU41" s="184" t="s">
        <v>2588</v>
      </c>
      <c r="DV41" s="184" t="s">
        <v>2588</v>
      </c>
      <c r="DW41" s="184" t="s">
        <v>2697</v>
      </c>
      <c r="DX41" s="184" t="s">
        <v>2588</v>
      </c>
      <c r="DY41" s="184" t="s">
        <v>2588</v>
      </c>
      <c r="DZ41" s="184" t="s">
        <v>2697</v>
      </c>
      <c r="EA41" s="184" t="s">
        <v>2588</v>
      </c>
      <c r="EB41" s="184" t="s">
        <v>2588</v>
      </c>
      <c r="EC41" s="184" t="s">
        <v>2697</v>
      </c>
      <c r="ED41" s="184" t="s">
        <v>2588</v>
      </c>
      <c r="EE41" s="184" t="s">
        <v>2588</v>
      </c>
      <c r="EF41" s="184" t="s">
        <v>2697</v>
      </c>
      <c r="EG41" s="184" t="s">
        <v>2588</v>
      </c>
      <c r="EH41" s="184" t="s">
        <v>2588</v>
      </c>
      <c r="EI41" s="184" t="s">
        <v>2697</v>
      </c>
      <c r="EJ41" s="184" t="s">
        <v>2588</v>
      </c>
      <c r="EK41" s="184" t="s">
        <v>2588</v>
      </c>
      <c r="EL41" s="184" t="s">
        <v>2697</v>
      </c>
      <c r="EM41" s="184" t="s">
        <v>2588</v>
      </c>
      <c r="EN41" s="184" t="s">
        <v>2588</v>
      </c>
      <c r="EO41" s="184" t="s">
        <v>2697</v>
      </c>
      <c r="EP41" s="184" t="s">
        <v>2588</v>
      </c>
      <c r="EQ41" s="184" t="s">
        <v>2588</v>
      </c>
      <c r="ER41" s="184" t="s">
        <v>2697</v>
      </c>
      <c r="ES41" s="184" t="s">
        <v>2588</v>
      </c>
      <c r="ET41" s="184" t="s">
        <v>2588</v>
      </c>
    </row>
    <row r="42" spans="1:150">
      <c r="A42" s="1"/>
      <c r="B42" s="183" t="s">
        <v>2826</v>
      </c>
      <c r="C42" s="183" t="s">
        <v>85</v>
      </c>
      <c r="D42" s="183" t="s">
        <v>88</v>
      </c>
      <c r="E42" s="183" t="s">
        <v>2827</v>
      </c>
      <c r="F42" s="183" t="s">
        <v>2828</v>
      </c>
      <c r="G42" s="184" t="s">
        <v>2697</v>
      </c>
      <c r="H42" s="184" t="s">
        <v>2588</v>
      </c>
      <c r="I42" s="184" t="s">
        <v>2588</v>
      </c>
      <c r="J42" s="184" t="s">
        <v>2697</v>
      </c>
      <c r="K42" s="184" t="s">
        <v>2588</v>
      </c>
      <c r="L42" s="184" t="s">
        <v>2588</v>
      </c>
      <c r="M42" s="184" t="s">
        <v>2697</v>
      </c>
      <c r="N42" s="184" t="s">
        <v>2588</v>
      </c>
      <c r="O42" s="184" t="s">
        <v>2588</v>
      </c>
      <c r="P42" s="184" t="s">
        <v>2697</v>
      </c>
      <c r="Q42" s="184" t="s">
        <v>2588</v>
      </c>
      <c r="R42" s="184" t="s">
        <v>2588</v>
      </c>
      <c r="S42" s="184" t="s">
        <v>2697</v>
      </c>
      <c r="T42" s="184" t="s">
        <v>2588</v>
      </c>
      <c r="U42" s="184" t="s">
        <v>2588</v>
      </c>
      <c r="V42" s="184" t="s">
        <v>2697</v>
      </c>
      <c r="W42" s="184" t="s">
        <v>2588</v>
      </c>
      <c r="X42" s="184" t="s">
        <v>2588</v>
      </c>
      <c r="Y42" s="184" t="s">
        <v>2697</v>
      </c>
      <c r="Z42" s="184" t="s">
        <v>2588</v>
      </c>
      <c r="AA42" s="184" t="s">
        <v>2588</v>
      </c>
      <c r="AB42" s="184" t="s">
        <v>2697</v>
      </c>
      <c r="AC42" s="184" t="s">
        <v>2588</v>
      </c>
      <c r="AD42" s="184" t="s">
        <v>2588</v>
      </c>
      <c r="AE42" s="184" t="s">
        <v>2697</v>
      </c>
      <c r="AF42" s="184" t="s">
        <v>2588</v>
      </c>
      <c r="AG42" s="184" t="s">
        <v>2588</v>
      </c>
      <c r="AH42" s="184" t="s">
        <v>2697</v>
      </c>
      <c r="AI42" s="184" t="s">
        <v>2588</v>
      </c>
      <c r="AJ42" s="184" t="s">
        <v>2588</v>
      </c>
      <c r="AK42" s="184" t="s">
        <v>2697</v>
      </c>
      <c r="AL42" s="184" t="s">
        <v>2588</v>
      </c>
      <c r="AM42" s="184" t="s">
        <v>2588</v>
      </c>
      <c r="AN42" s="184" t="s">
        <v>2697</v>
      </c>
      <c r="AO42" s="184" t="s">
        <v>2588</v>
      </c>
      <c r="AP42" s="184" t="s">
        <v>2588</v>
      </c>
      <c r="AQ42" s="184" t="s">
        <v>2697</v>
      </c>
      <c r="AR42" s="184" t="s">
        <v>2588</v>
      </c>
      <c r="AS42" s="184" t="s">
        <v>2588</v>
      </c>
      <c r="AT42" s="184" t="s">
        <v>2697</v>
      </c>
      <c r="AU42" s="184" t="s">
        <v>2588</v>
      </c>
      <c r="AV42" s="184" t="s">
        <v>2588</v>
      </c>
      <c r="AW42" s="184" t="s">
        <v>2697</v>
      </c>
      <c r="AX42" s="184" t="s">
        <v>2588</v>
      </c>
      <c r="AY42" s="184" t="s">
        <v>2588</v>
      </c>
      <c r="AZ42" s="184" t="s">
        <v>2697</v>
      </c>
      <c r="BA42" s="184" t="s">
        <v>2588</v>
      </c>
      <c r="BB42" s="184" t="s">
        <v>2588</v>
      </c>
      <c r="BC42" s="184" t="s">
        <v>2697</v>
      </c>
      <c r="BD42" s="184" t="s">
        <v>2588</v>
      </c>
      <c r="BE42" s="184" t="s">
        <v>2588</v>
      </c>
      <c r="BF42" s="184" t="s">
        <v>2697</v>
      </c>
      <c r="BG42" s="184" t="s">
        <v>2588</v>
      </c>
      <c r="BH42" s="184" t="s">
        <v>2588</v>
      </c>
      <c r="BI42" s="184" t="s">
        <v>2697</v>
      </c>
      <c r="BJ42" s="184" t="s">
        <v>2588</v>
      </c>
      <c r="BK42" s="184" t="s">
        <v>2588</v>
      </c>
      <c r="BL42" s="184" t="s">
        <v>2697</v>
      </c>
      <c r="BM42" s="184" t="s">
        <v>2588</v>
      </c>
      <c r="BN42" s="184" t="s">
        <v>2588</v>
      </c>
      <c r="BO42" s="184" t="s">
        <v>2697</v>
      </c>
      <c r="BP42" s="184" t="s">
        <v>2588</v>
      </c>
      <c r="BQ42" s="184" t="s">
        <v>2588</v>
      </c>
      <c r="BR42" s="184" t="s">
        <v>2697</v>
      </c>
      <c r="BS42" s="184" t="s">
        <v>2588</v>
      </c>
      <c r="BT42" s="184" t="s">
        <v>2588</v>
      </c>
      <c r="BU42" s="184" t="s">
        <v>2697</v>
      </c>
      <c r="BV42" s="184" t="s">
        <v>2588</v>
      </c>
      <c r="BW42" s="184" t="s">
        <v>2588</v>
      </c>
      <c r="BX42" s="184" t="s">
        <v>2697</v>
      </c>
      <c r="BY42" s="184" t="s">
        <v>2588</v>
      </c>
      <c r="BZ42" s="184" t="s">
        <v>2588</v>
      </c>
      <c r="CA42" s="184" t="s">
        <v>2697</v>
      </c>
      <c r="CB42" s="184" t="s">
        <v>2588</v>
      </c>
      <c r="CC42" s="184" t="s">
        <v>2588</v>
      </c>
      <c r="CD42" s="184" t="s">
        <v>2697</v>
      </c>
      <c r="CE42" s="184" t="s">
        <v>2588</v>
      </c>
      <c r="CF42" s="184" t="s">
        <v>2588</v>
      </c>
      <c r="CG42" s="184" t="s">
        <v>2697</v>
      </c>
      <c r="CH42" s="184" t="s">
        <v>2588</v>
      </c>
      <c r="CI42" s="184" t="s">
        <v>2588</v>
      </c>
      <c r="CJ42" s="184" t="s">
        <v>2697</v>
      </c>
      <c r="CK42" s="184" t="s">
        <v>2588</v>
      </c>
      <c r="CL42" s="184" t="s">
        <v>2588</v>
      </c>
      <c r="CM42" s="184" t="s">
        <v>2697</v>
      </c>
      <c r="CN42" s="184" t="s">
        <v>2588</v>
      </c>
      <c r="CO42" s="184" t="s">
        <v>2588</v>
      </c>
      <c r="CP42" s="184" t="s">
        <v>2697</v>
      </c>
      <c r="CQ42" s="184" t="s">
        <v>2588</v>
      </c>
      <c r="CR42" s="184" t="s">
        <v>2588</v>
      </c>
      <c r="CS42" s="184" t="s">
        <v>2697</v>
      </c>
      <c r="CT42" s="184" t="s">
        <v>2588</v>
      </c>
      <c r="CU42" s="184" t="s">
        <v>2588</v>
      </c>
      <c r="CV42" s="184" t="s">
        <v>2697</v>
      </c>
      <c r="CW42" s="184" t="s">
        <v>2588</v>
      </c>
      <c r="CX42" s="184" t="s">
        <v>2588</v>
      </c>
      <c r="CY42" s="184" t="s">
        <v>2697</v>
      </c>
      <c r="CZ42" s="184" t="s">
        <v>2588</v>
      </c>
      <c r="DA42" s="184" t="s">
        <v>2588</v>
      </c>
      <c r="DB42" s="184" t="s">
        <v>2697</v>
      </c>
      <c r="DC42" s="184" t="s">
        <v>2588</v>
      </c>
      <c r="DD42" s="184" t="s">
        <v>2588</v>
      </c>
      <c r="DE42" s="184" t="s">
        <v>2697</v>
      </c>
      <c r="DF42" s="184" t="s">
        <v>2588</v>
      </c>
      <c r="DG42" s="184" t="s">
        <v>2588</v>
      </c>
      <c r="DH42" s="184" t="s">
        <v>2697</v>
      </c>
      <c r="DI42" s="184" t="s">
        <v>2588</v>
      </c>
      <c r="DJ42" s="184" t="s">
        <v>2588</v>
      </c>
      <c r="DK42" s="184" t="s">
        <v>2697</v>
      </c>
      <c r="DL42" s="184" t="s">
        <v>2588</v>
      </c>
      <c r="DM42" s="184" t="s">
        <v>2588</v>
      </c>
      <c r="DN42" s="184" t="s">
        <v>2697</v>
      </c>
      <c r="DO42" s="184" t="s">
        <v>2588</v>
      </c>
      <c r="DP42" s="184" t="s">
        <v>2588</v>
      </c>
      <c r="DQ42" s="184" t="s">
        <v>2697</v>
      </c>
      <c r="DR42" s="184" t="s">
        <v>2588</v>
      </c>
      <c r="DS42" s="184" t="s">
        <v>2588</v>
      </c>
      <c r="DT42" s="184" t="s">
        <v>2697</v>
      </c>
      <c r="DU42" s="184" t="s">
        <v>2588</v>
      </c>
      <c r="DV42" s="184" t="s">
        <v>2588</v>
      </c>
      <c r="DW42" s="184" t="s">
        <v>2697</v>
      </c>
      <c r="DX42" s="184" t="s">
        <v>2588</v>
      </c>
      <c r="DY42" s="184" t="s">
        <v>2588</v>
      </c>
      <c r="DZ42" s="184" t="s">
        <v>2697</v>
      </c>
      <c r="EA42" s="184" t="s">
        <v>2588</v>
      </c>
      <c r="EB42" s="184" t="s">
        <v>2588</v>
      </c>
      <c r="EC42" s="184" t="s">
        <v>2697</v>
      </c>
      <c r="ED42" s="184" t="s">
        <v>2588</v>
      </c>
      <c r="EE42" s="184" t="s">
        <v>2588</v>
      </c>
      <c r="EF42" s="184" t="s">
        <v>2697</v>
      </c>
      <c r="EG42" s="184" t="s">
        <v>2588</v>
      </c>
      <c r="EH42" s="184" t="s">
        <v>2588</v>
      </c>
      <c r="EI42" s="184" t="s">
        <v>2697</v>
      </c>
      <c r="EJ42" s="184" t="s">
        <v>2588</v>
      </c>
      <c r="EK42" s="184" t="s">
        <v>2588</v>
      </c>
      <c r="EL42" s="184" t="s">
        <v>2697</v>
      </c>
      <c r="EM42" s="184" t="s">
        <v>2588</v>
      </c>
      <c r="EN42" s="184" t="s">
        <v>2588</v>
      </c>
      <c r="EO42" s="184" t="s">
        <v>2697</v>
      </c>
      <c r="EP42" s="184" t="s">
        <v>2588</v>
      </c>
      <c r="EQ42" s="184" t="s">
        <v>2588</v>
      </c>
      <c r="ER42" s="184" t="s">
        <v>2697</v>
      </c>
      <c r="ES42" s="184" t="s">
        <v>2588</v>
      </c>
      <c r="ET42" s="184" t="s">
        <v>2588</v>
      </c>
    </row>
    <row r="43" spans="1:150">
      <c r="A43" s="1"/>
      <c r="B43" s="182" t="s">
        <v>2829</v>
      </c>
      <c r="C43" s="182" t="s">
        <v>108</v>
      </c>
      <c r="D43" s="182" t="s">
        <v>109</v>
      </c>
      <c r="E43" s="182" t="s">
        <v>2830</v>
      </c>
      <c r="F43" s="182" t="s">
        <v>2831</v>
      </c>
      <c r="G43" s="182" t="s">
        <v>2697</v>
      </c>
      <c r="H43" s="182" t="s">
        <v>2588</v>
      </c>
      <c r="I43" s="182" t="s">
        <v>2588</v>
      </c>
      <c r="J43" s="182" t="s">
        <v>2697</v>
      </c>
      <c r="K43" s="182" t="s">
        <v>2588</v>
      </c>
      <c r="L43" s="182" t="s">
        <v>2588</v>
      </c>
      <c r="M43" s="182" t="s">
        <v>2697</v>
      </c>
      <c r="N43" s="182" t="s">
        <v>2588</v>
      </c>
      <c r="O43" s="182" t="s">
        <v>2588</v>
      </c>
      <c r="P43" s="182" t="s">
        <v>2697</v>
      </c>
      <c r="Q43" s="182" t="s">
        <v>2588</v>
      </c>
      <c r="R43" s="182" t="s">
        <v>2588</v>
      </c>
      <c r="S43" s="182" t="s">
        <v>2697</v>
      </c>
      <c r="T43" s="182" t="s">
        <v>2588</v>
      </c>
      <c r="U43" s="182" t="s">
        <v>2588</v>
      </c>
      <c r="V43" s="182" t="s">
        <v>2697</v>
      </c>
      <c r="W43" s="182" t="s">
        <v>2588</v>
      </c>
      <c r="X43" s="182" t="s">
        <v>2588</v>
      </c>
      <c r="Y43" s="182" t="s">
        <v>2697</v>
      </c>
      <c r="Z43" s="182" t="s">
        <v>2588</v>
      </c>
      <c r="AA43" s="182" t="s">
        <v>2588</v>
      </c>
      <c r="AB43" s="182" t="s">
        <v>2697</v>
      </c>
      <c r="AC43" s="182" t="s">
        <v>2588</v>
      </c>
      <c r="AD43" s="182" t="s">
        <v>2588</v>
      </c>
      <c r="AE43" s="182" t="s">
        <v>2697</v>
      </c>
      <c r="AF43" s="182" t="s">
        <v>2588</v>
      </c>
      <c r="AG43" s="182" t="s">
        <v>2588</v>
      </c>
      <c r="AH43" s="182" t="s">
        <v>2697</v>
      </c>
      <c r="AI43" s="182" t="s">
        <v>2588</v>
      </c>
      <c r="AJ43" s="182" t="s">
        <v>2588</v>
      </c>
      <c r="AK43" s="182" t="s">
        <v>2697</v>
      </c>
      <c r="AL43" s="182" t="s">
        <v>2588</v>
      </c>
      <c r="AM43" s="182" t="s">
        <v>2588</v>
      </c>
      <c r="AN43" s="182" t="s">
        <v>2697</v>
      </c>
      <c r="AO43" s="182" t="s">
        <v>2588</v>
      </c>
      <c r="AP43" s="182" t="s">
        <v>2588</v>
      </c>
      <c r="AQ43" s="182" t="s">
        <v>2697</v>
      </c>
      <c r="AR43" s="182" t="s">
        <v>2588</v>
      </c>
      <c r="AS43" s="182" t="s">
        <v>2588</v>
      </c>
      <c r="AT43" s="182" t="s">
        <v>2697</v>
      </c>
      <c r="AU43" s="182" t="s">
        <v>2588</v>
      </c>
      <c r="AV43" s="182" t="s">
        <v>2588</v>
      </c>
      <c r="AW43" s="182" t="s">
        <v>2697</v>
      </c>
      <c r="AX43" s="182" t="s">
        <v>2588</v>
      </c>
      <c r="AY43" s="182" t="s">
        <v>2588</v>
      </c>
      <c r="AZ43" s="182" t="s">
        <v>2697</v>
      </c>
      <c r="BA43" s="182" t="s">
        <v>2588</v>
      </c>
      <c r="BB43" s="182" t="s">
        <v>2588</v>
      </c>
      <c r="BC43" s="182" t="s">
        <v>2697</v>
      </c>
      <c r="BD43" s="182" t="s">
        <v>2588</v>
      </c>
      <c r="BE43" s="182" t="s">
        <v>2588</v>
      </c>
      <c r="BF43" s="182" t="s">
        <v>2697</v>
      </c>
      <c r="BG43" s="182" t="s">
        <v>2588</v>
      </c>
      <c r="BH43" s="182" t="s">
        <v>2588</v>
      </c>
      <c r="BI43" s="182" t="s">
        <v>2697</v>
      </c>
      <c r="BJ43" s="182" t="s">
        <v>2588</v>
      </c>
      <c r="BK43" s="182" t="s">
        <v>2588</v>
      </c>
      <c r="BL43" s="182" t="s">
        <v>2697</v>
      </c>
      <c r="BM43" s="182" t="s">
        <v>2588</v>
      </c>
      <c r="BN43" s="182" t="s">
        <v>2588</v>
      </c>
      <c r="BO43" s="182" t="s">
        <v>2697</v>
      </c>
      <c r="BP43" s="182" t="s">
        <v>2588</v>
      </c>
      <c r="BQ43" s="182" t="s">
        <v>2588</v>
      </c>
      <c r="BR43" s="182" t="s">
        <v>2697</v>
      </c>
      <c r="BS43" s="182" t="s">
        <v>2588</v>
      </c>
      <c r="BT43" s="182" t="s">
        <v>2588</v>
      </c>
      <c r="BU43" s="182" t="s">
        <v>2697</v>
      </c>
      <c r="BV43" s="182" t="s">
        <v>2588</v>
      </c>
      <c r="BW43" s="182" t="s">
        <v>2588</v>
      </c>
      <c r="BX43" s="182" t="s">
        <v>2697</v>
      </c>
      <c r="BY43" s="182" t="s">
        <v>2588</v>
      </c>
      <c r="BZ43" s="182" t="s">
        <v>2588</v>
      </c>
      <c r="CA43" s="182" t="s">
        <v>2697</v>
      </c>
      <c r="CB43" s="182" t="s">
        <v>2588</v>
      </c>
      <c r="CC43" s="182" t="s">
        <v>2588</v>
      </c>
      <c r="CD43" s="182" t="s">
        <v>2697</v>
      </c>
      <c r="CE43" s="182" t="s">
        <v>2588</v>
      </c>
      <c r="CF43" s="182" t="s">
        <v>2588</v>
      </c>
      <c r="CG43" s="182" t="s">
        <v>2697</v>
      </c>
      <c r="CH43" s="182" t="s">
        <v>2588</v>
      </c>
      <c r="CI43" s="182" t="s">
        <v>2588</v>
      </c>
      <c r="CJ43" s="182" t="s">
        <v>2697</v>
      </c>
      <c r="CK43" s="182" t="s">
        <v>2588</v>
      </c>
      <c r="CL43" s="182" t="s">
        <v>2588</v>
      </c>
      <c r="CM43" s="182" t="s">
        <v>2697</v>
      </c>
      <c r="CN43" s="182" t="s">
        <v>2588</v>
      </c>
      <c r="CO43" s="182" t="s">
        <v>2588</v>
      </c>
      <c r="CP43" s="182" t="s">
        <v>2697</v>
      </c>
      <c r="CQ43" s="182" t="s">
        <v>2588</v>
      </c>
      <c r="CR43" s="182" t="s">
        <v>2588</v>
      </c>
      <c r="CS43" s="182" t="s">
        <v>2697</v>
      </c>
      <c r="CT43" s="182" t="s">
        <v>2588</v>
      </c>
      <c r="CU43" s="182" t="s">
        <v>2588</v>
      </c>
      <c r="CV43" s="182" t="s">
        <v>2697</v>
      </c>
      <c r="CW43" s="182" t="s">
        <v>2588</v>
      </c>
      <c r="CX43" s="182" t="s">
        <v>2588</v>
      </c>
      <c r="CY43" s="182" t="s">
        <v>2697</v>
      </c>
      <c r="CZ43" s="182" t="s">
        <v>2588</v>
      </c>
      <c r="DA43" s="182" t="s">
        <v>2588</v>
      </c>
      <c r="DB43" s="182" t="s">
        <v>2697</v>
      </c>
      <c r="DC43" s="182" t="s">
        <v>2588</v>
      </c>
      <c r="DD43" s="182" t="s">
        <v>2588</v>
      </c>
      <c r="DE43" s="182" t="s">
        <v>2697</v>
      </c>
      <c r="DF43" s="182" t="s">
        <v>2588</v>
      </c>
      <c r="DG43" s="182" t="s">
        <v>2588</v>
      </c>
      <c r="DH43" s="182" t="s">
        <v>2697</v>
      </c>
      <c r="DI43" s="182" t="s">
        <v>2588</v>
      </c>
      <c r="DJ43" s="182" t="s">
        <v>2588</v>
      </c>
      <c r="DK43" s="182" t="s">
        <v>2697</v>
      </c>
      <c r="DL43" s="182" t="s">
        <v>2588</v>
      </c>
      <c r="DM43" s="182" t="s">
        <v>2588</v>
      </c>
      <c r="DN43" s="182" t="s">
        <v>2697</v>
      </c>
      <c r="DO43" s="182" t="s">
        <v>2588</v>
      </c>
      <c r="DP43" s="182" t="s">
        <v>2588</v>
      </c>
      <c r="DQ43" s="182" t="s">
        <v>2697</v>
      </c>
      <c r="DR43" s="182" t="s">
        <v>2588</v>
      </c>
      <c r="DS43" s="182" t="s">
        <v>2588</v>
      </c>
      <c r="DT43" s="182" t="s">
        <v>2697</v>
      </c>
      <c r="DU43" s="182" t="s">
        <v>2588</v>
      </c>
      <c r="DV43" s="182" t="s">
        <v>2588</v>
      </c>
      <c r="DW43" s="182" t="s">
        <v>2697</v>
      </c>
      <c r="DX43" s="182" t="s">
        <v>2588</v>
      </c>
      <c r="DY43" s="182" t="s">
        <v>2588</v>
      </c>
      <c r="DZ43" s="182" t="s">
        <v>2697</v>
      </c>
      <c r="EA43" s="182" t="s">
        <v>2588</v>
      </c>
      <c r="EB43" s="182" t="s">
        <v>2588</v>
      </c>
      <c r="EC43" s="182" t="s">
        <v>2697</v>
      </c>
      <c r="ED43" s="182" t="s">
        <v>2588</v>
      </c>
      <c r="EE43" s="182" t="s">
        <v>2588</v>
      </c>
      <c r="EF43" s="182" t="s">
        <v>2697</v>
      </c>
      <c r="EG43" s="182" t="s">
        <v>2588</v>
      </c>
      <c r="EH43" s="182" t="s">
        <v>2588</v>
      </c>
      <c r="EI43" s="182" t="s">
        <v>2697</v>
      </c>
      <c r="EJ43" s="182" t="s">
        <v>2588</v>
      </c>
      <c r="EK43" s="182" t="s">
        <v>2588</v>
      </c>
      <c r="EL43" s="182" t="s">
        <v>2697</v>
      </c>
      <c r="EM43" s="182" t="s">
        <v>2588</v>
      </c>
      <c r="EN43" s="182" t="s">
        <v>2588</v>
      </c>
      <c r="EO43" s="182" t="s">
        <v>2697</v>
      </c>
      <c r="EP43" s="182" t="s">
        <v>2588</v>
      </c>
      <c r="EQ43" s="182" t="s">
        <v>2588</v>
      </c>
      <c r="ER43" s="182" t="s">
        <v>2697</v>
      </c>
      <c r="ES43" s="182" t="s">
        <v>2588</v>
      </c>
      <c r="ET43" s="182" t="s">
        <v>2588</v>
      </c>
    </row>
    <row r="44" spans="1:150">
      <c r="A44" s="1"/>
      <c r="B44" s="183" t="s">
        <v>2832</v>
      </c>
      <c r="C44" s="183" t="s">
        <v>108</v>
      </c>
      <c r="D44" s="183" t="s">
        <v>109</v>
      </c>
      <c r="E44" s="183" t="s">
        <v>2833</v>
      </c>
      <c r="F44" s="183" t="s">
        <v>2834</v>
      </c>
      <c r="G44" s="184" t="s">
        <v>2697</v>
      </c>
      <c r="H44" s="184" t="s">
        <v>2588</v>
      </c>
      <c r="I44" s="184" t="s">
        <v>2588</v>
      </c>
      <c r="J44" s="184" t="s">
        <v>2697</v>
      </c>
      <c r="K44" s="184" t="s">
        <v>2588</v>
      </c>
      <c r="L44" s="184" t="s">
        <v>2588</v>
      </c>
      <c r="M44" s="184" t="s">
        <v>2697</v>
      </c>
      <c r="N44" s="184" t="s">
        <v>2588</v>
      </c>
      <c r="O44" s="184" t="s">
        <v>2588</v>
      </c>
      <c r="P44" s="184" t="s">
        <v>2697</v>
      </c>
      <c r="Q44" s="184" t="s">
        <v>2588</v>
      </c>
      <c r="R44" s="184" t="s">
        <v>2588</v>
      </c>
      <c r="S44" s="184" t="s">
        <v>2697</v>
      </c>
      <c r="T44" s="184" t="s">
        <v>2588</v>
      </c>
      <c r="U44" s="184" t="s">
        <v>2588</v>
      </c>
      <c r="V44" s="184" t="s">
        <v>2697</v>
      </c>
      <c r="W44" s="184" t="s">
        <v>2588</v>
      </c>
      <c r="X44" s="184" t="s">
        <v>2588</v>
      </c>
      <c r="Y44" s="184" t="s">
        <v>2697</v>
      </c>
      <c r="Z44" s="184" t="s">
        <v>2588</v>
      </c>
      <c r="AA44" s="184" t="s">
        <v>2588</v>
      </c>
      <c r="AB44" s="184" t="s">
        <v>2697</v>
      </c>
      <c r="AC44" s="184" t="s">
        <v>2588</v>
      </c>
      <c r="AD44" s="184" t="s">
        <v>2588</v>
      </c>
      <c r="AE44" s="184" t="s">
        <v>2697</v>
      </c>
      <c r="AF44" s="184" t="s">
        <v>2588</v>
      </c>
      <c r="AG44" s="184" t="s">
        <v>2588</v>
      </c>
      <c r="AH44" s="184" t="s">
        <v>2697</v>
      </c>
      <c r="AI44" s="184" t="s">
        <v>2588</v>
      </c>
      <c r="AJ44" s="184" t="s">
        <v>2588</v>
      </c>
      <c r="AK44" s="184" t="s">
        <v>2697</v>
      </c>
      <c r="AL44" s="184" t="s">
        <v>2588</v>
      </c>
      <c r="AM44" s="184" t="s">
        <v>2588</v>
      </c>
      <c r="AN44" s="184" t="s">
        <v>2697</v>
      </c>
      <c r="AO44" s="184" t="s">
        <v>2588</v>
      </c>
      <c r="AP44" s="184" t="s">
        <v>2588</v>
      </c>
      <c r="AQ44" s="184" t="s">
        <v>2697</v>
      </c>
      <c r="AR44" s="184" t="s">
        <v>2588</v>
      </c>
      <c r="AS44" s="184" t="s">
        <v>2588</v>
      </c>
      <c r="AT44" s="184" t="s">
        <v>2697</v>
      </c>
      <c r="AU44" s="184" t="s">
        <v>2588</v>
      </c>
      <c r="AV44" s="184" t="s">
        <v>2588</v>
      </c>
      <c r="AW44" s="184" t="s">
        <v>2697</v>
      </c>
      <c r="AX44" s="184" t="s">
        <v>2588</v>
      </c>
      <c r="AY44" s="184" t="s">
        <v>2588</v>
      </c>
      <c r="AZ44" s="184" t="s">
        <v>2697</v>
      </c>
      <c r="BA44" s="184" t="s">
        <v>2588</v>
      </c>
      <c r="BB44" s="184" t="s">
        <v>2588</v>
      </c>
      <c r="BC44" s="184" t="s">
        <v>2697</v>
      </c>
      <c r="BD44" s="184" t="s">
        <v>2588</v>
      </c>
      <c r="BE44" s="184" t="s">
        <v>2588</v>
      </c>
      <c r="BF44" s="184" t="s">
        <v>2697</v>
      </c>
      <c r="BG44" s="184" t="s">
        <v>2588</v>
      </c>
      <c r="BH44" s="184" t="s">
        <v>2588</v>
      </c>
      <c r="BI44" s="184" t="s">
        <v>2697</v>
      </c>
      <c r="BJ44" s="184" t="s">
        <v>2588</v>
      </c>
      <c r="BK44" s="184" t="s">
        <v>2588</v>
      </c>
      <c r="BL44" s="184" t="s">
        <v>2697</v>
      </c>
      <c r="BM44" s="184" t="s">
        <v>2588</v>
      </c>
      <c r="BN44" s="184" t="s">
        <v>2588</v>
      </c>
      <c r="BO44" s="184" t="s">
        <v>2697</v>
      </c>
      <c r="BP44" s="184" t="s">
        <v>2588</v>
      </c>
      <c r="BQ44" s="184" t="s">
        <v>2588</v>
      </c>
      <c r="BR44" s="184" t="s">
        <v>2697</v>
      </c>
      <c r="BS44" s="184" t="s">
        <v>2588</v>
      </c>
      <c r="BT44" s="184" t="s">
        <v>2588</v>
      </c>
      <c r="BU44" s="184" t="s">
        <v>2697</v>
      </c>
      <c r="BV44" s="184" t="s">
        <v>2588</v>
      </c>
      <c r="BW44" s="184" t="s">
        <v>2588</v>
      </c>
      <c r="BX44" s="184" t="s">
        <v>2697</v>
      </c>
      <c r="BY44" s="184" t="s">
        <v>2588</v>
      </c>
      <c r="BZ44" s="184" t="s">
        <v>2588</v>
      </c>
      <c r="CA44" s="184" t="s">
        <v>2697</v>
      </c>
      <c r="CB44" s="184" t="s">
        <v>2588</v>
      </c>
      <c r="CC44" s="184" t="s">
        <v>2588</v>
      </c>
      <c r="CD44" s="184" t="s">
        <v>2697</v>
      </c>
      <c r="CE44" s="184" t="s">
        <v>2588</v>
      </c>
      <c r="CF44" s="184" t="s">
        <v>2588</v>
      </c>
      <c r="CG44" s="184" t="s">
        <v>2697</v>
      </c>
      <c r="CH44" s="184" t="s">
        <v>2588</v>
      </c>
      <c r="CI44" s="184" t="s">
        <v>2588</v>
      </c>
      <c r="CJ44" s="184" t="s">
        <v>2697</v>
      </c>
      <c r="CK44" s="184" t="s">
        <v>2588</v>
      </c>
      <c r="CL44" s="184" t="s">
        <v>2588</v>
      </c>
      <c r="CM44" s="184" t="s">
        <v>2697</v>
      </c>
      <c r="CN44" s="184" t="s">
        <v>2588</v>
      </c>
      <c r="CO44" s="184" t="s">
        <v>2588</v>
      </c>
      <c r="CP44" s="184" t="s">
        <v>2697</v>
      </c>
      <c r="CQ44" s="184" t="s">
        <v>2588</v>
      </c>
      <c r="CR44" s="184" t="s">
        <v>2588</v>
      </c>
      <c r="CS44" s="184" t="s">
        <v>2697</v>
      </c>
      <c r="CT44" s="184" t="s">
        <v>2588</v>
      </c>
      <c r="CU44" s="184" t="s">
        <v>2588</v>
      </c>
      <c r="CV44" s="184" t="s">
        <v>2697</v>
      </c>
      <c r="CW44" s="184" t="s">
        <v>2588</v>
      </c>
      <c r="CX44" s="184" t="s">
        <v>2588</v>
      </c>
      <c r="CY44" s="184" t="s">
        <v>2697</v>
      </c>
      <c r="CZ44" s="184" t="s">
        <v>2588</v>
      </c>
      <c r="DA44" s="184" t="s">
        <v>2588</v>
      </c>
      <c r="DB44" s="184" t="s">
        <v>2697</v>
      </c>
      <c r="DC44" s="184" t="s">
        <v>2588</v>
      </c>
      <c r="DD44" s="184" t="s">
        <v>2588</v>
      </c>
      <c r="DE44" s="184" t="s">
        <v>2697</v>
      </c>
      <c r="DF44" s="184" t="s">
        <v>2588</v>
      </c>
      <c r="DG44" s="184" t="s">
        <v>2588</v>
      </c>
      <c r="DH44" s="184" t="s">
        <v>2697</v>
      </c>
      <c r="DI44" s="184" t="s">
        <v>2588</v>
      </c>
      <c r="DJ44" s="184" t="s">
        <v>2588</v>
      </c>
      <c r="DK44" s="184" t="s">
        <v>2697</v>
      </c>
      <c r="DL44" s="184" t="s">
        <v>2588</v>
      </c>
      <c r="DM44" s="184" t="s">
        <v>2588</v>
      </c>
      <c r="DN44" s="184" t="s">
        <v>2697</v>
      </c>
      <c r="DO44" s="184" t="s">
        <v>2588</v>
      </c>
      <c r="DP44" s="184" t="s">
        <v>2588</v>
      </c>
      <c r="DQ44" s="184" t="s">
        <v>2697</v>
      </c>
      <c r="DR44" s="184" t="s">
        <v>2588</v>
      </c>
      <c r="DS44" s="184" t="s">
        <v>2588</v>
      </c>
      <c r="DT44" s="184" t="s">
        <v>2697</v>
      </c>
      <c r="DU44" s="184" t="s">
        <v>2588</v>
      </c>
      <c r="DV44" s="184" t="s">
        <v>2588</v>
      </c>
      <c r="DW44" s="184" t="s">
        <v>2697</v>
      </c>
      <c r="DX44" s="184" t="s">
        <v>2588</v>
      </c>
      <c r="DY44" s="184" t="s">
        <v>2588</v>
      </c>
      <c r="DZ44" s="184" t="s">
        <v>2697</v>
      </c>
      <c r="EA44" s="184" t="s">
        <v>2588</v>
      </c>
      <c r="EB44" s="184" t="s">
        <v>2588</v>
      </c>
      <c r="EC44" s="184" t="s">
        <v>2697</v>
      </c>
      <c r="ED44" s="184" t="s">
        <v>2588</v>
      </c>
      <c r="EE44" s="184" t="s">
        <v>2588</v>
      </c>
      <c r="EF44" s="184" t="s">
        <v>2697</v>
      </c>
      <c r="EG44" s="184" t="s">
        <v>2588</v>
      </c>
      <c r="EH44" s="184" t="s">
        <v>2588</v>
      </c>
      <c r="EI44" s="184" t="s">
        <v>2697</v>
      </c>
      <c r="EJ44" s="184" t="s">
        <v>2588</v>
      </c>
      <c r="EK44" s="184" t="s">
        <v>2588</v>
      </c>
      <c r="EL44" s="184" t="s">
        <v>2697</v>
      </c>
      <c r="EM44" s="184" t="s">
        <v>2588</v>
      </c>
      <c r="EN44" s="184" t="s">
        <v>2588</v>
      </c>
      <c r="EO44" s="184" t="s">
        <v>2697</v>
      </c>
      <c r="EP44" s="184" t="s">
        <v>2588</v>
      </c>
      <c r="EQ44" s="184" t="s">
        <v>2588</v>
      </c>
      <c r="ER44" s="184" t="s">
        <v>2697</v>
      </c>
      <c r="ES44" s="184" t="s">
        <v>2588</v>
      </c>
      <c r="ET44" s="184" t="s">
        <v>2588</v>
      </c>
    </row>
    <row r="45" spans="1:150">
      <c r="A45" s="1"/>
      <c r="B45" s="183" t="s">
        <v>2835</v>
      </c>
      <c r="C45" s="183" t="s">
        <v>108</v>
      </c>
      <c r="D45" s="183" t="s">
        <v>109</v>
      </c>
      <c r="E45" s="183" t="s">
        <v>2836</v>
      </c>
      <c r="F45" s="183" t="s">
        <v>2837</v>
      </c>
      <c r="G45" s="184" t="s">
        <v>2697</v>
      </c>
      <c r="H45" s="184" t="s">
        <v>2588</v>
      </c>
      <c r="I45" s="184" t="s">
        <v>2588</v>
      </c>
      <c r="J45" s="184" t="s">
        <v>2697</v>
      </c>
      <c r="K45" s="184" t="s">
        <v>2588</v>
      </c>
      <c r="L45" s="184" t="s">
        <v>2588</v>
      </c>
      <c r="M45" s="184" t="s">
        <v>2697</v>
      </c>
      <c r="N45" s="184" t="s">
        <v>2588</v>
      </c>
      <c r="O45" s="184" t="s">
        <v>2588</v>
      </c>
      <c r="P45" s="184" t="s">
        <v>2697</v>
      </c>
      <c r="Q45" s="184" t="s">
        <v>2588</v>
      </c>
      <c r="R45" s="184" t="s">
        <v>2588</v>
      </c>
      <c r="S45" s="184" t="s">
        <v>2697</v>
      </c>
      <c r="T45" s="184" t="s">
        <v>2588</v>
      </c>
      <c r="U45" s="184" t="s">
        <v>2588</v>
      </c>
      <c r="V45" s="184" t="s">
        <v>2697</v>
      </c>
      <c r="W45" s="184" t="s">
        <v>2588</v>
      </c>
      <c r="X45" s="184" t="s">
        <v>2588</v>
      </c>
      <c r="Y45" s="184" t="s">
        <v>2697</v>
      </c>
      <c r="Z45" s="184" t="s">
        <v>2588</v>
      </c>
      <c r="AA45" s="184" t="s">
        <v>2588</v>
      </c>
      <c r="AB45" s="184" t="s">
        <v>2697</v>
      </c>
      <c r="AC45" s="184" t="s">
        <v>2588</v>
      </c>
      <c r="AD45" s="184" t="s">
        <v>2588</v>
      </c>
      <c r="AE45" s="184" t="s">
        <v>2697</v>
      </c>
      <c r="AF45" s="184" t="s">
        <v>2588</v>
      </c>
      <c r="AG45" s="184" t="s">
        <v>2588</v>
      </c>
      <c r="AH45" s="184" t="s">
        <v>2697</v>
      </c>
      <c r="AI45" s="184" t="s">
        <v>2588</v>
      </c>
      <c r="AJ45" s="184" t="s">
        <v>2588</v>
      </c>
      <c r="AK45" s="184" t="s">
        <v>2697</v>
      </c>
      <c r="AL45" s="184" t="s">
        <v>2588</v>
      </c>
      <c r="AM45" s="184" t="s">
        <v>2588</v>
      </c>
      <c r="AN45" s="184" t="s">
        <v>2697</v>
      </c>
      <c r="AO45" s="184" t="s">
        <v>2588</v>
      </c>
      <c r="AP45" s="184" t="s">
        <v>2588</v>
      </c>
      <c r="AQ45" s="184" t="s">
        <v>2697</v>
      </c>
      <c r="AR45" s="184" t="s">
        <v>2588</v>
      </c>
      <c r="AS45" s="184" t="s">
        <v>2588</v>
      </c>
      <c r="AT45" s="184" t="s">
        <v>2697</v>
      </c>
      <c r="AU45" s="184" t="s">
        <v>2588</v>
      </c>
      <c r="AV45" s="184" t="s">
        <v>2588</v>
      </c>
      <c r="AW45" s="184" t="s">
        <v>2697</v>
      </c>
      <c r="AX45" s="184" t="s">
        <v>2588</v>
      </c>
      <c r="AY45" s="184" t="s">
        <v>2588</v>
      </c>
      <c r="AZ45" s="184" t="s">
        <v>2697</v>
      </c>
      <c r="BA45" s="184" t="s">
        <v>2588</v>
      </c>
      <c r="BB45" s="184" t="s">
        <v>2588</v>
      </c>
      <c r="BC45" s="184" t="s">
        <v>2697</v>
      </c>
      <c r="BD45" s="184" t="s">
        <v>2588</v>
      </c>
      <c r="BE45" s="184" t="s">
        <v>2588</v>
      </c>
      <c r="BF45" s="184" t="s">
        <v>2697</v>
      </c>
      <c r="BG45" s="184" t="s">
        <v>2588</v>
      </c>
      <c r="BH45" s="184" t="s">
        <v>2588</v>
      </c>
      <c r="BI45" s="184" t="s">
        <v>2697</v>
      </c>
      <c r="BJ45" s="184" t="s">
        <v>2588</v>
      </c>
      <c r="BK45" s="184" t="s">
        <v>2588</v>
      </c>
      <c r="BL45" s="184" t="s">
        <v>2697</v>
      </c>
      <c r="BM45" s="184" t="s">
        <v>2588</v>
      </c>
      <c r="BN45" s="184" t="s">
        <v>2588</v>
      </c>
      <c r="BO45" s="184" t="s">
        <v>2697</v>
      </c>
      <c r="BP45" s="184" t="s">
        <v>2588</v>
      </c>
      <c r="BQ45" s="184" t="s">
        <v>2588</v>
      </c>
      <c r="BR45" s="184" t="s">
        <v>2697</v>
      </c>
      <c r="BS45" s="184" t="s">
        <v>2588</v>
      </c>
      <c r="BT45" s="184" t="s">
        <v>2588</v>
      </c>
      <c r="BU45" s="184" t="s">
        <v>2697</v>
      </c>
      <c r="BV45" s="184" t="s">
        <v>2588</v>
      </c>
      <c r="BW45" s="184" t="s">
        <v>2588</v>
      </c>
      <c r="BX45" s="184" t="s">
        <v>2697</v>
      </c>
      <c r="BY45" s="184" t="s">
        <v>2588</v>
      </c>
      <c r="BZ45" s="184" t="s">
        <v>2588</v>
      </c>
      <c r="CA45" s="184" t="s">
        <v>2697</v>
      </c>
      <c r="CB45" s="184" t="s">
        <v>2588</v>
      </c>
      <c r="CC45" s="184" t="s">
        <v>2588</v>
      </c>
      <c r="CD45" s="184" t="s">
        <v>2697</v>
      </c>
      <c r="CE45" s="184" t="s">
        <v>2588</v>
      </c>
      <c r="CF45" s="184" t="s">
        <v>2588</v>
      </c>
      <c r="CG45" s="184" t="s">
        <v>2697</v>
      </c>
      <c r="CH45" s="184" t="s">
        <v>2588</v>
      </c>
      <c r="CI45" s="184" t="s">
        <v>2588</v>
      </c>
      <c r="CJ45" s="184" t="s">
        <v>2697</v>
      </c>
      <c r="CK45" s="184" t="s">
        <v>2588</v>
      </c>
      <c r="CL45" s="184" t="s">
        <v>2588</v>
      </c>
      <c r="CM45" s="184" t="s">
        <v>2697</v>
      </c>
      <c r="CN45" s="184" t="s">
        <v>2588</v>
      </c>
      <c r="CO45" s="184" t="s">
        <v>2588</v>
      </c>
      <c r="CP45" s="184" t="s">
        <v>2697</v>
      </c>
      <c r="CQ45" s="184" t="s">
        <v>2588</v>
      </c>
      <c r="CR45" s="184" t="s">
        <v>2588</v>
      </c>
      <c r="CS45" s="184" t="s">
        <v>2697</v>
      </c>
      <c r="CT45" s="184" t="s">
        <v>2588</v>
      </c>
      <c r="CU45" s="184" t="s">
        <v>2588</v>
      </c>
      <c r="CV45" s="184" t="s">
        <v>2697</v>
      </c>
      <c r="CW45" s="184" t="s">
        <v>2588</v>
      </c>
      <c r="CX45" s="184" t="s">
        <v>2588</v>
      </c>
      <c r="CY45" s="184" t="s">
        <v>2697</v>
      </c>
      <c r="CZ45" s="184" t="s">
        <v>2588</v>
      </c>
      <c r="DA45" s="184" t="s">
        <v>2588</v>
      </c>
      <c r="DB45" s="184" t="s">
        <v>2697</v>
      </c>
      <c r="DC45" s="184" t="s">
        <v>2588</v>
      </c>
      <c r="DD45" s="184" t="s">
        <v>2588</v>
      </c>
      <c r="DE45" s="184" t="s">
        <v>2697</v>
      </c>
      <c r="DF45" s="184" t="s">
        <v>2588</v>
      </c>
      <c r="DG45" s="184" t="s">
        <v>2588</v>
      </c>
      <c r="DH45" s="184" t="s">
        <v>2697</v>
      </c>
      <c r="DI45" s="184" t="s">
        <v>2588</v>
      </c>
      <c r="DJ45" s="184" t="s">
        <v>2588</v>
      </c>
      <c r="DK45" s="184" t="s">
        <v>2697</v>
      </c>
      <c r="DL45" s="184" t="s">
        <v>2588</v>
      </c>
      <c r="DM45" s="184" t="s">
        <v>2588</v>
      </c>
      <c r="DN45" s="184" t="s">
        <v>2697</v>
      </c>
      <c r="DO45" s="184" t="s">
        <v>2588</v>
      </c>
      <c r="DP45" s="184" t="s">
        <v>2588</v>
      </c>
      <c r="DQ45" s="184" t="s">
        <v>2697</v>
      </c>
      <c r="DR45" s="184" t="s">
        <v>2588</v>
      </c>
      <c r="DS45" s="184" t="s">
        <v>2588</v>
      </c>
      <c r="DT45" s="184" t="s">
        <v>2697</v>
      </c>
      <c r="DU45" s="184" t="s">
        <v>2588</v>
      </c>
      <c r="DV45" s="184" t="s">
        <v>2588</v>
      </c>
      <c r="DW45" s="184" t="s">
        <v>2697</v>
      </c>
      <c r="DX45" s="184" t="s">
        <v>2588</v>
      </c>
      <c r="DY45" s="184" t="s">
        <v>2588</v>
      </c>
      <c r="DZ45" s="184" t="s">
        <v>2697</v>
      </c>
      <c r="EA45" s="184" t="s">
        <v>2588</v>
      </c>
      <c r="EB45" s="184" t="s">
        <v>2588</v>
      </c>
      <c r="EC45" s="184" t="s">
        <v>2697</v>
      </c>
      <c r="ED45" s="184" t="s">
        <v>2588</v>
      </c>
      <c r="EE45" s="184" t="s">
        <v>2588</v>
      </c>
      <c r="EF45" s="184" t="s">
        <v>2697</v>
      </c>
      <c r="EG45" s="184" t="s">
        <v>2588</v>
      </c>
      <c r="EH45" s="184" t="s">
        <v>2588</v>
      </c>
      <c r="EI45" s="184" t="s">
        <v>2697</v>
      </c>
      <c r="EJ45" s="184" t="s">
        <v>2588</v>
      </c>
      <c r="EK45" s="184" t="s">
        <v>2588</v>
      </c>
      <c r="EL45" s="184" t="s">
        <v>2697</v>
      </c>
      <c r="EM45" s="184" t="s">
        <v>2588</v>
      </c>
      <c r="EN45" s="184" t="s">
        <v>2588</v>
      </c>
      <c r="EO45" s="184" t="s">
        <v>2697</v>
      </c>
      <c r="EP45" s="184" t="s">
        <v>2588</v>
      </c>
      <c r="EQ45" s="184" t="s">
        <v>2588</v>
      </c>
      <c r="ER45" s="184" t="s">
        <v>2697</v>
      </c>
      <c r="ES45" s="184" t="s">
        <v>2588</v>
      </c>
      <c r="ET45" s="184" t="s">
        <v>2588</v>
      </c>
    </row>
    <row r="46" spans="1:150">
      <c r="A46" s="1"/>
      <c r="B46" s="182" t="s">
        <v>2838</v>
      </c>
      <c r="C46" s="182" t="s">
        <v>112</v>
      </c>
      <c r="D46" s="182" t="s">
        <v>998</v>
      </c>
      <c r="E46" s="182" t="s">
        <v>2839</v>
      </c>
      <c r="F46" s="182" t="s">
        <v>2840</v>
      </c>
      <c r="G46" s="182" t="s">
        <v>2697</v>
      </c>
      <c r="H46" s="182" t="s">
        <v>2588</v>
      </c>
      <c r="I46" s="182" t="s">
        <v>2588</v>
      </c>
      <c r="J46" s="182" t="s">
        <v>2697</v>
      </c>
      <c r="K46" s="182" t="s">
        <v>2588</v>
      </c>
      <c r="L46" s="182" t="s">
        <v>2588</v>
      </c>
      <c r="M46" s="182" t="s">
        <v>2697</v>
      </c>
      <c r="N46" s="182" t="s">
        <v>2588</v>
      </c>
      <c r="O46" s="182" t="s">
        <v>2588</v>
      </c>
      <c r="P46" s="182" t="s">
        <v>2697</v>
      </c>
      <c r="Q46" s="182" t="s">
        <v>2588</v>
      </c>
      <c r="R46" s="182" t="s">
        <v>2588</v>
      </c>
      <c r="S46" s="182" t="s">
        <v>2697</v>
      </c>
      <c r="T46" s="182" t="s">
        <v>2588</v>
      </c>
      <c r="U46" s="182" t="s">
        <v>2588</v>
      </c>
      <c r="V46" s="182" t="s">
        <v>2697</v>
      </c>
      <c r="W46" s="182" t="s">
        <v>2588</v>
      </c>
      <c r="X46" s="182" t="s">
        <v>2588</v>
      </c>
      <c r="Y46" s="182" t="s">
        <v>2697</v>
      </c>
      <c r="Z46" s="182" t="s">
        <v>2588</v>
      </c>
      <c r="AA46" s="182" t="s">
        <v>2588</v>
      </c>
      <c r="AB46" s="182" t="s">
        <v>2697</v>
      </c>
      <c r="AC46" s="182" t="s">
        <v>2588</v>
      </c>
      <c r="AD46" s="182" t="s">
        <v>2588</v>
      </c>
      <c r="AE46" s="182" t="s">
        <v>2697</v>
      </c>
      <c r="AF46" s="182" t="s">
        <v>2588</v>
      </c>
      <c r="AG46" s="182" t="s">
        <v>2588</v>
      </c>
      <c r="AH46" s="182" t="s">
        <v>2697</v>
      </c>
      <c r="AI46" s="182" t="s">
        <v>2588</v>
      </c>
      <c r="AJ46" s="182" t="s">
        <v>2588</v>
      </c>
      <c r="AK46" s="182" t="s">
        <v>2697</v>
      </c>
      <c r="AL46" s="182" t="s">
        <v>2588</v>
      </c>
      <c r="AM46" s="182" t="s">
        <v>2588</v>
      </c>
      <c r="AN46" s="182" t="s">
        <v>2697</v>
      </c>
      <c r="AO46" s="182" t="s">
        <v>2588</v>
      </c>
      <c r="AP46" s="182" t="s">
        <v>2588</v>
      </c>
      <c r="AQ46" s="182" t="s">
        <v>2697</v>
      </c>
      <c r="AR46" s="182" t="s">
        <v>2588</v>
      </c>
      <c r="AS46" s="182" t="s">
        <v>2588</v>
      </c>
      <c r="AT46" s="182" t="s">
        <v>2697</v>
      </c>
      <c r="AU46" s="182" t="s">
        <v>2588</v>
      </c>
      <c r="AV46" s="182" t="s">
        <v>2588</v>
      </c>
      <c r="AW46" s="182" t="s">
        <v>2697</v>
      </c>
      <c r="AX46" s="182" t="s">
        <v>2588</v>
      </c>
      <c r="AY46" s="182" t="s">
        <v>2588</v>
      </c>
      <c r="AZ46" s="182" t="s">
        <v>2697</v>
      </c>
      <c r="BA46" s="182" t="s">
        <v>2588</v>
      </c>
      <c r="BB46" s="182" t="s">
        <v>2588</v>
      </c>
      <c r="BC46" s="182" t="s">
        <v>2697</v>
      </c>
      <c r="BD46" s="182" t="s">
        <v>2588</v>
      </c>
      <c r="BE46" s="182" t="s">
        <v>2588</v>
      </c>
      <c r="BF46" s="182" t="s">
        <v>2697</v>
      </c>
      <c r="BG46" s="182" t="s">
        <v>2588</v>
      </c>
      <c r="BH46" s="182" t="s">
        <v>2588</v>
      </c>
      <c r="BI46" s="182" t="s">
        <v>2697</v>
      </c>
      <c r="BJ46" s="182" t="s">
        <v>2588</v>
      </c>
      <c r="BK46" s="182" t="s">
        <v>2588</v>
      </c>
      <c r="BL46" s="182" t="s">
        <v>2697</v>
      </c>
      <c r="BM46" s="182" t="s">
        <v>2588</v>
      </c>
      <c r="BN46" s="182" t="s">
        <v>2588</v>
      </c>
      <c r="BO46" s="182" t="s">
        <v>2697</v>
      </c>
      <c r="BP46" s="182" t="s">
        <v>2588</v>
      </c>
      <c r="BQ46" s="182" t="s">
        <v>2588</v>
      </c>
      <c r="BR46" s="182" t="s">
        <v>2697</v>
      </c>
      <c r="BS46" s="182" t="s">
        <v>2588</v>
      </c>
      <c r="BT46" s="182" t="s">
        <v>2588</v>
      </c>
      <c r="BU46" s="182" t="s">
        <v>2697</v>
      </c>
      <c r="BV46" s="182" t="s">
        <v>2588</v>
      </c>
      <c r="BW46" s="182" t="s">
        <v>2588</v>
      </c>
      <c r="BX46" s="182" t="s">
        <v>2697</v>
      </c>
      <c r="BY46" s="182" t="s">
        <v>2588</v>
      </c>
      <c r="BZ46" s="182" t="s">
        <v>2588</v>
      </c>
      <c r="CA46" s="182" t="s">
        <v>2697</v>
      </c>
      <c r="CB46" s="182" t="s">
        <v>2588</v>
      </c>
      <c r="CC46" s="182" t="s">
        <v>2588</v>
      </c>
      <c r="CD46" s="182" t="s">
        <v>2697</v>
      </c>
      <c r="CE46" s="182" t="s">
        <v>2588</v>
      </c>
      <c r="CF46" s="182" t="s">
        <v>2588</v>
      </c>
      <c r="CG46" s="182" t="s">
        <v>2697</v>
      </c>
      <c r="CH46" s="182" t="s">
        <v>2588</v>
      </c>
      <c r="CI46" s="182" t="s">
        <v>2588</v>
      </c>
      <c r="CJ46" s="182" t="s">
        <v>2697</v>
      </c>
      <c r="CK46" s="182" t="s">
        <v>2588</v>
      </c>
      <c r="CL46" s="182" t="s">
        <v>2588</v>
      </c>
      <c r="CM46" s="182" t="s">
        <v>2697</v>
      </c>
      <c r="CN46" s="182" t="s">
        <v>2588</v>
      </c>
      <c r="CO46" s="182" t="s">
        <v>2588</v>
      </c>
      <c r="CP46" s="182" t="s">
        <v>2697</v>
      </c>
      <c r="CQ46" s="182" t="s">
        <v>2588</v>
      </c>
      <c r="CR46" s="182" t="s">
        <v>2588</v>
      </c>
      <c r="CS46" s="182" t="s">
        <v>2697</v>
      </c>
      <c r="CT46" s="182" t="s">
        <v>2588</v>
      </c>
      <c r="CU46" s="182" t="s">
        <v>2588</v>
      </c>
      <c r="CV46" s="182" t="s">
        <v>2697</v>
      </c>
      <c r="CW46" s="182" t="s">
        <v>2588</v>
      </c>
      <c r="CX46" s="182" t="s">
        <v>2588</v>
      </c>
      <c r="CY46" s="182" t="s">
        <v>2697</v>
      </c>
      <c r="CZ46" s="182" t="s">
        <v>2588</v>
      </c>
      <c r="DA46" s="182" t="s">
        <v>2588</v>
      </c>
      <c r="DB46" s="182" t="s">
        <v>2697</v>
      </c>
      <c r="DC46" s="182" t="s">
        <v>2588</v>
      </c>
      <c r="DD46" s="182" t="s">
        <v>2588</v>
      </c>
      <c r="DE46" s="182" t="s">
        <v>2697</v>
      </c>
      <c r="DF46" s="182" t="s">
        <v>2588</v>
      </c>
      <c r="DG46" s="182" t="s">
        <v>2588</v>
      </c>
      <c r="DH46" s="182" t="s">
        <v>2697</v>
      </c>
      <c r="DI46" s="182" t="s">
        <v>2588</v>
      </c>
      <c r="DJ46" s="182" t="s">
        <v>2588</v>
      </c>
      <c r="DK46" s="182" t="s">
        <v>2697</v>
      </c>
      <c r="DL46" s="182" t="s">
        <v>2588</v>
      </c>
      <c r="DM46" s="182" t="s">
        <v>2588</v>
      </c>
      <c r="DN46" s="182" t="s">
        <v>2697</v>
      </c>
      <c r="DO46" s="182" t="s">
        <v>2588</v>
      </c>
      <c r="DP46" s="182" t="s">
        <v>2588</v>
      </c>
      <c r="DQ46" s="182" t="s">
        <v>2697</v>
      </c>
      <c r="DR46" s="182" t="s">
        <v>2588</v>
      </c>
      <c r="DS46" s="182" t="s">
        <v>2588</v>
      </c>
      <c r="DT46" s="182" t="s">
        <v>2697</v>
      </c>
      <c r="DU46" s="182" t="s">
        <v>2588</v>
      </c>
      <c r="DV46" s="182" t="s">
        <v>2588</v>
      </c>
      <c r="DW46" s="182" t="s">
        <v>2697</v>
      </c>
      <c r="DX46" s="182" t="s">
        <v>2588</v>
      </c>
      <c r="DY46" s="182" t="s">
        <v>2588</v>
      </c>
      <c r="DZ46" s="182" t="s">
        <v>2697</v>
      </c>
      <c r="EA46" s="182" t="s">
        <v>2588</v>
      </c>
      <c r="EB46" s="182" t="s">
        <v>2588</v>
      </c>
      <c r="EC46" s="182" t="s">
        <v>2697</v>
      </c>
      <c r="ED46" s="182" t="s">
        <v>2588</v>
      </c>
      <c r="EE46" s="182" t="s">
        <v>2588</v>
      </c>
      <c r="EF46" s="182" t="s">
        <v>2697</v>
      </c>
      <c r="EG46" s="182" t="s">
        <v>2588</v>
      </c>
      <c r="EH46" s="182" t="s">
        <v>2588</v>
      </c>
      <c r="EI46" s="182" t="s">
        <v>2697</v>
      </c>
      <c r="EJ46" s="182" t="s">
        <v>2588</v>
      </c>
      <c r="EK46" s="182" t="s">
        <v>2588</v>
      </c>
      <c r="EL46" s="182" t="s">
        <v>2697</v>
      </c>
      <c r="EM46" s="182" t="s">
        <v>2588</v>
      </c>
      <c r="EN46" s="182" t="s">
        <v>2588</v>
      </c>
      <c r="EO46" s="182" t="s">
        <v>2697</v>
      </c>
      <c r="EP46" s="182" t="s">
        <v>2588</v>
      </c>
      <c r="EQ46" s="182" t="s">
        <v>2588</v>
      </c>
      <c r="ER46" s="182" t="s">
        <v>2697</v>
      </c>
      <c r="ES46" s="182" t="s">
        <v>2588</v>
      </c>
      <c r="ET46" s="182" t="s">
        <v>2588</v>
      </c>
    </row>
    <row r="47" spans="1:150">
      <c r="A47" s="1"/>
      <c r="B47" s="183" t="s">
        <v>2841</v>
      </c>
      <c r="C47" s="183" t="s">
        <v>112</v>
      </c>
      <c r="D47" s="183" t="s">
        <v>998</v>
      </c>
      <c r="E47" s="183" t="s">
        <v>2842</v>
      </c>
      <c r="F47" s="183" t="s">
        <v>2843</v>
      </c>
      <c r="G47" s="184" t="s">
        <v>2697</v>
      </c>
      <c r="H47" s="184" t="s">
        <v>2588</v>
      </c>
      <c r="I47" s="184" t="s">
        <v>2588</v>
      </c>
      <c r="J47" s="184" t="s">
        <v>2697</v>
      </c>
      <c r="K47" s="184" t="s">
        <v>2588</v>
      </c>
      <c r="L47" s="184" t="s">
        <v>2588</v>
      </c>
      <c r="M47" s="184" t="s">
        <v>2697</v>
      </c>
      <c r="N47" s="184" t="s">
        <v>2588</v>
      </c>
      <c r="O47" s="184" t="s">
        <v>2588</v>
      </c>
      <c r="P47" s="184" t="s">
        <v>2697</v>
      </c>
      <c r="Q47" s="184" t="s">
        <v>2588</v>
      </c>
      <c r="R47" s="184" t="s">
        <v>2588</v>
      </c>
      <c r="S47" s="184" t="s">
        <v>2697</v>
      </c>
      <c r="T47" s="184" t="s">
        <v>2588</v>
      </c>
      <c r="U47" s="184" t="s">
        <v>2588</v>
      </c>
      <c r="V47" s="184" t="s">
        <v>2697</v>
      </c>
      <c r="W47" s="184" t="s">
        <v>2588</v>
      </c>
      <c r="X47" s="184" t="s">
        <v>2588</v>
      </c>
      <c r="Y47" s="184" t="s">
        <v>2697</v>
      </c>
      <c r="Z47" s="184" t="s">
        <v>2588</v>
      </c>
      <c r="AA47" s="184" t="s">
        <v>2588</v>
      </c>
      <c r="AB47" s="184" t="s">
        <v>2697</v>
      </c>
      <c r="AC47" s="184" t="s">
        <v>2588</v>
      </c>
      <c r="AD47" s="184" t="s">
        <v>2588</v>
      </c>
      <c r="AE47" s="184" t="s">
        <v>2697</v>
      </c>
      <c r="AF47" s="184" t="s">
        <v>2588</v>
      </c>
      <c r="AG47" s="184" t="s">
        <v>2588</v>
      </c>
      <c r="AH47" s="184" t="s">
        <v>2697</v>
      </c>
      <c r="AI47" s="184" t="s">
        <v>2588</v>
      </c>
      <c r="AJ47" s="184" t="s">
        <v>2588</v>
      </c>
      <c r="AK47" s="184" t="s">
        <v>2697</v>
      </c>
      <c r="AL47" s="184" t="s">
        <v>2588</v>
      </c>
      <c r="AM47" s="184" t="s">
        <v>2588</v>
      </c>
      <c r="AN47" s="184" t="s">
        <v>2697</v>
      </c>
      <c r="AO47" s="184" t="s">
        <v>2588</v>
      </c>
      <c r="AP47" s="184" t="s">
        <v>2588</v>
      </c>
      <c r="AQ47" s="184" t="s">
        <v>2697</v>
      </c>
      <c r="AR47" s="184" t="s">
        <v>2588</v>
      </c>
      <c r="AS47" s="184" t="s">
        <v>2588</v>
      </c>
      <c r="AT47" s="184" t="s">
        <v>2697</v>
      </c>
      <c r="AU47" s="184" t="s">
        <v>2588</v>
      </c>
      <c r="AV47" s="184" t="s">
        <v>2588</v>
      </c>
      <c r="AW47" s="184" t="s">
        <v>2697</v>
      </c>
      <c r="AX47" s="184" t="s">
        <v>2588</v>
      </c>
      <c r="AY47" s="184" t="s">
        <v>2588</v>
      </c>
      <c r="AZ47" s="184" t="s">
        <v>2697</v>
      </c>
      <c r="BA47" s="184" t="s">
        <v>2588</v>
      </c>
      <c r="BB47" s="184" t="s">
        <v>2588</v>
      </c>
      <c r="BC47" s="184" t="s">
        <v>2697</v>
      </c>
      <c r="BD47" s="184" t="s">
        <v>2588</v>
      </c>
      <c r="BE47" s="184" t="s">
        <v>2588</v>
      </c>
      <c r="BF47" s="184" t="s">
        <v>2697</v>
      </c>
      <c r="BG47" s="184" t="s">
        <v>2588</v>
      </c>
      <c r="BH47" s="184" t="s">
        <v>2588</v>
      </c>
      <c r="BI47" s="184" t="s">
        <v>2697</v>
      </c>
      <c r="BJ47" s="184" t="s">
        <v>2588</v>
      </c>
      <c r="BK47" s="184" t="s">
        <v>2588</v>
      </c>
      <c r="BL47" s="184" t="s">
        <v>2697</v>
      </c>
      <c r="BM47" s="184" t="s">
        <v>2588</v>
      </c>
      <c r="BN47" s="184" t="s">
        <v>2588</v>
      </c>
      <c r="BO47" s="184" t="s">
        <v>2697</v>
      </c>
      <c r="BP47" s="184" t="s">
        <v>2588</v>
      </c>
      <c r="BQ47" s="184" t="s">
        <v>2588</v>
      </c>
      <c r="BR47" s="184" t="s">
        <v>2697</v>
      </c>
      <c r="BS47" s="184" t="s">
        <v>2588</v>
      </c>
      <c r="BT47" s="184" t="s">
        <v>2588</v>
      </c>
      <c r="BU47" s="184" t="s">
        <v>2697</v>
      </c>
      <c r="BV47" s="184" t="s">
        <v>2588</v>
      </c>
      <c r="BW47" s="184" t="s">
        <v>2588</v>
      </c>
      <c r="BX47" s="184" t="s">
        <v>2697</v>
      </c>
      <c r="BY47" s="184" t="s">
        <v>2588</v>
      </c>
      <c r="BZ47" s="184" t="s">
        <v>2588</v>
      </c>
      <c r="CA47" s="184" t="s">
        <v>2697</v>
      </c>
      <c r="CB47" s="184" t="s">
        <v>2588</v>
      </c>
      <c r="CC47" s="184" t="s">
        <v>2588</v>
      </c>
      <c r="CD47" s="184" t="s">
        <v>2697</v>
      </c>
      <c r="CE47" s="184" t="s">
        <v>2588</v>
      </c>
      <c r="CF47" s="184" t="s">
        <v>2588</v>
      </c>
      <c r="CG47" s="184" t="s">
        <v>2697</v>
      </c>
      <c r="CH47" s="184" t="s">
        <v>2588</v>
      </c>
      <c r="CI47" s="184" t="s">
        <v>2588</v>
      </c>
      <c r="CJ47" s="184" t="s">
        <v>2697</v>
      </c>
      <c r="CK47" s="184" t="s">
        <v>2588</v>
      </c>
      <c r="CL47" s="184" t="s">
        <v>2588</v>
      </c>
      <c r="CM47" s="184" t="s">
        <v>2697</v>
      </c>
      <c r="CN47" s="184" t="s">
        <v>2588</v>
      </c>
      <c r="CO47" s="184" t="s">
        <v>2588</v>
      </c>
      <c r="CP47" s="184" t="s">
        <v>2697</v>
      </c>
      <c r="CQ47" s="184" t="s">
        <v>2588</v>
      </c>
      <c r="CR47" s="184" t="s">
        <v>2588</v>
      </c>
      <c r="CS47" s="184" t="s">
        <v>2697</v>
      </c>
      <c r="CT47" s="184" t="s">
        <v>2588</v>
      </c>
      <c r="CU47" s="184" t="s">
        <v>2588</v>
      </c>
      <c r="CV47" s="184" t="s">
        <v>2697</v>
      </c>
      <c r="CW47" s="184" t="s">
        <v>2588</v>
      </c>
      <c r="CX47" s="184" t="s">
        <v>2588</v>
      </c>
      <c r="CY47" s="184" t="s">
        <v>2697</v>
      </c>
      <c r="CZ47" s="184" t="s">
        <v>2588</v>
      </c>
      <c r="DA47" s="184" t="s">
        <v>2588</v>
      </c>
      <c r="DB47" s="184" t="s">
        <v>2697</v>
      </c>
      <c r="DC47" s="184" t="s">
        <v>2588</v>
      </c>
      <c r="DD47" s="184" t="s">
        <v>2588</v>
      </c>
      <c r="DE47" s="184" t="s">
        <v>2697</v>
      </c>
      <c r="DF47" s="184" t="s">
        <v>2588</v>
      </c>
      <c r="DG47" s="184" t="s">
        <v>2588</v>
      </c>
      <c r="DH47" s="184" t="s">
        <v>2697</v>
      </c>
      <c r="DI47" s="184" t="s">
        <v>2588</v>
      </c>
      <c r="DJ47" s="184" t="s">
        <v>2588</v>
      </c>
      <c r="DK47" s="184" t="s">
        <v>2697</v>
      </c>
      <c r="DL47" s="184" t="s">
        <v>2588</v>
      </c>
      <c r="DM47" s="184" t="s">
        <v>2588</v>
      </c>
      <c r="DN47" s="184" t="s">
        <v>2697</v>
      </c>
      <c r="DO47" s="184" t="s">
        <v>2588</v>
      </c>
      <c r="DP47" s="184" t="s">
        <v>2588</v>
      </c>
      <c r="DQ47" s="184" t="s">
        <v>2697</v>
      </c>
      <c r="DR47" s="184" t="s">
        <v>2588</v>
      </c>
      <c r="DS47" s="184" t="s">
        <v>2588</v>
      </c>
      <c r="DT47" s="184" t="s">
        <v>2697</v>
      </c>
      <c r="DU47" s="184" t="s">
        <v>2588</v>
      </c>
      <c r="DV47" s="184" t="s">
        <v>2588</v>
      </c>
      <c r="DW47" s="184" t="s">
        <v>2697</v>
      </c>
      <c r="DX47" s="184" t="s">
        <v>2588</v>
      </c>
      <c r="DY47" s="184" t="s">
        <v>2588</v>
      </c>
      <c r="DZ47" s="184" t="s">
        <v>2697</v>
      </c>
      <c r="EA47" s="184" t="s">
        <v>2588</v>
      </c>
      <c r="EB47" s="184" t="s">
        <v>2588</v>
      </c>
      <c r="EC47" s="184" t="s">
        <v>2697</v>
      </c>
      <c r="ED47" s="184" t="s">
        <v>2588</v>
      </c>
      <c r="EE47" s="184" t="s">
        <v>2588</v>
      </c>
      <c r="EF47" s="184" t="s">
        <v>2697</v>
      </c>
      <c r="EG47" s="184" t="s">
        <v>2588</v>
      </c>
      <c r="EH47" s="184" t="s">
        <v>2588</v>
      </c>
      <c r="EI47" s="184" t="s">
        <v>2697</v>
      </c>
      <c r="EJ47" s="184" t="s">
        <v>2588</v>
      </c>
      <c r="EK47" s="184" t="s">
        <v>2588</v>
      </c>
      <c r="EL47" s="184" t="s">
        <v>2697</v>
      </c>
      <c r="EM47" s="184" t="s">
        <v>2588</v>
      </c>
      <c r="EN47" s="184" t="s">
        <v>2588</v>
      </c>
      <c r="EO47" s="184" t="s">
        <v>2697</v>
      </c>
      <c r="EP47" s="184" t="s">
        <v>2588</v>
      </c>
      <c r="EQ47" s="184" t="s">
        <v>2588</v>
      </c>
      <c r="ER47" s="184" t="s">
        <v>2697</v>
      </c>
      <c r="ES47" s="184" t="s">
        <v>2588</v>
      </c>
      <c r="ET47" s="184" t="s">
        <v>2588</v>
      </c>
    </row>
    <row r="48" spans="1:150">
      <c r="A48" s="1"/>
      <c r="B48" s="183" t="s">
        <v>2844</v>
      </c>
      <c r="C48" s="183" t="s">
        <v>112</v>
      </c>
      <c r="D48" s="183" t="s">
        <v>998</v>
      </c>
      <c r="E48" s="183" t="s">
        <v>2845</v>
      </c>
      <c r="F48" s="183" t="s">
        <v>2846</v>
      </c>
      <c r="G48" s="184" t="s">
        <v>2697</v>
      </c>
      <c r="H48" s="184" t="s">
        <v>793</v>
      </c>
      <c r="I48" s="184" t="s">
        <v>793</v>
      </c>
      <c r="J48" s="184" t="s">
        <v>2697</v>
      </c>
      <c r="K48" s="184" t="s">
        <v>793</v>
      </c>
      <c r="L48" s="184" t="s">
        <v>793</v>
      </c>
      <c r="M48" s="184" t="s">
        <v>2697</v>
      </c>
      <c r="N48" s="184" t="s">
        <v>793</v>
      </c>
      <c r="O48" s="184" t="s">
        <v>793</v>
      </c>
      <c r="P48" s="184" t="s">
        <v>2697</v>
      </c>
      <c r="Q48" s="184" t="s">
        <v>793</v>
      </c>
      <c r="R48" s="184" t="s">
        <v>793</v>
      </c>
      <c r="S48" s="184" t="s">
        <v>2697</v>
      </c>
      <c r="T48" s="184" t="s">
        <v>793</v>
      </c>
      <c r="U48" s="184" t="s">
        <v>793</v>
      </c>
      <c r="V48" s="184" t="s">
        <v>2697</v>
      </c>
      <c r="W48" s="184" t="s">
        <v>793</v>
      </c>
      <c r="X48" s="184" t="s">
        <v>793</v>
      </c>
      <c r="Y48" s="184" t="s">
        <v>2697</v>
      </c>
      <c r="Z48" s="184" t="s">
        <v>793</v>
      </c>
      <c r="AA48" s="184" t="s">
        <v>793</v>
      </c>
      <c r="AB48" s="184" t="s">
        <v>2697</v>
      </c>
      <c r="AC48" s="184" t="s">
        <v>793</v>
      </c>
      <c r="AD48" s="184" t="s">
        <v>793</v>
      </c>
      <c r="AE48" s="184" t="s">
        <v>2697</v>
      </c>
      <c r="AF48" s="184" t="s">
        <v>793</v>
      </c>
      <c r="AG48" s="184" t="s">
        <v>793</v>
      </c>
      <c r="AH48" s="184" t="s">
        <v>2697</v>
      </c>
      <c r="AI48" s="184" t="s">
        <v>793</v>
      </c>
      <c r="AJ48" s="184" t="s">
        <v>793</v>
      </c>
      <c r="AK48" s="184" t="s">
        <v>2697</v>
      </c>
      <c r="AL48" s="184" t="s">
        <v>793</v>
      </c>
      <c r="AM48" s="184" t="s">
        <v>793</v>
      </c>
      <c r="AN48" s="184" t="s">
        <v>2697</v>
      </c>
      <c r="AO48" s="184" t="s">
        <v>793</v>
      </c>
      <c r="AP48" s="184" t="s">
        <v>793</v>
      </c>
      <c r="AQ48" s="184" t="s">
        <v>2697</v>
      </c>
      <c r="AR48" s="184" t="s">
        <v>793</v>
      </c>
      <c r="AS48" s="184" t="s">
        <v>793</v>
      </c>
      <c r="AT48" s="184" t="s">
        <v>2697</v>
      </c>
      <c r="AU48" s="184" t="s">
        <v>793</v>
      </c>
      <c r="AV48" s="184" t="s">
        <v>793</v>
      </c>
      <c r="AW48" s="184" t="s">
        <v>2697</v>
      </c>
      <c r="AX48" s="184" t="s">
        <v>793</v>
      </c>
      <c r="AY48" s="184" t="s">
        <v>793</v>
      </c>
      <c r="AZ48" s="184" t="s">
        <v>2697</v>
      </c>
      <c r="BA48" s="184" t="s">
        <v>793</v>
      </c>
      <c r="BB48" s="184" t="s">
        <v>793</v>
      </c>
      <c r="BC48" s="184" t="s">
        <v>2697</v>
      </c>
      <c r="BD48" s="184" t="s">
        <v>793</v>
      </c>
      <c r="BE48" s="184" t="s">
        <v>793</v>
      </c>
      <c r="BF48" s="184" t="s">
        <v>2697</v>
      </c>
      <c r="BG48" s="184" t="s">
        <v>793</v>
      </c>
      <c r="BH48" s="184" t="s">
        <v>793</v>
      </c>
      <c r="BI48" s="184" t="s">
        <v>2697</v>
      </c>
      <c r="BJ48" s="184" t="s">
        <v>793</v>
      </c>
      <c r="BK48" s="184" t="s">
        <v>793</v>
      </c>
      <c r="BL48" s="184" t="s">
        <v>2697</v>
      </c>
      <c r="BM48" s="184" t="s">
        <v>793</v>
      </c>
      <c r="BN48" s="184" t="s">
        <v>793</v>
      </c>
      <c r="BO48" s="184" t="s">
        <v>2697</v>
      </c>
      <c r="BP48" s="184" t="s">
        <v>793</v>
      </c>
      <c r="BQ48" s="184" t="s">
        <v>793</v>
      </c>
      <c r="BR48" s="184" t="s">
        <v>2697</v>
      </c>
      <c r="BS48" s="184" t="s">
        <v>793</v>
      </c>
      <c r="BT48" s="184" t="s">
        <v>793</v>
      </c>
      <c r="BU48" s="184" t="s">
        <v>2697</v>
      </c>
      <c r="BV48" s="184" t="s">
        <v>793</v>
      </c>
      <c r="BW48" s="184" t="s">
        <v>793</v>
      </c>
      <c r="BX48" s="184" t="s">
        <v>2697</v>
      </c>
      <c r="BY48" s="184" t="s">
        <v>793</v>
      </c>
      <c r="BZ48" s="184" t="s">
        <v>793</v>
      </c>
      <c r="CA48" s="184" t="s">
        <v>2697</v>
      </c>
      <c r="CB48" s="184" t="s">
        <v>793</v>
      </c>
      <c r="CC48" s="184" t="s">
        <v>793</v>
      </c>
      <c r="CD48" s="184" t="s">
        <v>2697</v>
      </c>
      <c r="CE48" s="184" t="s">
        <v>793</v>
      </c>
      <c r="CF48" s="184" t="s">
        <v>793</v>
      </c>
      <c r="CG48" s="184" t="s">
        <v>2697</v>
      </c>
      <c r="CH48" s="184" t="s">
        <v>793</v>
      </c>
      <c r="CI48" s="184" t="s">
        <v>793</v>
      </c>
      <c r="CJ48" s="184" t="s">
        <v>2697</v>
      </c>
      <c r="CK48" s="184" t="s">
        <v>793</v>
      </c>
      <c r="CL48" s="184" t="s">
        <v>793</v>
      </c>
      <c r="CM48" s="184" t="s">
        <v>2697</v>
      </c>
      <c r="CN48" s="184" t="s">
        <v>793</v>
      </c>
      <c r="CO48" s="184" t="s">
        <v>793</v>
      </c>
      <c r="CP48" s="184" t="s">
        <v>2697</v>
      </c>
      <c r="CQ48" s="184" t="s">
        <v>793</v>
      </c>
      <c r="CR48" s="184" t="s">
        <v>793</v>
      </c>
      <c r="CS48" s="184" t="s">
        <v>2697</v>
      </c>
      <c r="CT48" s="184" t="s">
        <v>793</v>
      </c>
      <c r="CU48" s="184" t="s">
        <v>793</v>
      </c>
      <c r="CV48" s="184" t="s">
        <v>2697</v>
      </c>
      <c r="CW48" s="184" t="s">
        <v>793</v>
      </c>
      <c r="CX48" s="184" t="s">
        <v>793</v>
      </c>
      <c r="CY48" s="184" t="s">
        <v>2697</v>
      </c>
      <c r="CZ48" s="184" t="s">
        <v>793</v>
      </c>
      <c r="DA48" s="184" t="s">
        <v>793</v>
      </c>
      <c r="DB48" s="184" t="s">
        <v>2697</v>
      </c>
      <c r="DC48" s="184" t="s">
        <v>793</v>
      </c>
      <c r="DD48" s="184" t="s">
        <v>793</v>
      </c>
      <c r="DE48" s="184" t="s">
        <v>2697</v>
      </c>
      <c r="DF48" s="184" t="s">
        <v>793</v>
      </c>
      <c r="DG48" s="184" t="s">
        <v>793</v>
      </c>
      <c r="DH48" s="184" t="s">
        <v>2697</v>
      </c>
      <c r="DI48" s="184" t="s">
        <v>793</v>
      </c>
      <c r="DJ48" s="184" t="s">
        <v>793</v>
      </c>
      <c r="DK48" s="184" t="s">
        <v>2697</v>
      </c>
      <c r="DL48" s="184" t="s">
        <v>793</v>
      </c>
      <c r="DM48" s="184" t="s">
        <v>793</v>
      </c>
      <c r="DN48" s="184" t="s">
        <v>2697</v>
      </c>
      <c r="DO48" s="184" t="s">
        <v>793</v>
      </c>
      <c r="DP48" s="184" t="s">
        <v>793</v>
      </c>
      <c r="DQ48" s="184" t="s">
        <v>2697</v>
      </c>
      <c r="DR48" s="184" t="s">
        <v>793</v>
      </c>
      <c r="DS48" s="184" t="s">
        <v>793</v>
      </c>
      <c r="DT48" s="184" t="s">
        <v>2697</v>
      </c>
      <c r="DU48" s="184" t="s">
        <v>793</v>
      </c>
      <c r="DV48" s="184" t="s">
        <v>793</v>
      </c>
      <c r="DW48" s="184" t="s">
        <v>2697</v>
      </c>
      <c r="DX48" s="184" t="s">
        <v>793</v>
      </c>
      <c r="DY48" s="184" t="s">
        <v>793</v>
      </c>
      <c r="DZ48" s="184" t="s">
        <v>2697</v>
      </c>
      <c r="EA48" s="184" t="s">
        <v>793</v>
      </c>
      <c r="EB48" s="184" t="s">
        <v>793</v>
      </c>
      <c r="EC48" s="184" t="s">
        <v>2697</v>
      </c>
      <c r="ED48" s="184" t="s">
        <v>793</v>
      </c>
      <c r="EE48" s="184" t="s">
        <v>793</v>
      </c>
      <c r="EF48" s="184" t="s">
        <v>2697</v>
      </c>
      <c r="EG48" s="184" t="s">
        <v>793</v>
      </c>
      <c r="EH48" s="184" t="s">
        <v>793</v>
      </c>
      <c r="EI48" s="184" t="s">
        <v>2697</v>
      </c>
      <c r="EJ48" s="184" t="s">
        <v>793</v>
      </c>
      <c r="EK48" s="184" t="s">
        <v>793</v>
      </c>
      <c r="EL48" s="184" t="s">
        <v>2697</v>
      </c>
      <c r="EM48" s="184" t="s">
        <v>793</v>
      </c>
      <c r="EN48" s="184" t="s">
        <v>793</v>
      </c>
      <c r="EO48" s="184" t="s">
        <v>2697</v>
      </c>
      <c r="EP48" s="184" t="s">
        <v>793</v>
      </c>
      <c r="EQ48" s="184" t="s">
        <v>793</v>
      </c>
      <c r="ER48" s="184" t="s">
        <v>2697</v>
      </c>
      <c r="ES48" s="184" t="s">
        <v>793</v>
      </c>
      <c r="ET48" s="184" t="s">
        <v>793</v>
      </c>
    </row>
    <row r="49" spans="1:150">
      <c r="A49" s="1"/>
      <c r="B49" s="182" t="s">
        <v>2847</v>
      </c>
      <c r="C49" s="182" t="s">
        <v>90</v>
      </c>
      <c r="D49" s="182" t="s">
        <v>844</v>
      </c>
      <c r="E49" s="182" t="s">
        <v>2848</v>
      </c>
      <c r="F49" s="182" t="s">
        <v>2849</v>
      </c>
      <c r="G49" s="182" t="s">
        <v>2697</v>
      </c>
      <c r="H49" s="182" t="s">
        <v>2588</v>
      </c>
      <c r="I49" s="182" t="s">
        <v>2850</v>
      </c>
      <c r="J49" s="182" t="s">
        <v>2697</v>
      </c>
      <c r="K49" s="182" t="s">
        <v>2851</v>
      </c>
      <c r="L49" s="182" t="s">
        <v>2852</v>
      </c>
      <c r="M49" s="182" t="s">
        <v>2697</v>
      </c>
      <c r="N49" s="182" t="s">
        <v>2588</v>
      </c>
      <c r="O49" s="182" t="s">
        <v>2853</v>
      </c>
      <c r="P49" s="182" t="s">
        <v>2697</v>
      </c>
      <c r="Q49" s="182" t="s">
        <v>2854</v>
      </c>
      <c r="R49" s="182" t="s">
        <v>2588</v>
      </c>
      <c r="S49" s="182" t="s">
        <v>2697</v>
      </c>
      <c r="T49" s="182" t="s">
        <v>2855</v>
      </c>
      <c r="U49" s="182" t="s">
        <v>2588</v>
      </c>
      <c r="V49" s="182" t="s">
        <v>2697</v>
      </c>
      <c r="W49" s="182" t="s">
        <v>2856</v>
      </c>
      <c r="X49" s="182" t="s">
        <v>2588</v>
      </c>
      <c r="Y49" s="182" t="s">
        <v>2697</v>
      </c>
      <c r="Z49" s="182" t="s">
        <v>2857</v>
      </c>
      <c r="AA49" s="182" t="s">
        <v>2858</v>
      </c>
      <c r="AB49" s="182" t="s">
        <v>2697</v>
      </c>
      <c r="AC49" s="182" t="s">
        <v>2588</v>
      </c>
      <c r="AD49" s="182" t="s">
        <v>2588</v>
      </c>
      <c r="AE49" s="182" t="s">
        <v>2697</v>
      </c>
      <c r="AF49" s="182" t="s">
        <v>2588</v>
      </c>
      <c r="AG49" s="182" t="s">
        <v>2859</v>
      </c>
      <c r="AH49" s="182" t="s">
        <v>2697</v>
      </c>
      <c r="AI49" s="182" t="s">
        <v>2588</v>
      </c>
      <c r="AJ49" s="182" t="s">
        <v>2860</v>
      </c>
      <c r="AK49" s="182" t="s">
        <v>2697</v>
      </c>
      <c r="AL49" s="182" t="s">
        <v>2588</v>
      </c>
      <c r="AM49" s="182" t="s">
        <v>2588</v>
      </c>
      <c r="AN49" s="182" t="s">
        <v>2697</v>
      </c>
      <c r="AO49" s="182" t="s">
        <v>2861</v>
      </c>
      <c r="AP49" s="182" t="s">
        <v>2862</v>
      </c>
      <c r="AQ49" s="182" t="s">
        <v>2697</v>
      </c>
      <c r="AR49" s="182" t="s">
        <v>2863</v>
      </c>
      <c r="AS49" s="182" t="s">
        <v>2864</v>
      </c>
      <c r="AT49" s="182" t="s">
        <v>2697</v>
      </c>
      <c r="AU49" s="182" t="s">
        <v>2865</v>
      </c>
      <c r="AV49" s="182" t="s">
        <v>2866</v>
      </c>
      <c r="AW49" s="182" t="s">
        <v>2697</v>
      </c>
      <c r="AX49" s="182" t="s">
        <v>2588</v>
      </c>
      <c r="AY49" s="182" t="s">
        <v>2867</v>
      </c>
      <c r="AZ49" s="182" t="s">
        <v>2697</v>
      </c>
      <c r="BA49" s="182" t="s">
        <v>2588</v>
      </c>
      <c r="BB49" s="182" t="s">
        <v>2868</v>
      </c>
      <c r="BC49" s="182" t="s">
        <v>2697</v>
      </c>
      <c r="BD49" s="182" t="s">
        <v>2869</v>
      </c>
      <c r="BE49" s="182" t="s">
        <v>2870</v>
      </c>
      <c r="BF49" s="182" t="s">
        <v>2697</v>
      </c>
      <c r="BG49" s="182" t="s">
        <v>2871</v>
      </c>
      <c r="BH49" s="182" t="s">
        <v>2872</v>
      </c>
      <c r="BI49" s="182" t="s">
        <v>2697</v>
      </c>
      <c r="BJ49" s="182" t="s">
        <v>2873</v>
      </c>
      <c r="BK49" s="182" t="s">
        <v>2874</v>
      </c>
      <c r="BL49" s="182" t="s">
        <v>2697</v>
      </c>
      <c r="BM49" s="182" t="s">
        <v>2588</v>
      </c>
      <c r="BN49" s="182" t="s">
        <v>2875</v>
      </c>
      <c r="BO49" s="182" t="s">
        <v>2697</v>
      </c>
      <c r="BP49" s="182" t="s">
        <v>2588</v>
      </c>
      <c r="BQ49" s="182" t="s">
        <v>2876</v>
      </c>
      <c r="BR49" s="182" t="s">
        <v>2697</v>
      </c>
      <c r="BS49" s="182" t="s">
        <v>2588</v>
      </c>
      <c r="BT49" s="182" t="s">
        <v>2877</v>
      </c>
      <c r="BU49" s="182" t="s">
        <v>2697</v>
      </c>
      <c r="BV49" s="182" t="s">
        <v>2588</v>
      </c>
      <c r="BW49" s="182" t="s">
        <v>2878</v>
      </c>
      <c r="BX49" s="182" t="s">
        <v>2697</v>
      </c>
      <c r="BY49" s="182" t="s">
        <v>2588</v>
      </c>
      <c r="BZ49" s="182" t="s">
        <v>2879</v>
      </c>
      <c r="CA49" s="182" t="s">
        <v>2697</v>
      </c>
      <c r="CB49" s="182" t="s">
        <v>2880</v>
      </c>
      <c r="CC49" s="182" t="s">
        <v>2881</v>
      </c>
      <c r="CD49" s="182" t="s">
        <v>2697</v>
      </c>
      <c r="CE49" s="182" t="s">
        <v>2882</v>
      </c>
      <c r="CF49" s="182" t="s">
        <v>2872</v>
      </c>
      <c r="CG49" s="182" t="s">
        <v>2697</v>
      </c>
      <c r="CH49" s="182" t="s">
        <v>2883</v>
      </c>
      <c r="CI49" s="182" t="s">
        <v>2884</v>
      </c>
      <c r="CJ49" s="182" t="s">
        <v>2697</v>
      </c>
      <c r="CK49" s="182" t="s">
        <v>2885</v>
      </c>
      <c r="CL49" s="182" t="s">
        <v>2886</v>
      </c>
      <c r="CM49" s="182" t="s">
        <v>2697</v>
      </c>
      <c r="CN49" s="182" t="s">
        <v>2887</v>
      </c>
      <c r="CO49" s="182" t="s">
        <v>2588</v>
      </c>
      <c r="CP49" s="182" t="s">
        <v>2697</v>
      </c>
      <c r="CQ49" s="182" t="s">
        <v>2588</v>
      </c>
      <c r="CR49" s="182" t="s">
        <v>2588</v>
      </c>
      <c r="CS49" s="182" t="s">
        <v>2697</v>
      </c>
      <c r="CT49" s="182" t="s">
        <v>2888</v>
      </c>
      <c r="CU49" s="182" t="s">
        <v>2889</v>
      </c>
      <c r="CV49" s="182" t="s">
        <v>2697</v>
      </c>
      <c r="CW49" s="182" t="s">
        <v>2890</v>
      </c>
      <c r="CX49" s="182" t="s">
        <v>2891</v>
      </c>
      <c r="CY49" s="182" t="s">
        <v>2697</v>
      </c>
      <c r="CZ49" s="182" t="s">
        <v>2892</v>
      </c>
      <c r="DA49" s="182" t="s">
        <v>2893</v>
      </c>
      <c r="DB49" s="182" t="s">
        <v>2697</v>
      </c>
      <c r="DC49" s="182" t="s">
        <v>2894</v>
      </c>
      <c r="DD49" s="182" t="s">
        <v>2895</v>
      </c>
      <c r="DE49" s="182" t="s">
        <v>2697</v>
      </c>
      <c r="DF49" s="182" t="s">
        <v>2892</v>
      </c>
      <c r="DG49" s="182" t="s">
        <v>2896</v>
      </c>
      <c r="DH49" s="182" t="s">
        <v>2697</v>
      </c>
      <c r="DI49" s="182" t="s">
        <v>2897</v>
      </c>
      <c r="DJ49" s="182" t="s">
        <v>2872</v>
      </c>
      <c r="DK49" s="182" t="s">
        <v>2697</v>
      </c>
      <c r="DL49" s="182" t="s">
        <v>2898</v>
      </c>
      <c r="DM49" s="182" t="s">
        <v>2899</v>
      </c>
      <c r="DN49" s="182" t="s">
        <v>2697</v>
      </c>
      <c r="DO49" s="182" t="s">
        <v>2588</v>
      </c>
      <c r="DP49" s="182" t="s">
        <v>2900</v>
      </c>
      <c r="DQ49" s="182" t="s">
        <v>2697</v>
      </c>
      <c r="DR49" s="182" t="s">
        <v>2588</v>
      </c>
      <c r="DS49" s="182" t="s">
        <v>2901</v>
      </c>
      <c r="DT49" s="182" t="s">
        <v>2697</v>
      </c>
      <c r="DU49" s="182" t="s">
        <v>2588</v>
      </c>
      <c r="DV49" s="182" t="s">
        <v>2902</v>
      </c>
      <c r="DW49" s="182" t="s">
        <v>2697</v>
      </c>
      <c r="DX49" s="182" t="s">
        <v>2588</v>
      </c>
      <c r="DY49" s="182" t="s">
        <v>2902</v>
      </c>
      <c r="DZ49" s="182" t="s">
        <v>2697</v>
      </c>
      <c r="EA49" s="182" t="s">
        <v>2903</v>
      </c>
      <c r="EB49" s="182" t="s">
        <v>2904</v>
      </c>
      <c r="EC49" s="182" t="s">
        <v>2697</v>
      </c>
      <c r="ED49" s="182" t="s">
        <v>2588</v>
      </c>
      <c r="EE49" s="182" t="s">
        <v>2901</v>
      </c>
      <c r="EF49" s="182" t="s">
        <v>2697</v>
      </c>
      <c r="EG49" s="182" t="s">
        <v>2588</v>
      </c>
      <c r="EH49" s="182" t="s">
        <v>2901</v>
      </c>
      <c r="EI49" s="182" t="s">
        <v>2697</v>
      </c>
      <c r="EJ49" s="182" t="s">
        <v>2905</v>
      </c>
      <c r="EK49" s="182" t="s">
        <v>2906</v>
      </c>
      <c r="EL49" s="182" t="s">
        <v>2697</v>
      </c>
      <c r="EM49" s="182" t="s">
        <v>2588</v>
      </c>
      <c r="EN49" s="182" t="s">
        <v>2907</v>
      </c>
      <c r="EO49" s="182" t="s">
        <v>2697</v>
      </c>
      <c r="EP49" s="182" t="s">
        <v>2588</v>
      </c>
      <c r="EQ49" s="182" t="s">
        <v>2908</v>
      </c>
      <c r="ER49" s="182" t="s">
        <v>2697</v>
      </c>
      <c r="ES49" s="182" t="s">
        <v>2588</v>
      </c>
      <c r="ET49" s="182" t="s">
        <v>2909</v>
      </c>
    </row>
    <row r="50" spans="1:150">
      <c r="A50" s="1"/>
      <c r="B50" s="183" t="s">
        <v>2910</v>
      </c>
      <c r="C50" s="183" t="s">
        <v>90</v>
      </c>
      <c r="D50" s="183" t="s">
        <v>844</v>
      </c>
      <c r="E50" s="183" t="s">
        <v>2911</v>
      </c>
      <c r="F50" s="183" t="s">
        <v>2912</v>
      </c>
      <c r="G50" s="184" t="s">
        <v>2697</v>
      </c>
      <c r="H50" s="184" t="s">
        <v>2588</v>
      </c>
      <c r="I50" s="184" t="s">
        <v>2588</v>
      </c>
      <c r="J50" s="184" t="s">
        <v>2697</v>
      </c>
      <c r="K50" s="184" t="s">
        <v>2588</v>
      </c>
      <c r="L50" s="184" t="s">
        <v>2588</v>
      </c>
      <c r="M50" s="184" t="s">
        <v>2697</v>
      </c>
      <c r="N50" s="184" t="s">
        <v>2588</v>
      </c>
      <c r="O50" s="184" t="s">
        <v>2588</v>
      </c>
      <c r="P50" s="184" t="s">
        <v>2697</v>
      </c>
      <c r="Q50" s="184" t="s">
        <v>2588</v>
      </c>
      <c r="R50" s="184" t="s">
        <v>2588</v>
      </c>
      <c r="S50" s="184" t="s">
        <v>2697</v>
      </c>
      <c r="T50" s="184" t="s">
        <v>2588</v>
      </c>
      <c r="U50" s="184" t="s">
        <v>2588</v>
      </c>
      <c r="V50" s="184" t="s">
        <v>2697</v>
      </c>
      <c r="W50" s="184" t="s">
        <v>2588</v>
      </c>
      <c r="X50" s="184" t="s">
        <v>2588</v>
      </c>
      <c r="Y50" s="184" t="s">
        <v>2697</v>
      </c>
      <c r="Z50" s="184" t="s">
        <v>2588</v>
      </c>
      <c r="AA50" s="184" t="s">
        <v>2588</v>
      </c>
      <c r="AB50" s="184" t="s">
        <v>2697</v>
      </c>
      <c r="AC50" s="184" t="s">
        <v>2588</v>
      </c>
      <c r="AD50" s="184" t="s">
        <v>2588</v>
      </c>
      <c r="AE50" s="184" t="s">
        <v>2697</v>
      </c>
      <c r="AF50" s="184" t="s">
        <v>2588</v>
      </c>
      <c r="AG50" s="184" t="s">
        <v>2588</v>
      </c>
      <c r="AH50" s="184" t="s">
        <v>2697</v>
      </c>
      <c r="AI50" s="184" t="s">
        <v>2588</v>
      </c>
      <c r="AJ50" s="184" t="s">
        <v>2588</v>
      </c>
      <c r="AK50" s="184" t="s">
        <v>2697</v>
      </c>
      <c r="AL50" s="184" t="s">
        <v>2588</v>
      </c>
      <c r="AM50" s="184" t="s">
        <v>2588</v>
      </c>
      <c r="AN50" s="184" t="s">
        <v>2697</v>
      </c>
      <c r="AO50" s="184" t="s">
        <v>2588</v>
      </c>
      <c r="AP50" s="184" t="s">
        <v>2588</v>
      </c>
      <c r="AQ50" s="184" t="s">
        <v>2697</v>
      </c>
      <c r="AR50" s="184" t="s">
        <v>2588</v>
      </c>
      <c r="AS50" s="184" t="s">
        <v>2588</v>
      </c>
      <c r="AT50" s="184" t="s">
        <v>2697</v>
      </c>
      <c r="AU50" s="184" t="s">
        <v>2588</v>
      </c>
      <c r="AV50" s="184" t="s">
        <v>2588</v>
      </c>
      <c r="AW50" s="184" t="s">
        <v>2697</v>
      </c>
      <c r="AX50" s="184" t="s">
        <v>2588</v>
      </c>
      <c r="AY50" s="184" t="s">
        <v>2588</v>
      </c>
      <c r="AZ50" s="184" t="s">
        <v>2697</v>
      </c>
      <c r="BA50" s="184" t="s">
        <v>2588</v>
      </c>
      <c r="BB50" s="184" t="s">
        <v>2588</v>
      </c>
      <c r="BC50" s="184" t="s">
        <v>2697</v>
      </c>
      <c r="BD50" s="184" t="s">
        <v>2588</v>
      </c>
      <c r="BE50" s="184" t="s">
        <v>2588</v>
      </c>
      <c r="BF50" s="184" t="s">
        <v>2697</v>
      </c>
      <c r="BG50" s="184" t="s">
        <v>2588</v>
      </c>
      <c r="BH50" s="184" t="s">
        <v>2913</v>
      </c>
      <c r="BI50" s="184" t="s">
        <v>2697</v>
      </c>
      <c r="BJ50" s="184" t="s">
        <v>2873</v>
      </c>
      <c r="BK50" s="184" t="s">
        <v>2588</v>
      </c>
      <c r="BL50" s="184" t="s">
        <v>2697</v>
      </c>
      <c r="BM50" s="184" t="s">
        <v>2588</v>
      </c>
      <c r="BN50" s="184" t="s">
        <v>2914</v>
      </c>
      <c r="BO50" s="184" t="s">
        <v>2697</v>
      </c>
      <c r="BP50" s="184" t="s">
        <v>2588</v>
      </c>
      <c r="BQ50" s="184" t="s">
        <v>2915</v>
      </c>
      <c r="BR50" s="184" t="s">
        <v>2697</v>
      </c>
      <c r="BS50" s="184" t="s">
        <v>2588</v>
      </c>
      <c r="BT50" s="184" t="s">
        <v>2916</v>
      </c>
      <c r="BU50" s="184" t="s">
        <v>2697</v>
      </c>
      <c r="BV50" s="184" t="s">
        <v>2588</v>
      </c>
      <c r="BW50" s="184" t="s">
        <v>2917</v>
      </c>
      <c r="BX50" s="184" t="s">
        <v>2697</v>
      </c>
      <c r="BY50" s="184" t="s">
        <v>2588</v>
      </c>
      <c r="BZ50" s="184" t="s">
        <v>2918</v>
      </c>
      <c r="CA50" s="184" t="s">
        <v>2697</v>
      </c>
      <c r="CB50" s="184" t="s">
        <v>2588</v>
      </c>
      <c r="CC50" s="184" t="s">
        <v>2919</v>
      </c>
      <c r="CD50" s="184" t="s">
        <v>2697</v>
      </c>
      <c r="CE50" s="184" t="s">
        <v>2588</v>
      </c>
      <c r="CF50" s="184" t="s">
        <v>2920</v>
      </c>
      <c r="CG50" s="184" t="s">
        <v>2697</v>
      </c>
      <c r="CH50" s="184" t="s">
        <v>2588</v>
      </c>
      <c r="CI50" s="184" t="s">
        <v>2921</v>
      </c>
      <c r="CJ50" s="184" t="s">
        <v>2697</v>
      </c>
      <c r="CK50" s="184" t="s">
        <v>2922</v>
      </c>
      <c r="CL50" s="184" t="s">
        <v>2588</v>
      </c>
      <c r="CM50" s="184" t="s">
        <v>2697</v>
      </c>
      <c r="CN50" s="184" t="s">
        <v>2887</v>
      </c>
      <c r="CO50" s="184" t="s">
        <v>2588</v>
      </c>
      <c r="CP50" s="184" t="s">
        <v>2697</v>
      </c>
      <c r="CQ50" s="184" t="s">
        <v>2588</v>
      </c>
      <c r="CR50" s="184" t="s">
        <v>2588</v>
      </c>
      <c r="CS50" s="184" t="s">
        <v>2697</v>
      </c>
      <c r="CT50" s="184" t="s">
        <v>2588</v>
      </c>
      <c r="CU50" s="184" t="s">
        <v>2923</v>
      </c>
      <c r="CV50" s="184" t="s">
        <v>2697</v>
      </c>
      <c r="CW50" s="184" t="s">
        <v>2588</v>
      </c>
      <c r="CX50" s="184" t="s">
        <v>2924</v>
      </c>
      <c r="CY50" s="184" t="s">
        <v>2697</v>
      </c>
      <c r="CZ50" s="184" t="s">
        <v>2925</v>
      </c>
      <c r="DA50" s="184" t="s">
        <v>2926</v>
      </c>
      <c r="DB50" s="184" t="s">
        <v>2697</v>
      </c>
      <c r="DC50" s="184" t="s">
        <v>2588</v>
      </c>
      <c r="DD50" s="184" t="s">
        <v>2927</v>
      </c>
      <c r="DE50" s="184" t="s">
        <v>2697</v>
      </c>
      <c r="DF50" s="184" t="s">
        <v>2588</v>
      </c>
      <c r="DG50" s="184" t="s">
        <v>2928</v>
      </c>
      <c r="DH50" s="184" t="s">
        <v>2697</v>
      </c>
      <c r="DI50" s="184" t="s">
        <v>2588</v>
      </c>
      <c r="DJ50" s="184" t="s">
        <v>2929</v>
      </c>
      <c r="DK50" s="184" t="s">
        <v>2697</v>
      </c>
      <c r="DL50" s="184" t="s">
        <v>2588</v>
      </c>
      <c r="DM50" s="184" t="s">
        <v>2930</v>
      </c>
      <c r="DN50" s="184" t="s">
        <v>2697</v>
      </c>
      <c r="DO50" s="184" t="s">
        <v>2588</v>
      </c>
      <c r="DP50" s="184" t="s">
        <v>2931</v>
      </c>
      <c r="DQ50" s="184" t="s">
        <v>2697</v>
      </c>
      <c r="DR50" s="184" t="s">
        <v>2588</v>
      </c>
      <c r="DS50" s="184" t="s">
        <v>2901</v>
      </c>
      <c r="DT50" s="184" t="s">
        <v>2697</v>
      </c>
      <c r="DU50" s="184" t="s">
        <v>2588</v>
      </c>
      <c r="DV50" s="184" t="s">
        <v>2588</v>
      </c>
      <c r="DW50" s="184" t="s">
        <v>2697</v>
      </c>
      <c r="DX50" s="184" t="s">
        <v>2588</v>
      </c>
      <c r="DY50" s="184" t="s">
        <v>2588</v>
      </c>
      <c r="DZ50" s="184" t="s">
        <v>2697</v>
      </c>
      <c r="EA50" s="184" t="s">
        <v>2588</v>
      </c>
      <c r="EB50" s="184" t="s">
        <v>2932</v>
      </c>
      <c r="EC50" s="184" t="s">
        <v>2697</v>
      </c>
      <c r="ED50" s="184" t="s">
        <v>2588</v>
      </c>
      <c r="EE50" s="184" t="s">
        <v>2901</v>
      </c>
      <c r="EF50" s="184" t="s">
        <v>2697</v>
      </c>
      <c r="EG50" s="184" t="s">
        <v>2588</v>
      </c>
      <c r="EH50" s="184" t="s">
        <v>2901</v>
      </c>
      <c r="EI50" s="184" t="s">
        <v>2697</v>
      </c>
      <c r="EJ50" s="184" t="s">
        <v>2588</v>
      </c>
      <c r="EK50" s="184" t="s">
        <v>2933</v>
      </c>
      <c r="EL50" s="184" t="s">
        <v>2697</v>
      </c>
      <c r="EM50" s="184" t="s">
        <v>2588</v>
      </c>
      <c r="EN50" s="184" t="s">
        <v>2588</v>
      </c>
      <c r="EO50" s="184" t="s">
        <v>2697</v>
      </c>
      <c r="EP50" s="184" t="s">
        <v>2588</v>
      </c>
      <c r="EQ50" s="184" t="s">
        <v>2588</v>
      </c>
      <c r="ER50" s="184" t="s">
        <v>2697</v>
      </c>
      <c r="ES50" s="184" t="s">
        <v>2588</v>
      </c>
      <c r="ET50" s="184" t="s">
        <v>2934</v>
      </c>
    </row>
    <row r="51" spans="1:150">
      <c r="A51" s="1"/>
      <c r="B51" s="183" t="s">
        <v>2935</v>
      </c>
      <c r="C51" s="183" t="s">
        <v>90</v>
      </c>
      <c r="D51" s="183" t="s">
        <v>844</v>
      </c>
      <c r="E51" s="183" t="s">
        <v>2936</v>
      </c>
      <c r="F51" s="183" t="s">
        <v>2937</v>
      </c>
      <c r="G51" s="184" t="s">
        <v>2697</v>
      </c>
      <c r="H51" s="184" t="s">
        <v>2588</v>
      </c>
      <c r="I51" s="184" t="s">
        <v>2938</v>
      </c>
      <c r="J51" s="184" t="s">
        <v>2697</v>
      </c>
      <c r="K51" s="184" t="s">
        <v>2588</v>
      </c>
      <c r="L51" s="184" t="s">
        <v>2852</v>
      </c>
      <c r="M51" s="184" t="s">
        <v>2697</v>
      </c>
      <c r="N51" s="184" t="s">
        <v>2588</v>
      </c>
      <c r="O51" s="184" t="s">
        <v>2853</v>
      </c>
      <c r="P51" s="184" t="s">
        <v>2697</v>
      </c>
      <c r="Q51" s="184" t="s">
        <v>2854</v>
      </c>
      <c r="R51" s="184" t="s">
        <v>2588</v>
      </c>
      <c r="S51" s="184" t="s">
        <v>2697</v>
      </c>
      <c r="T51" s="184" t="s">
        <v>2588</v>
      </c>
      <c r="U51" s="184" t="s">
        <v>2588</v>
      </c>
      <c r="V51" s="184" t="s">
        <v>2697</v>
      </c>
      <c r="W51" s="184" t="s">
        <v>2588</v>
      </c>
      <c r="X51" s="184" t="s">
        <v>2588</v>
      </c>
      <c r="Y51" s="184" t="s">
        <v>2697</v>
      </c>
      <c r="Z51" s="184" t="s">
        <v>2588</v>
      </c>
      <c r="AA51" s="184" t="s">
        <v>2858</v>
      </c>
      <c r="AB51" s="184" t="s">
        <v>2697</v>
      </c>
      <c r="AC51" s="184" t="s">
        <v>2588</v>
      </c>
      <c r="AD51" s="184" t="s">
        <v>2588</v>
      </c>
      <c r="AE51" s="184" t="s">
        <v>2697</v>
      </c>
      <c r="AF51" s="184" t="s">
        <v>2588</v>
      </c>
      <c r="AG51" s="184" t="s">
        <v>2588</v>
      </c>
      <c r="AH51" s="184" t="s">
        <v>2697</v>
      </c>
      <c r="AI51" s="184" t="s">
        <v>2588</v>
      </c>
      <c r="AJ51" s="184" t="s">
        <v>2588</v>
      </c>
      <c r="AK51" s="184" t="s">
        <v>2697</v>
      </c>
      <c r="AL51" s="184" t="s">
        <v>2588</v>
      </c>
      <c r="AM51" s="184" t="s">
        <v>2588</v>
      </c>
      <c r="AN51" s="184" t="s">
        <v>2697</v>
      </c>
      <c r="AO51" s="184" t="s">
        <v>2588</v>
      </c>
      <c r="AP51" s="184" t="s">
        <v>2939</v>
      </c>
      <c r="AQ51" s="184" t="s">
        <v>2697</v>
      </c>
      <c r="AR51" s="184" t="s">
        <v>2863</v>
      </c>
      <c r="AS51" s="184" t="s">
        <v>2588</v>
      </c>
      <c r="AT51" s="184" t="s">
        <v>2697</v>
      </c>
      <c r="AU51" s="184" t="s">
        <v>2588</v>
      </c>
      <c r="AV51" s="184" t="s">
        <v>2588</v>
      </c>
      <c r="AW51" s="184" t="s">
        <v>2697</v>
      </c>
      <c r="AX51" s="184" t="s">
        <v>2588</v>
      </c>
      <c r="AY51" s="184" t="s">
        <v>2588</v>
      </c>
      <c r="AZ51" s="184" t="s">
        <v>2697</v>
      </c>
      <c r="BA51" s="184" t="s">
        <v>2588</v>
      </c>
      <c r="BB51" s="184" t="s">
        <v>2940</v>
      </c>
      <c r="BC51" s="184" t="s">
        <v>2697</v>
      </c>
      <c r="BD51" s="184" t="s">
        <v>2941</v>
      </c>
      <c r="BE51" s="184" t="s">
        <v>2942</v>
      </c>
      <c r="BF51" s="184" t="s">
        <v>2697</v>
      </c>
      <c r="BG51" s="184" t="s">
        <v>2871</v>
      </c>
      <c r="BH51" s="184" t="s">
        <v>2943</v>
      </c>
      <c r="BI51" s="184" t="s">
        <v>2697</v>
      </c>
      <c r="BJ51" s="184" t="s">
        <v>2588</v>
      </c>
      <c r="BK51" s="184" t="s">
        <v>2944</v>
      </c>
      <c r="BL51" s="184" t="s">
        <v>2697</v>
      </c>
      <c r="BM51" s="184" t="s">
        <v>2588</v>
      </c>
      <c r="BN51" s="184" t="s">
        <v>2945</v>
      </c>
      <c r="BO51" s="184" t="s">
        <v>2697</v>
      </c>
      <c r="BP51" s="184" t="s">
        <v>2588</v>
      </c>
      <c r="BQ51" s="184" t="s">
        <v>2946</v>
      </c>
      <c r="BR51" s="184" t="s">
        <v>2697</v>
      </c>
      <c r="BS51" s="184" t="s">
        <v>2588</v>
      </c>
      <c r="BT51" s="184" t="s">
        <v>2947</v>
      </c>
      <c r="BU51" s="184" t="s">
        <v>2697</v>
      </c>
      <c r="BV51" s="184" t="s">
        <v>2588</v>
      </c>
      <c r="BW51" s="184" t="s">
        <v>2948</v>
      </c>
      <c r="BX51" s="184" t="s">
        <v>2697</v>
      </c>
      <c r="BY51" s="184" t="s">
        <v>2588</v>
      </c>
      <c r="BZ51" s="184" t="s">
        <v>2949</v>
      </c>
      <c r="CA51" s="184" t="s">
        <v>2697</v>
      </c>
      <c r="CB51" s="184" t="s">
        <v>2588</v>
      </c>
      <c r="CC51" s="184" t="s">
        <v>2950</v>
      </c>
      <c r="CD51" s="184" t="s">
        <v>2697</v>
      </c>
      <c r="CE51" s="184" t="s">
        <v>2588</v>
      </c>
      <c r="CF51" s="184" t="s">
        <v>2951</v>
      </c>
      <c r="CG51" s="184" t="s">
        <v>2697</v>
      </c>
      <c r="CH51" s="184" t="s">
        <v>2588</v>
      </c>
      <c r="CI51" s="184" t="s">
        <v>2952</v>
      </c>
      <c r="CJ51" s="184" t="s">
        <v>2697</v>
      </c>
      <c r="CK51" s="184" t="s">
        <v>2953</v>
      </c>
      <c r="CL51" s="184" t="s">
        <v>2588</v>
      </c>
      <c r="CM51" s="184" t="s">
        <v>2697</v>
      </c>
      <c r="CN51" s="184" t="s">
        <v>2588</v>
      </c>
      <c r="CO51" s="184" t="s">
        <v>2588</v>
      </c>
      <c r="CP51" s="184" t="s">
        <v>2697</v>
      </c>
      <c r="CQ51" s="184" t="s">
        <v>2588</v>
      </c>
      <c r="CR51" s="184" t="s">
        <v>2588</v>
      </c>
      <c r="CS51" s="184" t="s">
        <v>2697</v>
      </c>
      <c r="CT51" s="184" t="s">
        <v>2588</v>
      </c>
      <c r="CU51" s="184" t="s">
        <v>2954</v>
      </c>
      <c r="CV51" s="184" t="s">
        <v>2697</v>
      </c>
      <c r="CW51" s="184" t="s">
        <v>2955</v>
      </c>
      <c r="CX51" s="184" t="s">
        <v>2956</v>
      </c>
      <c r="CY51" s="184" t="s">
        <v>2697</v>
      </c>
      <c r="CZ51" s="184" t="s">
        <v>2588</v>
      </c>
      <c r="DA51" s="184" t="s">
        <v>2957</v>
      </c>
      <c r="DB51" s="184" t="s">
        <v>2697</v>
      </c>
      <c r="DC51" s="184" t="s">
        <v>2958</v>
      </c>
      <c r="DD51" s="184" t="s">
        <v>2588</v>
      </c>
      <c r="DE51" s="184" t="s">
        <v>2697</v>
      </c>
      <c r="DF51" s="184" t="s">
        <v>2588</v>
      </c>
      <c r="DG51" s="184" t="s">
        <v>2959</v>
      </c>
      <c r="DH51" s="184" t="s">
        <v>2697</v>
      </c>
      <c r="DI51" s="184" t="s">
        <v>2588</v>
      </c>
      <c r="DJ51" s="184" t="s">
        <v>2960</v>
      </c>
      <c r="DK51" s="184" t="s">
        <v>2697</v>
      </c>
      <c r="DL51" s="184" t="s">
        <v>2588</v>
      </c>
      <c r="DM51" s="184" t="s">
        <v>2961</v>
      </c>
      <c r="DN51" s="184" t="s">
        <v>2697</v>
      </c>
      <c r="DO51" s="184" t="s">
        <v>2588</v>
      </c>
      <c r="DP51" s="184" t="s">
        <v>2962</v>
      </c>
      <c r="DQ51" s="184" t="s">
        <v>2697</v>
      </c>
      <c r="DR51" s="184" t="s">
        <v>2588</v>
      </c>
      <c r="DS51" s="184" t="s">
        <v>2588</v>
      </c>
      <c r="DT51" s="184" t="s">
        <v>2697</v>
      </c>
      <c r="DU51" s="184" t="s">
        <v>2588</v>
      </c>
      <c r="DV51" s="184" t="s">
        <v>2902</v>
      </c>
      <c r="DW51" s="184" t="s">
        <v>2697</v>
      </c>
      <c r="DX51" s="184" t="s">
        <v>2588</v>
      </c>
      <c r="DY51" s="184" t="s">
        <v>2902</v>
      </c>
      <c r="DZ51" s="184" t="s">
        <v>2697</v>
      </c>
      <c r="EA51" s="184" t="s">
        <v>2588</v>
      </c>
      <c r="EB51" s="184" t="s">
        <v>2963</v>
      </c>
      <c r="EC51" s="184" t="s">
        <v>2697</v>
      </c>
      <c r="ED51" s="184" t="s">
        <v>2588</v>
      </c>
      <c r="EE51" s="184" t="s">
        <v>2588</v>
      </c>
      <c r="EF51" s="184" t="s">
        <v>2697</v>
      </c>
      <c r="EG51" s="184" t="s">
        <v>2588</v>
      </c>
      <c r="EH51" s="184" t="s">
        <v>2588</v>
      </c>
      <c r="EI51" s="184" t="s">
        <v>2697</v>
      </c>
      <c r="EJ51" s="184" t="s">
        <v>2588</v>
      </c>
      <c r="EK51" s="184" t="s">
        <v>2964</v>
      </c>
      <c r="EL51" s="184" t="s">
        <v>2697</v>
      </c>
      <c r="EM51" s="184" t="s">
        <v>2588</v>
      </c>
      <c r="EN51" s="184" t="s">
        <v>2907</v>
      </c>
      <c r="EO51" s="184" t="s">
        <v>2697</v>
      </c>
      <c r="EP51" s="184" t="s">
        <v>2588</v>
      </c>
      <c r="EQ51" s="184" t="s">
        <v>2965</v>
      </c>
      <c r="ER51" s="184" t="s">
        <v>2697</v>
      </c>
      <c r="ES51" s="184" t="s">
        <v>2588</v>
      </c>
      <c r="ET51" s="184" t="s">
        <v>2966</v>
      </c>
    </row>
    <row r="52" spans="1:150">
      <c r="A52" s="1"/>
      <c r="B52" s="183" t="s">
        <v>2967</v>
      </c>
      <c r="C52" s="183" t="s">
        <v>90</v>
      </c>
      <c r="D52" s="183" t="s">
        <v>844</v>
      </c>
      <c r="E52" s="183" t="s">
        <v>2968</v>
      </c>
      <c r="F52" s="183" t="s">
        <v>2969</v>
      </c>
      <c r="G52" s="184" t="s">
        <v>2697</v>
      </c>
      <c r="H52" s="184" t="s">
        <v>2588</v>
      </c>
      <c r="I52" s="184" t="s">
        <v>2970</v>
      </c>
      <c r="J52" s="184" t="s">
        <v>2697</v>
      </c>
      <c r="K52" s="184" t="s">
        <v>2588</v>
      </c>
      <c r="L52" s="184" t="s">
        <v>2588</v>
      </c>
      <c r="M52" s="184" t="s">
        <v>2697</v>
      </c>
      <c r="N52" s="184" t="s">
        <v>2588</v>
      </c>
      <c r="O52" s="184" t="s">
        <v>2588</v>
      </c>
      <c r="P52" s="184" t="s">
        <v>2697</v>
      </c>
      <c r="Q52" s="184" t="s">
        <v>2588</v>
      </c>
      <c r="R52" s="184" t="s">
        <v>2588</v>
      </c>
      <c r="S52" s="184" t="s">
        <v>2697</v>
      </c>
      <c r="T52" s="184" t="s">
        <v>2588</v>
      </c>
      <c r="U52" s="184" t="s">
        <v>2588</v>
      </c>
      <c r="V52" s="184" t="s">
        <v>2697</v>
      </c>
      <c r="W52" s="184" t="s">
        <v>2856</v>
      </c>
      <c r="X52" s="184" t="s">
        <v>2588</v>
      </c>
      <c r="Y52" s="184" t="s">
        <v>2697</v>
      </c>
      <c r="Z52" s="184" t="s">
        <v>2588</v>
      </c>
      <c r="AA52" s="184" t="s">
        <v>2588</v>
      </c>
      <c r="AB52" s="184" t="s">
        <v>2697</v>
      </c>
      <c r="AC52" s="184" t="s">
        <v>2588</v>
      </c>
      <c r="AD52" s="184" t="s">
        <v>2588</v>
      </c>
      <c r="AE52" s="184" t="s">
        <v>2697</v>
      </c>
      <c r="AF52" s="184" t="s">
        <v>2588</v>
      </c>
      <c r="AG52" s="184" t="s">
        <v>2971</v>
      </c>
      <c r="AH52" s="184" t="s">
        <v>2697</v>
      </c>
      <c r="AI52" s="184" t="s">
        <v>2588</v>
      </c>
      <c r="AJ52" s="184" t="s">
        <v>2588</v>
      </c>
      <c r="AK52" s="184" t="s">
        <v>2697</v>
      </c>
      <c r="AL52" s="184" t="s">
        <v>2588</v>
      </c>
      <c r="AM52" s="184" t="s">
        <v>2588</v>
      </c>
      <c r="AN52" s="184" t="s">
        <v>2697</v>
      </c>
      <c r="AO52" s="184" t="s">
        <v>2861</v>
      </c>
      <c r="AP52" s="184" t="s">
        <v>2588</v>
      </c>
      <c r="AQ52" s="184" t="s">
        <v>2697</v>
      </c>
      <c r="AR52" s="184" t="s">
        <v>2588</v>
      </c>
      <c r="AS52" s="184" t="s">
        <v>2864</v>
      </c>
      <c r="AT52" s="184" t="s">
        <v>2697</v>
      </c>
      <c r="AU52" s="184" t="s">
        <v>2588</v>
      </c>
      <c r="AV52" s="184" t="s">
        <v>2866</v>
      </c>
      <c r="AW52" s="184" t="s">
        <v>2697</v>
      </c>
      <c r="AX52" s="184" t="s">
        <v>2588</v>
      </c>
      <c r="AY52" s="184" t="s">
        <v>2867</v>
      </c>
      <c r="AZ52" s="184" t="s">
        <v>2697</v>
      </c>
      <c r="BA52" s="184" t="s">
        <v>2588</v>
      </c>
      <c r="BB52" s="184" t="s">
        <v>2972</v>
      </c>
      <c r="BC52" s="184" t="s">
        <v>2697</v>
      </c>
      <c r="BD52" s="184" t="s">
        <v>2941</v>
      </c>
      <c r="BE52" s="184" t="s">
        <v>2973</v>
      </c>
      <c r="BF52" s="184" t="s">
        <v>2697</v>
      </c>
      <c r="BG52" s="184" t="s">
        <v>2588</v>
      </c>
      <c r="BH52" s="184" t="s">
        <v>2974</v>
      </c>
      <c r="BI52" s="184" t="s">
        <v>2697</v>
      </c>
      <c r="BJ52" s="184" t="s">
        <v>2588</v>
      </c>
      <c r="BK52" s="184" t="s">
        <v>2975</v>
      </c>
      <c r="BL52" s="184" t="s">
        <v>2697</v>
      </c>
      <c r="BM52" s="184" t="s">
        <v>2588</v>
      </c>
      <c r="BN52" s="184" t="s">
        <v>2588</v>
      </c>
      <c r="BO52" s="184" t="s">
        <v>2697</v>
      </c>
      <c r="BP52" s="184" t="s">
        <v>2588</v>
      </c>
      <c r="BQ52" s="184" t="s">
        <v>2588</v>
      </c>
      <c r="BR52" s="184" t="s">
        <v>2697</v>
      </c>
      <c r="BS52" s="184" t="s">
        <v>2588</v>
      </c>
      <c r="BT52" s="184" t="s">
        <v>2588</v>
      </c>
      <c r="BU52" s="184" t="s">
        <v>2697</v>
      </c>
      <c r="BV52" s="184" t="s">
        <v>2588</v>
      </c>
      <c r="BW52" s="184" t="s">
        <v>2588</v>
      </c>
      <c r="BX52" s="184" t="s">
        <v>2697</v>
      </c>
      <c r="BY52" s="184" t="s">
        <v>2588</v>
      </c>
      <c r="BZ52" s="184" t="s">
        <v>2588</v>
      </c>
      <c r="CA52" s="184" t="s">
        <v>2697</v>
      </c>
      <c r="CB52" s="184" t="s">
        <v>2588</v>
      </c>
      <c r="CC52" s="184" t="s">
        <v>2976</v>
      </c>
      <c r="CD52" s="184" t="s">
        <v>2697</v>
      </c>
      <c r="CE52" s="184" t="s">
        <v>2588</v>
      </c>
      <c r="CF52" s="184" t="s">
        <v>2977</v>
      </c>
      <c r="CG52" s="184" t="s">
        <v>2697</v>
      </c>
      <c r="CH52" s="184" t="s">
        <v>2978</v>
      </c>
      <c r="CI52" s="184" t="s">
        <v>2979</v>
      </c>
      <c r="CJ52" s="184" t="s">
        <v>2697</v>
      </c>
      <c r="CK52" s="184" t="s">
        <v>2588</v>
      </c>
      <c r="CL52" s="184" t="s">
        <v>2980</v>
      </c>
      <c r="CM52" s="184" t="s">
        <v>2697</v>
      </c>
      <c r="CN52" s="184" t="s">
        <v>2588</v>
      </c>
      <c r="CO52" s="184" t="s">
        <v>2588</v>
      </c>
      <c r="CP52" s="184" t="s">
        <v>2697</v>
      </c>
      <c r="CQ52" s="184" t="s">
        <v>2588</v>
      </c>
      <c r="CR52" s="184" t="s">
        <v>2588</v>
      </c>
      <c r="CS52" s="184" t="s">
        <v>2697</v>
      </c>
      <c r="CT52" s="184" t="s">
        <v>2981</v>
      </c>
      <c r="CU52" s="184" t="s">
        <v>2982</v>
      </c>
      <c r="CV52" s="184" t="s">
        <v>2697</v>
      </c>
      <c r="CW52" s="184" t="s">
        <v>2983</v>
      </c>
      <c r="CX52" s="184" t="s">
        <v>2588</v>
      </c>
      <c r="CY52" s="184" t="s">
        <v>2697</v>
      </c>
      <c r="CZ52" s="184" t="s">
        <v>2588</v>
      </c>
      <c r="DA52" s="184" t="s">
        <v>2984</v>
      </c>
      <c r="DB52" s="184" t="s">
        <v>2697</v>
      </c>
      <c r="DC52" s="184" t="s">
        <v>2588</v>
      </c>
      <c r="DD52" s="184" t="s">
        <v>2985</v>
      </c>
      <c r="DE52" s="184" t="s">
        <v>2697</v>
      </c>
      <c r="DF52" s="184" t="s">
        <v>2986</v>
      </c>
      <c r="DG52" s="184" t="s">
        <v>2987</v>
      </c>
      <c r="DH52" s="184" t="s">
        <v>2697</v>
      </c>
      <c r="DI52" s="184" t="s">
        <v>2588</v>
      </c>
      <c r="DJ52" s="184" t="s">
        <v>2988</v>
      </c>
      <c r="DK52" s="184" t="s">
        <v>2697</v>
      </c>
      <c r="DL52" s="184" t="s">
        <v>2898</v>
      </c>
      <c r="DM52" s="184" t="s">
        <v>2989</v>
      </c>
      <c r="DN52" s="184" t="s">
        <v>2697</v>
      </c>
      <c r="DO52" s="184" t="s">
        <v>2588</v>
      </c>
      <c r="DP52" s="184" t="s">
        <v>2588</v>
      </c>
      <c r="DQ52" s="184" t="s">
        <v>2697</v>
      </c>
      <c r="DR52" s="184" t="s">
        <v>2588</v>
      </c>
      <c r="DS52" s="184" t="s">
        <v>2588</v>
      </c>
      <c r="DT52" s="184" t="s">
        <v>2697</v>
      </c>
      <c r="DU52" s="184" t="s">
        <v>2588</v>
      </c>
      <c r="DV52" s="184" t="s">
        <v>2588</v>
      </c>
      <c r="DW52" s="184" t="s">
        <v>2697</v>
      </c>
      <c r="DX52" s="184" t="s">
        <v>2588</v>
      </c>
      <c r="DY52" s="184" t="s">
        <v>2588</v>
      </c>
      <c r="DZ52" s="184" t="s">
        <v>2697</v>
      </c>
      <c r="EA52" s="184" t="s">
        <v>2588</v>
      </c>
      <c r="EB52" s="184" t="s">
        <v>2588</v>
      </c>
      <c r="EC52" s="184" t="s">
        <v>2697</v>
      </c>
      <c r="ED52" s="184" t="s">
        <v>2588</v>
      </c>
      <c r="EE52" s="184" t="s">
        <v>2588</v>
      </c>
      <c r="EF52" s="184" t="s">
        <v>2697</v>
      </c>
      <c r="EG52" s="184" t="s">
        <v>2588</v>
      </c>
      <c r="EH52" s="184" t="s">
        <v>2588</v>
      </c>
      <c r="EI52" s="184" t="s">
        <v>2697</v>
      </c>
      <c r="EJ52" s="184" t="s">
        <v>2588</v>
      </c>
      <c r="EK52" s="184" t="s">
        <v>2990</v>
      </c>
      <c r="EL52" s="184" t="s">
        <v>2697</v>
      </c>
      <c r="EM52" s="184" t="s">
        <v>2588</v>
      </c>
      <c r="EN52" s="184" t="s">
        <v>2588</v>
      </c>
      <c r="EO52" s="184" t="s">
        <v>2697</v>
      </c>
      <c r="EP52" s="184" t="s">
        <v>2588</v>
      </c>
      <c r="EQ52" s="184" t="s">
        <v>2991</v>
      </c>
      <c r="ER52" s="184" t="s">
        <v>2697</v>
      </c>
      <c r="ES52" s="184" t="s">
        <v>2588</v>
      </c>
      <c r="ET52" s="184" t="s">
        <v>2992</v>
      </c>
    </row>
    <row r="53" spans="1:150">
      <c r="A53" s="1"/>
      <c r="B53" s="183" t="s">
        <v>2993</v>
      </c>
      <c r="C53" s="183" t="s">
        <v>90</v>
      </c>
      <c r="D53" s="183" t="s">
        <v>844</v>
      </c>
      <c r="E53" s="183" t="s">
        <v>2994</v>
      </c>
      <c r="F53" s="183" t="s">
        <v>2995</v>
      </c>
      <c r="G53" s="184" t="s">
        <v>2697</v>
      </c>
      <c r="H53" s="184" t="s">
        <v>2588</v>
      </c>
      <c r="I53" s="184" t="s">
        <v>2588</v>
      </c>
      <c r="J53" s="184" t="s">
        <v>2697</v>
      </c>
      <c r="K53" s="184" t="s">
        <v>2851</v>
      </c>
      <c r="L53" s="184" t="s">
        <v>2588</v>
      </c>
      <c r="M53" s="184" t="s">
        <v>2697</v>
      </c>
      <c r="N53" s="184" t="s">
        <v>2588</v>
      </c>
      <c r="O53" s="184" t="s">
        <v>2588</v>
      </c>
      <c r="P53" s="184" t="s">
        <v>2697</v>
      </c>
      <c r="Q53" s="184" t="s">
        <v>2588</v>
      </c>
      <c r="R53" s="184" t="s">
        <v>2588</v>
      </c>
      <c r="S53" s="184" t="s">
        <v>2697</v>
      </c>
      <c r="T53" s="184" t="s">
        <v>2855</v>
      </c>
      <c r="U53" s="184" t="s">
        <v>2588</v>
      </c>
      <c r="V53" s="184" t="s">
        <v>2697</v>
      </c>
      <c r="W53" s="184" t="s">
        <v>2588</v>
      </c>
      <c r="X53" s="184" t="s">
        <v>2588</v>
      </c>
      <c r="Y53" s="184" t="s">
        <v>2697</v>
      </c>
      <c r="Z53" s="184" t="s">
        <v>2857</v>
      </c>
      <c r="AA53" s="184" t="s">
        <v>2588</v>
      </c>
      <c r="AB53" s="184" t="s">
        <v>2697</v>
      </c>
      <c r="AC53" s="184" t="s">
        <v>2588</v>
      </c>
      <c r="AD53" s="184" t="s">
        <v>2588</v>
      </c>
      <c r="AE53" s="184" t="s">
        <v>2697</v>
      </c>
      <c r="AF53" s="184" t="s">
        <v>2588</v>
      </c>
      <c r="AG53" s="184" t="s">
        <v>2996</v>
      </c>
      <c r="AH53" s="184" t="s">
        <v>2697</v>
      </c>
      <c r="AI53" s="184" t="s">
        <v>2588</v>
      </c>
      <c r="AJ53" s="184" t="s">
        <v>2860</v>
      </c>
      <c r="AK53" s="184" t="s">
        <v>2697</v>
      </c>
      <c r="AL53" s="184" t="s">
        <v>2588</v>
      </c>
      <c r="AM53" s="184" t="s">
        <v>2588</v>
      </c>
      <c r="AN53" s="184" t="s">
        <v>2697</v>
      </c>
      <c r="AO53" s="184" t="s">
        <v>2588</v>
      </c>
      <c r="AP53" s="184" t="s">
        <v>2997</v>
      </c>
      <c r="AQ53" s="184" t="s">
        <v>2697</v>
      </c>
      <c r="AR53" s="184" t="s">
        <v>2588</v>
      </c>
      <c r="AS53" s="184" t="s">
        <v>2588</v>
      </c>
      <c r="AT53" s="184" t="s">
        <v>2697</v>
      </c>
      <c r="AU53" s="184" t="s">
        <v>2865</v>
      </c>
      <c r="AV53" s="184" t="s">
        <v>2588</v>
      </c>
      <c r="AW53" s="184" t="s">
        <v>2697</v>
      </c>
      <c r="AX53" s="184" t="s">
        <v>2588</v>
      </c>
      <c r="AY53" s="184" t="s">
        <v>2588</v>
      </c>
      <c r="AZ53" s="184" t="s">
        <v>2697</v>
      </c>
      <c r="BA53" s="184" t="s">
        <v>2588</v>
      </c>
      <c r="BB53" s="184" t="s">
        <v>2998</v>
      </c>
      <c r="BC53" s="184" t="s">
        <v>2697</v>
      </c>
      <c r="BD53" s="184" t="s">
        <v>2941</v>
      </c>
      <c r="BE53" s="184" t="s">
        <v>2999</v>
      </c>
      <c r="BF53" s="184" t="s">
        <v>2697</v>
      </c>
      <c r="BG53" s="184" t="s">
        <v>2588</v>
      </c>
      <c r="BH53" s="184" t="s">
        <v>2588</v>
      </c>
      <c r="BI53" s="184" t="s">
        <v>2697</v>
      </c>
      <c r="BJ53" s="184" t="s">
        <v>2588</v>
      </c>
      <c r="BK53" s="184" t="s">
        <v>2588</v>
      </c>
      <c r="BL53" s="184" t="s">
        <v>2697</v>
      </c>
      <c r="BM53" s="184" t="s">
        <v>2588</v>
      </c>
      <c r="BN53" s="184" t="s">
        <v>3000</v>
      </c>
      <c r="BO53" s="184" t="s">
        <v>2697</v>
      </c>
      <c r="BP53" s="184" t="s">
        <v>2588</v>
      </c>
      <c r="BQ53" s="184" t="s">
        <v>3001</v>
      </c>
      <c r="BR53" s="184" t="s">
        <v>2697</v>
      </c>
      <c r="BS53" s="184" t="s">
        <v>2588</v>
      </c>
      <c r="BT53" s="184" t="s">
        <v>3002</v>
      </c>
      <c r="BU53" s="184" t="s">
        <v>2697</v>
      </c>
      <c r="BV53" s="184" t="s">
        <v>2588</v>
      </c>
      <c r="BW53" s="184" t="s">
        <v>3003</v>
      </c>
      <c r="BX53" s="184" t="s">
        <v>2697</v>
      </c>
      <c r="BY53" s="184" t="s">
        <v>2588</v>
      </c>
      <c r="BZ53" s="184" t="s">
        <v>3004</v>
      </c>
      <c r="CA53" s="184" t="s">
        <v>2697</v>
      </c>
      <c r="CB53" s="184" t="s">
        <v>2880</v>
      </c>
      <c r="CC53" s="184" t="s">
        <v>2588</v>
      </c>
      <c r="CD53" s="184" t="s">
        <v>2697</v>
      </c>
      <c r="CE53" s="184" t="s">
        <v>2882</v>
      </c>
      <c r="CF53" s="184" t="s">
        <v>2588</v>
      </c>
      <c r="CG53" s="184" t="s">
        <v>2697</v>
      </c>
      <c r="CH53" s="184" t="s">
        <v>2978</v>
      </c>
      <c r="CI53" s="184" t="s">
        <v>2979</v>
      </c>
      <c r="CJ53" s="184" t="s">
        <v>2697</v>
      </c>
      <c r="CK53" s="184" t="s">
        <v>2588</v>
      </c>
      <c r="CL53" s="184" t="s">
        <v>3005</v>
      </c>
      <c r="CM53" s="184" t="s">
        <v>2697</v>
      </c>
      <c r="CN53" s="184" t="s">
        <v>2588</v>
      </c>
      <c r="CO53" s="184" t="s">
        <v>2588</v>
      </c>
      <c r="CP53" s="184" t="s">
        <v>2697</v>
      </c>
      <c r="CQ53" s="184" t="s">
        <v>2588</v>
      </c>
      <c r="CR53" s="184" t="s">
        <v>2588</v>
      </c>
      <c r="CS53" s="184" t="s">
        <v>2697</v>
      </c>
      <c r="CT53" s="184" t="s">
        <v>3006</v>
      </c>
      <c r="CU53" s="184" t="s">
        <v>2588</v>
      </c>
      <c r="CV53" s="184" t="s">
        <v>2697</v>
      </c>
      <c r="CW53" s="184" t="s">
        <v>3007</v>
      </c>
      <c r="CX53" s="184" t="s">
        <v>3008</v>
      </c>
      <c r="CY53" s="184" t="s">
        <v>2697</v>
      </c>
      <c r="CZ53" s="184" t="s">
        <v>3009</v>
      </c>
      <c r="DA53" s="184" t="s">
        <v>2588</v>
      </c>
      <c r="DB53" s="184" t="s">
        <v>2697</v>
      </c>
      <c r="DC53" s="184" t="s">
        <v>3010</v>
      </c>
      <c r="DD53" s="184" t="s">
        <v>3011</v>
      </c>
      <c r="DE53" s="184" t="s">
        <v>2697</v>
      </c>
      <c r="DF53" s="184" t="s">
        <v>3012</v>
      </c>
      <c r="DG53" s="184" t="s">
        <v>2588</v>
      </c>
      <c r="DH53" s="184" t="s">
        <v>2697</v>
      </c>
      <c r="DI53" s="184" t="s">
        <v>2897</v>
      </c>
      <c r="DJ53" s="184" t="s">
        <v>2588</v>
      </c>
      <c r="DK53" s="184" t="s">
        <v>2697</v>
      </c>
      <c r="DL53" s="184" t="s">
        <v>2588</v>
      </c>
      <c r="DM53" s="184" t="s">
        <v>3013</v>
      </c>
      <c r="DN53" s="184" t="s">
        <v>2697</v>
      </c>
      <c r="DO53" s="184" t="s">
        <v>2588</v>
      </c>
      <c r="DP53" s="184" t="s">
        <v>3014</v>
      </c>
      <c r="DQ53" s="184" t="s">
        <v>2697</v>
      </c>
      <c r="DR53" s="184" t="s">
        <v>2588</v>
      </c>
      <c r="DS53" s="184" t="s">
        <v>2588</v>
      </c>
      <c r="DT53" s="184" t="s">
        <v>2697</v>
      </c>
      <c r="DU53" s="184" t="s">
        <v>2588</v>
      </c>
      <c r="DV53" s="184" t="s">
        <v>2588</v>
      </c>
      <c r="DW53" s="184" t="s">
        <v>2697</v>
      </c>
      <c r="DX53" s="184" t="s">
        <v>2588</v>
      </c>
      <c r="DY53" s="184" t="s">
        <v>2588</v>
      </c>
      <c r="DZ53" s="184" t="s">
        <v>2697</v>
      </c>
      <c r="EA53" s="184" t="s">
        <v>2903</v>
      </c>
      <c r="EB53" s="184" t="s">
        <v>2588</v>
      </c>
      <c r="EC53" s="184" t="s">
        <v>2697</v>
      </c>
      <c r="ED53" s="184" t="s">
        <v>2588</v>
      </c>
      <c r="EE53" s="184" t="s">
        <v>2588</v>
      </c>
      <c r="EF53" s="184" t="s">
        <v>2697</v>
      </c>
      <c r="EG53" s="184" t="s">
        <v>2588</v>
      </c>
      <c r="EH53" s="184" t="s">
        <v>2588</v>
      </c>
      <c r="EI53" s="184" t="s">
        <v>2697</v>
      </c>
      <c r="EJ53" s="184" t="s">
        <v>2905</v>
      </c>
      <c r="EK53" s="184" t="s">
        <v>2588</v>
      </c>
      <c r="EL53" s="184" t="s">
        <v>2697</v>
      </c>
      <c r="EM53" s="184" t="s">
        <v>2588</v>
      </c>
      <c r="EN53" s="184" t="s">
        <v>2588</v>
      </c>
      <c r="EO53" s="184" t="s">
        <v>2697</v>
      </c>
      <c r="EP53" s="184" t="s">
        <v>2588</v>
      </c>
      <c r="EQ53" s="184" t="s">
        <v>3015</v>
      </c>
      <c r="ER53" s="184" t="s">
        <v>2697</v>
      </c>
      <c r="ES53" s="184" t="s">
        <v>2588</v>
      </c>
      <c r="ET53" s="184" t="s">
        <v>3016</v>
      </c>
    </row>
    <row r="54" spans="1:150">
      <c r="A54" s="1"/>
      <c r="B54" s="182" t="s">
        <v>3017</v>
      </c>
      <c r="C54" s="182" t="s">
        <v>90</v>
      </c>
      <c r="D54" s="182" t="s">
        <v>845</v>
      </c>
      <c r="E54" s="182" t="s">
        <v>3018</v>
      </c>
      <c r="F54" s="182" t="s">
        <v>3019</v>
      </c>
      <c r="G54" s="182" t="s">
        <v>2697</v>
      </c>
      <c r="H54" s="182" t="s">
        <v>2588</v>
      </c>
      <c r="I54" s="182" t="s">
        <v>3020</v>
      </c>
      <c r="J54" s="182" t="s">
        <v>2697</v>
      </c>
      <c r="K54" s="182" t="s">
        <v>2588</v>
      </c>
      <c r="L54" s="182" t="s">
        <v>3021</v>
      </c>
      <c r="M54" s="182" t="s">
        <v>2697</v>
      </c>
      <c r="N54" s="182" t="s">
        <v>2588</v>
      </c>
      <c r="O54" s="182" t="s">
        <v>3022</v>
      </c>
      <c r="P54" s="182" t="s">
        <v>2697</v>
      </c>
      <c r="Q54" s="182" t="s">
        <v>2588</v>
      </c>
      <c r="R54" s="182" t="s">
        <v>3023</v>
      </c>
      <c r="S54" s="182" t="s">
        <v>2697</v>
      </c>
      <c r="T54" s="182" t="s">
        <v>2588</v>
      </c>
      <c r="U54" s="182" t="s">
        <v>2588</v>
      </c>
      <c r="V54" s="182" t="s">
        <v>2697</v>
      </c>
      <c r="W54" s="182" t="s">
        <v>2588</v>
      </c>
      <c r="X54" s="182" t="s">
        <v>2588</v>
      </c>
      <c r="Y54" s="182" t="s">
        <v>2697</v>
      </c>
      <c r="Z54" s="182" t="s">
        <v>2588</v>
      </c>
      <c r="AA54" s="182" t="s">
        <v>3024</v>
      </c>
      <c r="AB54" s="182" t="s">
        <v>2697</v>
      </c>
      <c r="AC54" s="182" t="s">
        <v>2588</v>
      </c>
      <c r="AD54" s="182" t="s">
        <v>3025</v>
      </c>
      <c r="AE54" s="182" t="s">
        <v>2697</v>
      </c>
      <c r="AF54" s="182" t="s">
        <v>2588</v>
      </c>
      <c r="AG54" s="182" t="s">
        <v>2588</v>
      </c>
      <c r="AH54" s="182" t="s">
        <v>2697</v>
      </c>
      <c r="AI54" s="182" t="s">
        <v>2588</v>
      </c>
      <c r="AJ54" s="182" t="s">
        <v>3026</v>
      </c>
      <c r="AK54" s="182" t="s">
        <v>2697</v>
      </c>
      <c r="AL54" s="182" t="s">
        <v>2588</v>
      </c>
      <c r="AM54" s="182" t="s">
        <v>3025</v>
      </c>
      <c r="AN54" s="182" t="s">
        <v>2697</v>
      </c>
      <c r="AO54" s="182" t="s">
        <v>2588</v>
      </c>
      <c r="AP54" s="182" t="s">
        <v>3027</v>
      </c>
      <c r="AQ54" s="182" t="s">
        <v>2697</v>
      </c>
      <c r="AR54" s="182" t="s">
        <v>2588</v>
      </c>
      <c r="AS54" s="182" t="s">
        <v>3028</v>
      </c>
      <c r="AT54" s="182" t="s">
        <v>2697</v>
      </c>
      <c r="AU54" s="182" t="s">
        <v>2588</v>
      </c>
      <c r="AV54" s="182" t="s">
        <v>3029</v>
      </c>
      <c r="AW54" s="182" t="s">
        <v>2697</v>
      </c>
      <c r="AX54" s="182" t="s">
        <v>2588</v>
      </c>
      <c r="AY54" s="182" t="s">
        <v>3030</v>
      </c>
      <c r="AZ54" s="182" t="s">
        <v>2697</v>
      </c>
      <c r="BA54" s="182" t="s">
        <v>2588</v>
      </c>
      <c r="BB54" s="182" t="s">
        <v>3031</v>
      </c>
      <c r="BC54" s="182" t="s">
        <v>2697</v>
      </c>
      <c r="BD54" s="182" t="s">
        <v>2588</v>
      </c>
      <c r="BE54" s="182" t="s">
        <v>3032</v>
      </c>
      <c r="BF54" s="182" t="s">
        <v>2697</v>
      </c>
      <c r="BG54" s="182" t="s">
        <v>2588</v>
      </c>
      <c r="BH54" s="182" t="s">
        <v>3031</v>
      </c>
      <c r="BI54" s="182" t="s">
        <v>2697</v>
      </c>
      <c r="BJ54" s="182" t="s">
        <v>2588</v>
      </c>
      <c r="BK54" s="182" t="s">
        <v>3033</v>
      </c>
      <c r="BL54" s="182" t="s">
        <v>2697</v>
      </c>
      <c r="BM54" s="182" t="s">
        <v>2588</v>
      </c>
      <c r="BN54" s="182" t="s">
        <v>3034</v>
      </c>
      <c r="BO54" s="182" t="s">
        <v>2697</v>
      </c>
      <c r="BP54" s="182" t="s">
        <v>2588</v>
      </c>
      <c r="BQ54" s="182" t="s">
        <v>3035</v>
      </c>
      <c r="BR54" s="182" t="s">
        <v>2697</v>
      </c>
      <c r="BS54" s="182" t="s">
        <v>2588</v>
      </c>
      <c r="BT54" s="182" t="s">
        <v>3036</v>
      </c>
      <c r="BU54" s="182" t="s">
        <v>2697</v>
      </c>
      <c r="BV54" s="182" t="s">
        <v>2588</v>
      </c>
      <c r="BW54" s="182" t="s">
        <v>3037</v>
      </c>
      <c r="BX54" s="182" t="s">
        <v>2697</v>
      </c>
      <c r="BY54" s="182" t="s">
        <v>2588</v>
      </c>
      <c r="BZ54" s="182" t="s">
        <v>3038</v>
      </c>
      <c r="CA54" s="182" t="s">
        <v>2697</v>
      </c>
      <c r="CB54" s="182" t="s">
        <v>2588</v>
      </c>
      <c r="CC54" s="182" t="s">
        <v>3039</v>
      </c>
      <c r="CD54" s="182" t="s">
        <v>2697</v>
      </c>
      <c r="CE54" s="182" t="s">
        <v>2588</v>
      </c>
      <c r="CF54" s="182" t="s">
        <v>3031</v>
      </c>
      <c r="CG54" s="182" t="s">
        <v>2697</v>
      </c>
      <c r="CH54" s="182" t="s">
        <v>2588</v>
      </c>
      <c r="CI54" s="182" t="s">
        <v>3040</v>
      </c>
      <c r="CJ54" s="182" t="s">
        <v>2697</v>
      </c>
      <c r="CK54" s="182" t="s">
        <v>2588</v>
      </c>
      <c r="CL54" s="182" t="s">
        <v>3041</v>
      </c>
      <c r="CM54" s="182" t="s">
        <v>2697</v>
      </c>
      <c r="CN54" s="182" t="s">
        <v>2588</v>
      </c>
      <c r="CO54" s="182" t="s">
        <v>2588</v>
      </c>
      <c r="CP54" s="182" t="s">
        <v>2697</v>
      </c>
      <c r="CQ54" s="182" t="s">
        <v>2588</v>
      </c>
      <c r="CR54" s="182" t="s">
        <v>2588</v>
      </c>
      <c r="CS54" s="182" t="s">
        <v>2697</v>
      </c>
      <c r="CT54" s="182" t="s">
        <v>2588</v>
      </c>
      <c r="CU54" s="182" t="s">
        <v>3042</v>
      </c>
      <c r="CV54" s="182" t="s">
        <v>2697</v>
      </c>
      <c r="CW54" s="182" t="s">
        <v>2588</v>
      </c>
      <c r="CX54" s="182" t="s">
        <v>3043</v>
      </c>
      <c r="CY54" s="182" t="s">
        <v>2697</v>
      </c>
      <c r="CZ54" s="182" t="s">
        <v>2588</v>
      </c>
      <c r="DA54" s="182" t="s">
        <v>3044</v>
      </c>
      <c r="DB54" s="182" t="s">
        <v>2697</v>
      </c>
      <c r="DC54" s="182" t="s">
        <v>2588</v>
      </c>
      <c r="DD54" s="182" t="s">
        <v>3045</v>
      </c>
      <c r="DE54" s="182" t="s">
        <v>2697</v>
      </c>
      <c r="DF54" s="182" t="s">
        <v>2588</v>
      </c>
      <c r="DG54" s="182" t="s">
        <v>3046</v>
      </c>
      <c r="DH54" s="182" t="s">
        <v>2697</v>
      </c>
      <c r="DI54" s="182" t="s">
        <v>2588</v>
      </c>
      <c r="DJ54" s="182" t="s">
        <v>3031</v>
      </c>
      <c r="DK54" s="182" t="s">
        <v>2697</v>
      </c>
      <c r="DL54" s="182" t="s">
        <v>2588</v>
      </c>
      <c r="DM54" s="182" t="s">
        <v>3047</v>
      </c>
      <c r="DN54" s="182" t="s">
        <v>2697</v>
      </c>
      <c r="DO54" s="182" t="s">
        <v>2588</v>
      </c>
      <c r="DP54" s="182" t="s">
        <v>3048</v>
      </c>
      <c r="DQ54" s="182" t="s">
        <v>2697</v>
      </c>
      <c r="DR54" s="182" t="s">
        <v>2588</v>
      </c>
      <c r="DS54" s="182" t="s">
        <v>3049</v>
      </c>
      <c r="DT54" s="182" t="s">
        <v>2697</v>
      </c>
      <c r="DU54" s="182" t="s">
        <v>2588</v>
      </c>
      <c r="DV54" s="182" t="s">
        <v>3050</v>
      </c>
      <c r="DW54" s="182" t="s">
        <v>2697</v>
      </c>
      <c r="DX54" s="182" t="s">
        <v>2588</v>
      </c>
      <c r="DY54" s="182" t="s">
        <v>3050</v>
      </c>
      <c r="DZ54" s="182" t="s">
        <v>2697</v>
      </c>
      <c r="EA54" s="182" t="s">
        <v>2588</v>
      </c>
      <c r="EB54" s="182" t="s">
        <v>3051</v>
      </c>
      <c r="EC54" s="182" t="s">
        <v>2697</v>
      </c>
      <c r="ED54" s="182" t="s">
        <v>2588</v>
      </c>
      <c r="EE54" s="182" t="s">
        <v>3049</v>
      </c>
      <c r="EF54" s="182" t="s">
        <v>2697</v>
      </c>
      <c r="EG54" s="182" t="s">
        <v>2588</v>
      </c>
      <c r="EH54" s="182" t="s">
        <v>3052</v>
      </c>
      <c r="EI54" s="182" t="s">
        <v>2697</v>
      </c>
      <c r="EJ54" s="182" t="s">
        <v>2588</v>
      </c>
      <c r="EK54" s="182" t="s">
        <v>3053</v>
      </c>
      <c r="EL54" s="182" t="s">
        <v>2697</v>
      </c>
      <c r="EM54" s="182" t="s">
        <v>2588</v>
      </c>
      <c r="EN54" s="182" t="s">
        <v>3054</v>
      </c>
      <c r="EO54" s="182" t="s">
        <v>2697</v>
      </c>
      <c r="EP54" s="182" t="s">
        <v>2588</v>
      </c>
      <c r="EQ54" s="182" t="s">
        <v>3055</v>
      </c>
      <c r="ER54" s="182" t="s">
        <v>2697</v>
      </c>
      <c r="ES54" s="182" t="s">
        <v>2588</v>
      </c>
      <c r="ET54" s="182" t="s">
        <v>3056</v>
      </c>
    </row>
    <row r="55" spans="1:150">
      <c r="A55" s="1"/>
      <c r="B55" s="183" t="s">
        <v>3057</v>
      </c>
      <c r="C55" s="183" t="s">
        <v>90</v>
      </c>
      <c r="D55" s="183" t="s">
        <v>845</v>
      </c>
      <c r="E55" s="183" t="s">
        <v>3058</v>
      </c>
      <c r="F55" s="183" t="s">
        <v>3059</v>
      </c>
      <c r="G55" s="184" t="s">
        <v>2697</v>
      </c>
      <c r="H55" s="184" t="s">
        <v>2588</v>
      </c>
      <c r="I55" s="184" t="s">
        <v>2588</v>
      </c>
      <c r="J55" s="184" t="s">
        <v>2697</v>
      </c>
      <c r="K55" s="184" t="s">
        <v>2588</v>
      </c>
      <c r="L55" s="184" t="s">
        <v>3021</v>
      </c>
      <c r="M55" s="184" t="s">
        <v>2697</v>
      </c>
      <c r="N55" s="184" t="s">
        <v>2588</v>
      </c>
      <c r="O55" s="184" t="s">
        <v>3022</v>
      </c>
      <c r="P55" s="184" t="s">
        <v>2697</v>
      </c>
      <c r="Q55" s="184" t="s">
        <v>2588</v>
      </c>
      <c r="R55" s="184" t="s">
        <v>2588</v>
      </c>
      <c r="S55" s="184" t="s">
        <v>2697</v>
      </c>
      <c r="T55" s="184" t="s">
        <v>2588</v>
      </c>
      <c r="U55" s="184" t="s">
        <v>2588</v>
      </c>
      <c r="V55" s="184" t="s">
        <v>2697</v>
      </c>
      <c r="W55" s="184" t="s">
        <v>2588</v>
      </c>
      <c r="X55" s="184" t="s">
        <v>2588</v>
      </c>
      <c r="Y55" s="184" t="s">
        <v>2697</v>
      </c>
      <c r="Z55" s="184" t="s">
        <v>2588</v>
      </c>
      <c r="AA55" s="184" t="s">
        <v>2588</v>
      </c>
      <c r="AB55" s="184" t="s">
        <v>2697</v>
      </c>
      <c r="AC55" s="184" t="s">
        <v>2588</v>
      </c>
      <c r="AD55" s="184" t="s">
        <v>3025</v>
      </c>
      <c r="AE55" s="184" t="s">
        <v>2697</v>
      </c>
      <c r="AF55" s="184" t="s">
        <v>2588</v>
      </c>
      <c r="AG55" s="184" t="s">
        <v>2588</v>
      </c>
      <c r="AH55" s="184" t="s">
        <v>2697</v>
      </c>
      <c r="AI55" s="184" t="s">
        <v>2588</v>
      </c>
      <c r="AJ55" s="184" t="s">
        <v>2588</v>
      </c>
      <c r="AK55" s="184" t="s">
        <v>2697</v>
      </c>
      <c r="AL55" s="184" t="s">
        <v>2588</v>
      </c>
      <c r="AM55" s="184" t="s">
        <v>3025</v>
      </c>
      <c r="AN55" s="184" t="s">
        <v>2697</v>
      </c>
      <c r="AO55" s="184" t="s">
        <v>2588</v>
      </c>
      <c r="AP55" s="184" t="s">
        <v>3027</v>
      </c>
      <c r="AQ55" s="184" t="s">
        <v>2697</v>
      </c>
      <c r="AR55" s="184" t="s">
        <v>2588</v>
      </c>
      <c r="AS55" s="184" t="s">
        <v>3028</v>
      </c>
      <c r="AT55" s="184" t="s">
        <v>2697</v>
      </c>
      <c r="AU55" s="184" t="s">
        <v>2588</v>
      </c>
      <c r="AV55" s="184" t="s">
        <v>3029</v>
      </c>
      <c r="AW55" s="184" t="s">
        <v>2697</v>
      </c>
      <c r="AX55" s="184" t="s">
        <v>2588</v>
      </c>
      <c r="AY55" s="184" t="s">
        <v>3030</v>
      </c>
      <c r="AZ55" s="184" t="s">
        <v>2697</v>
      </c>
      <c r="BA55" s="184" t="s">
        <v>2588</v>
      </c>
      <c r="BB55" s="184" t="s">
        <v>3031</v>
      </c>
      <c r="BC55" s="184" t="s">
        <v>2697</v>
      </c>
      <c r="BD55" s="184" t="s">
        <v>2588</v>
      </c>
      <c r="BE55" s="184" t="s">
        <v>3032</v>
      </c>
      <c r="BF55" s="184" t="s">
        <v>2697</v>
      </c>
      <c r="BG55" s="184" t="s">
        <v>2588</v>
      </c>
      <c r="BH55" s="184" t="s">
        <v>3031</v>
      </c>
      <c r="BI55" s="184" t="s">
        <v>2697</v>
      </c>
      <c r="BJ55" s="184" t="s">
        <v>2588</v>
      </c>
      <c r="BK55" s="184" t="s">
        <v>3033</v>
      </c>
      <c r="BL55" s="184" t="s">
        <v>2697</v>
      </c>
      <c r="BM55" s="184" t="s">
        <v>2588</v>
      </c>
      <c r="BN55" s="184" t="s">
        <v>3034</v>
      </c>
      <c r="BO55" s="184" t="s">
        <v>2697</v>
      </c>
      <c r="BP55" s="184" t="s">
        <v>2588</v>
      </c>
      <c r="BQ55" s="184" t="s">
        <v>3035</v>
      </c>
      <c r="BR55" s="184" t="s">
        <v>2697</v>
      </c>
      <c r="BS55" s="184" t="s">
        <v>2588</v>
      </c>
      <c r="BT55" s="184" t="s">
        <v>3036</v>
      </c>
      <c r="BU55" s="184" t="s">
        <v>2697</v>
      </c>
      <c r="BV55" s="184" t="s">
        <v>2588</v>
      </c>
      <c r="BW55" s="184" t="s">
        <v>3037</v>
      </c>
      <c r="BX55" s="184" t="s">
        <v>2697</v>
      </c>
      <c r="BY55" s="184" t="s">
        <v>2588</v>
      </c>
      <c r="BZ55" s="184" t="s">
        <v>3038</v>
      </c>
      <c r="CA55" s="184" t="s">
        <v>2697</v>
      </c>
      <c r="CB55" s="184" t="s">
        <v>2588</v>
      </c>
      <c r="CC55" s="184" t="s">
        <v>3039</v>
      </c>
      <c r="CD55" s="184" t="s">
        <v>2697</v>
      </c>
      <c r="CE55" s="184" t="s">
        <v>2588</v>
      </c>
      <c r="CF55" s="184" t="s">
        <v>3031</v>
      </c>
      <c r="CG55" s="184" t="s">
        <v>2697</v>
      </c>
      <c r="CH55" s="184" t="s">
        <v>2588</v>
      </c>
      <c r="CI55" s="184" t="s">
        <v>3040</v>
      </c>
      <c r="CJ55" s="184" t="s">
        <v>2697</v>
      </c>
      <c r="CK55" s="184" t="s">
        <v>2588</v>
      </c>
      <c r="CL55" s="184" t="s">
        <v>3041</v>
      </c>
      <c r="CM55" s="184" t="s">
        <v>2697</v>
      </c>
      <c r="CN55" s="184" t="s">
        <v>2588</v>
      </c>
      <c r="CO55" s="184" t="s">
        <v>2588</v>
      </c>
      <c r="CP55" s="184" t="s">
        <v>2697</v>
      </c>
      <c r="CQ55" s="184" t="s">
        <v>2588</v>
      </c>
      <c r="CR55" s="184" t="s">
        <v>2588</v>
      </c>
      <c r="CS55" s="184" t="s">
        <v>2697</v>
      </c>
      <c r="CT55" s="184" t="s">
        <v>2588</v>
      </c>
      <c r="CU55" s="184" t="s">
        <v>3042</v>
      </c>
      <c r="CV55" s="184" t="s">
        <v>2697</v>
      </c>
      <c r="CW55" s="184" t="s">
        <v>2588</v>
      </c>
      <c r="CX55" s="184" t="s">
        <v>3043</v>
      </c>
      <c r="CY55" s="184" t="s">
        <v>2697</v>
      </c>
      <c r="CZ55" s="184" t="s">
        <v>2588</v>
      </c>
      <c r="DA55" s="184" t="s">
        <v>3044</v>
      </c>
      <c r="DB55" s="184" t="s">
        <v>2697</v>
      </c>
      <c r="DC55" s="184" t="s">
        <v>2588</v>
      </c>
      <c r="DD55" s="184" t="s">
        <v>3045</v>
      </c>
      <c r="DE55" s="184" t="s">
        <v>2697</v>
      </c>
      <c r="DF55" s="184" t="s">
        <v>2588</v>
      </c>
      <c r="DG55" s="184" t="s">
        <v>3046</v>
      </c>
      <c r="DH55" s="184" t="s">
        <v>2697</v>
      </c>
      <c r="DI55" s="184" t="s">
        <v>2588</v>
      </c>
      <c r="DJ55" s="184" t="s">
        <v>3031</v>
      </c>
      <c r="DK55" s="184" t="s">
        <v>2697</v>
      </c>
      <c r="DL55" s="184" t="s">
        <v>2588</v>
      </c>
      <c r="DM55" s="184" t="s">
        <v>3047</v>
      </c>
      <c r="DN55" s="184" t="s">
        <v>2697</v>
      </c>
      <c r="DO55" s="184" t="s">
        <v>2588</v>
      </c>
      <c r="DP55" s="184" t="s">
        <v>3048</v>
      </c>
      <c r="DQ55" s="184" t="s">
        <v>2697</v>
      </c>
      <c r="DR55" s="184" t="s">
        <v>2588</v>
      </c>
      <c r="DS55" s="184" t="s">
        <v>3049</v>
      </c>
      <c r="DT55" s="184" t="s">
        <v>2697</v>
      </c>
      <c r="DU55" s="184" t="s">
        <v>2588</v>
      </c>
      <c r="DV55" s="184" t="s">
        <v>3050</v>
      </c>
      <c r="DW55" s="184" t="s">
        <v>2697</v>
      </c>
      <c r="DX55" s="184" t="s">
        <v>2588</v>
      </c>
      <c r="DY55" s="184" t="s">
        <v>3050</v>
      </c>
      <c r="DZ55" s="184" t="s">
        <v>2697</v>
      </c>
      <c r="EA55" s="184" t="s">
        <v>2588</v>
      </c>
      <c r="EB55" s="184" t="s">
        <v>3051</v>
      </c>
      <c r="EC55" s="184" t="s">
        <v>2697</v>
      </c>
      <c r="ED55" s="184" t="s">
        <v>2588</v>
      </c>
      <c r="EE55" s="184" t="s">
        <v>3049</v>
      </c>
      <c r="EF55" s="184" t="s">
        <v>2697</v>
      </c>
      <c r="EG55" s="184" t="s">
        <v>2588</v>
      </c>
      <c r="EH55" s="184" t="s">
        <v>3052</v>
      </c>
      <c r="EI55" s="184" t="s">
        <v>2697</v>
      </c>
      <c r="EJ55" s="184" t="s">
        <v>2588</v>
      </c>
      <c r="EK55" s="184" t="s">
        <v>3053</v>
      </c>
      <c r="EL55" s="184" t="s">
        <v>2697</v>
      </c>
      <c r="EM55" s="184" t="s">
        <v>2588</v>
      </c>
      <c r="EN55" s="184" t="s">
        <v>3054</v>
      </c>
      <c r="EO55" s="184" t="s">
        <v>2697</v>
      </c>
      <c r="EP55" s="184" t="s">
        <v>2588</v>
      </c>
      <c r="EQ55" s="184" t="s">
        <v>3055</v>
      </c>
      <c r="ER55" s="184" t="s">
        <v>2697</v>
      </c>
      <c r="ES55" s="184" t="s">
        <v>2588</v>
      </c>
      <c r="ET55" s="184" t="s">
        <v>3056</v>
      </c>
    </row>
    <row r="56" spans="1:150">
      <c r="A56" s="1"/>
      <c r="B56" s="183" t="s">
        <v>3060</v>
      </c>
      <c r="C56" s="183" t="s">
        <v>90</v>
      </c>
      <c r="D56" s="183" t="s">
        <v>845</v>
      </c>
      <c r="E56" s="183" t="s">
        <v>3061</v>
      </c>
      <c r="F56" s="183" t="s">
        <v>3062</v>
      </c>
      <c r="G56" s="184" t="s">
        <v>2697</v>
      </c>
      <c r="H56" s="184" t="s">
        <v>2588</v>
      </c>
      <c r="I56" s="184" t="s">
        <v>3020</v>
      </c>
      <c r="J56" s="184" t="s">
        <v>2697</v>
      </c>
      <c r="K56" s="184" t="s">
        <v>2588</v>
      </c>
      <c r="L56" s="184" t="s">
        <v>2588</v>
      </c>
      <c r="M56" s="184" t="s">
        <v>2697</v>
      </c>
      <c r="N56" s="184" t="s">
        <v>2588</v>
      </c>
      <c r="O56" s="184" t="s">
        <v>2588</v>
      </c>
      <c r="P56" s="184" t="s">
        <v>2697</v>
      </c>
      <c r="Q56" s="184" t="s">
        <v>2588</v>
      </c>
      <c r="R56" s="184" t="s">
        <v>3023</v>
      </c>
      <c r="S56" s="184" t="s">
        <v>2697</v>
      </c>
      <c r="T56" s="184" t="s">
        <v>2588</v>
      </c>
      <c r="U56" s="184" t="s">
        <v>2588</v>
      </c>
      <c r="V56" s="184" t="s">
        <v>2697</v>
      </c>
      <c r="W56" s="184" t="s">
        <v>2588</v>
      </c>
      <c r="X56" s="184" t="s">
        <v>2588</v>
      </c>
      <c r="Y56" s="184" t="s">
        <v>2697</v>
      </c>
      <c r="Z56" s="184" t="s">
        <v>2588</v>
      </c>
      <c r="AA56" s="184" t="s">
        <v>3024</v>
      </c>
      <c r="AB56" s="184" t="s">
        <v>2697</v>
      </c>
      <c r="AC56" s="184" t="s">
        <v>2588</v>
      </c>
      <c r="AD56" s="184" t="s">
        <v>2588</v>
      </c>
      <c r="AE56" s="184" t="s">
        <v>2697</v>
      </c>
      <c r="AF56" s="184" t="s">
        <v>2588</v>
      </c>
      <c r="AG56" s="184" t="s">
        <v>2588</v>
      </c>
      <c r="AH56" s="184" t="s">
        <v>2697</v>
      </c>
      <c r="AI56" s="184" t="s">
        <v>2588</v>
      </c>
      <c r="AJ56" s="184" t="s">
        <v>3026</v>
      </c>
      <c r="AK56" s="184" t="s">
        <v>2697</v>
      </c>
      <c r="AL56" s="184" t="s">
        <v>2588</v>
      </c>
      <c r="AM56" s="184" t="s">
        <v>2588</v>
      </c>
      <c r="AN56" s="184" t="s">
        <v>2697</v>
      </c>
      <c r="AO56" s="184" t="s">
        <v>2588</v>
      </c>
      <c r="AP56" s="184" t="s">
        <v>2588</v>
      </c>
      <c r="AQ56" s="184" t="s">
        <v>2697</v>
      </c>
      <c r="AR56" s="184" t="s">
        <v>2588</v>
      </c>
      <c r="AS56" s="184" t="s">
        <v>2588</v>
      </c>
      <c r="AT56" s="184" t="s">
        <v>2697</v>
      </c>
      <c r="AU56" s="184" t="s">
        <v>2588</v>
      </c>
      <c r="AV56" s="184" t="s">
        <v>2588</v>
      </c>
      <c r="AW56" s="184" t="s">
        <v>2697</v>
      </c>
      <c r="AX56" s="184" t="s">
        <v>2588</v>
      </c>
      <c r="AY56" s="184" t="s">
        <v>2588</v>
      </c>
      <c r="AZ56" s="184" t="s">
        <v>2697</v>
      </c>
      <c r="BA56" s="184" t="s">
        <v>2588</v>
      </c>
      <c r="BB56" s="184" t="s">
        <v>2588</v>
      </c>
      <c r="BC56" s="184" t="s">
        <v>2697</v>
      </c>
      <c r="BD56" s="184" t="s">
        <v>2588</v>
      </c>
      <c r="BE56" s="184" t="s">
        <v>2588</v>
      </c>
      <c r="BF56" s="184" t="s">
        <v>2697</v>
      </c>
      <c r="BG56" s="184" t="s">
        <v>2588</v>
      </c>
      <c r="BH56" s="184" t="s">
        <v>2588</v>
      </c>
      <c r="BI56" s="184" t="s">
        <v>2697</v>
      </c>
      <c r="BJ56" s="184" t="s">
        <v>2588</v>
      </c>
      <c r="BK56" s="184" t="s">
        <v>2588</v>
      </c>
      <c r="BL56" s="184" t="s">
        <v>2697</v>
      </c>
      <c r="BM56" s="184" t="s">
        <v>2588</v>
      </c>
      <c r="BN56" s="184" t="s">
        <v>2588</v>
      </c>
      <c r="BO56" s="184" t="s">
        <v>2697</v>
      </c>
      <c r="BP56" s="184" t="s">
        <v>2588</v>
      </c>
      <c r="BQ56" s="184" t="s">
        <v>2588</v>
      </c>
      <c r="BR56" s="184" t="s">
        <v>2697</v>
      </c>
      <c r="BS56" s="184" t="s">
        <v>2588</v>
      </c>
      <c r="BT56" s="184" t="s">
        <v>2588</v>
      </c>
      <c r="BU56" s="184" t="s">
        <v>2697</v>
      </c>
      <c r="BV56" s="184" t="s">
        <v>2588</v>
      </c>
      <c r="BW56" s="184" t="s">
        <v>2588</v>
      </c>
      <c r="BX56" s="184" t="s">
        <v>2697</v>
      </c>
      <c r="BY56" s="184" t="s">
        <v>2588</v>
      </c>
      <c r="BZ56" s="184" t="s">
        <v>2588</v>
      </c>
      <c r="CA56" s="184" t="s">
        <v>2697</v>
      </c>
      <c r="CB56" s="184" t="s">
        <v>2588</v>
      </c>
      <c r="CC56" s="184" t="s">
        <v>2588</v>
      </c>
      <c r="CD56" s="184" t="s">
        <v>2697</v>
      </c>
      <c r="CE56" s="184" t="s">
        <v>2588</v>
      </c>
      <c r="CF56" s="184" t="s">
        <v>2588</v>
      </c>
      <c r="CG56" s="184" t="s">
        <v>2697</v>
      </c>
      <c r="CH56" s="184" t="s">
        <v>2588</v>
      </c>
      <c r="CI56" s="184" t="s">
        <v>2588</v>
      </c>
      <c r="CJ56" s="184" t="s">
        <v>2697</v>
      </c>
      <c r="CK56" s="184" t="s">
        <v>2588</v>
      </c>
      <c r="CL56" s="184" t="s">
        <v>2588</v>
      </c>
      <c r="CM56" s="184" t="s">
        <v>2697</v>
      </c>
      <c r="CN56" s="184" t="s">
        <v>2588</v>
      </c>
      <c r="CO56" s="184" t="s">
        <v>2588</v>
      </c>
      <c r="CP56" s="184" t="s">
        <v>2697</v>
      </c>
      <c r="CQ56" s="184" t="s">
        <v>2588</v>
      </c>
      <c r="CR56" s="184" t="s">
        <v>2588</v>
      </c>
      <c r="CS56" s="184" t="s">
        <v>2697</v>
      </c>
      <c r="CT56" s="184" t="s">
        <v>2588</v>
      </c>
      <c r="CU56" s="184" t="s">
        <v>2588</v>
      </c>
      <c r="CV56" s="184" t="s">
        <v>2697</v>
      </c>
      <c r="CW56" s="184" t="s">
        <v>2588</v>
      </c>
      <c r="CX56" s="184" t="s">
        <v>2588</v>
      </c>
      <c r="CY56" s="184" t="s">
        <v>2697</v>
      </c>
      <c r="CZ56" s="184" t="s">
        <v>2588</v>
      </c>
      <c r="DA56" s="184" t="s">
        <v>2588</v>
      </c>
      <c r="DB56" s="184" t="s">
        <v>2697</v>
      </c>
      <c r="DC56" s="184" t="s">
        <v>2588</v>
      </c>
      <c r="DD56" s="184" t="s">
        <v>2588</v>
      </c>
      <c r="DE56" s="184" t="s">
        <v>2697</v>
      </c>
      <c r="DF56" s="184" t="s">
        <v>2588</v>
      </c>
      <c r="DG56" s="184" t="s">
        <v>2588</v>
      </c>
      <c r="DH56" s="184" t="s">
        <v>2697</v>
      </c>
      <c r="DI56" s="184" t="s">
        <v>2588</v>
      </c>
      <c r="DJ56" s="184" t="s">
        <v>2588</v>
      </c>
      <c r="DK56" s="184" t="s">
        <v>2697</v>
      </c>
      <c r="DL56" s="184" t="s">
        <v>2588</v>
      </c>
      <c r="DM56" s="184" t="s">
        <v>2588</v>
      </c>
      <c r="DN56" s="184" t="s">
        <v>2697</v>
      </c>
      <c r="DO56" s="184" t="s">
        <v>2588</v>
      </c>
      <c r="DP56" s="184" t="s">
        <v>2588</v>
      </c>
      <c r="DQ56" s="184" t="s">
        <v>2697</v>
      </c>
      <c r="DR56" s="184" t="s">
        <v>2588</v>
      </c>
      <c r="DS56" s="184" t="s">
        <v>2588</v>
      </c>
      <c r="DT56" s="184" t="s">
        <v>2697</v>
      </c>
      <c r="DU56" s="184" t="s">
        <v>2588</v>
      </c>
      <c r="DV56" s="184" t="s">
        <v>2588</v>
      </c>
      <c r="DW56" s="184" t="s">
        <v>2697</v>
      </c>
      <c r="DX56" s="184" t="s">
        <v>2588</v>
      </c>
      <c r="DY56" s="184" t="s">
        <v>2588</v>
      </c>
      <c r="DZ56" s="184" t="s">
        <v>2697</v>
      </c>
      <c r="EA56" s="184" t="s">
        <v>2588</v>
      </c>
      <c r="EB56" s="184" t="s">
        <v>2588</v>
      </c>
      <c r="EC56" s="184" t="s">
        <v>2697</v>
      </c>
      <c r="ED56" s="184" t="s">
        <v>2588</v>
      </c>
      <c r="EE56" s="184" t="s">
        <v>2588</v>
      </c>
      <c r="EF56" s="184" t="s">
        <v>2697</v>
      </c>
      <c r="EG56" s="184" t="s">
        <v>2588</v>
      </c>
      <c r="EH56" s="184" t="s">
        <v>2588</v>
      </c>
      <c r="EI56" s="184" t="s">
        <v>2697</v>
      </c>
      <c r="EJ56" s="184" t="s">
        <v>2588</v>
      </c>
      <c r="EK56" s="184" t="s">
        <v>2588</v>
      </c>
      <c r="EL56" s="184" t="s">
        <v>2697</v>
      </c>
      <c r="EM56" s="184" t="s">
        <v>2588</v>
      </c>
      <c r="EN56" s="184" t="s">
        <v>2588</v>
      </c>
      <c r="EO56" s="184" t="s">
        <v>2697</v>
      </c>
      <c r="EP56" s="184" t="s">
        <v>2588</v>
      </c>
      <c r="EQ56" s="184" t="s">
        <v>2588</v>
      </c>
      <c r="ER56" s="184" t="s">
        <v>2697</v>
      </c>
      <c r="ES56" s="184" t="s">
        <v>2588</v>
      </c>
      <c r="ET56" s="184" t="s">
        <v>2588</v>
      </c>
    </row>
    <row r="57" spans="1:150">
      <c r="A57" s="1"/>
      <c r="B57" s="182" t="s">
        <v>3063</v>
      </c>
      <c r="C57" s="182" t="s">
        <v>58</v>
      </c>
      <c r="D57" s="182" t="s">
        <v>3064</v>
      </c>
      <c r="E57" s="182" t="s">
        <v>3065</v>
      </c>
      <c r="F57" s="182" t="s">
        <v>3066</v>
      </c>
      <c r="G57" s="182" t="s">
        <v>2697</v>
      </c>
      <c r="H57" s="182" t="s">
        <v>2588</v>
      </c>
      <c r="I57" s="182" t="s">
        <v>2588</v>
      </c>
      <c r="J57" s="182" t="s">
        <v>2697</v>
      </c>
      <c r="K57" s="182" t="s">
        <v>2588</v>
      </c>
      <c r="L57" s="182" t="s">
        <v>2588</v>
      </c>
      <c r="M57" s="182" t="s">
        <v>2697</v>
      </c>
      <c r="N57" s="182" t="s">
        <v>2588</v>
      </c>
      <c r="O57" s="182" t="s">
        <v>2588</v>
      </c>
      <c r="P57" s="182" t="s">
        <v>2697</v>
      </c>
      <c r="Q57" s="182" t="s">
        <v>2588</v>
      </c>
      <c r="R57" s="182" t="s">
        <v>2588</v>
      </c>
      <c r="S57" s="182" t="s">
        <v>2697</v>
      </c>
      <c r="T57" s="182" t="s">
        <v>2588</v>
      </c>
      <c r="U57" s="182" t="s">
        <v>2588</v>
      </c>
      <c r="V57" s="182" t="s">
        <v>2697</v>
      </c>
      <c r="W57" s="182" t="s">
        <v>2588</v>
      </c>
      <c r="X57" s="182" t="s">
        <v>2588</v>
      </c>
      <c r="Y57" s="182" t="s">
        <v>2697</v>
      </c>
      <c r="Z57" s="182" t="s">
        <v>2588</v>
      </c>
      <c r="AA57" s="182" t="s">
        <v>2588</v>
      </c>
      <c r="AB57" s="182" t="s">
        <v>2697</v>
      </c>
      <c r="AC57" s="182" t="s">
        <v>2588</v>
      </c>
      <c r="AD57" s="182" t="s">
        <v>2588</v>
      </c>
      <c r="AE57" s="182" t="s">
        <v>2697</v>
      </c>
      <c r="AF57" s="182" t="s">
        <v>2588</v>
      </c>
      <c r="AG57" s="182" t="s">
        <v>2588</v>
      </c>
      <c r="AH57" s="182" t="s">
        <v>2697</v>
      </c>
      <c r="AI57" s="182" t="s">
        <v>2588</v>
      </c>
      <c r="AJ57" s="182" t="s">
        <v>2588</v>
      </c>
      <c r="AK57" s="182" t="s">
        <v>2697</v>
      </c>
      <c r="AL57" s="182" t="s">
        <v>2588</v>
      </c>
      <c r="AM57" s="182" t="s">
        <v>2588</v>
      </c>
      <c r="AN57" s="182" t="s">
        <v>2697</v>
      </c>
      <c r="AO57" s="182" t="s">
        <v>2588</v>
      </c>
      <c r="AP57" s="182" t="s">
        <v>2588</v>
      </c>
      <c r="AQ57" s="182" t="s">
        <v>2697</v>
      </c>
      <c r="AR57" s="182" t="s">
        <v>2588</v>
      </c>
      <c r="AS57" s="182" t="s">
        <v>2588</v>
      </c>
      <c r="AT57" s="182" t="s">
        <v>2697</v>
      </c>
      <c r="AU57" s="182" t="s">
        <v>2588</v>
      </c>
      <c r="AV57" s="182" t="s">
        <v>2588</v>
      </c>
      <c r="AW57" s="182" t="s">
        <v>2697</v>
      </c>
      <c r="AX57" s="182" t="s">
        <v>2588</v>
      </c>
      <c r="AY57" s="182" t="s">
        <v>2588</v>
      </c>
      <c r="AZ57" s="182" t="s">
        <v>2697</v>
      </c>
      <c r="BA57" s="182" t="s">
        <v>2588</v>
      </c>
      <c r="BB57" s="182" t="s">
        <v>2588</v>
      </c>
      <c r="BC57" s="182" t="s">
        <v>2697</v>
      </c>
      <c r="BD57" s="182" t="s">
        <v>2588</v>
      </c>
      <c r="BE57" s="182" t="s">
        <v>2588</v>
      </c>
      <c r="BF57" s="182" t="s">
        <v>2697</v>
      </c>
      <c r="BG57" s="182" t="s">
        <v>2588</v>
      </c>
      <c r="BH57" s="182" t="s">
        <v>2588</v>
      </c>
      <c r="BI57" s="182" t="s">
        <v>2697</v>
      </c>
      <c r="BJ57" s="182" t="s">
        <v>2588</v>
      </c>
      <c r="BK57" s="182" t="s">
        <v>2588</v>
      </c>
      <c r="BL57" s="182" t="s">
        <v>2697</v>
      </c>
      <c r="BM57" s="182" t="s">
        <v>2588</v>
      </c>
      <c r="BN57" s="182" t="s">
        <v>2588</v>
      </c>
      <c r="BO57" s="182" t="s">
        <v>2697</v>
      </c>
      <c r="BP57" s="182" t="s">
        <v>2588</v>
      </c>
      <c r="BQ57" s="182" t="s">
        <v>2588</v>
      </c>
      <c r="BR57" s="182" t="s">
        <v>2697</v>
      </c>
      <c r="BS57" s="182" t="s">
        <v>2588</v>
      </c>
      <c r="BT57" s="182" t="s">
        <v>2588</v>
      </c>
      <c r="BU57" s="182" t="s">
        <v>2697</v>
      </c>
      <c r="BV57" s="182" t="s">
        <v>2588</v>
      </c>
      <c r="BW57" s="182" t="s">
        <v>2588</v>
      </c>
      <c r="BX57" s="182" t="s">
        <v>2697</v>
      </c>
      <c r="BY57" s="182" t="s">
        <v>2588</v>
      </c>
      <c r="BZ57" s="182" t="s">
        <v>2588</v>
      </c>
      <c r="CA57" s="182" t="s">
        <v>2697</v>
      </c>
      <c r="CB57" s="182" t="s">
        <v>2588</v>
      </c>
      <c r="CC57" s="182" t="s">
        <v>2588</v>
      </c>
      <c r="CD57" s="182" t="s">
        <v>2697</v>
      </c>
      <c r="CE57" s="182" t="s">
        <v>2588</v>
      </c>
      <c r="CF57" s="182" t="s">
        <v>2588</v>
      </c>
      <c r="CG57" s="182" t="s">
        <v>2697</v>
      </c>
      <c r="CH57" s="182" t="s">
        <v>2588</v>
      </c>
      <c r="CI57" s="182" t="s">
        <v>2588</v>
      </c>
      <c r="CJ57" s="182" t="s">
        <v>2697</v>
      </c>
      <c r="CK57" s="182" t="s">
        <v>2588</v>
      </c>
      <c r="CL57" s="182" t="s">
        <v>2588</v>
      </c>
      <c r="CM57" s="182" t="s">
        <v>2697</v>
      </c>
      <c r="CN57" s="182" t="s">
        <v>2588</v>
      </c>
      <c r="CO57" s="182" t="s">
        <v>2588</v>
      </c>
      <c r="CP57" s="182" t="s">
        <v>2697</v>
      </c>
      <c r="CQ57" s="182" t="s">
        <v>2588</v>
      </c>
      <c r="CR57" s="182" t="s">
        <v>2588</v>
      </c>
      <c r="CS57" s="182" t="s">
        <v>2697</v>
      </c>
      <c r="CT57" s="182" t="s">
        <v>2588</v>
      </c>
      <c r="CU57" s="182" t="s">
        <v>2588</v>
      </c>
      <c r="CV57" s="182" t="s">
        <v>2697</v>
      </c>
      <c r="CW57" s="182" t="s">
        <v>2588</v>
      </c>
      <c r="CX57" s="182" t="s">
        <v>2588</v>
      </c>
      <c r="CY57" s="182" t="s">
        <v>2697</v>
      </c>
      <c r="CZ57" s="182" t="s">
        <v>2588</v>
      </c>
      <c r="DA57" s="182" t="s">
        <v>2588</v>
      </c>
      <c r="DB57" s="182" t="s">
        <v>2697</v>
      </c>
      <c r="DC57" s="182" t="s">
        <v>2588</v>
      </c>
      <c r="DD57" s="182" t="s">
        <v>2588</v>
      </c>
      <c r="DE57" s="182" t="s">
        <v>2697</v>
      </c>
      <c r="DF57" s="182" t="s">
        <v>2588</v>
      </c>
      <c r="DG57" s="182" t="s">
        <v>2588</v>
      </c>
      <c r="DH57" s="182" t="s">
        <v>2697</v>
      </c>
      <c r="DI57" s="182" t="s">
        <v>2588</v>
      </c>
      <c r="DJ57" s="182" t="s">
        <v>2588</v>
      </c>
      <c r="DK57" s="182" t="s">
        <v>2697</v>
      </c>
      <c r="DL57" s="182" t="s">
        <v>2588</v>
      </c>
      <c r="DM57" s="182" t="s">
        <v>2588</v>
      </c>
      <c r="DN57" s="182" t="s">
        <v>2697</v>
      </c>
      <c r="DO57" s="182" t="s">
        <v>2588</v>
      </c>
      <c r="DP57" s="182" t="s">
        <v>2588</v>
      </c>
      <c r="DQ57" s="182" t="s">
        <v>2697</v>
      </c>
      <c r="DR57" s="182" t="s">
        <v>2588</v>
      </c>
      <c r="DS57" s="182" t="s">
        <v>2588</v>
      </c>
      <c r="DT57" s="182" t="s">
        <v>2697</v>
      </c>
      <c r="DU57" s="182" t="s">
        <v>2588</v>
      </c>
      <c r="DV57" s="182" t="s">
        <v>2588</v>
      </c>
      <c r="DW57" s="182" t="s">
        <v>2697</v>
      </c>
      <c r="DX57" s="182" t="s">
        <v>2588</v>
      </c>
      <c r="DY57" s="182" t="s">
        <v>2588</v>
      </c>
      <c r="DZ57" s="182" t="s">
        <v>2697</v>
      </c>
      <c r="EA57" s="182" t="s">
        <v>2588</v>
      </c>
      <c r="EB57" s="182" t="s">
        <v>2588</v>
      </c>
      <c r="EC57" s="182" t="s">
        <v>2697</v>
      </c>
      <c r="ED57" s="182" t="s">
        <v>2588</v>
      </c>
      <c r="EE57" s="182" t="s">
        <v>2588</v>
      </c>
      <c r="EF57" s="182" t="s">
        <v>2697</v>
      </c>
      <c r="EG57" s="182" t="s">
        <v>2588</v>
      </c>
      <c r="EH57" s="182" t="s">
        <v>2588</v>
      </c>
      <c r="EI57" s="182" t="s">
        <v>2697</v>
      </c>
      <c r="EJ57" s="182" t="s">
        <v>2588</v>
      </c>
      <c r="EK57" s="182" t="s">
        <v>2588</v>
      </c>
      <c r="EL57" s="182" t="s">
        <v>2697</v>
      </c>
      <c r="EM57" s="182" t="s">
        <v>2588</v>
      </c>
      <c r="EN57" s="182" t="s">
        <v>2588</v>
      </c>
      <c r="EO57" s="182" t="s">
        <v>2697</v>
      </c>
      <c r="EP57" s="182" t="s">
        <v>2588</v>
      </c>
      <c r="EQ57" s="182" t="s">
        <v>2588</v>
      </c>
      <c r="ER57" s="182" t="s">
        <v>2697</v>
      </c>
      <c r="ES57" s="182" t="s">
        <v>2588</v>
      </c>
      <c r="ET57" s="182" t="s">
        <v>2588</v>
      </c>
    </row>
    <row r="58" spans="1:150">
      <c r="A58" s="1"/>
      <c r="B58" s="183" t="s">
        <v>3067</v>
      </c>
      <c r="C58" s="183" t="s">
        <v>58</v>
      </c>
      <c r="D58" s="183" t="s">
        <v>3064</v>
      </c>
      <c r="E58" s="183" t="s">
        <v>3068</v>
      </c>
      <c r="F58" s="183" t="s">
        <v>3069</v>
      </c>
      <c r="G58" s="184" t="s">
        <v>2697</v>
      </c>
      <c r="H58" s="184" t="s">
        <v>793</v>
      </c>
      <c r="I58" s="184" t="s">
        <v>793</v>
      </c>
      <c r="J58" s="184" t="s">
        <v>2697</v>
      </c>
      <c r="K58" s="184" t="s">
        <v>793</v>
      </c>
      <c r="L58" s="184" t="s">
        <v>793</v>
      </c>
      <c r="M58" s="184" t="s">
        <v>2697</v>
      </c>
      <c r="N58" s="184" t="s">
        <v>793</v>
      </c>
      <c r="O58" s="184" t="s">
        <v>793</v>
      </c>
      <c r="P58" s="184" t="s">
        <v>2697</v>
      </c>
      <c r="Q58" s="184" t="s">
        <v>793</v>
      </c>
      <c r="R58" s="184" t="s">
        <v>793</v>
      </c>
      <c r="S58" s="184" t="s">
        <v>2697</v>
      </c>
      <c r="T58" s="184" t="s">
        <v>793</v>
      </c>
      <c r="U58" s="184" t="s">
        <v>793</v>
      </c>
      <c r="V58" s="184" t="s">
        <v>2697</v>
      </c>
      <c r="W58" s="184" t="s">
        <v>793</v>
      </c>
      <c r="X58" s="184" t="s">
        <v>793</v>
      </c>
      <c r="Y58" s="184" t="s">
        <v>2697</v>
      </c>
      <c r="Z58" s="184" t="s">
        <v>793</v>
      </c>
      <c r="AA58" s="184" t="s">
        <v>793</v>
      </c>
      <c r="AB58" s="184" t="s">
        <v>2697</v>
      </c>
      <c r="AC58" s="184" t="s">
        <v>793</v>
      </c>
      <c r="AD58" s="184" t="s">
        <v>793</v>
      </c>
      <c r="AE58" s="184" t="s">
        <v>2697</v>
      </c>
      <c r="AF58" s="184" t="s">
        <v>793</v>
      </c>
      <c r="AG58" s="184" t="s">
        <v>793</v>
      </c>
      <c r="AH58" s="184" t="s">
        <v>2697</v>
      </c>
      <c r="AI58" s="184" t="s">
        <v>793</v>
      </c>
      <c r="AJ58" s="184" t="s">
        <v>793</v>
      </c>
      <c r="AK58" s="184" t="s">
        <v>2697</v>
      </c>
      <c r="AL58" s="184" t="s">
        <v>793</v>
      </c>
      <c r="AM58" s="184" t="s">
        <v>793</v>
      </c>
      <c r="AN58" s="184" t="s">
        <v>2697</v>
      </c>
      <c r="AO58" s="184" t="s">
        <v>793</v>
      </c>
      <c r="AP58" s="184" t="s">
        <v>793</v>
      </c>
      <c r="AQ58" s="184" t="s">
        <v>2697</v>
      </c>
      <c r="AR58" s="184" t="s">
        <v>793</v>
      </c>
      <c r="AS58" s="184" t="s">
        <v>793</v>
      </c>
      <c r="AT58" s="184" t="s">
        <v>2697</v>
      </c>
      <c r="AU58" s="184" t="s">
        <v>793</v>
      </c>
      <c r="AV58" s="184" t="s">
        <v>793</v>
      </c>
      <c r="AW58" s="184" t="s">
        <v>2697</v>
      </c>
      <c r="AX58" s="184" t="s">
        <v>793</v>
      </c>
      <c r="AY58" s="184" t="s">
        <v>793</v>
      </c>
      <c r="AZ58" s="184" t="s">
        <v>2697</v>
      </c>
      <c r="BA58" s="184" t="s">
        <v>793</v>
      </c>
      <c r="BB58" s="184" t="s">
        <v>793</v>
      </c>
      <c r="BC58" s="184" t="s">
        <v>2697</v>
      </c>
      <c r="BD58" s="184" t="s">
        <v>793</v>
      </c>
      <c r="BE58" s="184" t="s">
        <v>793</v>
      </c>
      <c r="BF58" s="184" t="s">
        <v>2697</v>
      </c>
      <c r="BG58" s="184" t="s">
        <v>793</v>
      </c>
      <c r="BH58" s="184" t="s">
        <v>793</v>
      </c>
      <c r="BI58" s="184" t="s">
        <v>2697</v>
      </c>
      <c r="BJ58" s="184" t="s">
        <v>793</v>
      </c>
      <c r="BK58" s="184" t="s">
        <v>793</v>
      </c>
      <c r="BL58" s="184" t="s">
        <v>2697</v>
      </c>
      <c r="BM58" s="184" t="s">
        <v>793</v>
      </c>
      <c r="BN58" s="184" t="s">
        <v>793</v>
      </c>
      <c r="BO58" s="184" t="s">
        <v>2697</v>
      </c>
      <c r="BP58" s="184" t="s">
        <v>793</v>
      </c>
      <c r="BQ58" s="184" t="s">
        <v>793</v>
      </c>
      <c r="BR58" s="184" t="s">
        <v>2697</v>
      </c>
      <c r="BS58" s="184" t="s">
        <v>793</v>
      </c>
      <c r="BT58" s="184" t="s">
        <v>793</v>
      </c>
      <c r="BU58" s="184" t="s">
        <v>2697</v>
      </c>
      <c r="BV58" s="184" t="s">
        <v>793</v>
      </c>
      <c r="BW58" s="184" t="s">
        <v>793</v>
      </c>
      <c r="BX58" s="184" t="s">
        <v>2697</v>
      </c>
      <c r="BY58" s="184" t="s">
        <v>793</v>
      </c>
      <c r="BZ58" s="184" t="s">
        <v>793</v>
      </c>
      <c r="CA58" s="184" t="s">
        <v>2697</v>
      </c>
      <c r="CB58" s="184" t="s">
        <v>793</v>
      </c>
      <c r="CC58" s="184" t="s">
        <v>793</v>
      </c>
      <c r="CD58" s="184" t="s">
        <v>2697</v>
      </c>
      <c r="CE58" s="184" t="s">
        <v>793</v>
      </c>
      <c r="CF58" s="184" t="s">
        <v>793</v>
      </c>
      <c r="CG58" s="184" t="s">
        <v>2697</v>
      </c>
      <c r="CH58" s="184" t="s">
        <v>793</v>
      </c>
      <c r="CI58" s="184" t="s">
        <v>793</v>
      </c>
      <c r="CJ58" s="184" t="s">
        <v>2697</v>
      </c>
      <c r="CK58" s="184" t="s">
        <v>793</v>
      </c>
      <c r="CL58" s="184" t="s">
        <v>793</v>
      </c>
      <c r="CM58" s="184" t="s">
        <v>2697</v>
      </c>
      <c r="CN58" s="184" t="s">
        <v>793</v>
      </c>
      <c r="CO58" s="184" t="s">
        <v>793</v>
      </c>
      <c r="CP58" s="184" t="s">
        <v>2697</v>
      </c>
      <c r="CQ58" s="184" t="s">
        <v>793</v>
      </c>
      <c r="CR58" s="184" t="s">
        <v>793</v>
      </c>
      <c r="CS58" s="184" t="s">
        <v>2697</v>
      </c>
      <c r="CT58" s="184" t="s">
        <v>793</v>
      </c>
      <c r="CU58" s="184" t="s">
        <v>793</v>
      </c>
      <c r="CV58" s="184" t="s">
        <v>2697</v>
      </c>
      <c r="CW58" s="184" t="s">
        <v>793</v>
      </c>
      <c r="CX58" s="184" t="s">
        <v>793</v>
      </c>
      <c r="CY58" s="184" t="s">
        <v>2697</v>
      </c>
      <c r="CZ58" s="184" t="s">
        <v>793</v>
      </c>
      <c r="DA58" s="184" t="s">
        <v>793</v>
      </c>
      <c r="DB58" s="184" t="s">
        <v>2697</v>
      </c>
      <c r="DC58" s="184" t="s">
        <v>793</v>
      </c>
      <c r="DD58" s="184" t="s">
        <v>793</v>
      </c>
      <c r="DE58" s="184" t="s">
        <v>2697</v>
      </c>
      <c r="DF58" s="184" t="s">
        <v>793</v>
      </c>
      <c r="DG58" s="184" t="s">
        <v>793</v>
      </c>
      <c r="DH58" s="184" t="s">
        <v>2697</v>
      </c>
      <c r="DI58" s="184" t="s">
        <v>793</v>
      </c>
      <c r="DJ58" s="184" t="s">
        <v>793</v>
      </c>
      <c r="DK58" s="184" t="s">
        <v>2697</v>
      </c>
      <c r="DL58" s="184" t="s">
        <v>793</v>
      </c>
      <c r="DM58" s="184" t="s">
        <v>793</v>
      </c>
      <c r="DN58" s="184" t="s">
        <v>2697</v>
      </c>
      <c r="DO58" s="184" t="s">
        <v>793</v>
      </c>
      <c r="DP58" s="184" t="s">
        <v>793</v>
      </c>
      <c r="DQ58" s="184" t="s">
        <v>2697</v>
      </c>
      <c r="DR58" s="184" t="s">
        <v>793</v>
      </c>
      <c r="DS58" s="184" t="s">
        <v>793</v>
      </c>
      <c r="DT58" s="184" t="s">
        <v>2697</v>
      </c>
      <c r="DU58" s="184" t="s">
        <v>793</v>
      </c>
      <c r="DV58" s="184" t="s">
        <v>793</v>
      </c>
      <c r="DW58" s="184" t="s">
        <v>2697</v>
      </c>
      <c r="DX58" s="184" t="s">
        <v>793</v>
      </c>
      <c r="DY58" s="184" t="s">
        <v>793</v>
      </c>
      <c r="DZ58" s="184" t="s">
        <v>2697</v>
      </c>
      <c r="EA58" s="184" t="s">
        <v>793</v>
      </c>
      <c r="EB58" s="184" t="s">
        <v>793</v>
      </c>
      <c r="EC58" s="184" t="s">
        <v>2697</v>
      </c>
      <c r="ED58" s="184" t="s">
        <v>793</v>
      </c>
      <c r="EE58" s="184" t="s">
        <v>793</v>
      </c>
      <c r="EF58" s="184" t="s">
        <v>2697</v>
      </c>
      <c r="EG58" s="184" t="s">
        <v>793</v>
      </c>
      <c r="EH58" s="184" t="s">
        <v>793</v>
      </c>
      <c r="EI58" s="184" t="s">
        <v>2697</v>
      </c>
      <c r="EJ58" s="184" t="s">
        <v>793</v>
      </c>
      <c r="EK58" s="184" t="s">
        <v>793</v>
      </c>
      <c r="EL58" s="184" t="s">
        <v>2697</v>
      </c>
      <c r="EM58" s="184" t="s">
        <v>793</v>
      </c>
      <c r="EN58" s="184" t="s">
        <v>793</v>
      </c>
      <c r="EO58" s="184" t="s">
        <v>2697</v>
      </c>
      <c r="EP58" s="184" t="s">
        <v>793</v>
      </c>
      <c r="EQ58" s="184" t="s">
        <v>793</v>
      </c>
      <c r="ER58" s="184" t="s">
        <v>2697</v>
      </c>
      <c r="ES58" s="184" t="s">
        <v>793</v>
      </c>
      <c r="ET58" s="184" t="s">
        <v>793</v>
      </c>
    </row>
    <row r="59" spans="1:150">
      <c r="A59" s="1"/>
      <c r="B59" s="183" t="s">
        <v>3070</v>
      </c>
      <c r="C59" s="183" t="s">
        <v>58</v>
      </c>
      <c r="D59" s="183" t="s">
        <v>3064</v>
      </c>
      <c r="E59" s="183" t="s">
        <v>3071</v>
      </c>
      <c r="F59" s="183" t="s">
        <v>3072</v>
      </c>
      <c r="G59" s="184" t="s">
        <v>2697</v>
      </c>
      <c r="H59" s="184" t="s">
        <v>793</v>
      </c>
      <c r="I59" s="184" t="s">
        <v>793</v>
      </c>
      <c r="J59" s="184" t="s">
        <v>2697</v>
      </c>
      <c r="K59" s="184" t="s">
        <v>793</v>
      </c>
      <c r="L59" s="184" t="s">
        <v>793</v>
      </c>
      <c r="M59" s="184" t="s">
        <v>2697</v>
      </c>
      <c r="N59" s="184" t="s">
        <v>793</v>
      </c>
      <c r="O59" s="184" t="s">
        <v>793</v>
      </c>
      <c r="P59" s="184" t="s">
        <v>2697</v>
      </c>
      <c r="Q59" s="184" t="s">
        <v>793</v>
      </c>
      <c r="R59" s="184" t="s">
        <v>793</v>
      </c>
      <c r="S59" s="184" t="s">
        <v>2697</v>
      </c>
      <c r="T59" s="184" t="s">
        <v>793</v>
      </c>
      <c r="U59" s="184" t="s">
        <v>793</v>
      </c>
      <c r="V59" s="184" t="s">
        <v>2697</v>
      </c>
      <c r="W59" s="184" t="s">
        <v>793</v>
      </c>
      <c r="X59" s="184" t="s">
        <v>793</v>
      </c>
      <c r="Y59" s="184" t="s">
        <v>2697</v>
      </c>
      <c r="Z59" s="184" t="s">
        <v>793</v>
      </c>
      <c r="AA59" s="184" t="s">
        <v>793</v>
      </c>
      <c r="AB59" s="184" t="s">
        <v>2697</v>
      </c>
      <c r="AC59" s="184" t="s">
        <v>793</v>
      </c>
      <c r="AD59" s="184" t="s">
        <v>793</v>
      </c>
      <c r="AE59" s="184" t="s">
        <v>2697</v>
      </c>
      <c r="AF59" s="184" t="s">
        <v>793</v>
      </c>
      <c r="AG59" s="184" t="s">
        <v>793</v>
      </c>
      <c r="AH59" s="184" t="s">
        <v>2697</v>
      </c>
      <c r="AI59" s="184" t="s">
        <v>793</v>
      </c>
      <c r="AJ59" s="184" t="s">
        <v>793</v>
      </c>
      <c r="AK59" s="184" t="s">
        <v>2697</v>
      </c>
      <c r="AL59" s="184" t="s">
        <v>793</v>
      </c>
      <c r="AM59" s="184" t="s">
        <v>793</v>
      </c>
      <c r="AN59" s="184" t="s">
        <v>2697</v>
      </c>
      <c r="AO59" s="184" t="s">
        <v>793</v>
      </c>
      <c r="AP59" s="184" t="s">
        <v>793</v>
      </c>
      <c r="AQ59" s="184" t="s">
        <v>2697</v>
      </c>
      <c r="AR59" s="184" t="s">
        <v>793</v>
      </c>
      <c r="AS59" s="184" t="s">
        <v>793</v>
      </c>
      <c r="AT59" s="184" t="s">
        <v>2697</v>
      </c>
      <c r="AU59" s="184" t="s">
        <v>793</v>
      </c>
      <c r="AV59" s="184" t="s">
        <v>793</v>
      </c>
      <c r="AW59" s="184" t="s">
        <v>2697</v>
      </c>
      <c r="AX59" s="184" t="s">
        <v>793</v>
      </c>
      <c r="AY59" s="184" t="s">
        <v>793</v>
      </c>
      <c r="AZ59" s="184" t="s">
        <v>2697</v>
      </c>
      <c r="BA59" s="184" t="s">
        <v>793</v>
      </c>
      <c r="BB59" s="184" t="s">
        <v>793</v>
      </c>
      <c r="BC59" s="184" t="s">
        <v>2697</v>
      </c>
      <c r="BD59" s="184" t="s">
        <v>793</v>
      </c>
      <c r="BE59" s="184" t="s">
        <v>793</v>
      </c>
      <c r="BF59" s="184" t="s">
        <v>2697</v>
      </c>
      <c r="BG59" s="184" t="s">
        <v>793</v>
      </c>
      <c r="BH59" s="184" t="s">
        <v>793</v>
      </c>
      <c r="BI59" s="184" t="s">
        <v>2697</v>
      </c>
      <c r="BJ59" s="184" t="s">
        <v>793</v>
      </c>
      <c r="BK59" s="184" t="s">
        <v>793</v>
      </c>
      <c r="BL59" s="184" t="s">
        <v>2697</v>
      </c>
      <c r="BM59" s="184" t="s">
        <v>793</v>
      </c>
      <c r="BN59" s="184" t="s">
        <v>793</v>
      </c>
      <c r="BO59" s="184" t="s">
        <v>2697</v>
      </c>
      <c r="BP59" s="184" t="s">
        <v>793</v>
      </c>
      <c r="BQ59" s="184" t="s">
        <v>793</v>
      </c>
      <c r="BR59" s="184" t="s">
        <v>2697</v>
      </c>
      <c r="BS59" s="184" t="s">
        <v>793</v>
      </c>
      <c r="BT59" s="184" t="s">
        <v>793</v>
      </c>
      <c r="BU59" s="184" t="s">
        <v>2697</v>
      </c>
      <c r="BV59" s="184" t="s">
        <v>793</v>
      </c>
      <c r="BW59" s="184" t="s">
        <v>793</v>
      </c>
      <c r="BX59" s="184" t="s">
        <v>2697</v>
      </c>
      <c r="BY59" s="184" t="s">
        <v>793</v>
      </c>
      <c r="BZ59" s="184" t="s">
        <v>793</v>
      </c>
      <c r="CA59" s="184" t="s">
        <v>2697</v>
      </c>
      <c r="CB59" s="184" t="s">
        <v>793</v>
      </c>
      <c r="CC59" s="184" t="s">
        <v>793</v>
      </c>
      <c r="CD59" s="184" t="s">
        <v>2697</v>
      </c>
      <c r="CE59" s="184" t="s">
        <v>793</v>
      </c>
      <c r="CF59" s="184" t="s">
        <v>793</v>
      </c>
      <c r="CG59" s="184" t="s">
        <v>2697</v>
      </c>
      <c r="CH59" s="184" t="s">
        <v>793</v>
      </c>
      <c r="CI59" s="184" t="s">
        <v>793</v>
      </c>
      <c r="CJ59" s="184" t="s">
        <v>2697</v>
      </c>
      <c r="CK59" s="184" t="s">
        <v>793</v>
      </c>
      <c r="CL59" s="184" t="s">
        <v>793</v>
      </c>
      <c r="CM59" s="184" t="s">
        <v>2697</v>
      </c>
      <c r="CN59" s="184" t="s">
        <v>793</v>
      </c>
      <c r="CO59" s="184" t="s">
        <v>793</v>
      </c>
      <c r="CP59" s="184" t="s">
        <v>2697</v>
      </c>
      <c r="CQ59" s="184" t="s">
        <v>793</v>
      </c>
      <c r="CR59" s="184" t="s">
        <v>793</v>
      </c>
      <c r="CS59" s="184" t="s">
        <v>2697</v>
      </c>
      <c r="CT59" s="184" t="s">
        <v>793</v>
      </c>
      <c r="CU59" s="184" t="s">
        <v>793</v>
      </c>
      <c r="CV59" s="184" t="s">
        <v>2697</v>
      </c>
      <c r="CW59" s="184" t="s">
        <v>793</v>
      </c>
      <c r="CX59" s="184" t="s">
        <v>793</v>
      </c>
      <c r="CY59" s="184" t="s">
        <v>2697</v>
      </c>
      <c r="CZ59" s="184" t="s">
        <v>793</v>
      </c>
      <c r="DA59" s="184" t="s">
        <v>793</v>
      </c>
      <c r="DB59" s="184" t="s">
        <v>2697</v>
      </c>
      <c r="DC59" s="184" t="s">
        <v>793</v>
      </c>
      <c r="DD59" s="184" t="s">
        <v>793</v>
      </c>
      <c r="DE59" s="184" t="s">
        <v>2697</v>
      </c>
      <c r="DF59" s="184" t="s">
        <v>793</v>
      </c>
      <c r="DG59" s="184" t="s">
        <v>793</v>
      </c>
      <c r="DH59" s="184" t="s">
        <v>2697</v>
      </c>
      <c r="DI59" s="184" t="s">
        <v>793</v>
      </c>
      <c r="DJ59" s="184" t="s">
        <v>793</v>
      </c>
      <c r="DK59" s="184" t="s">
        <v>2697</v>
      </c>
      <c r="DL59" s="184" t="s">
        <v>793</v>
      </c>
      <c r="DM59" s="184" t="s">
        <v>793</v>
      </c>
      <c r="DN59" s="184" t="s">
        <v>2697</v>
      </c>
      <c r="DO59" s="184" t="s">
        <v>793</v>
      </c>
      <c r="DP59" s="184" t="s">
        <v>793</v>
      </c>
      <c r="DQ59" s="184" t="s">
        <v>2697</v>
      </c>
      <c r="DR59" s="184" t="s">
        <v>793</v>
      </c>
      <c r="DS59" s="184" t="s">
        <v>793</v>
      </c>
      <c r="DT59" s="184" t="s">
        <v>2697</v>
      </c>
      <c r="DU59" s="184" t="s">
        <v>793</v>
      </c>
      <c r="DV59" s="184" t="s">
        <v>793</v>
      </c>
      <c r="DW59" s="184" t="s">
        <v>2697</v>
      </c>
      <c r="DX59" s="184" t="s">
        <v>793</v>
      </c>
      <c r="DY59" s="184" t="s">
        <v>793</v>
      </c>
      <c r="DZ59" s="184" t="s">
        <v>2697</v>
      </c>
      <c r="EA59" s="184" t="s">
        <v>793</v>
      </c>
      <c r="EB59" s="184" t="s">
        <v>793</v>
      </c>
      <c r="EC59" s="184" t="s">
        <v>2697</v>
      </c>
      <c r="ED59" s="184" t="s">
        <v>793</v>
      </c>
      <c r="EE59" s="184" t="s">
        <v>793</v>
      </c>
      <c r="EF59" s="184" t="s">
        <v>2697</v>
      </c>
      <c r="EG59" s="184" t="s">
        <v>793</v>
      </c>
      <c r="EH59" s="184" t="s">
        <v>793</v>
      </c>
      <c r="EI59" s="184" t="s">
        <v>2697</v>
      </c>
      <c r="EJ59" s="184" t="s">
        <v>793</v>
      </c>
      <c r="EK59" s="184" t="s">
        <v>793</v>
      </c>
      <c r="EL59" s="184" t="s">
        <v>2697</v>
      </c>
      <c r="EM59" s="184" t="s">
        <v>793</v>
      </c>
      <c r="EN59" s="184" t="s">
        <v>793</v>
      </c>
      <c r="EO59" s="184" t="s">
        <v>2697</v>
      </c>
      <c r="EP59" s="184" t="s">
        <v>793</v>
      </c>
      <c r="EQ59" s="184" t="s">
        <v>793</v>
      </c>
      <c r="ER59" s="184" t="s">
        <v>2697</v>
      </c>
      <c r="ES59" s="184" t="s">
        <v>793</v>
      </c>
      <c r="ET59" s="184" t="s">
        <v>793</v>
      </c>
    </row>
    <row r="60" spans="1:150">
      <c r="A60" s="1"/>
      <c r="B60" s="183" t="s">
        <v>3073</v>
      </c>
      <c r="C60" s="183" t="s">
        <v>58</v>
      </c>
      <c r="D60" s="183" t="s">
        <v>3064</v>
      </c>
      <c r="E60" s="183" t="s">
        <v>3074</v>
      </c>
      <c r="F60" s="183" t="s">
        <v>3075</v>
      </c>
      <c r="G60" s="184" t="s">
        <v>2697</v>
      </c>
      <c r="H60" s="184" t="s">
        <v>793</v>
      </c>
      <c r="I60" s="184" t="s">
        <v>793</v>
      </c>
      <c r="J60" s="184" t="s">
        <v>2697</v>
      </c>
      <c r="K60" s="184" t="s">
        <v>793</v>
      </c>
      <c r="L60" s="184" t="s">
        <v>793</v>
      </c>
      <c r="M60" s="184" t="s">
        <v>2697</v>
      </c>
      <c r="N60" s="184" t="s">
        <v>793</v>
      </c>
      <c r="O60" s="184" t="s">
        <v>793</v>
      </c>
      <c r="P60" s="184" t="s">
        <v>2697</v>
      </c>
      <c r="Q60" s="184" t="s">
        <v>793</v>
      </c>
      <c r="R60" s="184" t="s">
        <v>793</v>
      </c>
      <c r="S60" s="184" t="s">
        <v>2697</v>
      </c>
      <c r="T60" s="184" t="s">
        <v>793</v>
      </c>
      <c r="U60" s="184" t="s">
        <v>793</v>
      </c>
      <c r="V60" s="184" t="s">
        <v>2697</v>
      </c>
      <c r="W60" s="184" t="s">
        <v>793</v>
      </c>
      <c r="X60" s="184" t="s">
        <v>793</v>
      </c>
      <c r="Y60" s="184" t="s">
        <v>2697</v>
      </c>
      <c r="Z60" s="184" t="s">
        <v>793</v>
      </c>
      <c r="AA60" s="184" t="s">
        <v>793</v>
      </c>
      <c r="AB60" s="184" t="s">
        <v>2697</v>
      </c>
      <c r="AC60" s="184" t="s">
        <v>793</v>
      </c>
      <c r="AD60" s="184" t="s">
        <v>793</v>
      </c>
      <c r="AE60" s="184" t="s">
        <v>2697</v>
      </c>
      <c r="AF60" s="184" t="s">
        <v>793</v>
      </c>
      <c r="AG60" s="184" t="s">
        <v>793</v>
      </c>
      <c r="AH60" s="184" t="s">
        <v>2697</v>
      </c>
      <c r="AI60" s="184" t="s">
        <v>793</v>
      </c>
      <c r="AJ60" s="184" t="s">
        <v>793</v>
      </c>
      <c r="AK60" s="184" t="s">
        <v>2697</v>
      </c>
      <c r="AL60" s="184" t="s">
        <v>793</v>
      </c>
      <c r="AM60" s="184" t="s">
        <v>793</v>
      </c>
      <c r="AN60" s="184" t="s">
        <v>2697</v>
      </c>
      <c r="AO60" s="184" t="s">
        <v>793</v>
      </c>
      <c r="AP60" s="184" t="s">
        <v>793</v>
      </c>
      <c r="AQ60" s="184" t="s">
        <v>2697</v>
      </c>
      <c r="AR60" s="184" t="s">
        <v>793</v>
      </c>
      <c r="AS60" s="184" t="s">
        <v>793</v>
      </c>
      <c r="AT60" s="184" t="s">
        <v>2697</v>
      </c>
      <c r="AU60" s="184" t="s">
        <v>793</v>
      </c>
      <c r="AV60" s="184" t="s">
        <v>793</v>
      </c>
      <c r="AW60" s="184" t="s">
        <v>2697</v>
      </c>
      <c r="AX60" s="184" t="s">
        <v>793</v>
      </c>
      <c r="AY60" s="184" t="s">
        <v>793</v>
      </c>
      <c r="AZ60" s="184" t="s">
        <v>2697</v>
      </c>
      <c r="BA60" s="184" t="s">
        <v>793</v>
      </c>
      <c r="BB60" s="184" t="s">
        <v>793</v>
      </c>
      <c r="BC60" s="184" t="s">
        <v>2697</v>
      </c>
      <c r="BD60" s="184" t="s">
        <v>793</v>
      </c>
      <c r="BE60" s="184" t="s">
        <v>793</v>
      </c>
      <c r="BF60" s="184" t="s">
        <v>2697</v>
      </c>
      <c r="BG60" s="184" t="s">
        <v>793</v>
      </c>
      <c r="BH60" s="184" t="s">
        <v>793</v>
      </c>
      <c r="BI60" s="184" t="s">
        <v>2697</v>
      </c>
      <c r="BJ60" s="184" t="s">
        <v>793</v>
      </c>
      <c r="BK60" s="184" t="s">
        <v>793</v>
      </c>
      <c r="BL60" s="184" t="s">
        <v>2697</v>
      </c>
      <c r="BM60" s="184" t="s">
        <v>793</v>
      </c>
      <c r="BN60" s="184" t="s">
        <v>793</v>
      </c>
      <c r="BO60" s="184" t="s">
        <v>2697</v>
      </c>
      <c r="BP60" s="184" t="s">
        <v>793</v>
      </c>
      <c r="BQ60" s="184" t="s">
        <v>793</v>
      </c>
      <c r="BR60" s="184" t="s">
        <v>2697</v>
      </c>
      <c r="BS60" s="184" t="s">
        <v>793</v>
      </c>
      <c r="BT60" s="184" t="s">
        <v>793</v>
      </c>
      <c r="BU60" s="184" t="s">
        <v>2697</v>
      </c>
      <c r="BV60" s="184" t="s">
        <v>793</v>
      </c>
      <c r="BW60" s="184" t="s">
        <v>793</v>
      </c>
      <c r="BX60" s="184" t="s">
        <v>2697</v>
      </c>
      <c r="BY60" s="184" t="s">
        <v>793</v>
      </c>
      <c r="BZ60" s="184" t="s">
        <v>793</v>
      </c>
      <c r="CA60" s="184" t="s">
        <v>2697</v>
      </c>
      <c r="CB60" s="184" t="s">
        <v>793</v>
      </c>
      <c r="CC60" s="184" t="s">
        <v>793</v>
      </c>
      <c r="CD60" s="184" t="s">
        <v>2697</v>
      </c>
      <c r="CE60" s="184" t="s">
        <v>793</v>
      </c>
      <c r="CF60" s="184" t="s">
        <v>793</v>
      </c>
      <c r="CG60" s="184" t="s">
        <v>2697</v>
      </c>
      <c r="CH60" s="184" t="s">
        <v>793</v>
      </c>
      <c r="CI60" s="184" t="s">
        <v>793</v>
      </c>
      <c r="CJ60" s="184" t="s">
        <v>2697</v>
      </c>
      <c r="CK60" s="184" t="s">
        <v>793</v>
      </c>
      <c r="CL60" s="184" t="s">
        <v>793</v>
      </c>
      <c r="CM60" s="184" t="s">
        <v>2697</v>
      </c>
      <c r="CN60" s="184" t="s">
        <v>793</v>
      </c>
      <c r="CO60" s="184" t="s">
        <v>793</v>
      </c>
      <c r="CP60" s="184" t="s">
        <v>2697</v>
      </c>
      <c r="CQ60" s="184" t="s">
        <v>793</v>
      </c>
      <c r="CR60" s="184" t="s">
        <v>793</v>
      </c>
      <c r="CS60" s="184" t="s">
        <v>2697</v>
      </c>
      <c r="CT60" s="184" t="s">
        <v>793</v>
      </c>
      <c r="CU60" s="184" t="s">
        <v>793</v>
      </c>
      <c r="CV60" s="184" t="s">
        <v>2697</v>
      </c>
      <c r="CW60" s="184" t="s">
        <v>793</v>
      </c>
      <c r="CX60" s="184" t="s">
        <v>793</v>
      </c>
      <c r="CY60" s="184" t="s">
        <v>2697</v>
      </c>
      <c r="CZ60" s="184" t="s">
        <v>793</v>
      </c>
      <c r="DA60" s="184" t="s">
        <v>793</v>
      </c>
      <c r="DB60" s="184" t="s">
        <v>2697</v>
      </c>
      <c r="DC60" s="184" t="s">
        <v>793</v>
      </c>
      <c r="DD60" s="184" t="s">
        <v>793</v>
      </c>
      <c r="DE60" s="184" t="s">
        <v>2697</v>
      </c>
      <c r="DF60" s="184" t="s">
        <v>793</v>
      </c>
      <c r="DG60" s="184" t="s">
        <v>793</v>
      </c>
      <c r="DH60" s="184" t="s">
        <v>2697</v>
      </c>
      <c r="DI60" s="184" t="s">
        <v>793</v>
      </c>
      <c r="DJ60" s="184" t="s">
        <v>793</v>
      </c>
      <c r="DK60" s="184" t="s">
        <v>2697</v>
      </c>
      <c r="DL60" s="184" t="s">
        <v>793</v>
      </c>
      <c r="DM60" s="184" t="s">
        <v>793</v>
      </c>
      <c r="DN60" s="184" t="s">
        <v>2697</v>
      </c>
      <c r="DO60" s="184" t="s">
        <v>793</v>
      </c>
      <c r="DP60" s="184" t="s">
        <v>793</v>
      </c>
      <c r="DQ60" s="184" t="s">
        <v>2697</v>
      </c>
      <c r="DR60" s="184" t="s">
        <v>793</v>
      </c>
      <c r="DS60" s="184" t="s">
        <v>793</v>
      </c>
      <c r="DT60" s="184" t="s">
        <v>2697</v>
      </c>
      <c r="DU60" s="184" t="s">
        <v>793</v>
      </c>
      <c r="DV60" s="184" t="s">
        <v>793</v>
      </c>
      <c r="DW60" s="184" t="s">
        <v>2697</v>
      </c>
      <c r="DX60" s="184" t="s">
        <v>793</v>
      </c>
      <c r="DY60" s="184" t="s">
        <v>793</v>
      </c>
      <c r="DZ60" s="184" t="s">
        <v>2697</v>
      </c>
      <c r="EA60" s="184" t="s">
        <v>793</v>
      </c>
      <c r="EB60" s="184" t="s">
        <v>793</v>
      </c>
      <c r="EC60" s="184" t="s">
        <v>2697</v>
      </c>
      <c r="ED60" s="184" t="s">
        <v>793</v>
      </c>
      <c r="EE60" s="184" t="s">
        <v>793</v>
      </c>
      <c r="EF60" s="184" t="s">
        <v>2697</v>
      </c>
      <c r="EG60" s="184" t="s">
        <v>793</v>
      </c>
      <c r="EH60" s="184" t="s">
        <v>793</v>
      </c>
      <c r="EI60" s="184" t="s">
        <v>2697</v>
      </c>
      <c r="EJ60" s="184" t="s">
        <v>793</v>
      </c>
      <c r="EK60" s="184" t="s">
        <v>793</v>
      </c>
      <c r="EL60" s="184" t="s">
        <v>2697</v>
      </c>
      <c r="EM60" s="184" t="s">
        <v>793</v>
      </c>
      <c r="EN60" s="184" t="s">
        <v>793</v>
      </c>
      <c r="EO60" s="184" t="s">
        <v>2697</v>
      </c>
      <c r="EP60" s="184" t="s">
        <v>793</v>
      </c>
      <c r="EQ60" s="184" t="s">
        <v>793</v>
      </c>
      <c r="ER60" s="184" t="s">
        <v>2697</v>
      </c>
      <c r="ES60" s="184" t="s">
        <v>793</v>
      </c>
      <c r="ET60" s="184" t="s">
        <v>793</v>
      </c>
    </row>
    <row r="61" spans="1:150">
      <c r="A61" s="1"/>
      <c r="B61" s="183" t="s">
        <v>3076</v>
      </c>
      <c r="C61" s="183" t="s">
        <v>58</v>
      </c>
      <c r="D61" s="183" t="s">
        <v>3064</v>
      </c>
      <c r="E61" s="183" t="s">
        <v>3077</v>
      </c>
      <c r="F61" s="183" t="s">
        <v>3078</v>
      </c>
      <c r="G61" s="184" t="s">
        <v>2697</v>
      </c>
      <c r="H61" s="184" t="s">
        <v>2588</v>
      </c>
      <c r="I61" s="184" t="s">
        <v>2588</v>
      </c>
      <c r="J61" s="184" t="s">
        <v>2697</v>
      </c>
      <c r="K61" s="184" t="s">
        <v>2588</v>
      </c>
      <c r="L61" s="184" t="s">
        <v>2588</v>
      </c>
      <c r="M61" s="184" t="s">
        <v>2697</v>
      </c>
      <c r="N61" s="184" t="s">
        <v>2588</v>
      </c>
      <c r="O61" s="184" t="s">
        <v>2588</v>
      </c>
      <c r="P61" s="184" t="s">
        <v>2697</v>
      </c>
      <c r="Q61" s="184" t="s">
        <v>2588</v>
      </c>
      <c r="R61" s="184" t="s">
        <v>2588</v>
      </c>
      <c r="S61" s="184" t="s">
        <v>2697</v>
      </c>
      <c r="T61" s="184" t="s">
        <v>2588</v>
      </c>
      <c r="U61" s="184" t="s">
        <v>2588</v>
      </c>
      <c r="V61" s="184" t="s">
        <v>2697</v>
      </c>
      <c r="W61" s="184" t="s">
        <v>2588</v>
      </c>
      <c r="X61" s="184" t="s">
        <v>2588</v>
      </c>
      <c r="Y61" s="184" t="s">
        <v>2697</v>
      </c>
      <c r="Z61" s="184" t="s">
        <v>2588</v>
      </c>
      <c r="AA61" s="184" t="s">
        <v>2588</v>
      </c>
      <c r="AB61" s="184" t="s">
        <v>2697</v>
      </c>
      <c r="AC61" s="184" t="s">
        <v>2588</v>
      </c>
      <c r="AD61" s="184" t="s">
        <v>2588</v>
      </c>
      <c r="AE61" s="184" t="s">
        <v>2697</v>
      </c>
      <c r="AF61" s="184" t="s">
        <v>2588</v>
      </c>
      <c r="AG61" s="184" t="s">
        <v>2588</v>
      </c>
      <c r="AH61" s="184" t="s">
        <v>2697</v>
      </c>
      <c r="AI61" s="184" t="s">
        <v>2588</v>
      </c>
      <c r="AJ61" s="184" t="s">
        <v>2588</v>
      </c>
      <c r="AK61" s="184" t="s">
        <v>2697</v>
      </c>
      <c r="AL61" s="184" t="s">
        <v>2588</v>
      </c>
      <c r="AM61" s="184" t="s">
        <v>2588</v>
      </c>
      <c r="AN61" s="184" t="s">
        <v>2697</v>
      </c>
      <c r="AO61" s="184" t="s">
        <v>2588</v>
      </c>
      <c r="AP61" s="184" t="s">
        <v>2588</v>
      </c>
      <c r="AQ61" s="184" t="s">
        <v>2697</v>
      </c>
      <c r="AR61" s="184" t="s">
        <v>2588</v>
      </c>
      <c r="AS61" s="184" t="s">
        <v>2588</v>
      </c>
      <c r="AT61" s="184" t="s">
        <v>2697</v>
      </c>
      <c r="AU61" s="184" t="s">
        <v>2588</v>
      </c>
      <c r="AV61" s="184" t="s">
        <v>2588</v>
      </c>
      <c r="AW61" s="184" t="s">
        <v>2697</v>
      </c>
      <c r="AX61" s="184" t="s">
        <v>2588</v>
      </c>
      <c r="AY61" s="184" t="s">
        <v>2588</v>
      </c>
      <c r="AZ61" s="184" t="s">
        <v>2697</v>
      </c>
      <c r="BA61" s="184" t="s">
        <v>2588</v>
      </c>
      <c r="BB61" s="184" t="s">
        <v>2588</v>
      </c>
      <c r="BC61" s="184" t="s">
        <v>2697</v>
      </c>
      <c r="BD61" s="184" t="s">
        <v>2588</v>
      </c>
      <c r="BE61" s="184" t="s">
        <v>2588</v>
      </c>
      <c r="BF61" s="184" t="s">
        <v>2697</v>
      </c>
      <c r="BG61" s="184" t="s">
        <v>2588</v>
      </c>
      <c r="BH61" s="184" t="s">
        <v>2588</v>
      </c>
      <c r="BI61" s="184" t="s">
        <v>2697</v>
      </c>
      <c r="BJ61" s="184" t="s">
        <v>2588</v>
      </c>
      <c r="BK61" s="184" t="s">
        <v>2588</v>
      </c>
      <c r="BL61" s="184" t="s">
        <v>2697</v>
      </c>
      <c r="BM61" s="184" t="s">
        <v>2588</v>
      </c>
      <c r="BN61" s="184" t="s">
        <v>2588</v>
      </c>
      <c r="BO61" s="184" t="s">
        <v>2697</v>
      </c>
      <c r="BP61" s="184" t="s">
        <v>2588</v>
      </c>
      <c r="BQ61" s="184" t="s">
        <v>2588</v>
      </c>
      <c r="BR61" s="184" t="s">
        <v>2697</v>
      </c>
      <c r="BS61" s="184" t="s">
        <v>2588</v>
      </c>
      <c r="BT61" s="184" t="s">
        <v>2588</v>
      </c>
      <c r="BU61" s="184" t="s">
        <v>2697</v>
      </c>
      <c r="BV61" s="184" t="s">
        <v>2588</v>
      </c>
      <c r="BW61" s="184" t="s">
        <v>2588</v>
      </c>
      <c r="BX61" s="184" t="s">
        <v>2697</v>
      </c>
      <c r="BY61" s="184" t="s">
        <v>2588</v>
      </c>
      <c r="BZ61" s="184" t="s">
        <v>2588</v>
      </c>
      <c r="CA61" s="184" t="s">
        <v>2697</v>
      </c>
      <c r="CB61" s="184" t="s">
        <v>2588</v>
      </c>
      <c r="CC61" s="184" t="s">
        <v>2588</v>
      </c>
      <c r="CD61" s="184" t="s">
        <v>2697</v>
      </c>
      <c r="CE61" s="184" t="s">
        <v>2588</v>
      </c>
      <c r="CF61" s="184" t="s">
        <v>2588</v>
      </c>
      <c r="CG61" s="184" t="s">
        <v>2697</v>
      </c>
      <c r="CH61" s="184" t="s">
        <v>2588</v>
      </c>
      <c r="CI61" s="184" t="s">
        <v>2588</v>
      </c>
      <c r="CJ61" s="184" t="s">
        <v>2697</v>
      </c>
      <c r="CK61" s="184" t="s">
        <v>2588</v>
      </c>
      <c r="CL61" s="184" t="s">
        <v>2588</v>
      </c>
      <c r="CM61" s="184" t="s">
        <v>2697</v>
      </c>
      <c r="CN61" s="184" t="s">
        <v>2588</v>
      </c>
      <c r="CO61" s="184" t="s">
        <v>2588</v>
      </c>
      <c r="CP61" s="184" t="s">
        <v>2697</v>
      </c>
      <c r="CQ61" s="184" t="s">
        <v>2588</v>
      </c>
      <c r="CR61" s="184" t="s">
        <v>2588</v>
      </c>
      <c r="CS61" s="184" t="s">
        <v>2697</v>
      </c>
      <c r="CT61" s="184" t="s">
        <v>2588</v>
      </c>
      <c r="CU61" s="184" t="s">
        <v>2588</v>
      </c>
      <c r="CV61" s="184" t="s">
        <v>2697</v>
      </c>
      <c r="CW61" s="184" t="s">
        <v>2588</v>
      </c>
      <c r="CX61" s="184" t="s">
        <v>2588</v>
      </c>
      <c r="CY61" s="184" t="s">
        <v>2697</v>
      </c>
      <c r="CZ61" s="184" t="s">
        <v>2588</v>
      </c>
      <c r="DA61" s="184" t="s">
        <v>2588</v>
      </c>
      <c r="DB61" s="184" t="s">
        <v>2697</v>
      </c>
      <c r="DC61" s="184" t="s">
        <v>2588</v>
      </c>
      <c r="DD61" s="184" t="s">
        <v>2588</v>
      </c>
      <c r="DE61" s="184" t="s">
        <v>2697</v>
      </c>
      <c r="DF61" s="184" t="s">
        <v>2588</v>
      </c>
      <c r="DG61" s="184" t="s">
        <v>2588</v>
      </c>
      <c r="DH61" s="184" t="s">
        <v>2697</v>
      </c>
      <c r="DI61" s="184" t="s">
        <v>2588</v>
      </c>
      <c r="DJ61" s="184" t="s">
        <v>2588</v>
      </c>
      <c r="DK61" s="184" t="s">
        <v>2697</v>
      </c>
      <c r="DL61" s="184" t="s">
        <v>2588</v>
      </c>
      <c r="DM61" s="184" t="s">
        <v>2588</v>
      </c>
      <c r="DN61" s="184" t="s">
        <v>2697</v>
      </c>
      <c r="DO61" s="184" t="s">
        <v>2588</v>
      </c>
      <c r="DP61" s="184" t="s">
        <v>2588</v>
      </c>
      <c r="DQ61" s="184" t="s">
        <v>2697</v>
      </c>
      <c r="DR61" s="184" t="s">
        <v>2588</v>
      </c>
      <c r="DS61" s="184" t="s">
        <v>2588</v>
      </c>
      <c r="DT61" s="184" t="s">
        <v>2697</v>
      </c>
      <c r="DU61" s="184" t="s">
        <v>2588</v>
      </c>
      <c r="DV61" s="184" t="s">
        <v>2588</v>
      </c>
      <c r="DW61" s="184" t="s">
        <v>2697</v>
      </c>
      <c r="DX61" s="184" t="s">
        <v>2588</v>
      </c>
      <c r="DY61" s="184" t="s">
        <v>2588</v>
      </c>
      <c r="DZ61" s="184" t="s">
        <v>2697</v>
      </c>
      <c r="EA61" s="184" t="s">
        <v>2588</v>
      </c>
      <c r="EB61" s="184" t="s">
        <v>2588</v>
      </c>
      <c r="EC61" s="184" t="s">
        <v>2697</v>
      </c>
      <c r="ED61" s="184" t="s">
        <v>2588</v>
      </c>
      <c r="EE61" s="184" t="s">
        <v>2588</v>
      </c>
      <c r="EF61" s="184" t="s">
        <v>2697</v>
      </c>
      <c r="EG61" s="184" t="s">
        <v>2588</v>
      </c>
      <c r="EH61" s="184" t="s">
        <v>2588</v>
      </c>
      <c r="EI61" s="184" t="s">
        <v>2697</v>
      </c>
      <c r="EJ61" s="184" t="s">
        <v>2588</v>
      </c>
      <c r="EK61" s="184" t="s">
        <v>2588</v>
      </c>
      <c r="EL61" s="184" t="s">
        <v>2697</v>
      </c>
      <c r="EM61" s="184" t="s">
        <v>2588</v>
      </c>
      <c r="EN61" s="184" t="s">
        <v>2588</v>
      </c>
      <c r="EO61" s="184" t="s">
        <v>2697</v>
      </c>
      <c r="EP61" s="184" t="s">
        <v>2588</v>
      </c>
      <c r="EQ61" s="184" t="s">
        <v>2588</v>
      </c>
      <c r="ER61" s="184" t="s">
        <v>2697</v>
      </c>
      <c r="ES61" s="184" t="s">
        <v>2588</v>
      </c>
      <c r="ET61" s="184" t="s">
        <v>2588</v>
      </c>
    </row>
    <row r="62" spans="1:150">
      <c r="A62" s="1"/>
      <c r="B62" s="182" t="s">
        <v>3079</v>
      </c>
      <c r="C62" s="182" t="s">
        <v>76</v>
      </c>
      <c r="D62" s="182" t="s">
        <v>832</v>
      </c>
      <c r="E62" s="182" t="s">
        <v>3080</v>
      </c>
      <c r="F62" s="182" t="s">
        <v>3081</v>
      </c>
      <c r="G62" s="182" t="s">
        <v>2697</v>
      </c>
      <c r="H62" s="182" t="s">
        <v>2588</v>
      </c>
      <c r="I62" s="182" t="s">
        <v>2588</v>
      </c>
      <c r="J62" s="182" t="s">
        <v>2697</v>
      </c>
      <c r="K62" s="182" t="s">
        <v>2588</v>
      </c>
      <c r="L62" s="182" t="s">
        <v>2588</v>
      </c>
      <c r="M62" s="182" t="s">
        <v>2697</v>
      </c>
      <c r="N62" s="182" t="s">
        <v>2588</v>
      </c>
      <c r="O62" s="182" t="s">
        <v>2588</v>
      </c>
      <c r="P62" s="182" t="s">
        <v>2697</v>
      </c>
      <c r="Q62" s="182" t="s">
        <v>2588</v>
      </c>
      <c r="R62" s="182" t="s">
        <v>2588</v>
      </c>
      <c r="S62" s="182" t="s">
        <v>2697</v>
      </c>
      <c r="T62" s="182" t="s">
        <v>2588</v>
      </c>
      <c r="U62" s="182" t="s">
        <v>2588</v>
      </c>
      <c r="V62" s="182" t="s">
        <v>2697</v>
      </c>
      <c r="W62" s="182" t="s">
        <v>2588</v>
      </c>
      <c r="X62" s="182" t="s">
        <v>2588</v>
      </c>
      <c r="Y62" s="182" t="s">
        <v>2697</v>
      </c>
      <c r="Z62" s="182" t="s">
        <v>2588</v>
      </c>
      <c r="AA62" s="182" t="s">
        <v>2588</v>
      </c>
      <c r="AB62" s="182" t="s">
        <v>2697</v>
      </c>
      <c r="AC62" s="182" t="s">
        <v>2588</v>
      </c>
      <c r="AD62" s="182" t="s">
        <v>2588</v>
      </c>
      <c r="AE62" s="182" t="s">
        <v>2697</v>
      </c>
      <c r="AF62" s="182" t="s">
        <v>2588</v>
      </c>
      <c r="AG62" s="182" t="s">
        <v>2588</v>
      </c>
      <c r="AH62" s="182" t="s">
        <v>2697</v>
      </c>
      <c r="AI62" s="182" t="s">
        <v>2588</v>
      </c>
      <c r="AJ62" s="182" t="s">
        <v>2588</v>
      </c>
      <c r="AK62" s="182" t="s">
        <v>2697</v>
      </c>
      <c r="AL62" s="182" t="s">
        <v>2588</v>
      </c>
      <c r="AM62" s="182" t="s">
        <v>2588</v>
      </c>
      <c r="AN62" s="182" t="s">
        <v>2697</v>
      </c>
      <c r="AO62" s="182" t="s">
        <v>2588</v>
      </c>
      <c r="AP62" s="182" t="s">
        <v>2588</v>
      </c>
      <c r="AQ62" s="182" t="s">
        <v>2697</v>
      </c>
      <c r="AR62" s="182" t="s">
        <v>2588</v>
      </c>
      <c r="AS62" s="182" t="s">
        <v>2588</v>
      </c>
      <c r="AT62" s="182" t="s">
        <v>2697</v>
      </c>
      <c r="AU62" s="182" t="s">
        <v>2588</v>
      </c>
      <c r="AV62" s="182" t="s">
        <v>2588</v>
      </c>
      <c r="AW62" s="182" t="s">
        <v>2697</v>
      </c>
      <c r="AX62" s="182" t="s">
        <v>2588</v>
      </c>
      <c r="AY62" s="182" t="s">
        <v>2588</v>
      </c>
      <c r="AZ62" s="182" t="s">
        <v>2697</v>
      </c>
      <c r="BA62" s="182" t="s">
        <v>2588</v>
      </c>
      <c r="BB62" s="182" t="s">
        <v>2588</v>
      </c>
      <c r="BC62" s="182" t="s">
        <v>2697</v>
      </c>
      <c r="BD62" s="182" t="s">
        <v>2588</v>
      </c>
      <c r="BE62" s="182" t="s">
        <v>2588</v>
      </c>
      <c r="BF62" s="182" t="s">
        <v>2697</v>
      </c>
      <c r="BG62" s="182" t="s">
        <v>2588</v>
      </c>
      <c r="BH62" s="182" t="s">
        <v>2588</v>
      </c>
      <c r="BI62" s="182" t="s">
        <v>2697</v>
      </c>
      <c r="BJ62" s="182" t="s">
        <v>2588</v>
      </c>
      <c r="BK62" s="182" t="s">
        <v>2588</v>
      </c>
      <c r="BL62" s="182" t="s">
        <v>2697</v>
      </c>
      <c r="BM62" s="182" t="s">
        <v>2588</v>
      </c>
      <c r="BN62" s="182" t="s">
        <v>2588</v>
      </c>
      <c r="BO62" s="182" t="s">
        <v>2697</v>
      </c>
      <c r="BP62" s="182" t="s">
        <v>2588</v>
      </c>
      <c r="BQ62" s="182" t="s">
        <v>2588</v>
      </c>
      <c r="BR62" s="182" t="s">
        <v>2697</v>
      </c>
      <c r="BS62" s="182" t="s">
        <v>2588</v>
      </c>
      <c r="BT62" s="182" t="s">
        <v>2588</v>
      </c>
      <c r="BU62" s="182" t="s">
        <v>2697</v>
      </c>
      <c r="BV62" s="182" t="s">
        <v>2588</v>
      </c>
      <c r="BW62" s="182" t="s">
        <v>2588</v>
      </c>
      <c r="BX62" s="182" t="s">
        <v>2697</v>
      </c>
      <c r="BY62" s="182" t="s">
        <v>2588</v>
      </c>
      <c r="BZ62" s="182" t="s">
        <v>2588</v>
      </c>
      <c r="CA62" s="182" t="s">
        <v>2697</v>
      </c>
      <c r="CB62" s="182" t="s">
        <v>2588</v>
      </c>
      <c r="CC62" s="182" t="s">
        <v>2588</v>
      </c>
      <c r="CD62" s="182" t="s">
        <v>2697</v>
      </c>
      <c r="CE62" s="182" t="s">
        <v>2588</v>
      </c>
      <c r="CF62" s="182" t="s">
        <v>2588</v>
      </c>
      <c r="CG62" s="182" t="s">
        <v>2697</v>
      </c>
      <c r="CH62" s="182" t="s">
        <v>2588</v>
      </c>
      <c r="CI62" s="182" t="s">
        <v>2588</v>
      </c>
      <c r="CJ62" s="182" t="s">
        <v>2697</v>
      </c>
      <c r="CK62" s="182" t="s">
        <v>2588</v>
      </c>
      <c r="CL62" s="182" t="s">
        <v>2588</v>
      </c>
      <c r="CM62" s="182" t="s">
        <v>2697</v>
      </c>
      <c r="CN62" s="182" t="s">
        <v>2588</v>
      </c>
      <c r="CO62" s="182" t="s">
        <v>2588</v>
      </c>
      <c r="CP62" s="182" t="s">
        <v>2697</v>
      </c>
      <c r="CQ62" s="182" t="s">
        <v>2588</v>
      </c>
      <c r="CR62" s="182" t="s">
        <v>2588</v>
      </c>
      <c r="CS62" s="182" t="s">
        <v>2697</v>
      </c>
      <c r="CT62" s="182" t="s">
        <v>2588</v>
      </c>
      <c r="CU62" s="182" t="s">
        <v>2588</v>
      </c>
      <c r="CV62" s="182" t="s">
        <v>2697</v>
      </c>
      <c r="CW62" s="182" t="s">
        <v>2588</v>
      </c>
      <c r="CX62" s="182" t="s">
        <v>2588</v>
      </c>
      <c r="CY62" s="182" t="s">
        <v>2697</v>
      </c>
      <c r="CZ62" s="182" t="s">
        <v>2588</v>
      </c>
      <c r="DA62" s="182" t="s">
        <v>2588</v>
      </c>
      <c r="DB62" s="182" t="s">
        <v>2697</v>
      </c>
      <c r="DC62" s="182" t="s">
        <v>2588</v>
      </c>
      <c r="DD62" s="182" t="s">
        <v>2588</v>
      </c>
      <c r="DE62" s="182" t="s">
        <v>2697</v>
      </c>
      <c r="DF62" s="182" t="s">
        <v>2588</v>
      </c>
      <c r="DG62" s="182" t="s">
        <v>2588</v>
      </c>
      <c r="DH62" s="182" t="s">
        <v>2697</v>
      </c>
      <c r="DI62" s="182" t="s">
        <v>2588</v>
      </c>
      <c r="DJ62" s="182" t="s">
        <v>2588</v>
      </c>
      <c r="DK62" s="182" t="s">
        <v>2697</v>
      </c>
      <c r="DL62" s="182" t="s">
        <v>2588</v>
      </c>
      <c r="DM62" s="182" t="s">
        <v>2588</v>
      </c>
      <c r="DN62" s="182" t="s">
        <v>2697</v>
      </c>
      <c r="DO62" s="182" t="s">
        <v>2588</v>
      </c>
      <c r="DP62" s="182" t="s">
        <v>2588</v>
      </c>
      <c r="DQ62" s="182" t="s">
        <v>2697</v>
      </c>
      <c r="DR62" s="182" t="s">
        <v>2588</v>
      </c>
      <c r="DS62" s="182" t="s">
        <v>2588</v>
      </c>
      <c r="DT62" s="182" t="s">
        <v>2697</v>
      </c>
      <c r="DU62" s="182" t="s">
        <v>2588</v>
      </c>
      <c r="DV62" s="182" t="s">
        <v>2588</v>
      </c>
      <c r="DW62" s="182" t="s">
        <v>2697</v>
      </c>
      <c r="DX62" s="182" t="s">
        <v>2588</v>
      </c>
      <c r="DY62" s="182" t="s">
        <v>2588</v>
      </c>
      <c r="DZ62" s="182" t="s">
        <v>2697</v>
      </c>
      <c r="EA62" s="182" t="s">
        <v>2588</v>
      </c>
      <c r="EB62" s="182" t="s">
        <v>2588</v>
      </c>
      <c r="EC62" s="182" t="s">
        <v>2697</v>
      </c>
      <c r="ED62" s="182" t="s">
        <v>2588</v>
      </c>
      <c r="EE62" s="182" t="s">
        <v>2588</v>
      </c>
      <c r="EF62" s="182" t="s">
        <v>2697</v>
      </c>
      <c r="EG62" s="182" t="s">
        <v>2588</v>
      </c>
      <c r="EH62" s="182" t="s">
        <v>2588</v>
      </c>
      <c r="EI62" s="182" t="s">
        <v>2697</v>
      </c>
      <c r="EJ62" s="182" t="s">
        <v>2588</v>
      </c>
      <c r="EK62" s="182" t="s">
        <v>2588</v>
      </c>
      <c r="EL62" s="182" t="s">
        <v>2697</v>
      </c>
      <c r="EM62" s="182" t="s">
        <v>2588</v>
      </c>
      <c r="EN62" s="182" t="s">
        <v>2588</v>
      </c>
      <c r="EO62" s="182" t="s">
        <v>2697</v>
      </c>
      <c r="EP62" s="182" t="s">
        <v>2588</v>
      </c>
      <c r="EQ62" s="182" t="s">
        <v>2588</v>
      </c>
      <c r="ER62" s="182" t="s">
        <v>2697</v>
      </c>
      <c r="ES62" s="182" t="s">
        <v>2588</v>
      </c>
      <c r="ET62" s="182" t="s">
        <v>2588</v>
      </c>
    </row>
    <row r="63" spans="1:150">
      <c r="A63" s="1"/>
      <c r="B63" s="183" t="s">
        <v>3082</v>
      </c>
      <c r="C63" s="183" t="s">
        <v>76</v>
      </c>
      <c r="D63" s="183" t="s">
        <v>832</v>
      </c>
      <c r="E63" s="183" t="s">
        <v>3083</v>
      </c>
      <c r="F63" s="183" t="s">
        <v>3084</v>
      </c>
      <c r="G63" s="184" t="s">
        <v>2697</v>
      </c>
      <c r="H63" s="184" t="s">
        <v>2588</v>
      </c>
      <c r="I63" s="184" t="s">
        <v>2588</v>
      </c>
      <c r="J63" s="184" t="s">
        <v>2697</v>
      </c>
      <c r="K63" s="184" t="s">
        <v>2588</v>
      </c>
      <c r="L63" s="184" t="s">
        <v>2588</v>
      </c>
      <c r="M63" s="184" t="s">
        <v>2697</v>
      </c>
      <c r="N63" s="184" t="s">
        <v>2588</v>
      </c>
      <c r="O63" s="184" t="s">
        <v>2588</v>
      </c>
      <c r="P63" s="184" t="s">
        <v>2697</v>
      </c>
      <c r="Q63" s="184" t="s">
        <v>2588</v>
      </c>
      <c r="R63" s="184" t="s">
        <v>2588</v>
      </c>
      <c r="S63" s="184" t="s">
        <v>2697</v>
      </c>
      <c r="T63" s="184" t="s">
        <v>2588</v>
      </c>
      <c r="U63" s="184" t="s">
        <v>2588</v>
      </c>
      <c r="V63" s="184" t="s">
        <v>2697</v>
      </c>
      <c r="W63" s="184" t="s">
        <v>2588</v>
      </c>
      <c r="X63" s="184" t="s">
        <v>2588</v>
      </c>
      <c r="Y63" s="184" t="s">
        <v>2697</v>
      </c>
      <c r="Z63" s="184" t="s">
        <v>2588</v>
      </c>
      <c r="AA63" s="184" t="s">
        <v>2588</v>
      </c>
      <c r="AB63" s="184" t="s">
        <v>2697</v>
      </c>
      <c r="AC63" s="184" t="s">
        <v>2588</v>
      </c>
      <c r="AD63" s="184" t="s">
        <v>2588</v>
      </c>
      <c r="AE63" s="184" t="s">
        <v>2697</v>
      </c>
      <c r="AF63" s="184" t="s">
        <v>2588</v>
      </c>
      <c r="AG63" s="184" t="s">
        <v>2588</v>
      </c>
      <c r="AH63" s="184" t="s">
        <v>2697</v>
      </c>
      <c r="AI63" s="184" t="s">
        <v>2588</v>
      </c>
      <c r="AJ63" s="184" t="s">
        <v>2588</v>
      </c>
      <c r="AK63" s="184" t="s">
        <v>2697</v>
      </c>
      <c r="AL63" s="184" t="s">
        <v>2588</v>
      </c>
      <c r="AM63" s="184" t="s">
        <v>2588</v>
      </c>
      <c r="AN63" s="184" t="s">
        <v>2697</v>
      </c>
      <c r="AO63" s="184" t="s">
        <v>2588</v>
      </c>
      <c r="AP63" s="184" t="s">
        <v>2588</v>
      </c>
      <c r="AQ63" s="184" t="s">
        <v>2697</v>
      </c>
      <c r="AR63" s="184" t="s">
        <v>2588</v>
      </c>
      <c r="AS63" s="184" t="s">
        <v>2588</v>
      </c>
      <c r="AT63" s="184" t="s">
        <v>2697</v>
      </c>
      <c r="AU63" s="184" t="s">
        <v>2588</v>
      </c>
      <c r="AV63" s="184" t="s">
        <v>2588</v>
      </c>
      <c r="AW63" s="184" t="s">
        <v>2697</v>
      </c>
      <c r="AX63" s="184" t="s">
        <v>2588</v>
      </c>
      <c r="AY63" s="184" t="s">
        <v>2588</v>
      </c>
      <c r="AZ63" s="184" t="s">
        <v>2697</v>
      </c>
      <c r="BA63" s="184" t="s">
        <v>2588</v>
      </c>
      <c r="BB63" s="184" t="s">
        <v>2588</v>
      </c>
      <c r="BC63" s="184" t="s">
        <v>2697</v>
      </c>
      <c r="BD63" s="184" t="s">
        <v>2588</v>
      </c>
      <c r="BE63" s="184" t="s">
        <v>2588</v>
      </c>
      <c r="BF63" s="184" t="s">
        <v>2697</v>
      </c>
      <c r="BG63" s="184" t="s">
        <v>2588</v>
      </c>
      <c r="BH63" s="184" t="s">
        <v>2588</v>
      </c>
      <c r="BI63" s="184" t="s">
        <v>2697</v>
      </c>
      <c r="BJ63" s="184" t="s">
        <v>2588</v>
      </c>
      <c r="BK63" s="184" t="s">
        <v>2588</v>
      </c>
      <c r="BL63" s="184" t="s">
        <v>2697</v>
      </c>
      <c r="BM63" s="184" t="s">
        <v>2588</v>
      </c>
      <c r="BN63" s="184" t="s">
        <v>2588</v>
      </c>
      <c r="BO63" s="184" t="s">
        <v>2697</v>
      </c>
      <c r="BP63" s="184" t="s">
        <v>2588</v>
      </c>
      <c r="BQ63" s="184" t="s">
        <v>2588</v>
      </c>
      <c r="BR63" s="184" t="s">
        <v>2697</v>
      </c>
      <c r="BS63" s="184" t="s">
        <v>2588</v>
      </c>
      <c r="BT63" s="184" t="s">
        <v>2588</v>
      </c>
      <c r="BU63" s="184" t="s">
        <v>2697</v>
      </c>
      <c r="BV63" s="184" t="s">
        <v>2588</v>
      </c>
      <c r="BW63" s="184" t="s">
        <v>2588</v>
      </c>
      <c r="BX63" s="184" t="s">
        <v>2697</v>
      </c>
      <c r="BY63" s="184" t="s">
        <v>2588</v>
      </c>
      <c r="BZ63" s="184" t="s">
        <v>2588</v>
      </c>
      <c r="CA63" s="184" t="s">
        <v>2697</v>
      </c>
      <c r="CB63" s="184" t="s">
        <v>2588</v>
      </c>
      <c r="CC63" s="184" t="s">
        <v>2588</v>
      </c>
      <c r="CD63" s="184" t="s">
        <v>2697</v>
      </c>
      <c r="CE63" s="184" t="s">
        <v>2588</v>
      </c>
      <c r="CF63" s="184" t="s">
        <v>2588</v>
      </c>
      <c r="CG63" s="184" t="s">
        <v>2697</v>
      </c>
      <c r="CH63" s="184" t="s">
        <v>2588</v>
      </c>
      <c r="CI63" s="184" t="s">
        <v>2588</v>
      </c>
      <c r="CJ63" s="184" t="s">
        <v>2697</v>
      </c>
      <c r="CK63" s="184" t="s">
        <v>2588</v>
      </c>
      <c r="CL63" s="184" t="s">
        <v>2588</v>
      </c>
      <c r="CM63" s="184" t="s">
        <v>2697</v>
      </c>
      <c r="CN63" s="184" t="s">
        <v>2588</v>
      </c>
      <c r="CO63" s="184" t="s">
        <v>2588</v>
      </c>
      <c r="CP63" s="184" t="s">
        <v>2697</v>
      </c>
      <c r="CQ63" s="184" t="s">
        <v>2588</v>
      </c>
      <c r="CR63" s="184" t="s">
        <v>2588</v>
      </c>
      <c r="CS63" s="184" t="s">
        <v>2697</v>
      </c>
      <c r="CT63" s="184" t="s">
        <v>2588</v>
      </c>
      <c r="CU63" s="184" t="s">
        <v>2588</v>
      </c>
      <c r="CV63" s="184" t="s">
        <v>2697</v>
      </c>
      <c r="CW63" s="184" t="s">
        <v>2588</v>
      </c>
      <c r="CX63" s="184" t="s">
        <v>2588</v>
      </c>
      <c r="CY63" s="184" t="s">
        <v>2697</v>
      </c>
      <c r="CZ63" s="184" t="s">
        <v>2588</v>
      </c>
      <c r="DA63" s="184" t="s">
        <v>2588</v>
      </c>
      <c r="DB63" s="184" t="s">
        <v>2697</v>
      </c>
      <c r="DC63" s="184" t="s">
        <v>2588</v>
      </c>
      <c r="DD63" s="184" t="s">
        <v>2588</v>
      </c>
      <c r="DE63" s="184" t="s">
        <v>2697</v>
      </c>
      <c r="DF63" s="184" t="s">
        <v>2588</v>
      </c>
      <c r="DG63" s="184" t="s">
        <v>2588</v>
      </c>
      <c r="DH63" s="184" t="s">
        <v>2697</v>
      </c>
      <c r="DI63" s="184" t="s">
        <v>2588</v>
      </c>
      <c r="DJ63" s="184" t="s">
        <v>2588</v>
      </c>
      <c r="DK63" s="184" t="s">
        <v>2697</v>
      </c>
      <c r="DL63" s="184" t="s">
        <v>2588</v>
      </c>
      <c r="DM63" s="184" t="s">
        <v>2588</v>
      </c>
      <c r="DN63" s="184" t="s">
        <v>2697</v>
      </c>
      <c r="DO63" s="184" t="s">
        <v>2588</v>
      </c>
      <c r="DP63" s="184" t="s">
        <v>2588</v>
      </c>
      <c r="DQ63" s="184" t="s">
        <v>2697</v>
      </c>
      <c r="DR63" s="184" t="s">
        <v>2588</v>
      </c>
      <c r="DS63" s="184" t="s">
        <v>2588</v>
      </c>
      <c r="DT63" s="184" t="s">
        <v>2697</v>
      </c>
      <c r="DU63" s="184" t="s">
        <v>2588</v>
      </c>
      <c r="DV63" s="184" t="s">
        <v>2588</v>
      </c>
      <c r="DW63" s="184" t="s">
        <v>2697</v>
      </c>
      <c r="DX63" s="184" t="s">
        <v>2588</v>
      </c>
      <c r="DY63" s="184" t="s">
        <v>2588</v>
      </c>
      <c r="DZ63" s="184" t="s">
        <v>2697</v>
      </c>
      <c r="EA63" s="184" t="s">
        <v>2588</v>
      </c>
      <c r="EB63" s="184" t="s">
        <v>2588</v>
      </c>
      <c r="EC63" s="184" t="s">
        <v>2697</v>
      </c>
      <c r="ED63" s="184" t="s">
        <v>2588</v>
      </c>
      <c r="EE63" s="184" t="s">
        <v>2588</v>
      </c>
      <c r="EF63" s="184" t="s">
        <v>2697</v>
      </c>
      <c r="EG63" s="184" t="s">
        <v>2588</v>
      </c>
      <c r="EH63" s="184" t="s">
        <v>2588</v>
      </c>
      <c r="EI63" s="184" t="s">
        <v>2697</v>
      </c>
      <c r="EJ63" s="184" t="s">
        <v>2588</v>
      </c>
      <c r="EK63" s="184" t="s">
        <v>2588</v>
      </c>
      <c r="EL63" s="184" t="s">
        <v>2697</v>
      </c>
      <c r="EM63" s="184" t="s">
        <v>2588</v>
      </c>
      <c r="EN63" s="184" t="s">
        <v>2588</v>
      </c>
      <c r="EO63" s="184" t="s">
        <v>2697</v>
      </c>
      <c r="EP63" s="184" t="s">
        <v>2588</v>
      </c>
      <c r="EQ63" s="184" t="s">
        <v>2588</v>
      </c>
      <c r="ER63" s="184" t="s">
        <v>2697</v>
      </c>
      <c r="ES63" s="184" t="s">
        <v>2588</v>
      </c>
      <c r="ET63" s="184" t="s">
        <v>2588</v>
      </c>
    </row>
    <row r="64" spans="1:150">
      <c r="A64" s="1"/>
      <c r="B64" s="183" t="s">
        <v>3085</v>
      </c>
      <c r="C64" s="183" t="s">
        <v>76</v>
      </c>
      <c r="D64" s="183" t="s">
        <v>832</v>
      </c>
      <c r="E64" s="183" t="s">
        <v>3086</v>
      </c>
      <c r="F64" s="183" t="s">
        <v>3087</v>
      </c>
      <c r="G64" s="184" t="s">
        <v>2697</v>
      </c>
      <c r="H64" s="184" t="s">
        <v>2588</v>
      </c>
      <c r="I64" s="184" t="s">
        <v>2588</v>
      </c>
      <c r="J64" s="184" t="s">
        <v>2697</v>
      </c>
      <c r="K64" s="184" t="s">
        <v>2588</v>
      </c>
      <c r="L64" s="184" t="s">
        <v>2588</v>
      </c>
      <c r="M64" s="184" t="s">
        <v>2697</v>
      </c>
      <c r="N64" s="184" t="s">
        <v>2588</v>
      </c>
      <c r="O64" s="184" t="s">
        <v>2588</v>
      </c>
      <c r="P64" s="184" t="s">
        <v>2697</v>
      </c>
      <c r="Q64" s="184" t="s">
        <v>2588</v>
      </c>
      <c r="R64" s="184" t="s">
        <v>2588</v>
      </c>
      <c r="S64" s="184" t="s">
        <v>2697</v>
      </c>
      <c r="T64" s="184" t="s">
        <v>2588</v>
      </c>
      <c r="U64" s="184" t="s">
        <v>2588</v>
      </c>
      <c r="V64" s="184" t="s">
        <v>2697</v>
      </c>
      <c r="W64" s="184" t="s">
        <v>2588</v>
      </c>
      <c r="X64" s="184" t="s">
        <v>2588</v>
      </c>
      <c r="Y64" s="184" t="s">
        <v>2697</v>
      </c>
      <c r="Z64" s="184" t="s">
        <v>2588</v>
      </c>
      <c r="AA64" s="184" t="s">
        <v>2588</v>
      </c>
      <c r="AB64" s="184" t="s">
        <v>2697</v>
      </c>
      <c r="AC64" s="184" t="s">
        <v>2588</v>
      </c>
      <c r="AD64" s="184" t="s">
        <v>2588</v>
      </c>
      <c r="AE64" s="184" t="s">
        <v>2697</v>
      </c>
      <c r="AF64" s="184" t="s">
        <v>2588</v>
      </c>
      <c r="AG64" s="184" t="s">
        <v>2588</v>
      </c>
      <c r="AH64" s="184" t="s">
        <v>2697</v>
      </c>
      <c r="AI64" s="184" t="s">
        <v>2588</v>
      </c>
      <c r="AJ64" s="184" t="s">
        <v>2588</v>
      </c>
      <c r="AK64" s="184" t="s">
        <v>2697</v>
      </c>
      <c r="AL64" s="184" t="s">
        <v>2588</v>
      </c>
      <c r="AM64" s="184" t="s">
        <v>2588</v>
      </c>
      <c r="AN64" s="184" t="s">
        <v>2697</v>
      </c>
      <c r="AO64" s="184" t="s">
        <v>2588</v>
      </c>
      <c r="AP64" s="184" t="s">
        <v>2588</v>
      </c>
      <c r="AQ64" s="184" t="s">
        <v>2697</v>
      </c>
      <c r="AR64" s="184" t="s">
        <v>2588</v>
      </c>
      <c r="AS64" s="184" t="s">
        <v>2588</v>
      </c>
      <c r="AT64" s="184" t="s">
        <v>2697</v>
      </c>
      <c r="AU64" s="184" t="s">
        <v>2588</v>
      </c>
      <c r="AV64" s="184" t="s">
        <v>2588</v>
      </c>
      <c r="AW64" s="184" t="s">
        <v>2697</v>
      </c>
      <c r="AX64" s="184" t="s">
        <v>2588</v>
      </c>
      <c r="AY64" s="184" t="s">
        <v>2588</v>
      </c>
      <c r="AZ64" s="184" t="s">
        <v>2697</v>
      </c>
      <c r="BA64" s="184" t="s">
        <v>2588</v>
      </c>
      <c r="BB64" s="184" t="s">
        <v>2588</v>
      </c>
      <c r="BC64" s="184" t="s">
        <v>2697</v>
      </c>
      <c r="BD64" s="184" t="s">
        <v>2588</v>
      </c>
      <c r="BE64" s="184" t="s">
        <v>2588</v>
      </c>
      <c r="BF64" s="184" t="s">
        <v>2697</v>
      </c>
      <c r="BG64" s="184" t="s">
        <v>2588</v>
      </c>
      <c r="BH64" s="184" t="s">
        <v>2588</v>
      </c>
      <c r="BI64" s="184" t="s">
        <v>2697</v>
      </c>
      <c r="BJ64" s="184" t="s">
        <v>2588</v>
      </c>
      <c r="BK64" s="184" t="s">
        <v>2588</v>
      </c>
      <c r="BL64" s="184" t="s">
        <v>2697</v>
      </c>
      <c r="BM64" s="184" t="s">
        <v>2588</v>
      </c>
      <c r="BN64" s="184" t="s">
        <v>2588</v>
      </c>
      <c r="BO64" s="184" t="s">
        <v>2697</v>
      </c>
      <c r="BP64" s="184" t="s">
        <v>2588</v>
      </c>
      <c r="BQ64" s="184" t="s">
        <v>2588</v>
      </c>
      <c r="BR64" s="184" t="s">
        <v>2697</v>
      </c>
      <c r="BS64" s="184" t="s">
        <v>2588</v>
      </c>
      <c r="BT64" s="184" t="s">
        <v>2588</v>
      </c>
      <c r="BU64" s="184" t="s">
        <v>2697</v>
      </c>
      <c r="BV64" s="184" t="s">
        <v>2588</v>
      </c>
      <c r="BW64" s="184" t="s">
        <v>2588</v>
      </c>
      <c r="BX64" s="184" t="s">
        <v>2697</v>
      </c>
      <c r="BY64" s="184" t="s">
        <v>2588</v>
      </c>
      <c r="BZ64" s="184" t="s">
        <v>2588</v>
      </c>
      <c r="CA64" s="184" t="s">
        <v>2697</v>
      </c>
      <c r="CB64" s="184" t="s">
        <v>2588</v>
      </c>
      <c r="CC64" s="184" t="s">
        <v>2588</v>
      </c>
      <c r="CD64" s="184" t="s">
        <v>2697</v>
      </c>
      <c r="CE64" s="184" t="s">
        <v>2588</v>
      </c>
      <c r="CF64" s="184" t="s">
        <v>2588</v>
      </c>
      <c r="CG64" s="184" t="s">
        <v>2697</v>
      </c>
      <c r="CH64" s="184" t="s">
        <v>2588</v>
      </c>
      <c r="CI64" s="184" t="s">
        <v>2588</v>
      </c>
      <c r="CJ64" s="184" t="s">
        <v>2697</v>
      </c>
      <c r="CK64" s="184" t="s">
        <v>2588</v>
      </c>
      <c r="CL64" s="184" t="s">
        <v>2588</v>
      </c>
      <c r="CM64" s="184" t="s">
        <v>2697</v>
      </c>
      <c r="CN64" s="184" t="s">
        <v>2588</v>
      </c>
      <c r="CO64" s="184" t="s">
        <v>2588</v>
      </c>
      <c r="CP64" s="184" t="s">
        <v>2697</v>
      </c>
      <c r="CQ64" s="184" t="s">
        <v>2588</v>
      </c>
      <c r="CR64" s="184" t="s">
        <v>2588</v>
      </c>
      <c r="CS64" s="184" t="s">
        <v>2697</v>
      </c>
      <c r="CT64" s="184" t="s">
        <v>2588</v>
      </c>
      <c r="CU64" s="184" t="s">
        <v>2588</v>
      </c>
      <c r="CV64" s="184" t="s">
        <v>2697</v>
      </c>
      <c r="CW64" s="184" t="s">
        <v>2588</v>
      </c>
      <c r="CX64" s="184" t="s">
        <v>2588</v>
      </c>
      <c r="CY64" s="184" t="s">
        <v>2697</v>
      </c>
      <c r="CZ64" s="184" t="s">
        <v>2588</v>
      </c>
      <c r="DA64" s="184" t="s">
        <v>2588</v>
      </c>
      <c r="DB64" s="184" t="s">
        <v>2697</v>
      </c>
      <c r="DC64" s="184" t="s">
        <v>2588</v>
      </c>
      <c r="DD64" s="184" t="s">
        <v>2588</v>
      </c>
      <c r="DE64" s="184" t="s">
        <v>2697</v>
      </c>
      <c r="DF64" s="184" t="s">
        <v>2588</v>
      </c>
      <c r="DG64" s="184" t="s">
        <v>2588</v>
      </c>
      <c r="DH64" s="184" t="s">
        <v>2697</v>
      </c>
      <c r="DI64" s="184" t="s">
        <v>2588</v>
      </c>
      <c r="DJ64" s="184" t="s">
        <v>2588</v>
      </c>
      <c r="DK64" s="184" t="s">
        <v>2697</v>
      </c>
      <c r="DL64" s="184" t="s">
        <v>2588</v>
      </c>
      <c r="DM64" s="184" t="s">
        <v>2588</v>
      </c>
      <c r="DN64" s="184" t="s">
        <v>2697</v>
      </c>
      <c r="DO64" s="184" t="s">
        <v>2588</v>
      </c>
      <c r="DP64" s="184" t="s">
        <v>2588</v>
      </c>
      <c r="DQ64" s="184" t="s">
        <v>2697</v>
      </c>
      <c r="DR64" s="184" t="s">
        <v>2588</v>
      </c>
      <c r="DS64" s="184" t="s">
        <v>2588</v>
      </c>
      <c r="DT64" s="184" t="s">
        <v>2697</v>
      </c>
      <c r="DU64" s="184" t="s">
        <v>2588</v>
      </c>
      <c r="DV64" s="184" t="s">
        <v>2588</v>
      </c>
      <c r="DW64" s="184" t="s">
        <v>2697</v>
      </c>
      <c r="DX64" s="184" t="s">
        <v>2588</v>
      </c>
      <c r="DY64" s="184" t="s">
        <v>2588</v>
      </c>
      <c r="DZ64" s="184" t="s">
        <v>2697</v>
      </c>
      <c r="EA64" s="184" t="s">
        <v>2588</v>
      </c>
      <c r="EB64" s="184" t="s">
        <v>2588</v>
      </c>
      <c r="EC64" s="184" t="s">
        <v>2697</v>
      </c>
      <c r="ED64" s="184" t="s">
        <v>2588</v>
      </c>
      <c r="EE64" s="184" t="s">
        <v>2588</v>
      </c>
      <c r="EF64" s="184" t="s">
        <v>2697</v>
      </c>
      <c r="EG64" s="184" t="s">
        <v>2588</v>
      </c>
      <c r="EH64" s="184" t="s">
        <v>2588</v>
      </c>
      <c r="EI64" s="184" t="s">
        <v>2697</v>
      </c>
      <c r="EJ64" s="184" t="s">
        <v>2588</v>
      </c>
      <c r="EK64" s="184" t="s">
        <v>2588</v>
      </c>
      <c r="EL64" s="184" t="s">
        <v>2697</v>
      </c>
      <c r="EM64" s="184" t="s">
        <v>2588</v>
      </c>
      <c r="EN64" s="184" t="s">
        <v>2588</v>
      </c>
      <c r="EO64" s="184" t="s">
        <v>2697</v>
      </c>
      <c r="EP64" s="184" t="s">
        <v>2588</v>
      </c>
      <c r="EQ64" s="184" t="s">
        <v>2588</v>
      </c>
      <c r="ER64" s="184" t="s">
        <v>2697</v>
      </c>
      <c r="ES64" s="184" t="s">
        <v>2588</v>
      </c>
      <c r="ET64" s="184" t="s">
        <v>2588</v>
      </c>
    </row>
    <row r="65" spans="1:150">
      <c r="A65" s="1"/>
      <c r="B65" s="183" t="s">
        <v>3088</v>
      </c>
      <c r="C65" s="183" t="s">
        <v>76</v>
      </c>
      <c r="D65" s="183" t="s">
        <v>832</v>
      </c>
      <c r="E65" s="183" t="s">
        <v>3089</v>
      </c>
      <c r="F65" s="183" t="s">
        <v>3090</v>
      </c>
      <c r="G65" s="184" t="s">
        <v>2697</v>
      </c>
      <c r="H65" s="184" t="s">
        <v>2588</v>
      </c>
      <c r="I65" s="184" t="s">
        <v>2588</v>
      </c>
      <c r="J65" s="184" t="s">
        <v>2697</v>
      </c>
      <c r="K65" s="184" t="s">
        <v>2588</v>
      </c>
      <c r="L65" s="184" t="s">
        <v>2588</v>
      </c>
      <c r="M65" s="184" t="s">
        <v>2697</v>
      </c>
      <c r="N65" s="184" t="s">
        <v>2588</v>
      </c>
      <c r="O65" s="184" t="s">
        <v>2588</v>
      </c>
      <c r="P65" s="184" t="s">
        <v>2697</v>
      </c>
      <c r="Q65" s="184" t="s">
        <v>2588</v>
      </c>
      <c r="R65" s="184" t="s">
        <v>2588</v>
      </c>
      <c r="S65" s="184" t="s">
        <v>2697</v>
      </c>
      <c r="T65" s="184" t="s">
        <v>2588</v>
      </c>
      <c r="U65" s="184" t="s">
        <v>2588</v>
      </c>
      <c r="V65" s="184" t="s">
        <v>2697</v>
      </c>
      <c r="W65" s="184" t="s">
        <v>2588</v>
      </c>
      <c r="X65" s="184" t="s">
        <v>2588</v>
      </c>
      <c r="Y65" s="184" t="s">
        <v>2697</v>
      </c>
      <c r="Z65" s="184" t="s">
        <v>2588</v>
      </c>
      <c r="AA65" s="184" t="s">
        <v>2588</v>
      </c>
      <c r="AB65" s="184" t="s">
        <v>2697</v>
      </c>
      <c r="AC65" s="184" t="s">
        <v>2588</v>
      </c>
      <c r="AD65" s="184" t="s">
        <v>2588</v>
      </c>
      <c r="AE65" s="184" t="s">
        <v>2697</v>
      </c>
      <c r="AF65" s="184" t="s">
        <v>2588</v>
      </c>
      <c r="AG65" s="184" t="s">
        <v>2588</v>
      </c>
      <c r="AH65" s="184" t="s">
        <v>2697</v>
      </c>
      <c r="AI65" s="184" t="s">
        <v>2588</v>
      </c>
      <c r="AJ65" s="184" t="s">
        <v>2588</v>
      </c>
      <c r="AK65" s="184" t="s">
        <v>2697</v>
      </c>
      <c r="AL65" s="184" t="s">
        <v>2588</v>
      </c>
      <c r="AM65" s="184" t="s">
        <v>2588</v>
      </c>
      <c r="AN65" s="184" t="s">
        <v>2697</v>
      </c>
      <c r="AO65" s="184" t="s">
        <v>2588</v>
      </c>
      <c r="AP65" s="184" t="s">
        <v>2588</v>
      </c>
      <c r="AQ65" s="184" t="s">
        <v>2697</v>
      </c>
      <c r="AR65" s="184" t="s">
        <v>2588</v>
      </c>
      <c r="AS65" s="184" t="s">
        <v>2588</v>
      </c>
      <c r="AT65" s="184" t="s">
        <v>2697</v>
      </c>
      <c r="AU65" s="184" t="s">
        <v>2588</v>
      </c>
      <c r="AV65" s="184" t="s">
        <v>2588</v>
      </c>
      <c r="AW65" s="184" t="s">
        <v>2697</v>
      </c>
      <c r="AX65" s="184" t="s">
        <v>2588</v>
      </c>
      <c r="AY65" s="184" t="s">
        <v>2588</v>
      </c>
      <c r="AZ65" s="184" t="s">
        <v>2697</v>
      </c>
      <c r="BA65" s="184" t="s">
        <v>2588</v>
      </c>
      <c r="BB65" s="184" t="s">
        <v>2588</v>
      </c>
      <c r="BC65" s="184" t="s">
        <v>2697</v>
      </c>
      <c r="BD65" s="184" t="s">
        <v>2588</v>
      </c>
      <c r="BE65" s="184" t="s">
        <v>2588</v>
      </c>
      <c r="BF65" s="184" t="s">
        <v>2697</v>
      </c>
      <c r="BG65" s="184" t="s">
        <v>2588</v>
      </c>
      <c r="BH65" s="184" t="s">
        <v>2588</v>
      </c>
      <c r="BI65" s="184" t="s">
        <v>2697</v>
      </c>
      <c r="BJ65" s="184" t="s">
        <v>2588</v>
      </c>
      <c r="BK65" s="184" t="s">
        <v>2588</v>
      </c>
      <c r="BL65" s="184" t="s">
        <v>2697</v>
      </c>
      <c r="BM65" s="184" t="s">
        <v>2588</v>
      </c>
      <c r="BN65" s="184" t="s">
        <v>2588</v>
      </c>
      <c r="BO65" s="184" t="s">
        <v>2697</v>
      </c>
      <c r="BP65" s="184" t="s">
        <v>2588</v>
      </c>
      <c r="BQ65" s="184" t="s">
        <v>2588</v>
      </c>
      <c r="BR65" s="184" t="s">
        <v>2697</v>
      </c>
      <c r="BS65" s="184" t="s">
        <v>2588</v>
      </c>
      <c r="BT65" s="184" t="s">
        <v>2588</v>
      </c>
      <c r="BU65" s="184" t="s">
        <v>2697</v>
      </c>
      <c r="BV65" s="184" t="s">
        <v>2588</v>
      </c>
      <c r="BW65" s="184" t="s">
        <v>2588</v>
      </c>
      <c r="BX65" s="184" t="s">
        <v>2697</v>
      </c>
      <c r="BY65" s="184" t="s">
        <v>2588</v>
      </c>
      <c r="BZ65" s="184" t="s">
        <v>2588</v>
      </c>
      <c r="CA65" s="184" t="s">
        <v>2697</v>
      </c>
      <c r="CB65" s="184" t="s">
        <v>2588</v>
      </c>
      <c r="CC65" s="184" t="s">
        <v>2588</v>
      </c>
      <c r="CD65" s="184" t="s">
        <v>2697</v>
      </c>
      <c r="CE65" s="184" t="s">
        <v>2588</v>
      </c>
      <c r="CF65" s="184" t="s">
        <v>2588</v>
      </c>
      <c r="CG65" s="184" t="s">
        <v>2697</v>
      </c>
      <c r="CH65" s="184" t="s">
        <v>2588</v>
      </c>
      <c r="CI65" s="184" t="s">
        <v>2588</v>
      </c>
      <c r="CJ65" s="184" t="s">
        <v>2697</v>
      </c>
      <c r="CK65" s="184" t="s">
        <v>2588</v>
      </c>
      <c r="CL65" s="184" t="s">
        <v>2588</v>
      </c>
      <c r="CM65" s="184" t="s">
        <v>2697</v>
      </c>
      <c r="CN65" s="184" t="s">
        <v>2588</v>
      </c>
      <c r="CO65" s="184" t="s">
        <v>2588</v>
      </c>
      <c r="CP65" s="184" t="s">
        <v>2697</v>
      </c>
      <c r="CQ65" s="184" t="s">
        <v>2588</v>
      </c>
      <c r="CR65" s="184" t="s">
        <v>2588</v>
      </c>
      <c r="CS65" s="184" t="s">
        <v>2697</v>
      </c>
      <c r="CT65" s="184" t="s">
        <v>2588</v>
      </c>
      <c r="CU65" s="184" t="s">
        <v>2588</v>
      </c>
      <c r="CV65" s="184" t="s">
        <v>2697</v>
      </c>
      <c r="CW65" s="184" t="s">
        <v>2588</v>
      </c>
      <c r="CX65" s="184" t="s">
        <v>2588</v>
      </c>
      <c r="CY65" s="184" t="s">
        <v>2697</v>
      </c>
      <c r="CZ65" s="184" t="s">
        <v>2588</v>
      </c>
      <c r="DA65" s="184" t="s">
        <v>2588</v>
      </c>
      <c r="DB65" s="184" t="s">
        <v>2697</v>
      </c>
      <c r="DC65" s="184" t="s">
        <v>2588</v>
      </c>
      <c r="DD65" s="184" t="s">
        <v>2588</v>
      </c>
      <c r="DE65" s="184" t="s">
        <v>2697</v>
      </c>
      <c r="DF65" s="184" t="s">
        <v>2588</v>
      </c>
      <c r="DG65" s="184" t="s">
        <v>2588</v>
      </c>
      <c r="DH65" s="184" t="s">
        <v>2697</v>
      </c>
      <c r="DI65" s="184" t="s">
        <v>2588</v>
      </c>
      <c r="DJ65" s="184" t="s">
        <v>2588</v>
      </c>
      <c r="DK65" s="184" t="s">
        <v>2697</v>
      </c>
      <c r="DL65" s="184" t="s">
        <v>2588</v>
      </c>
      <c r="DM65" s="184" t="s">
        <v>2588</v>
      </c>
      <c r="DN65" s="184" t="s">
        <v>2697</v>
      </c>
      <c r="DO65" s="184" t="s">
        <v>2588</v>
      </c>
      <c r="DP65" s="184" t="s">
        <v>2588</v>
      </c>
      <c r="DQ65" s="184" t="s">
        <v>2697</v>
      </c>
      <c r="DR65" s="184" t="s">
        <v>2588</v>
      </c>
      <c r="DS65" s="184" t="s">
        <v>2588</v>
      </c>
      <c r="DT65" s="184" t="s">
        <v>2697</v>
      </c>
      <c r="DU65" s="184" t="s">
        <v>2588</v>
      </c>
      <c r="DV65" s="184" t="s">
        <v>2588</v>
      </c>
      <c r="DW65" s="184" t="s">
        <v>2697</v>
      </c>
      <c r="DX65" s="184" t="s">
        <v>2588</v>
      </c>
      <c r="DY65" s="184" t="s">
        <v>2588</v>
      </c>
      <c r="DZ65" s="184" t="s">
        <v>2697</v>
      </c>
      <c r="EA65" s="184" t="s">
        <v>2588</v>
      </c>
      <c r="EB65" s="184" t="s">
        <v>2588</v>
      </c>
      <c r="EC65" s="184" t="s">
        <v>2697</v>
      </c>
      <c r="ED65" s="184" t="s">
        <v>2588</v>
      </c>
      <c r="EE65" s="184" t="s">
        <v>2588</v>
      </c>
      <c r="EF65" s="184" t="s">
        <v>2697</v>
      </c>
      <c r="EG65" s="184" t="s">
        <v>2588</v>
      </c>
      <c r="EH65" s="184" t="s">
        <v>2588</v>
      </c>
      <c r="EI65" s="184" t="s">
        <v>2697</v>
      </c>
      <c r="EJ65" s="184" t="s">
        <v>2588</v>
      </c>
      <c r="EK65" s="184" t="s">
        <v>2588</v>
      </c>
      <c r="EL65" s="184" t="s">
        <v>2697</v>
      </c>
      <c r="EM65" s="184" t="s">
        <v>2588</v>
      </c>
      <c r="EN65" s="184" t="s">
        <v>2588</v>
      </c>
      <c r="EO65" s="184" t="s">
        <v>2697</v>
      </c>
      <c r="EP65" s="184" t="s">
        <v>2588</v>
      </c>
      <c r="EQ65" s="184" t="s">
        <v>2588</v>
      </c>
      <c r="ER65" s="184" t="s">
        <v>2697</v>
      </c>
      <c r="ES65" s="184" t="s">
        <v>2588</v>
      </c>
      <c r="ET65" s="184" t="s">
        <v>2588</v>
      </c>
    </row>
    <row r="66" spans="1:150">
      <c r="A66" s="1"/>
      <c r="B66" s="182" t="s">
        <v>3091</v>
      </c>
      <c r="C66" s="182" t="s">
        <v>39</v>
      </c>
      <c r="D66" s="182" t="s">
        <v>3092</v>
      </c>
      <c r="E66" s="182" t="s">
        <v>3093</v>
      </c>
      <c r="F66" s="182" t="s">
        <v>3094</v>
      </c>
      <c r="G66" s="182" t="s">
        <v>2697</v>
      </c>
      <c r="H66" s="182" t="s">
        <v>2588</v>
      </c>
      <c r="I66" s="182" t="s">
        <v>2588</v>
      </c>
      <c r="J66" s="182" t="s">
        <v>2697</v>
      </c>
      <c r="K66" s="182" t="s">
        <v>2588</v>
      </c>
      <c r="L66" s="182" t="s">
        <v>2588</v>
      </c>
      <c r="M66" s="182" t="s">
        <v>2697</v>
      </c>
      <c r="N66" s="182" t="s">
        <v>2588</v>
      </c>
      <c r="O66" s="182" t="s">
        <v>2588</v>
      </c>
      <c r="P66" s="182" t="s">
        <v>2697</v>
      </c>
      <c r="Q66" s="182" t="s">
        <v>2588</v>
      </c>
      <c r="R66" s="182" t="s">
        <v>2588</v>
      </c>
      <c r="S66" s="182" t="s">
        <v>2697</v>
      </c>
      <c r="T66" s="182" t="s">
        <v>2588</v>
      </c>
      <c r="U66" s="182" t="s">
        <v>3095</v>
      </c>
      <c r="V66" s="182" t="s">
        <v>2697</v>
      </c>
      <c r="W66" s="182" t="s">
        <v>2588</v>
      </c>
      <c r="X66" s="182" t="s">
        <v>3096</v>
      </c>
      <c r="Y66" s="182" t="s">
        <v>2697</v>
      </c>
      <c r="Z66" s="182" t="s">
        <v>2588</v>
      </c>
      <c r="AA66" s="182" t="s">
        <v>2588</v>
      </c>
      <c r="AB66" s="182" t="s">
        <v>2697</v>
      </c>
      <c r="AC66" s="182" t="s">
        <v>2588</v>
      </c>
      <c r="AD66" s="182" t="s">
        <v>2588</v>
      </c>
      <c r="AE66" s="182" t="s">
        <v>2697</v>
      </c>
      <c r="AF66" s="182" t="s">
        <v>2588</v>
      </c>
      <c r="AG66" s="182" t="s">
        <v>2588</v>
      </c>
      <c r="AH66" s="182" t="s">
        <v>2697</v>
      </c>
      <c r="AI66" s="182" t="s">
        <v>2588</v>
      </c>
      <c r="AJ66" s="182" t="s">
        <v>2588</v>
      </c>
      <c r="AK66" s="182" t="s">
        <v>2697</v>
      </c>
      <c r="AL66" s="182" t="s">
        <v>2588</v>
      </c>
      <c r="AM66" s="182" t="s">
        <v>2588</v>
      </c>
      <c r="AN66" s="182" t="s">
        <v>2697</v>
      </c>
      <c r="AO66" s="182" t="s">
        <v>2588</v>
      </c>
      <c r="AP66" s="182" t="s">
        <v>2588</v>
      </c>
      <c r="AQ66" s="182" t="s">
        <v>2697</v>
      </c>
      <c r="AR66" s="182" t="s">
        <v>2588</v>
      </c>
      <c r="AS66" s="182" t="s">
        <v>2588</v>
      </c>
      <c r="AT66" s="182" t="s">
        <v>2697</v>
      </c>
      <c r="AU66" s="182" t="s">
        <v>2588</v>
      </c>
      <c r="AV66" s="182" t="s">
        <v>2588</v>
      </c>
      <c r="AW66" s="182" t="s">
        <v>2697</v>
      </c>
      <c r="AX66" s="182" t="s">
        <v>2588</v>
      </c>
      <c r="AY66" s="182" t="s">
        <v>2588</v>
      </c>
      <c r="AZ66" s="182" t="s">
        <v>2697</v>
      </c>
      <c r="BA66" s="182" t="s">
        <v>2588</v>
      </c>
      <c r="BB66" s="182" t="s">
        <v>3096</v>
      </c>
      <c r="BC66" s="182" t="s">
        <v>2697</v>
      </c>
      <c r="BD66" s="182" t="s">
        <v>2588</v>
      </c>
      <c r="BE66" s="182" t="s">
        <v>3097</v>
      </c>
      <c r="BF66" s="182" t="s">
        <v>2697</v>
      </c>
      <c r="BG66" s="182" t="s">
        <v>2588</v>
      </c>
      <c r="BH66" s="182" t="s">
        <v>2588</v>
      </c>
      <c r="BI66" s="182" t="s">
        <v>2697</v>
      </c>
      <c r="BJ66" s="182" t="s">
        <v>2588</v>
      </c>
      <c r="BK66" s="182" t="s">
        <v>2588</v>
      </c>
      <c r="BL66" s="182" t="s">
        <v>2697</v>
      </c>
      <c r="BM66" s="182" t="s">
        <v>2588</v>
      </c>
      <c r="BN66" s="182" t="s">
        <v>2588</v>
      </c>
      <c r="BO66" s="182" t="s">
        <v>2697</v>
      </c>
      <c r="BP66" s="182" t="s">
        <v>2588</v>
      </c>
      <c r="BQ66" s="182" t="s">
        <v>2588</v>
      </c>
      <c r="BR66" s="182" t="s">
        <v>2697</v>
      </c>
      <c r="BS66" s="182" t="s">
        <v>2588</v>
      </c>
      <c r="BT66" s="182" t="s">
        <v>2588</v>
      </c>
      <c r="BU66" s="182" t="s">
        <v>2697</v>
      </c>
      <c r="BV66" s="182" t="s">
        <v>2588</v>
      </c>
      <c r="BW66" s="182" t="s">
        <v>2588</v>
      </c>
      <c r="BX66" s="182" t="s">
        <v>2697</v>
      </c>
      <c r="BY66" s="182" t="s">
        <v>2588</v>
      </c>
      <c r="BZ66" s="182" t="s">
        <v>2588</v>
      </c>
      <c r="CA66" s="182" t="s">
        <v>2697</v>
      </c>
      <c r="CB66" s="182" t="s">
        <v>2588</v>
      </c>
      <c r="CC66" s="182" t="s">
        <v>2588</v>
      </c>
      <c r="CD66" s="182" t="s">
        <v>2697</v>
      </c>
      <c r="CE66" s="182" t="s">
        <v>2588</v>
      </c>
      <c r="CF66" s="182" t="s">
        <v>2588</v>
      </c>
      <c r="CG66" s="182" t="s">
        <v>2697</v>
      </c>
      <c r="CH66" s="182" t="s">
        <v>2588</v>
      </c>
      <c r="CI66" s="182" t="s">
        <v>3098</v>
      </c>
      <c r="CJ66" s="182" t="s">
        <v>2697</v>
      </c>
      <c r="CK66" s="182" t="s">
        <v>2588</v>
      </c>
      <c r="CL66" s="182" t="s">
        <v>3099</v>
      </c>
      <c r="CM66" s="182" t="s">
        <v>2697</v>
      </c>
      <c r="CN66" s="182" t="s">
        <v>2588</v>
      </c>
      <c r="CO66" s="182" t="s">
        <v>3096</v>
      </c>
      <c r="CP66" s="182" t="s">
        <v>2697</v>
      </c>
      <c r="CQ66" s="182" t="s">
        <v>2588</v>
      </c>
      <c r="CR66" s="182" t="s">
        <v>3096</v>
      </c>
      <c r="CS66" s="182" t="s">
        <v>2697</v>
      </c>
      <c r="CT66" s="182" t="s">
        <v>2588</v>
      </c>
      <c r="CU66" s="182" t="s">
        <v>3100</v>
      </c>
      <c r="CV66" s="182" t="s">
        <v>2697</v>
      </c>
      <c r="CW66" s="182" t="s">
        <v>2588</v>
      </c>
      <c r="CX66" s="182" t="s">
        <v>3101</v>
      </c>
      <c r="CY66" s="182" t="s">
        <v>2697</v>
      </c>
      <c r="CZ66" s="182" t="s">
        <v>2588</v>
      </c>
      <c r="DA66" s="182" t="s">
        <v>3102</v>
      </c>
      <c r="DB66" s="182" t="s">
        <v>2697</v>
      </c>
      <c r="DC66" s="182" t="s">
        <v>2588</v>
      </c>
      <c r="DD66" s="182" t="s">
        <v>3103</v>
      </c>
      <c r="DE66" s="182" t="s">
        <v>2697</v>
      </c>
      <c r="DF66" s="182" t="s">
        <v>2588</v>
      </c>
      <c r="DG66" s="182" t="s">
        <v>3104</v>
      </c>
      <c r="DH66" s="182" t="s">
        <v>2697</v>
      </c>
      <c r="DI66" s="182" t="s">
        <v>2588</v>
      </c>
      <c r="DJ66" s="182" t="s">
        <v>2588</v>
      </c>
      <c r="DK66" s="182" t="s">
        <v>2697</v>
      </c>
      <c r="DL66" s="182" t="s">
        <v>2588</v>
      </c>
      <c r="DM66" s="182" t="s">
        <v>2588</v>
      </c>
      <c r="DN66" s="182" t="s">
        <v>2697</v>
      </c>
      <c r="DO66" s="182" t="s">
        <v>2588</v>
      </c>
      <c r="DP66" s="182" t="s">
        <v>2588</v>
      </c>
      <c r="DQ66" s="182" t="s">
        <v>2697</v>
      </c>
      <c r="DR66" s="182" t="s">
        <v>2588</v>
      </c>
      <c r="DS66" s="182" t="s">
        <v>2588</v>
      </c>
      <c r="DT66" s="182" t="s">
        <v>2697</v>
      </c>
      <c r="DU66" s="182" t="s">
        <v>2588</v>
      </c>
      <c r="DV66" s="182" t="s">
        <v>2588</v>
      </c>
      <c r="DW66" s="182" t="s">
        <v>2697</v>
      </c>
      <c r="DX66" s="182" t="s">
        <v>2588</v>
      </c>
      <c r="DY66" s="182" t="s">
        <v>2588</v>
      </c>
      <c r="DZ66" s="182" t="s">
        <v>2697</v>
      </c>
      <c r="EA66" s="182" t="s">
        <v>2588</v>
      </c>
      <c r="EB66" s="182" t="s">
        <v>3105</v>
      </c>
      <c r="EC66" s="182" t="s">
        <v>2697</v>
      </c>
      <c r="ED66" s="182" t="s">
        <v>2588</v>
      </c>
      <c r="EE66" s="182" t="s">
        <v>2588</v>
      </c>
      <c r="EF66" s="182" t="s">
        <v>2697</v>
      </c>
      <c r="EG66" s="182" t="s">
        <v>2588</v>
      </c>
      <c r="EH66" s="182" t="s">
        <v>2588</v>
      </c>
      <c r="EI66" s="182" t="s">
        <v>2697</v>
      </c>
      <c r="EJ66" s="182" t="s">
        <v>2588</v>
      </c>
      <c r="EK66" s="182" t="s">
        <v>3106</v>
      </c>
      <c r="EL66" s="182" t="s">
        <v>2697</v>
      </c>
      <c r="EM66" s="182" t="s">
        <v>2588</v>
      </c>
      <c r="EN66" s="182" t="s">
        <v>2588</v>
      </c>
      <c r="EO66" s="182" t="s">
        <v>2697</v>
      </c>
      <c r="EP66" s="182" t="s">
        <v>2588</v>
      </c>
      <c r="EQ66" s="182" t="s">
        <v>2588</v>
      </c>
      <c r="ER66" s="182" t="s">
        <v>2697</v>
      </c>
      <c r="ES66" s="182" t="s">
        <v>2588</v>
      </c>
      <c r="ET66" s="182" t="s">
        <v>2588</v>
      </c>
    </row>
    <row r="67" spans="1:150">
      <c r="A67" s="1"/>
      <c r="B67" s="183" t="s">
        <v>3107</v>
      </c>
      <c r="C67" s="183" t="s">
        <v>39</v>
      </c>
      <c r="D67" s="183" t="s">
        <v>3092</v>
      </c>
      <c r="E67" s="183" t="s">
        <v>3108</v>
      </c>
      <c r="F67" s="183" t="s">
        <v>3109</v>
      </c>
      <c r="G67" s="184" t="s">
        <v>2697</v>
      </c>
      <c r="H67" s="184" t="s">
        <v>2588</v>
      </c>
      <c r="I67" s="184" t="s">
        <v>2588</v>
      </c>
      <c r="J67" s="184" t="s">
        <v>2697</v>
      </c>
      <c r="K67" s="184" t="s">
        <v>2588</v>
      </c>
      <c r="L67" s="184" t="s">
        <v>2588</v>
      </c>
      <c r="M67" s="184" t="s">
        <v>2697</v>
      </c>
      <c r="N67" s="184" t="s">
        <v>2588</v>
      </c>
      <c r="O67" s="184" t="s">
        <v>2588</v>
      </c>
      <c r="P67" s="184" t="s">
        <v>2697</v>
      </c>
      <c r="Q67" s="184" t="s">
        <v>2588</v>
      </c>
      <c r="R67" s="184" t="s">
        <v>2588</v>
      </c>
      <c r="S67" s="184" t="s">
        <v>2697</v>
      </c>
      <c r="T67" s="184" t="s">
        <v>2588</v>
      </c>
      <c r="U67" s="184" t="s">
        <v>2588</v>
      </c>
      <c r="V67" s="184" t="s">
        <v>2697</v>
      </c>
      <c r="W67" s="184" t="s">
        <v>2588</v>
      </c>
      <c r="X67" s="184" t="s">
        <v>2588</v>
      </c>
      <c r="Y67" s="184" t="s">
        <v>2697</v>
      </c>
      <c r="Z67" s="184" t="s">
        <v>2588</v>
      </c>
      <c r="AA67" s="184" t="s">
        <v>2588</v>
      </c>
      <c r="AB67" s="184" t="s">
        <v>2697</v>
      </c>
      <c r="AC67" s="184" t="s">
        <v>2588</v>
      </c>
      <c r="AD67" s="184" t="s">
        <v>2588</v>
      </c>
      <c r="AE67" s="184" t="s">
        <v>2697</v>
      </c>
      <c r="AF67" s="184" t="s">
        <v>2588</v>
      </c>
      <c r="AG67" s="184" t="s">
        <v>2588</v>
      </c>
      <c r="AH67" s="184" t="s">
        <v>2697</v>
      </c>
      <c r="AI67" s="184" t="s">
        <v>2588</v>
      </c>
      <c r="AJ67" s="184" t="s">
        <v>2588</v>
      </c>
      <c r="AK67" s="184" t="s">
        <v>2697</v>
      </c>
      <c r="AL67" s="184" t="s">
        <v>2588</v>
      </c>
      <c r="AM67" s="184" t="s">
        <v>2588</v>
      </c>
      <c r="AN67" s="184" t="s">
        <v>2697</v>
      </c>
      <c r="AO67" s="184" t="s">
        <v>2588</v>
      </c>
      <c r="AP67" s="184" t="s">
        <v>2588</v>
      </c>
      <c r="AQ67" s="184" t="s">
        <v>2697</v>
      </c>
      <c r="AR67" s="184" t="s">
        <v>2588</v>
      </c>
      <c r="AS67" s="184" t="s">
        <v>2588</v>
      </c>
      <c r="AT67" s="184" t="s">
        <v>2697</v>
      </c>
      <c r="AU67" s="184" t="s">
        <v>2588</v>
      </c>
      <c r="AV67" s="184" t="s">
        <v>2588</v>
      </c>
      <c r="AW67" s="184" t="s">
        <v>2697</v>
      </c>
      <c r="AX67" s="184" t="s">
        <v>2588</v>
      </c>
      <c r="AY67" s="184" t="s">
        <v>2588</v>
      </c>
      <c r="AZ67" s="184" t="s">
        <v>2697</v>
      </c>
      <c r="BA67" s="184" t="s">
        <v>2588</v>
      </c>
      <c r="BB67" s="184" t="s">
        <v>2588</v>
      </c>
      <c r="BC67" s="184" t="s">
        <v>2697</v>
      </c>
      <c r="BD67" s="184" t="s">
        <v>2588</v>
      </c>
      <c r="BE67" s="184" t="s">
        <v>2588</v>
      </c>
      <c r="BF67" s="184" t="s">
        <v>2697</v>
      </c>
      <c r="BG67" s="184" t="s">
        <v>2588</v>
      </c>
      <c r="BH67" s="184" t="s">
        <v>2588</v>
      </c>
      <c r="BI67" s="184" t="s">
        <v>2697</v>
      </c>
      <c r="BJ67" s="184" t="s">
        <v>2588</v>
      </c>
      <c r="BK67" s="184" t="s">
        <v>2588</v>
      </c>
      <c r="BL67" s="184" t="s">
        <v>2697</v>
      </c>
      <c r="BM67" s="184" t="s">
        <v>2588</v>
      </c>
      <c r="BN67" s="184" t="s">
        <v>2588</v>
      </c>
      <c r="BO67" s="184" t="s">
        <v>2697</v>
      </c>
      <c r="BP67" s="184" t="s">
        <v>2588</v>
      </c>
      <c r="BQ67" s="184" t="s">
        <v>2588</v>
      </c>
      <c r="BR67" s="184" t="s">
        <v>2697</v>
      </c>
      <c r="BS67" s="184" t="s">
        <v>2588</v>
      </c>
      <c r="BT67" s="184" t="s">
        <v>2588</v>
      </c>
      <c r="BU67" s="184" t="s">
        <v>2697</v>
      </c>
      <c r="BV67" s="184" t="s">
        <v>2588</v>
      </c>
      <c r="BW67" s="184" t="s">
        <v>2588</v>
      </c>
      <c r="BX67" s="184" t="s">
        <v>2697</v>
      </c>
      <c r="BY67" s="184" t="s">
        <v>2588</v>
      </c>
      <c r="BZ67" s="184" t="s">
        <v>2588</v>
      </c>
      <c r="CA67" s="184" t="s">
        <v>2697</v>
      </c>
      <c r="CB67" s="184" t="s">
        <v>2588</v>
      </c>
      <c r="CC67" s="184" t="s">
        <v>2588</v>
      </c>
      <c r="CD67" s="184" t="s">
        <v>2697</v>
      </c>
      <c r="CE67" s="184" t="s">
        <v>2588</v>
      </c>
      <c r="CF67" s="184" t="s">
        <v>2588</v>
      </c>
      <c r="CG67" s="184" t="s">
        <v>2697</v>
      </c>
      <c r="CH67" s="184" t="s">
        <v>2588</v>
      </c>
      <c r="CI67" s="184" t="s">
        <v>2588</v>
      </c>
      <c r="CJ67" s="184" t="s">
        <v>2697</v>
      </c>
      <c r="CK67" s="184" t="s">
        <v>2588</v>
      </c>
      <c r="CL67" s="184" t="s">
        <v>2588</v>
      </c>
      <c r="CM67" s="184" t="s">
        <v>2697</v>
      </c>
      <c r="CN67" s="184" t="s">
        <v>2588</v>
      </c>
      <c r="CO67" s="184" t="s">
        <v>2588</v>
      </c>
      <c r="CP67" s="184" t="s">
        <v>2697</v>
      </c>
      <c r="CQ67" s="184" t="s">
        <v>2588</v>
      </c>
      <c r="CR67" s="184" t="s">
        <v>2588</v>
      </c>
      <c r="CS67" s="184" t="s">
        <v>2697</v>
      </c>
      <c r="CT67" s="184" t="s">
        <v>2588</v>
      </c>
      <c r="CU67" s="184" t="s">
        <v>2588</v>
      </c>
      <c r="CV67" s="184" t="s">
        <v>2697</v>
      </c>
      <c r="CW67" s="184" t="s">
        <v>2588</v>
      </c>
      <c r="CX67" s="184" t="s">
        <v>2588</v>
      </c>
      <c r="CY67" s="184" t="s">
        <v>2697</v>
      </c>
      <c r="CZ67" s="184" t="s">
        <v>2588</v>
      </c>
      <c r="DA67" s="184" t="s">
        <v>2588</v>
      </c>
      <c r="DB67" s="184" t="s">
        <v>2697</v>
      </c>
      <c r="DC67" s="184" t="s">
        <v>2588</v>
      </c>
      <c r="DD67" s="184" t="s">
        <v>2588</v>
      </c>
      <c r="DE67" s="184" t="s">
        <v>2697</v>
      </c>
      <c r="DF67" s="184" t="s">
        <v>2588</v>
      </c>
      <c r="DG67" s="184" t="s">
        <v>2588</v>
      </c>
      <c r="DH67" s="184" t="s">
        <v>2697</v>
      </c>
      <c r="DI67" s="184" t="s">
        <v>2588</v>
      </c>
      <c r="DJ67" s="184" t="s">
        <v>2588</v>
      </c>
      <c r="DK67" s="184" t="s">
        <v>2697</v>
      </c>
      <c r="DL67" s="184" t="s">
        <v>2588</v>
      </c>
      <c r="DM67" s="184" t="s">
        <v>2588</v>
      </c>
      <c r="DN67" s="184" t="s">
        <v>2697</v>
      </c>
      <c r="DO67" s="184" t="s">
        <v>2588</v>
      </c>
      <c r="DP67" s="184" t="s">
        <v>2588</v>
      </c>
      <c r="DQ67" s="184" t="s">
        <v>2697</v>
      </c>
      <c r="DR67" s="184" t="s">
        <v>2588</v>
      </c>
      <c r="DS67" s="184" t="s">
        <v>2588</v>
      </c>
      <c r="DT67" s="184" t="s">
        <v>2697</v>
      </c>
      <c r="DU67" s="184" t="s">
        <v>2588</v>
      </c>
      <c r="DV67" s="184" t="s">
        <v>2588</v>
      </c>
      <c r="DW67" s="184" t="s">
        <v>2697</v>
      </c>
      <c r="DX67" s="184" t="s">
        <v>2588</v>
      </c>
      <c r="DY67" s="184" t="s">
        <v>2588</v>
      </c>
      <c r="DZ67" s="184" t="s">
        <v>2697</v>
      </c>
      <c r="EA67" s="184" t="s">
        <v>2588</v>
      </c>
      <c r="EB67" s="184" t="s">
        <v>2588</v>
      </c>
      <c r="EC67" s="184" t="s">
        <v>2697</v>
      </c>
      <c r="ED67" s="184" t="s">
        <v>2588</v>
      </c>
      <c r="EE67" s="184" t="s">
        <v>2588</v>
      </c>
      <c r="EF67" s="184" t="s">
        <v>2697</v>
      </c>
      <c r="EG67" s="184" t="s">
        <v>2588</v>
      </c>
      <c r="EH67" s="184" t="s">
        <v>2588</v>
      </c>
      <c r="EI67" s="184" t="s">
        <v>2697</v>
      </c>
      <c r="EJ67" s="184" t="s">
        <v>2588</v>
      </c>
      <c r="EK67" s="184" t="s">
        <v>2588</v>
      </c>
      <c r="EL67" s="184" t="s">
        <v>2697</v>
      </c>
      <c r="EM67" s="184" t="s">
        <v>2588</v>
      </c>
      <c r="EN67" s="184" t="s">
        <v>2588</v>
      </c>
      <c r="EO67" s="184" t="s">
        <v>2697</v>
      </c>
      <c r="EP67" s="184" t="s">
        <v>2588</v>
      </c>
      <c r="EQ67" s="184" t="s">
        <v>2588</v>
      </c>
      <c r="ER67" s="184" t="s">
        <v>2697</v>
      </c>
      <c r="ES67" s="184" t="s">
        <v>2588</v>
      </c>
      <c r="ET67" s="184" t="s">
        <v>2588</v>
      </c>
    </row>
    <row r="68" spans="1:150">
      <c r="A68" s="1"/>
      <c r="B68" s="183" t="s">
        <v>3110</v>
      </c>
      <c r="C68" s="183" t="s">
        <v>39</v>
      </c>
      <c r="D68" s="183" t="s">
        <v>3092</v>
      </c>
      <c r="E68" s="183" t="s">
        <v>3111</v>
      </c>
      <c r="F68" s="183" t="s">
        <v>3112</v>
      </c>
      <c r="G68" s="184" t="s">
        <v>2697</v>
      </c>
      <c r="H68" s="184" t="s">
        <v>2588</v>
      </c>
      <c r="I68" s="184" t="s">
        <v>2588</v>
      </c>
      <c r="J68" s="184" t="s">
        <v>2697</v>
      </c>
      <c r="K68" s="184" t="s">
        <v>2588</v>
      </c>
      <c r="L68" s="184" t="s">
        <v>2588</v>
      </c>
      <c r="M68" s="184" t="s">
        <v>2697</v>
      </c>
      <c r="N68" s="184" t="s">
        <v>2588</v>
      </c>
      <c r="O68" s="184" t="s">
        <v>2588</v>
      </c>
      <c r="P68" s="184" t="s">
        <v>2697</v>
      </c>
      <c r="Q68" s="184" t="s">
        <v>2588</v>
      </c>
      <c r="R68" s="184" t="s">
        <v>2588</v>
      </c>
      <c r="S68" s="184" t="s">
        <v>2697</v>
      </c>
      <c r="T68" s="184" t="s">
        <v>2588</v>
      </c>
      <c r="U68" s="184" t="s">
        <v>3095</v>
      </c>
      <c r="V68" s="184" t="s">
        <v>2697</v>
      </c>
      <c r="W68" s="184" t="s">
        <v>2588</v>
      </c>
      <c r="X68" s="184" t="s">
        <v>3096</v>
      </c>
      <c r="Y68" s="184" t="s">
        <v>2697</v>
      </c>
      <c r="Z68" s="184" t="s">
        <v>2588</v>
      </c>
      <c r="AA68" s="184" t="s">
        <v>2588</v>
      </c>
      <c r="AB68" s="184" t="s">
        <v>2697</v>
      </c>
      <c r="AC68" s="184" t="s">
        <v>2588</v>
      </c>
      <c r="AD68" s="184" t="s">
        <v>2588</v>
      </c>
      <c r="AE68" s="184" t="s">
        <v>2697</v>
      </c>
      <c r="AF68" s="184" t="s">
        <v>2588</v>
      </c>
      <c r="AG68" s="184" t="s">
        <v>2588</v>
      </c>
      <c r="AH68" s="184" t="s">
        <v>2697</v>
      </c>
      <c r="AI68" s="184" t="s">
        <v>2588</v>
      </c>
      <c r="AJ68" s="184" t="s">
        <v>2588</v>
      </c>
      <c r="AK68" s="184" t="s">
        <v>2697</v>
      </c>
      <c r="AL68" s="184" t="s">
        <v>2588</v>
      </c>
      <c r="AM68" s="184" t="s">
        <v>2588</v>
      </c>
      <c r="AN68" s="184" t="s">
        <v>2697</v>
      </c>
      <c r="AO68" s="184" t="s">
        <v>2588</v>
      </c>
      <c r="AP68" s="184" t="s">
        <v>2588</v>
      </c>
      <c r="AQ68" s="184" t="s">
        <v>2697</v>
      </c>
      <c r="AR68" s="184" t="s">
        <v>2588</v>
      </c>
      <c r="AS68" s="184" t="s">
        <v>2588</v>
      </c>
      <c r="AT68" s="184" t="s">
        <v>2697</v>
      </c>
      <c r="AU68" s="184" t="s">
        <v>2588</v>
      </c>
      <c r="AV68" s="184" t="s">
        <v>2588</v>
      </c>
      <c r="AW68" s="184" t="s">
        <v>2697</v>
      </c>
      <c r="AX68" s="184" t="s">
        <v>2588</v>
      </c>
      <c r="AY68" s="184" t="s">
        <v>2588</v>
      </c>
      <c r="AZ68" s="184" t="s">
        <v>2697</v>
      </c>
      <c r="BA68" s="184" t="s">
        <v>2588</v>
      </c>
      <c r="BB68" s="184" t="s">
        <v>3096</v>
      </c>
      <c r="BC68" s="184" t="s">
        <v>2697</v>
      </c>
      <c r="BD68" s="184" t="s">
        <v>2588</v>
      </c>
      <c r="BE68" s="184" t="s">
        <v>3097</v>
      </c>
      <c r="BF68" s="184" t="s">
        <v>2697</v>
      </c>
      <c r="BG68" s="184" t="s">
        <v>2588</v>
      </c>
      <c r="BH68" s="184" t="s">
        <v>2588</v>
      </c>
      <c r="BI68" s="184" t="s">
        <v>2697</v>
      </c>
      <c r="BJ68" s="184" t="s">
        <v>2588</v>
      </c>
      <c r="BK68" s="184" t="s">
        <v>2588</v>
      </c>
      <c r="BL68" s="184" t="s">
        <v>2697</v>
      </c>
      <c r="BM68" s="184" t="s">
        <v>2588</v>
      </c>
      <c r="BN68" s="184" t="s">
        <v>2588</v>
      </c>
      <c r="BO68" s="184" t="s">
        <v>2697</v>
      </c>
      <c r="BP68" s="184" t="s">
        <v>2588</v>
      </c>
      <c r="BQ68" s="184" t="s">
        <v>2588</v>
      </c>
      <c r="BR68" s="184" t="s">
        <v>2697</v>
      </c>
      <c r="BS68" s="184" t="s">
        <v>2588</v>
      </c>
      <c r="BT68" s="184" t="s">
        <v>2588</v>
      </c>
      <c r="BU68" s="184" t="s">
        <v>2697</v>
      </c>
      <c r="BV68" s="184" t="s">
        <v>2588</v>
      </c>
      <c r="BW68" s="184" t="s">
        <v>2588</v>
      </c>
      <c r="BX68" s="184" t="s">
        <v>2697</v>
      </c>
      <c r="BY68" s="184" t="s">
        <v>2588</v>
      </c>
      <c r="BZ68" s="184" t="s">
        <v>2588</v>
      </c>
      <c r="CA68" s="184" t="s">
        <v>2697</v>
      </c>
      <c r="CB68" s="184" t="s">
        <v>2588</v>
      </c>
      <c r="CC68" s="184" t="s">
        <v>2588</v>
      </c>
      <c r="CD68" s="184" t="s">
        <v>2697</v>
      </c>
      <c r="CE68" s="184" t="s">
        <v>2588</v>
      </c>
      <c r="CF68" s="184" t="s">
        <v>2588</v>
      </c>
      <c r="CG68" s="184" t="s">
        <v>2697</v>
      </c>
      <c r="CH68" s="184" t="s">
        <v>2588</v>
      </c>
      <c r="CI68" s="184" t="s">
        <v>3098</v>
      </c>
      <c r="CJ68" s="184" t="s">
        <v>2697</v>
      </c>
      <c r="CK68" s="184" t="s">
        <v>2588</v>
      </c>
      <c r="CL68" s="184" t="s">
        <v>3099</v>
      </c>
      <c r="CM68" s="184" t="s">
        <v>2697</v>
      </c>
      <c r="CN68" s="184" t="s">
        <v>2588</v>
      </c>
      <c r="CO68" s="184" t="s">
        <v>3096</v>
      </c>
      <c r="CP68" s="184" t="s">
        <v>2697</v>
      </c>
      <c r="CQ68" s="184" t="s">
        <v>2588</v>
      </c>
      <c r="CR68" s="184" t="s">
        <v>3096</v>
      </c>
      <c r="CS68" s="184" t="s">
        <v>2697</v>
      </c>
      <c r="CT68" s="184" t="s">
        <v>2588</v>
      </c>
      <c r="CU68" s="184" t="s">
        <v>3100</v>
      </c>
      <c r="CV68" s="184" t="s">
        <v>2697</v>
      </c>
      <c r="CW68" s="184" t="s">
        <v>2588</v>
      </c>
      <c r="CX68" s="184" t="s">
        <v>3101</v>
      </c>
      <c r="CY68" s="184" t="s">
        <v>2697</v>
      </c>
      <c r="CZ68" s="184" t="s">
        <v>2588</v>
      </c>
      <c r="DA68" s="184" t="s">
        <v>3102</v>
      </c>
      <c r="DB68" s="184" t="s">
        <v>2697</v>
      </c>
      <c r="DC68" s="184" t="s">
        <v>2588</v>
      </c>
      <c r="DD68" s="184" t="s">
        <v>3103</v>
      </c>
      <c r="DE68" s="184" t="s">
        <v>2697</v>
      </c>
      <c r="DF68" s="184" t="s">
        <v>2588</v>
      </c>
      <c r="DG68" s="184" t="s">
        <v>3104</v>
      </c>
      <c r="DH68" s="184" t="s">
        <v>2697</v>
      </c>
      <c r="DI68" s="184" t="s">
        <v>2588</v>
      </c>
      <c r="DJ68" s="184" t="s">
        <v>2588</v>
      </c>
      <c r="DK68" s="184" t="s">
        <v>2697</v>
      </c>
      <c r="DL68" s="184" t="s">
        <v>2588</v>
      </c>
      <c r="DM68" s="184" t="s">
        <v>2588</v>
      </c>
      <c r="DN68" s="184" t="s">
        <v>2697</v>
      </c>
      <c r="DO68" s="184" t="s">
        <v>2588</v>
      </c>
      <c r="DP68" s="184" t="s">
        <v>2588</v>
      </c>
      <c r="DQ68" s="184" t="s">
        <v>2697</v>
      </c>
      <c r="DR68" s="184" t="s">
        <v>2588</v>
      </c>
      <c r="DS68" s="184" t="s">
        <v>2588</v>
      </c>
      <c r="DT68" s="184" t="s">
        <v>2697</v>
      </c>
      <c r="DU68" s="184" t="s">
        <v>2588</v>
      </c>
      <c r="DV68" s="184" t="s">
        <v>2588</v>
      </c>
      <c r="DW68" s="184" t="s">
        <v>2697</v>
      </c>
      <c r="DX68" s="184" t="s">
        <v>2588</v>
      </c>
      <c r="DY68" s="184" t="s">
        <v>2588</v>
      </c>
      <c r="DZ68" s="184" t="s">
        <v>2697</v>
      </c>
      <c r="EA68" s="184" t="s">
        <v>2588</v>
      </c>
      <c r="EB68" s="184" t="s">
        <v>3105</v>
      </c>
      <c r="EC68" s="184" t="s">
        <v>2697</v>
      </c>
      <c r="ED68" s="184" t="s">
        <v>2588</v>
      </c>
      <c r="EE68" s="184" t="s">
        <v>2588</v>
      </c>
      <c r="EF68" s="184" t="s">
        <v>2697</v>
      </c>
      <c r="EG68" s="184" t="s">
        <v>2588</v>
      </c>
      <c r="EH68" s="184" t="s">
        <v>2588</v>
      </c>
      <c r="EI68" s="184" t="s">
        <v>2697</v>
      </c>
      <c r="EJ68" s="184" t="s">
        <v>2588</v>
      </c>
      <c r="EK68" s="184" t="s">
        <v>3106</v>
      </c>
      <c r="EL68" s="184" t="s">
        <v>2697</v>
      </c>
      <c r="EM68" s="184" t="s">
        <v>2588</v>
      </c>
      <c r="EN68" s="184" t="s">
        <v>2588</v>
      </c>
      <c r="EO68" s="184" t="s">
        <v>2697</v>
      </c>
      <c r="EP68" s="184" t="s">
        <v>2588</v>
      </c>
      <c r="EQ68" s="184" t="s">
        <v>2588</v>
      </c>
      <c r="ER68" s="184" t="s">
        <v>2697</v>
      </c>
      <c r="ES68" s="184" t="s">
        <v>2588</v>
      </c>
      <c r="ET68" s="184" t="s">
        <v>2588</v>
      </c>
    </row>
    <row r="69" spans="1:150">
      <c r="A69" s="1"/>
      <c r="B69" s="182" t="s">
        <v>3113</v>
      </c>
      <c r="C69" s="182" t="s">
        <v>44</v>
      </c>
      <c r="D69" s="182" t="s">
        <v>45</v>
      </c>
      <c r="E69" s="182" t="s">
        <v>3114</v>
      </c>
      <c r="F69" s="182" t="s">
        <v>3115</v>
      </c>
      <c r="G69" s="182" t="s">
        <v>2697</v>
      </c>
      <c r="H69" s="182" t="s">
        <v>2588</v>
      </c>
      <c r="I69" s="182" t="s">
        <v>3116</v>
      </c>
      <c r="J69" s="182" t="s">
        <v>2697</v>
      </c>
      <c r="K69" s="182" t="s">
        <v>2588</v>
      </c>
      <c r="L69" s="182" t="s">
        <v>3117</v>
      </c>
      <c r="M69" s="182" t="s">
        <v>2697</v>
      </c>
      <c r="N69" s="182" t="s">
        <v>2588</v>
      </c>
      <c r="O69" s="182" t="s">
        <v>3118</v>
      </c>
      <c r="P69" s="182" t="s">
        <v>2697</v>
      </c>
      <c r="Q69" s="182" t="s">
        <v>2588</v>
      </c>
      <c r="R69" s="182" t="s">
        <v>3119</v>
      </c>
      <c r="S69" s="182" t="s">
        <v>2697</v>
      </c>
      <c r="T69" s="182" t="s">
        <v>2588</v>
      </c>
      <c r="U69" s="182" t="s">
        <v>2588</v>
      </c>
      <c r="V69" s="182" t="s">
        <v>2697</v>
      </c>
      <c r="W69" s="182" t="s">
        <v>2588</v>
      </c>
      <c r="X69" s="182" t="s">
        <v>2588</v>
      </c>
      <c r="Y69" s="182" t="s">
        <v>2697</v>
      </c>
      <c r="Z69" s="182" t="s">
        <v>2588</v>
      </c>
      <c r="AA69" s="182" t="s">
        <v>2588</v>
      </c>
      <c r="AB69" s="182" t="s">
        <v>2697</v>
      </c>
      <c r="AC69" s="182" t="s">
        <v>2588</v>
      </c>
      <c r="AD69" s="182" t="s">
        <v>3120</v>
      </c>
      <c r="AE69" s="182" t="s">
        <v>2697</v>
      </c>
      <c r="AF69" s="182" t="s">
        <v>2588</v>
      </c>
      <c r="AG69" s="182" t="s">
        <v>3121</v>
      </c>
      <c r="AH69" s="182" t="s">
        <v>2697</v>
      </c>
      <c r="AI69" s="182" t="s">
        <v>2588</v>
      </c>
      <c r="AJ69" s="182" t="s">
        <v>3122</v>
      </c>
      <c r="AK69" s="182" t="s">
        <v>2697</v>
      </c>
      <c r="AL69" s="182" t="s">
        <v>2588</v>
      </c>
      <c r="AM69" s="182" t="s">
        <v>3120</v>
      </c>
      <c r="AN69" s="182" t="s">
        <v>2697</v>
      </c>
      <c r="AO69" s="182" t="s">
        <v>2588</v>
      </c>
      <c r="AP69" s="182" t="s">
        <v>3123</v>
      </c>
      <c r="AQ69" s="182" t="s">
        <v>2697</v>
      </c>
      <c r="AR69" s="182" t="s">
        <v>2588</v>
      </c>
      <c r="AS69" s="182" t="s">
        <v>3124</v>
      </c>
      <c r="AT69" s="182" t="s">
        <v>2697</v>
      </c>
      <c r="AU69" s="182" t="s">
        <v>2588</v>
      </c>
      <c r="AV69" s="182" t="s">
        <v>3125</v>
      </c>
      <c r="AW69" s="182" t="s">
        <v>2697</v>
      </c>
      <c r="AX69" s="182" t="s">
        <v>2588</v>
      </c>
      <c r="AY69" s="182" t="s">
        <v>3126</v>
      </c>
      <c r="AZ69" s="182" t="s">
        <v>2697</v>
      </c>
      <c r="BA69" s="182" t="s">
        <v>2588</v>
      </c>
      <c r="BB69" s="182" t="s">
        <v>3127</v>
      </c>
      <c r="BC69" s="182" t="s">
        <v>2697</v>
      </c>
      <c r="BD69" s="182" t="s">
        <v>2588</v>
      </c>
      <c r="BE69" s="182" t="s">
        <v>3128</v>
      </c>
      <c r="BF69" s="182" t="s">
        <v>2697</v>
      </c>
      <c r="BG69" s="182" t="s">
        <v>2588</v>
      </c>
      <c r="BH69" s="182" t="s">
        <v>3127</v>
      </c>
      <c r="BI69" s="182" t="s">
        <v>2697</v>
      </c>
      <c r="BJ69" s="182" t="s">
        <v>2588</v>
      </c>
      <c r="BK69" s="182" t="s">
        <v>3129</v>
      </c>
      <c r="BL69" s="182" t="s">
        <v>2697</v>
      </c>
      <c r="BM69" s="182" t="s">
        <v>2588</v>
      </c>
      <c r="BN69" s="182" t="s">
        <v>3130</v>
      </c>
      <c r="BO69" s="182" t="s">
        <v>2697</v>
      </c>
      <c r="BP69" s="182" t="s">
        <v>2588</v>
      </c>
      <c r="BQ69" s="182" t="s">
        <v>3131</v>
      </c>
      <c r="BR69" s="182" t="s">
        <v>2697</v>
      </c>
      <c r="BS69" s="182" t="s">
        <v>2588</v>
      </c>
      <c r="BT69" s="182" t="s">
        <v>3132</v>
      </c>
      <c r="BU69" s="182" t="s">
        <v>2697</v>
      </c>
      <c r="BV69" s="182" t="s">
        <v>2588</v>
      </c>
      <c r="BW69" s="182" t="s">
        <v>3133</v>
      </c>
      <c r="BX69" s="182" t="s">
        <v>2697</v>
      </c>
      <c r="BY69" s="182" t="s">
        <v>2588</v>
      </c>
      <c r="BZ69" s="182" t="s">
        <v>3134</v>
      </c>
      <c r="CA69" s="182" t="s">
        <v>2697</v>
      </c>
      <c r="CB69" s="182" t="s">
        <v>2588</v>
      </c>
      <c r="CC69" s="182" t="s">
        <v>3135</v>
      </c>
      <c r="CD69" s="182" t="s">
        <v>2697</v>
      </c>
      <c r="CE69" s="182" t="s">
        <v>2588</v>
      </c>
      <c r="CF69" s="182" t="s">
        <v>3127</v>
      </c>
      <c r="CG69" s="182" t="s">
        <v>2697</v>
      </c>
      <c r="CH69" s="182" t="s">
        <v>2588</v>
      </c>
      <c r="CI69" s="182" t="s">
        <v>3136</v>
      </c>
      <c r="CJ69" s="182" t="s">
        <v>2697</v>
      </c>
      <c r="CK69" s="182" t="s">
        <v>2588</v>
      </c>
      <c r="CL69" s="182" t="s">
        <v>3137</v>
      </c>
      <c r="CM69" s="182" t="s">
        <v>2697</v>
      </c>
      <c r="CN69" s="182" t="s">
        <v>2588</v>
      </c>
      <c r="CO69" s="182" t="s">
        <v>2588</v>
      </c>
      <c r="CP69" s="182" t="s">
        <v>2697</v>
      </c>
      <c r="CQ69" s="182" t="s">
        <v>2588</v>
      </c>
      <c r="CR69" s="182" t="s">
        <v>2588</v>
      </c>
      <c r="CS69" s="182" t="s">
        <v>2697</v>
      </c>
      <c r="CT69" s="182" t="s">
        <v>2588</v>
      </c>
      <c r="CU69" s="182" t="s">
        <v>3138</v>
      </c>
      <c r="CV69" s="182" t="s">
        <v>2697</v>
      </c>
      <c r="CW69" s="182" t="s">
        <v>2588</v>
      </c>
      <c r="CX69" s="182" t="s">
        <v>3139</v>
      </c>
      <c r="CY69" s="182" t="s">
        <v>2697</v>
      </c>
      <c r="CZ69" s="182" t="s">
        <v>2588</v>
      </c>
      <c r="DA69" s="182" t="s">
        <v>3140</v>
      </c>
      <c r="DB69" s="182" t="s">
        <v>2697</v>
      </c>
      <c r="DC69" s="182" t="s">
        <v>2588</v>
      </c>
      <c r="DD69" s="182" t="s">
        <v>3141</v>
      </c>
      <c r="DE69" s="182" t="s">
        <v>2697</v>
      </c>
      <c r="DF69" s="182" t="s">
        <v>2588</v>
      </c>
      <c r="DG69" s="182" t="s">
        <v>3142</v>
      </c>
      <c r="DH69" s="182" t="s">
        <v>2697</v>
      </c>
      <c r="DI69" s="182" t="s">
        <v>2588</v>
      </c>
      <c r="DJ69" s="182" t="s">
        <v>3127</v>
      </c>
      <c r="DK69" s="182" t="s">
        <v>2697</v>
      </c>
      <c r="DL69" s="182" t="s">
        <v>2588</v>
      </c>
      <c r="DM69" s="182" t="s">
        <v>3143</v>
      </c>
      <c r="DN69" s="182" t="s">
        <v>2697</v>
      </c>
      <c r="DO69" s="182" t="s">
        <v>2588</v>
      </c>
      <c r="DP69" s="182" t="s">
        <v>3144</v>
      </c>
      <c r="DQ69" s="182" t="s">
        <v>2697</v>
      </c>
      <c r="DR69" s="182" t="s">
        <v>2588</v>
      </c>
      <c r="DS69" s="182" t="s">
        <v>3145</v>
      </c>
      <c r="DT69" s="182" t="s">
        <v>2697</v>
      </c>
      <c r="DU69" s="182" t="s">
        <v>2588</v>
      </c>
      <c r="DV69" s="182" t="s">
        <v>3146</v>
      </c>
      <c r="DW69" s="182" t="s">
        <v>2697</v>
      </c>
      <c r="DX69" s="182" t="s">
        <v>2588</v>
      </c>
      <c r="DY69" s="182" t="s">
        <v>3146</v>
      </c>
      <c r="DZ69" s="182" t="s">
        <v>2697</v>
      </c>
      <c r="EA69" s="182" t="s">
        <v>2588</v>
      </c>
      <c r="EB69" s="182" t="s">
        <v>3147</v>
      </c>
      <c r="EC69" s="182" t="s">
        <v>2697</v>
      </c>
      <c r="ED69" s="182" t="s">
        <v>2588</v>
      </c>
      <c r="EE69" s="182" t="s">
        <v>3145</v>
      </c>
      <c r="EF69" s="182" t="s">
        <v>2697</v>
      </c>
      <c r="EG69" s="182" t="s">
        <v>2588</v>
      </c>
      <c r="EH69" s="182" t="s">
        <v>3145</v>
      </c>
      <c r="EI69" s="182" t="s">
        <v>2697</v>
      </c>
      <c r="EJ69" s="182" t="s">
        <v>2588</v>
      </c>
      <c r="EK69" s="182" t="s">
        <v>3148</v>
      </c>
      <c r="EL69" s="182" t="s">
        <v>2697</v>
      </c>
      <c r="EM69" s="182" t="s">
        <v>2588</v>
      </c>
      <c r="EN69" s="182" t="s">
        <v>3149</v>
      </c>
      <c r="EO69" s="182" t="s">
        <v>2697</v>
      </c>
      <c r="EP69" s="182" t="s">
        <v>2588</v>
      </c>
      <c r="EQ69" s="182" t="s">
        <v>3150</v>
      </c>
      <c r="ER69" s="182" t="s">
        <v>2697</v>
      </c>
      <c r="ES69" s="182" t="s">
        <v>2588</v>
      </c>
      <c r="ET69" s="182" t="s">
        <v>3151</v>
      </c>
    </row>
    <row r="70" spans="1:150">
      <c r="A70" s="1"/>
      <c r="B70" s="183" t="s">
        <v>3152</v>
      </c>
      <c r="C70" s="183" t="s">
        <v>44</v>
      </c>
      <c r="D70" s="183" t="s">
        <v>45</v>
      </c>
      <c r="E70" s="183" t="s">
        <v>3153</v>
      </c>
      <c r="F70" s="183" t="s">
        <v>3154</v>
      </c>
      <c r="G70" s="184" t="s">
        <v>2697</v>
      </c>
      <c r="H70" s="184" t="s">
        <v>2588</v>
      </c>
      <c r="I70" s="184" t="s">
        <v>2588</v>
      </c>
      <c r="J70" s="184" t="s">
        <v>2697</v>
      </c>
      <c r="K70" s="184" t="s">
        <v>2588</v>
      </c>
      <c r="L70" s="184" t="s">
        <v>2588</v>
      </c>
      <c r="M70" s="184" t="s">
        <v>2697</v>
      </c>
      <c r="N70" s="184" t="s">
        <v>2588</v>
      </c>
      <c r="O70" s="184" t="s">
        <v>2588</v>
      </c>
      <c r="P70" s="184" t="s">
        <v>2697</v>
      </c>
      <c r="Q70" s="184" t="s">
        <v>2588</v>
      </c>
      <c r="R70" s="184" t="s">
        <v>2588</v>
      </c>
      <c r="S70" s="184" t="s">
        <v>2697</v>
      </c>
      <c r="T70" s="184" t="s">
        <v>2588</v>
      </c>
      <c r="U70" s="184" t="s">
        <v>2588</v>
      </c>
      <c r="V70" s="184" t="s">
        <v>2697</v>
      </c>
      <c r="W70" s="184" t="s">
        <v>2588</v>
      </c>
      <c r="X70" s="184" t="s">
        <v>2588</v>
      </c>
      <c r="Y70" s="184" t="s">
        <v>2697</v>
      </c>
      <c r="Z70" s="184" t="s">
        <v>2588</v>
      </c>
      <c r="AA70" s="184" t="s">
        <v>2588</v>
      </c>
      <c r="AB70" s="184" t="s">
        <v>2697</v>
      </c>
      <c r="AC70" s="184" t="s">
        <v>2588</v>
      </c>
      <c r="AD70" s="184" t="s">
        <v>2588</v>
      </c>
      <c r="AE70" s="184" t="s">
        <v>2697</v>
      </c>
      <c r="AF70" s="184" t="s">
        <v>2588</v>
      </c>
      <c r="AG70" s="184" t="s">
        <v>2588</v>
      </c>
      <c r="AH70" s="184" t="s">
        <v>2697</v>
      </c>
      <c r="AI70" s="184" t="s">
        <v>2588</v>
      </c>
      <c r="AJ70" s="184" t="s">
        <v>2588</v>
      </c>
      <c r="AK70" s="184" t="s">
        <v>2697</v>
      </c>
      <c r="AL70" s="184" t="s">
        <v>2588</v>
      </c>
      <c r="AM70" s="184" t="s">
        <v>2588</v>
      </c>
      <c r="AN70" s="184" t="s">
        <v>2697</v>
      </c>
      <c r="AO70" s="184" t="s">
        <v>2588</v>
      </c>
      <c r="AP70" s="184" t="s">
        <v>2588</v>
      </c>
      <c r="AQ70" s="184" t="s">
        <v>2697</v>
      </c>
      <c r="AR70" s="184" t="s">
        <v>2588</v>
      </c>
      <c r="AS70" s="184" t="s">
        <v>2588</v>
      </c>
      <c r="AT70" s="184" t="s">
        <v>2697</v>
      </c>
      <c r="AU70" s="184" t="s">
        <v>2588</v>
      </c>
      <c r="AV70" s="184" t="s">
        <v>2588</v>
      </c>
      <c r="AW70" s="184" t="s">
        <v>2697</v>
      </c>
      <c r="AX70" s="184" t="s">
        <v>2588</v>
      </c>
      <c r="AY70" s="184" t="s">
        <v>2588</v>
      </c>
      <c r="AZ70" s="184" t="s">
        <v>2697</v>
      </c>
      <c r="BA70" s="184" t="s">
        <v>2588</v>
      </c>
      <c r="BB70" s="184" t="s">
        <v>2588</v>
      </c>
      <c r="BC70" s="184" t="s">
        <v>2697</v>
      </c>
      <c r="BD70" s="184" t="s">
        <v>2588</v>
      </c>
      <c r="BE70" s="184" t="s">
        <v>2588</v>
      </c>
      <c r="BF70" s="184" t="s">
        <v>2697</v>
      </c>
      <c r="BG70" s="184" t="s">
        <v>2588</v>
      </c>
      <c r="BH70" s="184" t="s">
        <v>2588</v>
      </c>
      <c r="BI70" s="184" t="s">
        <v>2697</v>
      </c>
      <c r="BJ70" s="184" t="s">
        <v>2588</v>
      </c>
      <c r="BK70" s="184" t="s">
        <v>2588</v>
      </c>
      <c r="BL70" s="184" t="s">
        <v>2697</v>
      </c>
      <c r="BM70" s="184" t="s">
        <v>2588</v>
      </c>
      <c r="BN70" s="184" t="s">
        <v>2588</v>
      </c>
      <c r="BO70" s="184" t="s">
        <v>2697</v>
      </c>
      <c r="BP70" s="184" t="s">
        <v>2588</v>
      </c>
      <c r="BQ70" s="184" t="s">
        <v>2588</v>
      </c>
      <c r="BR70" s="184" t="s">
        <v>2697</v>
      </c>
      <c r="BS70" s="184" t="s">
        <v>2588</v>
      </c>
      <c r="BT70" s="184" t="s">
        <v>2588</v>
      </c>
      <c r="BU70" s="184" t="s">
        <v>2697</v>
      </c>
      <c r="BV70" s="184" t="s">
        <v>2588</v>
      </c>
      <c r="BW70" s="184" t="s">
        <v>2588</v>
      </c>
      <c r="BX70" s="184" t="s">
        <v>2697</v>
      </c>
      <c r="BY70" s="184" t="s">
        <v>2588</v>
      </c>
      <c r="BZ70" s="184" t="s">
        <v>2588</v>
      </c>
      <c r="CA70" s="184" t="s">
        <v>2697</v>
      </c>
      <c r="CB70" s="184" t="s">
        <v>2588</v>
      </c>
      <c r="CC70" s="184" t="s">
        <v>2588</v>
      </c>
      <c r="CD70" s="184" t="s">
        <v>2697</v>
      </c>
      <c r="CE70" s="184" t="s">
        <v>2588</v>
      </c>
      <c r="CF70" s="184" t="s">
        <v>2588</v>
      </c>
      <c r="CG70" s="184" t="s">
        <v>2697</v>
      </c>
      <c r="CH70" s="184" t="s">
        <v>2588</v>
      </c>
      <c r="CI70" s="184" t="s">
        <v>2588</v>
      </c>
      <c r="CJ70" s="184" t="s">
        <v>2697</v>
      </c>
      <c r="CK70" s="184" t="s">
        <v>2588</v>
      </c>
      <c r="CL70" s="184" t="s">
        <v>2588</v>
      </c>
      <c r="CM70" s="184" t="s">
        <v>2697</v>
      </c>
      <c r="CN70" s="184" t="s">
        <v>2588</v>
      </c>
      <c r="CO70" s="184" t="s">
        <v>2588</v>
      </c>
      <c r="CP70" s="184" t="s">
        <v>2697</v>
      </c>
      <c r="CQ70" s="184" t="s">
        <v>2588</v>
      </c>
      <c r="CR70" s="184" t="s">
        <v>2588</v>
      </c>
      <c r="CS70" s="184" t="s">
        <v>2697</v>
      </c>
      <c r="CT70" s="184" t="s">
        <v>2588</v>
      </c>
      <c r="CU70" s="184" t="s">
        <v>2588</v>
      </c>
      <c r="CV70" s="184" t="s">
        <v>2697</v>
      </c>
      <c r="CW70" s="184" t="s">
        <v>2588</v>
      </c>
      <c r="CX70" s="184" t="s">
        <v>2588</v>
      </c>
      <c r="CY70" s="184" t="s">
        <v>2697</v>
      </c>
      <c r="CZ70" s="184" t="s">
        <v>2588</v>
      </c>
      <c r="DA70" s="184" t="s">
        <v>2588</v>
      </c>
      <c r="DB70" s="184" t="s">
        <v>2697</v>
      </c>
      <c r="DC70" s="184" t="s">
        <v>2588</v>
      </c>
      <c r="DD70" s="184" t="s">
        <v>2588</v>
      </c>
      <c r="DE70" s="184" t="s">
        <v>2697</v>
      </c>
      <c r="DF70" s="184" t="s">
        <v>2588</v>
      </c>
      <c r="DG70" s="184" t="s">
        <v>2588</v>
      </c>
      <c r="DH70" s="184" t="s">
        <v>2697</v>
      </c>
      <c r="DI70" s="184" t="s">
        <v>2588</v>
      </c>
      <c r="DJ70" s="184" t="s">
        <v>2588</v>
      </c>
      <c r="DK70" s="184" t="s">
        <v>2697</v>
      </c>
      <c r="DL70" s="184" t="s">
        <v>2588</v>
      </c>
      <c r="DM70" s="184" t="s">
        <v>2588</v>
      </c>
      <c r="DN70" s="184" t="s">
        <v>2697</v>
      </c>
      <c r="DO70" s="184" t="s">
        <v>2588</v>
      </c>
      <c r="DP70" s="184" t="s">
        <v>2588</v>
      </c>
      <c r="DQ70" s="184" t="s">
        <v>2697</v>
      </c>
      <c r="DR70" s="184" t="s">
        <v>2588</v>
      </c>
      <c r="DS70" s="184" t="s">
        <v>2588</v>
      </c>
      <c r="DT70" s="184" t="s">
        <v>2697</v>
      </c>
      <c r="DU70" s="184" t="s">
        <v>2588</v>
      </c>
      <c r="DV70" s="184" t="s">
        <v>2588</v>
      </c>
      <c r="DW70" s="184" t="s">
        <v>2697</v>
      </c>
      <c r="DX70" s="184" t="s">
        <v>2588</v>
      </c>
      <c r="DY70" s="184" t="s">
        <v>2588</v>
      </c>
      <c r="DZ70" s="184" t="s">
        <v>2697</v>
      </c>
      <c r="EA70" s="184" t="s">
        <v>2588</v>
      </c>
      <c r="EB70" s="184" t="s">
        <v>2588</v>
      </c>
      <c r="EC70" s="184" t="s">
        <v>2697</v>
      </c>
      <c r="ED70" s="184" t="s">
        <v>2588</v>
      </c>
      <c r="EE70" s="184" t="s">
        <v>2588</v>
      </c>
      <c r="EF70" s="184" t="s">
        <v>2697</v>
      </c>
      <c r="EG70" s="184" t="s">
        <v>2588</v>
      </c>
      <c r="EH70" s="184" t="s">
        <v>2588</v>
      </c>
      <c r="EI70" s="184" t="s">
        <v>2697</v>
      </c>
      <c r="EJ70" s="184" t="s">
        <v>2588</v>
      </c>
      <c r="EK70" s="184" t="s">
        <v>2588</v>
      </c>
      <c r="EL70" s="184" t="s">
        <v>2697</v>
      </c>
      <c r="EM70" s="184" t="s">
        <v>2588</v>
      </c>
      <c r="EN70" s="184" t="s">
        <v>2588</v>
      </c>
      <c r="EO70" s="184" t="s">
        <v>2697</v>
      </c>
      <c r="EP70" s="184" t="s">
        <v>2588</v>
      </c>
      <c r="EQ70" s="184" t="s">
        <v>2588</v>
      </c>
      <c r="ER70" s="184" t="s">
        <v>2697</v>
      </c>
      <c r="ES70" s="184" t="s">
        <v>2588</v>
      </c>
      <c r="ET70" s="184" t="s">
        <v>2588</v>
      </c>
    </row>
    <row r="71" spans="1:150">
      <c r="A71" s="1"/>
      <c r="B71" s="183" t="s">
        <v>3155</v>
      </c>
      <c r="C71" s="183" t="s">
        <v>44</v>
      </c>
      <c r="D71" s="183" t="s">
        <v>45</v>
      </c>
      <c r="E71" s="183" t="s">
        <v>3156</v>
      </c>
      <c r="F71" s="183" t="s">
        <v>3157</v>
      </c>
      <c r="G71" s="184" t="s">
        <v>2697</v>
      </c>
      <c r="H71" s="184" t="s">
        <v>2588</v>
      </c>
      <c r="I71" s="184" t="s">
        <v>3116</v>
      </c>
      <c r="J71" s="184" t="s">
        <v>2697</v>
      </c>
      <c r="K71" s="184" t="s">
        <v>2588</v>
      </c>
      <c r="L71" s="184" t="s">
        <v>3117</v>
      </c>
      <c r="M71" s="184" t="s">
        <v>2697</v>
      </c>
      <c r="N71" s="184" t="s">
        <v>2588</v>
      </c>
      <c r="O71" s="184" t="s">
        <v>3118</v>
      </c>
      <c r="P71" s="184" t="s">
        <v>2697</v>
      </c>
      <c r="Q71" s="184" t="s">
        <v>2588</v>
      </c>
      <c r="R71" s="184" t="s">
        <v>3119</v>
      </c>
      <c r="S71" s="184" t="s">
        <v>2697</v>
      </c>
      <c r="T71" s="184" t="s">
        <v>2588</v>
      </c>
      <c r="U71" s="184" t="s">
        <v>2588</v>
      </c>
      <c r="V71" s="184" t="s">
        <v>2697</v>
      </c>
      <c r="W71" s="184" t="s">
        <v>2588</v>
      </c>
      <c r="X71" s="184" t="s">
        <v>2588</v>
      </c>
      <c r="Y71" s="184" t="s">
        <v>2697</v>
      </c>
      <c r="Z71" s="184" t="s">
        <v>2588</v>
      </c>
      <c r="AA71" s="184" t="s">
        <v>2588</v>
      </c>
      <c r="AB71" s="184" t="s">
        <v>2697</v>
      </c>
      <c r="AC71" s="184" t="s">
        <v>2588</v>
      </c>
      <c r="AD71" s="184" t="s">
        <v>3120</v>
      </c>
      <c r="AE71" s="184" t="s">
        <v>2697</v>
      </c>
      <c r="AF71" s="184" t="s">
        <v>2588</v>
      </c>
      <c r="AG71" s="184" t="s">
        <v>3121</v>
      </c>
      <c r="AH71" s="184" t="s">
        <v>2697</v>
      </c>
      <c r="AI71" s="184" t="s">
        <v>2588</v>
      </c>
      <c r="AJ71" s="184" t="s">
        <v>3122</v>
      </c>
      <c r="AK71" s="184" t="s">
        <v>2697</v>
      </c>
      <c r="AL71" s="184" t="s">
        <v>2588</v>
      </c>
      <c r="AM71" s="184" t="s">
        <v>3120</v>
      </c>
      <c r="AN71" s="184" t="s">
        <v>2697</v>
      </c>
      <c r="AO71" s="184" t="s">
        <v>2588</v>
      </c>
      <c r="AP71" s="184" t="s">
        <v>3123</v>
      </c>
      <c r="AQ71" s="184" t="s">
        <v>2697</v>
      </c>
      <c r="AR71" s="184" t="s">
        <v>2588</v>
      </c>
      <c r="AS71" s="184" t="s">
        <v>3124</v>
      </c>
      <c r="AT71" s="184" t="s">
        <v>2697</v>
      </c>
      <c r="AU71" s="184" t="s">
        <v>2588</v>
      </c>
      <c r="AV71" s="184" t="s">
        <v>3125</v>
      </c>
      <c r="AW71" s="184" t="s">
        <v>2697</v>
      </c>
      <c r="AX71" s="184" t="s">
        <v>2588</v>
      </c>
      <c r="AY71" s="184" t="s">
        <v>3126</v>
      </c>
      <c r="AZ71" s="184" t="s">
        <v>2697</v>
      </c>
      <c r="BA71" s="184" t="s">
        <v>2588</v>
      </c>
      <c r="BB71" s="184" t="s">
        <v>3127</v>
      </c>
      <c r="BC71" s="184" t="s">
        <v>2697</v>
      </c>
      <c r="BD71" s="184" t="s">
        <v>2588</v>
      </c>
      <c r="BE71" s="184" t="s">
        <v>3128</v>
      </c>
      <c r="BF71" s="184" t="s">
        <v>2697</v>
      </c>
      <c r="BG71" s="184" t="s">
        <v>2588</v>
      </c>
      <c r="BH71" s="184" t="s">
        <v>3127</v>
      </c>
      <c r="BI71" s="184" t="s">
        <v>2697</v>
      </c>
      <c r="BJ71" s="184" t="s">
        <v>2588</v>
      </c>
      <c r="BK71" s="184" t="s">
        <v>3129</v>
      </c>
      <c r="BL71" s="184" t="s">
        <v>2697</v>
      </c>
      <c r="BM71" s="184" t="s">
        <v>2588</v>
      </c>
      <c r="BN71" s="184" t="s">
        <v>3130</v>
      </c>
      <c r="BO71" s="184" t="s">
        <v>2697</v>
      </c>
      <c r="BP71" s="184" t="s">
        <v>2588</v>
      </c>
      <c r="BQ71" s="184" t="s">
        <v>3131</v>
      </c>
      <c r="BR71" s="184" t="s">
        <v>2697</v>
      </c>
      <c r="BS71" s="184" t="s">
        <v>2588</v>
      </c>
      <c r="BT71" s="184" t="s">
        <v>3132</v>
      </c>
      <c r="BU71" s="184" t="s">
        <v>2697</v>
      </c>
      <c r="BV71" s="184" t="s">
        <v>2588</v>
      </c>
      <c r="BW71" s="184" t="s">
        <v>3133</v>
      </c>
      <c r="BX71" s="184" t="s">
        <v>2697</v>
      </c>
      <c r="BY71" s="184" t="s">
        <v>2588</v>
      </c>
      <c r="BZ71" s="184" t="s">
        <v>3134</v>
      </c>
      <c r="CA71" s="184" t="s">
        <v>2697</v>
      </c>
      <c r="CB71" s="184" t="s">
        <v>2588</v>
      </c>
      <c r="CC71" s="184" t="s">
        <v>3135</v>
      </c>
      <c r="CD71" s="184" t="s">
        <v>2697</v>
      </c>
      <c r="CE71" s="184" t="s">
        <v>2588</v>
      </c>
      <c r="CF71" s="184" t="s">
        <v>3127</v>
      </c>
      <c r="CG71" s="184" t="s">
        <v>2697</v>
      </c>
      <c r="CH71" s="184" t="s">
        <v>2588</v>
      </c>
      <c r="CI71" s="184" t="s">
        <v>3136</v>
      </c>
      <c r="CJ71" s="184" t="s">
        <v>2697</v>
      </c>
      <c r="CK71" s="184" t="s">
        <v>2588</v>
      </c>
      <c r="CL71" s="184" t="s">
        <v>3137</v>
      </c>
      <c r="CM71" s="184" t="s">
        <v>2697</v>
      </c>
      <c r="CN71" s="184" t="s">
        <v>2588</v>
      </c>
      <c r="CO71" s="184" t="s">
        <v>2588</v>
      </c>
      <c r="CP71" s="184" t="s">
        <v>2697</v>
      </c>
      <c r="CQ71" s="184" t="s">
        <v>2588</v>
      </c>
      <c r="CR71" s="184" t="s">
        <v>2588</v>
      </c>
      <c r="CS71" s="184" t="s">
        <v>2697</v>
      </c>
      <c r="CT71" s="184" t="s">
        <v>2588</v>
      </c>
      <c r="CU71" s="184" t="s">
        <v>3138</v>
      </c>
      <c r="CV71" s="184" t="s">
        <v>2697</v>
      </c>
      <c r="CW71" s="184" t="s">
        <v>2588</v>
      </c>
      <c r="CX71" s="184" t="s">
        <v>3139</v>
      </c>
      <c r="CY71" s="184" t="s">
        <v>2697</v>
      </c>
      <c r="CZ71" s="184" t="s">
        <v>2588</v>
      </c>
      <c r="DA71" s="184" t="s">
        <v>3140</v>
      </c>
      <c r="DB71" s="184" t="s">
        <v>2697</v>
      </c>
      <c r="DC71" s="184" t="s">
        <v>2588</v>
      </c>
      <c r="DD71" s="184" t="s">
        <v>3141</v>
      </c>
      <c r="DE71" s="184" t="s">
        <v>2697</v>
      </c>
      <c r="DF71" s="184" t="s">
        <v>2588</v>
      </c>
      <c r="DG71" s="184" t="s">
        <v>3142</v>
      </c>
      <c r="DH71" s="184" t="s">
        <v>2697</v>
      </c>
      <c r="DI71" s="184" t="s">
        <v>2588</v>
      </c>
      <c r="DJ71" s="184" t="s">
        <v>3127</v>
      </c>
      <c r="DK71" s="184" t="s">
        <v>2697</v>
      </c>
      <c r="DL71" s="184" t="s">
        <v>2588</v>
      </c>
      <c r="DM71" s="184" t="s">
        <v>3143</v>
      </c>
      <c r="DN71" s="184" t="s">
        <v>2697</v>
      </c>
      <c r="DO71" s="184" t="s">
        <v>2588</v>
      </c>
      <c r="DP71" s="184" t="s">
        <v>3144</v>
      </c>
      <c r="DQ71" s="184" t="s">
        <v>2697</v>
      </c>
      <c r="DR71" s="184" t="s">
        <v>2588</v>
      </c>
      <c r="DS71" s="184" t="s">
        <v>3145</v>
      </c>
      <c r="DT71" s="184" t="s">
        <v>2697</v>
      </c>
      <c r="DU71" s="184" t="s">
        <v>2588</v>
      </c>
      <c r="DV71" s="184" t="s">
        <v>3146</v>
      </c>
      <c r="DW71" s="184" t="s">
        <v>2697</v>
      </c>
      <c r="DX71" s="184" t="s">
        <v>2588</v>
      </c>
      <c r="DY71" s="184" t="s">
        <v>3146</v>
      </c>
      <c r="DZ71" s="184" t="s">
        <v>2697</v>
      </c>
      <c r="EA71" s="184" t="s">
        <v>2588</v>
      </c>
      <c r="EB71" s="184" t="s">
        <v>3147</v>
      </c>
      <c r="EC71" s="184" t="s">
        <v>2697</v>
      </c>
      <c r="ED71" s="184" t="s">
        <v>2588</v>
      </c>
      <c r="EE71" s="184" t="s">
        <v>3145</v>
      </c>
      <c r="EF71" s="184" t="s">
        <v>2697</v>
      </c>
      <c r="EG71" s="184" t="s">
        <v>2588</v>
      </c>
      <c r="EH71" s="184" t="s">
        <v>3145</v>
      </c>
      <c r="EI71" s="184" t="s">
        <v>2697</v>
      </c>
      <c r="EJ71" s="184" t="s">
        <v>2588</v>
      </c>
      <c r="EK71" s="184" t="s">
        <v>3148</v>
      </c>
      <c r="EL71" s="184" t="s">
        <v>2697</v>
      </c>
      <c r="EM71" s="184" t="s">
        <v>2588</v>
      </c>
      <c r="EN71" s="184" t="s">
        <v>3149</v>
      </c>
      <c r="EO71" s="184" t="s">
        <v>2697</v>
      </c>
      <c r="EP71" s="184" t="s">
        <v>2588</v>
      </c>
      <c r="EQ71" s="184" t="s">
        <v>3150</v>
      </c>
      <c r="ER71" s="184" t="s">
        <v>2697</v>
      </c>
      <c r="ES71" s="184" t="s">
        <v>2588</v>
      </c>
      <c r="ET71" s="184" t="s">
        <v>3151</v>
      </c>
    </row>
    <row r="72" spans="1:150">
      <c r="A72" s="1"/>
      <c r="B72" s="182" t="s">
        <v>3158</v>
      </c>
      <c r="C72" s="182" t="s">
        <v>90</v>
      </c>
      <c r="D72" s="182" t="s">
        <v>3159</v>
      </c>
      <c r="E72" s="182" t="s">
        <v>3160</v>
      </c>
      <c r="F72" s="182" t="s">
        <v>3161</v>
      </c>
      <c r="G72" s="182" t="s">
        <v>2697</v>
      </c>
      <c r="H72" s="182" t="s">
        <v>2588</v>
      </c>
      <c r="I72" s="182" t="s">
        <v>2588</v>
      </c>
      <c r="J72" s="182" t="s">
        <v>2697</v>
      </c>
      <c r="K72" s="182" t="s">
        <v>2588</v>
      </c>
      <c r="L72" s="182" t="s">
        <v>2588</v>
      </c>
      <c r="M72" s="182" t="s">
        <v>2697</v>
      </c>
      <c r="N72" s="182" t="s">
        <v>2588</v>
      </c>
      <c r="O72" s="182" t="s">
        <v>2588</v>
      </c>
      <c r="P72" s="182" t="s">
        <v>2697</v>
      </c>
      <c r="Q72" s="182" t="s">
        <v>2588</v>
      </c>
      <c r="R72" s="182" t="s">
        <v>2588</v>
      </c>
      <c r="S72" s="182" t="s">
        <v>2697</v>
      </c>
      <c r="T72" s="182" t="s">
        <v>2588</v>
      </c>
      <c r="U72" s="182" t="s">
        <v>2588</v>
      </c>
      <c r="V72" s="182" t="s">
        <v>2697</v>
      </c>
      <c r="W72" s="182" t="s">
        <v>2588</v>
      </c>
      <c r="X72" s="182" t="s">
        <v>2588</v>
      </c>
      <c r="Y72" s="182" t="s">
        <v>2697</v>
      </c>
      <c r="Z72" s="182" t="s">
        <v>2588</v>
      </c>
      <c r="AA72" s="182" t="s">
        <v>2588</v>
      </c>
      <c r="AB72" s="182" t="s">
        <v>2697</v>
      </c>
      <c r="AC72" s="182" t="s">
        <v>2588</v>
      </c>
      <c r="AD72" s="182" t="s">
        <v>2588</v>
      </c>
      <c r="AE72" s="182" t="s">
        <v>2697</v>
      </c>
      <c r="AF72" s="182" t="s">
        <v>2588</v>
      </c>
      <c r="AG72" s="182" t="s">
        <v>2588</v>
      </c>
      <c r="AH72" s="182" t="s">
        <v>2697</v>
      </c>
      <c r="AI72" s="182" t="s">
        <v>2588</v>
      </c>
      <c r="AJ72" s="182" t="s">
        <v>2588</v>
      </c>
      <c r="AK72" s="182" t="s">
        <v>2697</v>
      </c>
      <c r="AL72" s="182" t="s">
        <v>2588</v>
      </c>
      <c r="AM72" s="182" t="s">
        <v>2588</v>
      </c>
      <c r="AN72" s="182" t="s">
        <v>2697</v>
      </c>
      <c r="AO72" s="182" t="s">
        <v>2588</v>
      </c>
      <c r="AP72" s="182" t="s">
        <v>2588</v>
      </c>
      <c r="AQ72" s="182" t="s">
        <v>2697</v>
      </c>
      <c r="AR72" s="182" t="s">
        <v>2588</v>
      </c>
      <c r="AS72" s="182" t="s">
        <v>2588</v>
      </c>
      <c r="AT72" s="182" t="s">
        <v>2697</v>
      </c>
      <c r="AU72" s="182" t="s">
        <v>2588</v>
      </c>
      <c r="AV72" s="182" t="s">
        <v>2588</v>
      </c>
      <c r="AW72" s="182" t="s">
        <v>2697</v>
      </c>
      <c r="AX72" s="182" t="s">
        <v>2588</v>
      </c>
      <c r="AY72" s="182" t="s">
        <v>2588</v>
      </c>
      <c r="AZ72" s="182" t="s">
        <v>2697</v>
      </c>
      <c r="BA72" s="182" t="s">
        <v>2588</v>
      </c>
      <c r="BB72" s="182" t="s">
        <v>2588</v>
      </c>
      <c r="BC72" s="182" t="s">
        <v>2697</v>
      </c>
      <c r="BD72" s="182" t="s">
        <v>2588</v>
      </c>
      <c r="BE72" s="182" t="s">
        <v>2588</v>
      </c>
      <c r="BF72" s="182" t="s">
        <v>2697</v>
      </c>
      <c r="BG72" s="182" t="s">
        <v>2588</v>
      </c>
      <c r="BH72" s="182" t="s">
        <v>2588</v>
      </c>
      <c r="BI72" s="182" t="s">
        <v>2697</v>
      </c>
      <c r="BJ72" s="182" t="s">
        <v>2588</v>
      </c>
      <c r="BK72" s="182" t="s">
        <v>2588</v>
      </c>
      <c r="BL72" s="182" t="s">
        <v>2697</v>
      </c>
      <c r="BM72" s="182" t="s">
        <v>2588</v>
      </c>
      <c r="BN72" s="182" t="s">
        <v>2588</v>
      </c>
      <c r="BO72" s="182" t="s">
        <v>2697</v>
      </c>
      <c r="BP72" s="182" t="s">
        <v>2588</v>
      </c>
      <c r="BQ72" s="182" t="s">
        <v>2588</v>
      </c>
      <c r="BR72" s="182" t="s">
        <v>2697</v>
      </c>
      <c r="BS72" s="182" t="s">
        <v>2588</v>
      </c>
      <c r="BT72" s="182" t="s">
        <v>2588</v>
      </c>
      <c r="BU72" s="182" t="s">
        <v>2697</v>
      </c>
      <c r="BV72" s="182" t="s">
        <v>2588</v>
      </c>
      <c r="BW72" s="182" t="s">
        <v>2588</v>
      </c>
      <c r="BX72" s="182" t="s">
        <v>2697</v>
      </c>
      <c r="BY72" s="182" t="s">
        <v>2588</v>
      </c>
      <c r="BZ72" s="182" t="s">
        <v>2588</v>
      </c>
      <c r="CA72" s="182" t="s">
        <v>2697</v>
      </c>
      <c r="CB72" s="182" t="s">
        <v>2588</v>
      </c>
      <c r="CC72" s="182" t="s">
        <v>2588</v>
      </c>
      <c r="CD72" s="182" t="s">
        <v>2697</v>
      </c>
      <c r="CE72" s="182" t="s">
        <v>2588</v>
      </c>
      <c r="CF72" s="182" t="s">
        <v>2588</v>
      </c>
      <c r="CG72" s="182" t="s">
        <v>2697</v>
      </c>
      <c r="CH72" s="182" t="s">
        <v>2588</v>
      </c>
      <c r="CI72" s="182" t="s">
        <v>2588</v>
      </c>
      <c r="CJ72" s="182" t="s">
        <v>2697</v>
      </c>
      <c r="CK72" s="182" t="s">
        <v>2588</v>
      </c>
      <c r="CL72" s="182" t="s">
        <v>2588</v>
      </c>
      <c r="CM72" s="182" t="s">
        <v>2697</v>
      </c>
      <c r="CN72" s="182" t="s">
        <v>2588</v>
      </c>
      <c r="CO72" s="182" t="s">
        <v>2588</v>
      </c>
      <c r="CP72" s="182" t="s">
        <v>2697</v>
      </c>
      <c r="CQ72" s="182" t="s">
        <v>2588</v>
      </c>
      <c r="CR72" s="182" t="s">
        <v>2588</v>
      </c>
      <c r="CS72" s="182" t="s">
        <v>2697</v>
      </c>
      <c r="CT72" s="182" t="s">
        <v>2588</v>
      </c>
      <c r="CU72" s="182" t="s">
        <v>2588</v>
      </c>
      <c r="CV72" s="182" t="s">
        <v>2697</v>
      </c>
      <c r="CW72" s="182" t="s">
        <v>2588</v>
      </c>
      <c r="CX72" s="182" t="s">
        <v>2588</v>
      </c>
      <c r="CY72" s="182" t="s">
        <v>2697</v>
      </c>
      <c r="CZ72" s="182" t="s">
        <v>2588</v>
      </c>
      <c r="DA72" s="182" t="s">
        <v>2588</v>
      </c>
      <c r="DB72" s="182" t="s">
        <v>2697</v>
      </c>
      <c r="DC72" s="182" t="s">
        <v>2588</v>
      </c>
      <c r="DD72" s="182" t="s">
        <v>2588</v>
      </c>
      <c r="DE72" s="182" t="s">
        <v>2697</v>
      </c>
      <c r="DF72" s="182" t="s">
        <v>2588</v>
      </c>
      <c r="DG72" s="182" t="s">
        <v>2588</v>
      </c>
      <c r="DH72" s="182" t="s">
        <v>2697</v>
      </c>
      <c r="DI72" s="182" t="s">
        <v>2588</v>
      </c>
      <c r="DJ72" s="182" t="s">
        <v>2588</v>
      </c>
      <c r="DK72" s="182" t="s">
        <v>2697</v>
      </c>
      <c r="DL72" s="182" t="s">
        <v>2588</v>
      </c>
      <c r="DM72" s="182" t="s">
        <v>2588</v>
      </c>
      <c r="DN72" s="182" t="s">
        <v>2697</v>
      </c>
      <c r="DO72" s="182" t="s">
        <v>2588</v>
      </c>
      <c r="DP72" s="182" t="s">
        <v>2588</v>
      </c>
      <c r="DQ72" s="182" t="s">
        <v>2697</v>
      </c>
      <c r="DR72" s="182" t="s">
        <v>2588</v>
      </c>
      <c r="DS72" s="182" t="s">
        <v>2588</v>
      </c>
      <c r="DT72" s="182" t="s">
        <v>2697</v>
      </c>
      <c r="DU72" s="182" t="s">
        <v>2588</v>
      </c>
      <c r="DV72" s="182" t="s">
        <v>2588</v>
      </c>
      <c r="DW72" s="182" t="s">
        <v>2697</v>
      </c>
      <c r="DX72" s="182" t="s">
        <v>2588</v>
      </c>
      <c r="DY72" s="182" t="s">
        <v>2588</v>
      </c>
      <c r="DZ72" s="182" t="s">
        <v>2697</v>
      </c>
      <c r="EA72" s="182" t="s">
        <v>2588</v>
      </c>
      <c r="EB72" s="182" t="s">
        <v>2588</v>
      </c>
      <c r="EC72" s="182" t="s">
        <v>2697</v>
      </c>
      <c r="ED72" s="182" t="s">
        <v>2588</v>
      </c>
      <c r="EE72" s="182" t="s">
        <v>2588</v>
      </c>
      <c r="EF72" s="182" t="s">
        <v>2697</v>
      </c>
      <c r="EG72" s="182" t="s">
        <v>2588</v>
      </c>
      <c r="EH72" s="182" t="s">
        <v>2588</v>
      </c>
      <c r="EI72" s="182" t="s">
        <v>2697</v>
      </c>
      <c r="EJ72" s="182" t="s">
        <v>2588</v>
      </c>
      <c r="EK72" s="182" t="s">
        <v>2588</v>
      </c>
      <c r="EL72" s="182" t="s">
        <v>2697</v>
      </c>
      <c r="EM72" s="182" t="s">
        <v>2588</v>
      </c>
      <c r="EN72" s="182" t="s">
        <v>2588</v>
      </c>
      <c r="EO72" s="182" t="s">
        <v>2697</v>
      </c>
      <c r="EP72" s="182" t="s">
        <v>2588</v>
      </c>
      <c r="EQ72" s="182" t="s">
        <v>2588</v>
      </c>
      <c r="ER72" s="182" t="s">
        <v>2697</v>
      </c>
      <c r="ES72" s="182" t="s">
        <v>2588</v>
      </c>
      <c r="ET72" s="182" t="s">
        <v>2588</v>
      </c>
    </row>
    <row r="73" spans="1:150">
      <c r="A73" s="1"/>
      <c r="B73" s="183" t="s">
        <v>3162</v>
      </c>
      <c r="C73" s="183" t="s">
        <v>90</v>
      </c>
      <c r="D73" s="183" t="s">
        <v>3159</v>
      </c>
      <c r="E73" s="183" t="s">
        <v>3163</v>
      </c>
      <c r="F73" s="183" t="s">
        <v>3164</v>
      </c>
      <c r="G73" s="184" t="s">
        <v>2697</v>
      </c>
      <c r="H73" s="184" t="s">
        <v>2588</v>
      </c>
      <c r="I73" s="184" t="s">
        <v>2588</v>
      </c>
      <c r="J73" s="184" t="s">
        <v>2697</v>
      </c>
      <c r="K73" s="184" t="s">
        <v>2588</v>
      </c>
      <c r="L73" s="184" t="s">
        <v>2588</v>
      </c>
      <c r="M73" s="184" t="s">
        <v>2697</v>
      </c>
      <c r="N73" s="184" t="s">
        <v>2588</v>
      </c>
      <c r="O73" s="184" t="s">
        <v>2588</v>
      </c>
      <c r="P73" s="184" t="s">
        <v>2697</v>
      </c>
      <c r="Q73" s="184" t="s">
        <v>2588</v>
      </c>
      <c r="R73" s="184" t="s">
        <v>2588</v>
      </c>
      <c r="S73" s="184" t="s">
        <v>2697</v>
      </c>
      <c r="T73" s="184" t="s">
        <v>2588</v>
      </c>
      <c r="U73" s="184" t="s">
        <v>2588</v>
      </c>
      <c r="V73" s="184" t="s">
        <v>2697</v>
      </c>
      <c r="W73" s="184" t="s">
        <v>2588</v>
      </c>
      <c r="X73" s="184" t="s">
        <v>2588</v>
      </c>
      <c r="Y73" s="184" t="s">
        <v>2697</v>
      </c>
      <c r="Z73" s="184" t="s">
        <v>2588</v>
      </c>
      <c r="AA73" s="184" t="s">
        <v>2588</v>
      </c>
      <c r="AB73" s="184" t="s">
        <v>2697</v>
      </c>
      <c r="AC73" s="184" t="s">
        <v>2588</v>
      </c>
      <c r="AD73" s="184" t="s">
        <v>2588</v>
      </c>
      <c r="AE73" s="184" t="s">
        <v>2697</v>
      </c>
      <c r="AF73" s="184" t="s">
        <v>2588</v>
      </c>
      <c r="AG73" s="184" t="s">
        <v>2588</v>
      </c>
      <c r="AH73" s="184" t="s">
        <v>2697</v>
      </c>
      <c r="AI73" s="184" t="s">
        <v>2588</v>
      </c>
      <c r="AJ73" s="184" t="s">
        <v>2588</v>
      </c>
      <c r="AK73" s="184" t="s">
        <v>2697</v>
      </c>
      <c r="AL73" s="184" t="s">
        <v>2588</v>
      </c>
      <c r="AM73" s="184" t="s">
        <v>2588</v>
      </c>
      <c r="AN73" s="184" t="s">
        <v>2697</v>
      </c>
      <c r="AO73" s="184" t="s">
        <v>2588</v>
      </c>
      <c r="AP73" s="184" t="s">
        <v>2588</v>
      </c>
      <c r="AQ73" s="184" t="s">
        <v>2697</v>
      </c>
      <c r="AR73" s="184" t="s">
        <v>2588</v>
      </c>
      <c r="AS73" s="184" t="s">
        <v>2588</v>
      </c>
      <c r="AT73" s="184" t="s">
        <v>2697</v>
      </c>
      <c r="AU73" s="184" t="s">
        <v>2588</v>
      </c>
      <c r="AV73" s="184" t="s">
        <v>2588</v>
      </c>
      <c r="AW73" s="184" t="s">
        <v>2697</v>
      </c>
      <c r="AX73" s="184" t="s">
        <v>2588</v>
      </c>
      <c r="AY73" s="184" t="s">
        <v>2588</v>
      </c>
      <c r="AZ73" s="184" t="s">
        <v>2697</v>
      </c>
      <c r="BA73" s="184" t="s">
        <v>2588</v>
      </c>
      <c r="BB73" s="184" t="s">
        <v>2588</v>
      </c>
      <c r="BC73" s="184" t="s">
        <v>2697</v>
      </c>
      <c r="BD73" s="184" t="s">
        <v>2588</v>
      </c>
      <c r="BE73" s="184" t="s">
        <v>2588</v>
      </c>
      <c r="BF73" s="184" t="s">
        <v>2697</v>
      </c>
      <c r="BG73" s="184" t="s">
        <v>2588</v>
      </c>
      <c r="BH73" s="184" t="s">
        <v>2588</v>
      </c>
      <c r="BI73" s="184" t="s">
        <v>2697</v>
      </c>
      <c r="BJ73" s="184" t="s">
        <v>2588</v>
      </c>
      <c r="BK73" s="184" t="s">
        <v>2588</v>
      </c>
      <c r="BL73" s="184" t="s">
        <v>2697</v>
      </c>
      <c r="BM73" s="184" t="s">
        <v>2588</v>
      </c>
      <c r="BN73" s="184" t="s">
        <v>2588</v>
      </c>
      <c r="BO73" s="184" t="s">
        <v>2697</v>
      </c>
      <c r="BP73" s="184" t="s">
        <v>2588</v>
      </c>
      <c r="BQ73" s="184" t="s">
        <v>2588</v>
      </c>
      <c r="BR73" s="184" t="s">
        <v>2697</v>
      </c>
      <c r="BS73" s="184" t="s">
        <v>2588</v>
      </c>
      <c r="BT73" s="184" t="s">
        <v>2588</v>
      </c>
      <c r="BU73" s="184" t="s">
        <v>2697</v>
      </c>
      <c r="BV73" s="184" t="s">
        <v>2588</v>
      </c>
      <c r="BW73" s="184" t="s">
        <v>2588</v>
      </c>
      <c r="BX73" s="184" t="s">
        <v>2697</v>
      </c>
      <c r="BY73" s="184" t="s">
        <v>2588</v>
      </c>
      <c r="BZ73" s="184" t="s">
        <v>2588</v>
      </c>
      <c r="CA73" s="184" t="s">
        <v>2697</v>
      </c>
      <c r="CB73" s="184" t="s">
        <v>2588</v>
      </c>
      <c r="CC73" s="184" t="s">
        <v>2588</v>
      </c>
      <c r="CD73" s="184" t="s">
        <v>2697</v>
      </c>
      <c r="CE73" s="184" t="s">
        <v>2588</v>
      </c>
      <c r="CF73" s="184" t="s">
        <v>2588</v>
      </c>
      <c r="CG73" s="184" t="s">
        <v>2697</v>
      </c>
      <c r="CH73" s="184" t="s">
        <v>2588</v>
      </c>
      <c r="CI73" s="184" t="s">
        <v>2588</v>
      </c>
      <c r="CJ73" s="184" t="s">
        <v>2697</v>
      </c>
      <c r="CK73" s="184" t="s">
        <v>2588</v>
      </c>
      <c r="CL73" s="184" t="s">
        <v>2588</v>
      </c>
      <c r="CM73" s="184" t="s">
        <v>2697</v>
      </c>
      <c r="CN73" s="184" t="s">
        <v>2588</v>
      </c>
      <c r="CO73" s="184" t="s">
        <v>2588</v>
      </c>
      <c r="CP73" s="184" t="s">
        <v>2697</v>
      </c>
      <c r="CQ73" s="184" t="s">
        <v>2588</v>
      </c>
      <c r="CR73" s="184" t="s">
        <v>2588</v>
      </c>
      <c r="CS73" s="184" t="s">
        <v>2697</v>
      </c>
      <c r="CT73" s="184" t="s">
        <v>2588</v>
      </c>
      <c r="CU73" s="184" t="s">
        <v>2588</v>
      </c>
      <c r="CV73" s="184" t="s">
        <v>2697</v>
      </c>
      <c r="CW73" s="184" t="s">
        <v>2588</v>
      </c>
      <c r="CX73" s="184" t="s">
        <v>2588</v>
      </c>
      <c r="CY73" s="184" t="s">
        <v>2697</v>
      </c>
      <c r="CZ73" s="184" t="s">
        <v>2588</v>
      </c>
      <c r="DA73" s="184" t="s">
        <v>2588</v>
      </c>
      <c r="DB73" s="184" t="s">
        <v>2697</v>
      </c>
      <c r="DC73" s="184" t="s">
        <v>2588</v>
      </c>
      <c r="DD73" s="184" t="s">
        <v>2588</v>
      </c>
      <c r="DE73" s="184" t="s">
        <v>2697</v>
      </c>
      <c r="DF73" s="184" t="s">
        <v>2588</v>
      </c>
      <c r="DG73" s="184" t="s">
        <v>2588</v>
      </c>
      <c r="DH73" s="184" t="s">
        <v>2697</v>
      </c>
      <c r="DI73" s="184" t="s">
        <v>2588</v>
      </c>
      <c r="DJ73" s="184" t="s">
        <v>2588</v>
      </c>
      <c r="DK73" s="184" t="s">
        <v>2697</v>
      </c>
      <c r="DL73" s="184" t="s">
        <v>2588</v>
      </c>
      <c r="DM73" s="184" t="s">
        <v>2588</v>
      </c>
      <c r="DN73" s="184" t="s">
        <v>2697</v>
      </c>
      <c r="DO73" s="184" t="s">
        <v>2588</v>
      </c>
      <c r="DP73" s="184" t="s">
        <v>2588</v>
      </c>
      <c r="DQ73" s="184" t="s">
        <v>2697</v>
      </c>
      <c r="DR73" s="184" t="s">
        <v>2588</v>
      </c>
      <c r="DS73" s="184" t="s">
        <v>2588</v>
      </c>
      <c r="DT73" s="184" t="s">
        <v>2697</v>
      </c>
      <c r="DU73" s="184" t="s">
        <v>2588</v>
      </c>
      <c r="DV73" s="184" t="s">
        <v>2588</v>
      </c>
      <c r="DW73" s="184" t="s">
        <v>2697</v>
      </c>
      <c r="DX73" s="184" t="s">
        <v>2588</v>
      </c>
      <c r="DY73" s="184" t="s">
        <v>2588</v>
      </c>
      <c r="DZ73" s="184" t="s">
        <v>2697</v>
      </c>
      <c r="EA73" s="184" t="s">
        <v>2588</v>
      </c>
      <c r="EB73" s="184" t="s">
        <v>2588</v>
      </c>
      <c r="EC73" s="184" t="s">
        <v>2697</v>
      </c>
      <c r="ED73" s="184" t="s">
        <v>2588</v>
      </c>
      <c r="EE73" s="184" t="s">
        <v>2588</v>
      </c>
      <c r="EF73" s="184" t="s">
        <v>2697</v>
      </c>
      <c r="EG73" s="184" t="s">
        <v>2588</v>
      </c>
      <c r="EH73" s="184" t="s">
        <v>2588</v>
      </c>
      <c r="EI73" s="184" t="s">
        <v>2697</v>
      </c>
      <c r="EJ73" s="184" t="s">
        <v>2588</v>
      </c>
      <c r="EK73" s="184" t="s">
        <v>2588</v>
      </c>
      <c r="EL73" s="184" t="s">
        <v>2697</v>
      </c>
      <c r="EM73" s="184" t="s">
        <v>2588</v>
      </c>
      <c r="EN73" s="184" t="s">
        <v>2588</v>
      </c>
      <c r="EO73" s="184" t="s">
        <v>2697</v>
      </c>
      <c r="EP73" s="184" t="s">
        <v>2588</v>
      </c>
      <c r="EQ73" s="184" t="s">
        <v>2588</v>
      </c>
      <c r="ER73" s="184" t="s">
        <v>2697</v>
      </c>
      <c r="ES73" s="184" t="s">
        <v>2588</v>
      </c>
      <c r="ET73" s="184" t="s">
        <v>2588</v>
      </c>
    </row>
    <row r="74" spans="1:150">
      <c r="A74" s="1"/>
      <c r="B74" s="182" t="s">
        <v>3165</v>
      </c>
      <c r="C74" s="182" t="s">
        <v>429</v>
      </c>
      <c r="D74" s="182" t="s">
        <v>815</v>
      </c>
      <c r="E74" s="182" t="s">
        <v>3166</v>
      </c>
      <c r="F74" s="182" t="s">
        <v>3167</v>
      </c>
      <c r="G74" s="182" t="s">
        <v>2697</v>
      </c>
      <c r="H74" s="182" t="s">
        <v>2588</v>
      </c>
      <c r="I74" s="182" t="s">
        <v>3168</v>
      </c>
      <c r="J74" s="182" t="s">
        <v>2697</v>
      </c>
      <c r="K74" s="182" t="s">
        <v>2588</v>
      </c>
      <c r="L74" s="182" t="s">
        <v>3169</v>
      </c>
      <c r="M74" s="182" t="s">
        <v>2697</v>
      </c>
      <c r="N74" s="182" t="s">
        <v>2588</v>
      </c>
      <c r="O74" s="182" t="s">
        <v>3170</v>
      </c>
      <c r="P74" s="182" t="s">
        <v>2697</v>
      </c>
      <c r="Q74" s="182" t="s">
        <v>2588</v>
      </c>
      <c r="R74" s="182" t="s">
        <v>3171</v>
      </c>
      <c r="S74" s="182" t="s">
        <v>2697</v>
      </c>
      <c r="T74" s="182" t="s">
        <v>2588</v>
      </c>
      <c r="U74" s="182" t="s">
        <v>3172</v>
      </c>
      <c r="V74" s="182" t="s">
        <v>2697</v>
      </c>
      <c r="W74" s="182" t="s">
        <v>2588</v>
      </c>
      <c r="X74" s="182" t="s">
        <v>2588</v>
      </c>
      <c r="Y74" s="182" t="s">
        <v>2697</v>
      </c>
      <c r="Z74" s="182" t="s">
        <v>2588</v>
      </c>
      <c r="AA74" s="182" t="s">
        <v>3173</v>
      </c>
      <c r="AB74" s="182" t="s">
        <v>2697</v>
      </c>
      <c r="AC74" s="182" t="s">
        <v>2588</v>
      </c>
      <c r="AD74" s="182" t="s">
        <v>3174</v>
      </c>
      <c r="AE74" s="182" t="s">
        <v>2697</v>
      </c>
      <c r="AF74" s="182" t="s">
        <v>2588</v>
      </c>
      <c r="AG74" s="182" t="s">
        <v>3175</v>
      </c>
      <c r="AH74" s="182" t="s">
        <v>2697</v>
      </c>
      <c r="AI74" s="182" t="s">
        <v>2588</v>
      </c>
      <c r="AJ74" s="182" t="s">
        <v>3176</v>
      </c>
      <c r="AK74" s="182" t="s">
        <v>2697</v>
      </c>
      <c r="AL74" s="182" t="s">
        <v>2588</v>
      </c>
      <c r="AM74" s="182" t="s">
        <v>3174</v>
      </c>
      <c r="AN74" s="182" t="s">
        <v>2697</v>
      </c>
      <c r="AO74" s="182" t="s">
        <v>2588</v>
      </c>
      <c r="AP74" s="182" t="s">
        <v>3177</v>
      </c>
      <c r="AQ74" s="182" t="s">
        <v>2697</v>
      </c>
      <c r="AR74" s="182" t="s">
        <v>2588</v>
      </c>
      <c r="AS74" s="182" t="s">
        <v>3178</v>
      </c>
      <c r="AT74" s="182" t="s">
        <v>2697</v>
      </c>
      <c r="AU74" s="182" t="s">
        <v>2588</v>
      </c>
      <c r="AV74" s="182" t="s">
        <v>3179</v>
      </c>
      <c r="AW74" s="182" t="s">
        <v>2697</v>
      </c>
      <c r="AX74" s="182" t="s">
        <v>2588</v>
      </c>
      <c r="AY74" s="182" t="s">
        <v>3180</v>
      </c>
      <c r="AZ74" s="182" t="s">
        <v>2697</v>
      </c>
      <c r="BA74" s="182" t="s">
        <v>2588</v>
      </c>
      <c r="BB74" s="182" t="s">
        <v>2588</v>
      </c>
      <c r="BC74" s="182" t="s">
        <v>2697</v>
      </c>
      <c r="BD74" s="182" t="s">
        <v>2588</v>
      </c>
      <c r="BE74" s="182" t="s">
        <v>2588</v>
      </c>
      <c r="BF74" s="182" t="s">
        <v>2697</v>
      </c>
      <c r="BG74" s="182" t="s">
        <v>2588</v>
      </c>
      <c r="BH74" s="182" t="s">
        <v>2588</v>
      </c>
      <c r="BI74" s="182" t="s">
        <v>2697</v>
      </c>
      <c r="BJ74" s="182" t="s">
        <v>2588</v>
      </c>
      <c r="BK74" s="182" t="s">
        <v>2588</v>
      </c>
      <c r="BL74" s="182" t="s">
        <v>2697</v>
      </c>
      <c r="BM74" s="182" t="s">
        <v>2588</v>
      </c>
      <c r="BN74" s="182" t="s">
        <v>2588</v>
      </c>
      <c r="BO74" s="182" t="s">
        <v>2697</v>
      </c>
      <c r="BP74" s="182" t="s">
        <v>2588</v>
      </c>
      <c r="BQ74" s="182" t="s">
        <v>2588</v>
      </c>
      <c r="BR74" s="182" t="s">
        <v>2697</v>
      </c>
      <c r="BS74" s="182" t="s">
        <v>2588</v>
      </c>
      <c r="BT74" s="182" t="s">
        <v>2588</v>
      </c>
      <c r="BU74" s="182" t="s">
        <v>2697</v>
      </c>
      <c r="BV74" s="182" t="s">
        <v>2588</v>
      </c>
      <c r="BW74" s="182" t="s">
        <v>2588</v>
      </c>
      <c r="BX74" s="182" t="s">
        <v>2697</v>
      </c>
      <c r="BY74" s="182" t="s">
        <v>2588</v>
      </c>
      <c r="BZ74" s="182" t="s">
        <v>2588</v>
      </c>
      <c r="CA74" s="182" t="s">
        <v>2697</v>
      </c>
      <c r="CB74" s="182" t="s">
        <v>2588</v>
      </c>
      <c r="CC74" s="182" t="s">
        <v>2588</v>
      </c>
      <c r="CD74" s="182" t="s">
        <v>2697</v>
      </c>
      <c r="CE74" s="182" t="s">
        <v>2588</v>
      </c>
      <c r="CF74" s="182" t="s">
        <v>2588</v>
      </c>
      <c r="CG74" s="182" t="s">
        <v>2697</v>
      </c>
      <c r="CH74" s="182" t="s">
        <v>2588</v>
      </c>
      <c r="CI74" s="182" t="s">
        <v>2588</v>
      </c>
      <c r="CJ74" s="182" t="s">
        <v>2697</v>
      </c>
      <c r="CK74" s="182" t="s">
        <v>2588</v>
      </c>
      <c r="CL74" s="182" t="s">
        <v>2588</v>
      </c>
      <c r="CM74" s="182" t="s">
        <v>2697</v>
      </c>
      <c r="CN74" s="182" t="s">
        <v>2588</v>
      </c>
      <c r="CO74" s="182" t="s">
        <v>2588</v>
      </c>
      <c r="CP74" s="182" t="s">
        <v>2697</v>
      </c>
      <c r="CQ74" s="182" t="s">
        <v>2588</v>
      </c>
      <c r="CR74" s="182" t="s">
        <v>2588</v>
      </c>
      <c r="CS74" s="182" t="s">
        <v>2697</v>
      </c>
      <c r="CT74" s="182" t="s">
        <v>2588</v>
      </c>
      <c r="CU74" s="182" t="s">
        <v>2588</v>
      </c>
      <c r="CV74" s="182" t="s">
        <v>2697</v>
      </c>
      <c r="CW74" s="182" t="s">
        <v>2588</v>
      </c>
      <c r="CX74" s="182" t="s">
        <v>2588</v>
      </c>
      <c r="CY74" s="182" t="s">
        <v>2697</v>
      </c>
      <c r="CZ74" s="182" t="s">
        <v>2588</v>
      </c>
      <c r="DA74" s="182" t="s">
        <v>2588</v>
      </c>
      <c r="DB74" s="182" t="s">
        <v>2697</v>
      </c>
      <c r="DC74" s="182" t="s">
        <v>2588</v>
      </c>
      <c r="DD74" s="182" t="s">
        <v>2588</v>
      </c>
      <c r="DE74" s="182" t="s">
        <v>2697</v>
      </c>
      <c r="DF74" s="182" t="s">
        <v>2588</v>
      </c>
      <c r="DG74" s="182" t="s">
        <v>2588</v>
      </c>
      <c r="DH74" s="182" t="s">
        <v>2697</v>
      </c>
      <c r="DI74" s="182" t="s">
        <v>2588</v>
      </c>
      <c r="DJ74" s="182" t="s">
        <v>2588</v>
      </c>
      <c r="DK74" s="182" t="s">
        <v>2697</v>
      </c>
      <c r="DL74" s="182" t="s">
        <v>2588</v>
      </c>
      <c r="DM74" s="182" t="s">
        <v>2588</v>
      </c>
      <c r="DN74" s="182" t="s">
        <v>2697</v>
      </c>
      <c r="DO74" s="182" t="s">
        <v>2588</v>
      </c>
      <c r="DP74" s="182" t="s">
        <v>2588</v>
      </c>
      <c r="DQ74" s="182" t="s">
        <v>2697</v>
      </c>
      <c r="DR74" s="182" t="s">
        <v>2588</v>
      </c>
      <c r="DS74" s="182" t="s">
        <v>2588</v>
      </c>
      <c r="DT74" s="182" t="s">
        <v>2697</v>
      </c>
      <c r="DU74" s="182" t="s">
        <v>2588</v>
      </c>
      <c r="DV74" s="182" t="s">
        <v>2588</v>
      </c>
      <c r="DW74" s="182" t="s">
        <v>2697</v>
      </c>
      <c r="DX74" s="182" t="s">
        <v>2588</v>
      </c>
      <c r="DY74" s="182" t="s">
        <v>2588</v>
      </c>
      <c r="DZ74" s="182" t="s">
        <v>2697</v>
      </c>
      <c r="EA74" s="182" t="s">
        <v>2588</v>
      </c>
      <c r="EB74" s="182" t="s">
        <v>2588</v>
      </c>
      <c r="EC74" s="182" t="s">
        <v>2697</v>
      </c>
      <c r="ED74" s="182" t="s">
        <v>2588</v>
      </c>
      <c r="EE74" s="182" t="s">
        <v>2588</v>
      </c>
      <c r="EF74" s="182" t="s">
        <v>2697</v>
      </c>
      <c r="EG74" s="182" t="s">
        <v>2588</v>
      </c>
      <c r="EH74" s="182" t="s">
        <v>2588</v>
      </c>
      <c r="EI74" s="182" t="s">
        <v>2697</v>
      </c>
      <c r="EJ74" s="182" t="s">
        <v>2588</v>
      </c>
      <c r="EK74" s="182" t="s">
        <v>2588</v>
      </c>
      <c r="EL74" s="182" t="s">
        <v>2697</v>
      </c>
      <c r="EM74" s="182" t="s">
        <v>2588</v>
      </c>
      <c r="EN74" s="182" t="s">
        <v>2588</v>
      </c>
      <c r="EO74" s="182" t="s">
        <v>2697</v>
      </c>
      <c r="EP74" s="182" t="s">
        <v>2588</v>
      </c>
      <c r="EQ74" s="182" t="s">
        <v>2588</v>
      </c>
      <c r="ER74" s="182" t="s">
        <v>2697</v>
      </c>
      <c r="ES74" s="182" t="s">
        <v>2588</v>
      </c>
      <c r="ET74" s="182" t="s">
        <v>2588</v>
      </c>
    </row>
    <row r="75" spans="1:150">
      <c r="A75" s="1"/>
      <c r="B75" s="183" t="s">
        <v>3181</v>
      </c>
      <c r="C75" s="183" t="s">
        <v>429</v>
      </c>
      <c r="D75" s="183" t="s">
        <v>815</v>
      </c>
      <c r="E75" s="183" t="s">
        <v>3182</v>
      </c>
      <c r="F75" s="183" t="s">
        <v>3183</v>
      </c>
      <c r="G75" s="184" t="s">
        <v>2697</v>
      </c>
      <c r="H75" s="184" t="s">
        <v>2588</v>
      </c>
      <c r="I75" s="184" t="s">
        <v>3184</v>
      </c>
      <c r="J75" s="184" t="s">
        <v>2697</v>
      </c>
      <c r="K75" s="184" t="s">
        <v>2588</v>
      </c>
      <c r="L75" s="184" t="s">
        <v>3185</v>
      </c>
      <c r="M75" s="184" t="s">
        <v>2697</v>
      </c>
      <c r="N75" s="184" t="s">
        <v>2588</v>
      </c>
      <c r="O75" s="184" t="s">
        <v>3186</v>
      </c>
      <c r="P75" s="184" t="s">
        <v>2697</v>
      </c>
      <c r="Q75" s="184" t="s">
        <v>2588</v>
      </c>
      <c r="R75" s="184" t="s">
        <v>3187</v>
      </c>
      <c r="S75" s="184" t="s">
        <v>2697</v>
      </c>
      <c r="T75" s="184" t="s">
        <v>2588</v>
      </c>
      <c r="U75" s="184" t="s">
        <v>3188</v>
      </c>
      <c r="V75" s="184" t="s">
        <v>2697</v>
      </c>
      <c r="W75" s="184" t="s">
        <v>2588</v>
      </c>
      <c r="X75" s="184" t="s">
        <v>2588</v>
      </c>
      <c r="Y75" s="184" t="s">
        <v>2697</v>
      </c>
      <c r="Z75" s="184" t="s">
        <v>2588</v>
      </c>
      <c r="AA75" s="184" t="s">
        <v>3189</v>
      </c>
      <c r="AB75" s="184" t="s">
        <v>2697</v>
      </c>
      <c r="AC75" s="184" t="s">
        <v>2588</v>
      </c>
      <c r="AD75" s="184" t="s">
        <v>3187</v>
      </c>
      <c r="AE75" s="184" t="s">
        <v>2697</v>
      </c>
      <c r="AF75" s="184" t="s">
        <v>2588</v>
      </c>
      <c r="AG75" s="184" t="s">
        <v>3190</v>
      </c>
      <c r="AH75" s="184" t="s">
        <v>2697</v>
      </c>
      <c r="AI75" s="184" t="s">
        <v>2588</v>
      </c>
      <c r="AJ75" s="184" t="s">
        <v>3191</v>
      </c>
      <c r="AK75" s="184" t="s">
        <v>2697</v>
      </c>
      <c r="AL75" s="184" t="s">
        <v>2588</v>
      </c>
      <c r="AM75" s="184" t="s">
        <v>3187</v>
      </c>
      <c r="AN75" s="184" t="s">
        <v>2697</v>
      </c>
      <c r="AO75" s="184" t="s">
        <v>2588</v>
      </c>
      <c r="AP75" s="184" t="s">
        <v>3192</v>
      </c>
      <c r="AQ75" s="184" t="s">
        <v>2697</v>
      </c>
      <c r="AR75" s="184" t="s">
        <v>2588</v>
      </c>
      <c r="AS75" s="184" t="s">
        <v>3193</v>
      </c>
      <c r="AT75" s="184" t="s">
        <v>2697</v>
      </c>
      <c r="AU75" s="184" t="s">
        <v>2588</v>
      </c>
      <c r="AV75" s="184" t="s">
        <v>3194</v>
      </c>
      <c r="AW75" s="184" t="s">
        <v>2697</v>
      </c>
      <c r="AX75" s="184" t="s">
        <v>2588</v>
      </c>
      <c r="AY75" s="184" t="s">
        <v>3195</v>
      </c>
      <c r="AZ75" s="184" t="s">
        <v>2697</v>
      </c>
      <c r="BA75" s="184" t="s">
        <v>2588</v>
      </c>
      <c r="BB75" s="184" t="s">
        <v>2588</v>
      </c>
      <c r="BC75" s="184" t="s">
        <v>2697</v>
      </c>
      <c r="BD75" s="184" t="s">
        <v>2588</v>
      </c>
      <c r="BE75" s="184" t="s">
        <v>2588</v>
      </c>
      <c r="BF75" s="184" t="s">
        <v>2697</v>
      </c>
      <c r="BG75" s="184" t="s">
        <v>2588</v>
      </c>
      <c r="BH75" s="184" t="s">
        <v>2588</v>
      </c>
      <c r="BI75" s="184" t="s">
        <v>2697</v>
      </c>
      <c r="BJ75" s="184" t="s">
        <v>2588</v>
      </c>
      <c r="BK75" s="184" t="s">
        <v>2588</v>
      </c>
      <c r="BL75" s="184" t="s">
        <v>2697</v>
      </c>
      <c r="BM75" s="184" t="s">
        <v>2588</v>
      </c>
      <c r="BN75" s="184" t="s">
        <v>2588</v>
      </c>
      <c r="BO75" s="184" t="s">
        <v>2697</v>
      </c>
      <c r="BP75" s="184" t="s">
        <v>2588</v>
      </c>
      <c r="BQ75" s="184" t="s">
        <v>2588</v>
      </c>
      <c r="BR75" s="184" t="s">
        <v>2697</v>
      </c>
      <c r="BS75" s="184" t="s">
        <v>2588</v>
      </c>
      <c r="BT75" s="184" t="s">
        <v>2588</v>
      </c>
      <c r="BU75" s="184" t="s">
        <v>2697</v>
      </c>
      <c r="BV75" s="184" t="s">
        <v>2588</v>
      </c>
      <c r="BW75" s="184" t="s">
        <v>2588</v>
      </c>
      <c r="BX75" s="184" t="s">
        <v>2697</v>
      </c>
      <c r="BY75" s="184" t="s">
        <v>2588</v>
      </c>
      <c r="BZ75" s="184" t="s">
        <v>2588</v>
      </c>
      <c r="CA75" s="184" t="s">
        <v>2697</v>
      </c>
      <c r="CB75" s="184" t="s">
        <v>2588</v>
      </c>
      <c r="CC75" s="184" t="s">
        <v>2588</v>
      </c>
      <c r="CD75" s="184" t="s">
        <v>2697</v>
      </c>
      <c r="CE75" s="184" t="s">
        <v>2588</v>
      </c>
      <c r="CF75" s="184" t="s">
        <v>2588</v>
      </c>
      <c r="CG75" s="184" t="s">
        <v>2697</v>
      </c>
      <c r="CH75" s="184" t="s">
        <v>2588</v>
      </c>
      <c r="CI75" s="184" t="s">
        <v>2588</v>
      </c>
      <c r="CJ75" s="184" t="s">
        <v>2697</v>
      </c>
      <c r="CK75" s="184" t="s">
        <v>2588</v>
      </c>
      <c r="CL75" s="184" t="s">
        <v>2588</v>
      </c>
      <c r="CM75" s="184" t="s">
        <v>2697</v>
      </c>
      <c r="CN75" s="184" t="s">
        <v>2588</v>
      </c>
      <c r="CO75" s="184" t="s">
        <v>2588</v>
      </c>
      <c r="CP75" s="184" t="s">
        <v>2697</v>
      </c>
      <c r="CQ75" s="184" t="s">
        <v>2588</v>
      </c>
      <c r="CR75" s="184" t="s">
        <v>2588</v>
      </c>
      <c r="CS75" s="184" t="s">
        <v>2697</v>
      </c>
      <c r="CT75" s="184" t="s">
        <v>2588</v>
      </c>
      <c r="CU75" s="184" t="s">
        <v>2588</v>
      </c>
      <c r="CV75" s="184" t="s">
        <v>2697</v>
      </c>
      <c r="CW75" s="184" t="s">
        <v>2588</v>
      </c>
      <c r="CX75" s="184" t="s">
        <v>2588</v>
      </c>
      <c r="CY75" s="184" t="s">
        <v>2697</v>
      </c>
      <c r="CZ75" s="184" t="s">
        <v>2588</v>
      </c>
      <c r="DA75" s="184" t="s">
        <v>2588</v>
      </c>
      <c r="DB75" s="184" t="s">
        <v>2697</v>
      </c>
      <c r="DC75" s="184" t="s">
        <v>2588</v>
      </c>
      <c r="DD75" s="184" t="s">
        <v>2588</v>
      </c>
      <c r="DE75" s="184" t="s">
        <v>2697</v>
      </c>
      <c r="DF75" s="184" t="s">
        <v>2588</v>
      </c>
      <c r="DG75" s="184" t="s">
        <v>2588</v>
      </c>
      <c r="DH75" s="184" t="s">
        <v>2697</v>
      </c>
      <c r="DI75" s="184" t="s">
        <v>2588</v>
      </c>
      <c r="DJ75" s="184" t="s">
        <v>2588</v>
      </c>
      <c r="DK75" s="184" t="s">
        <v>2697</v>
      </c>
      <c r="DL75" s="184" t="s">
        <v>2588</v>
      </c>
      <c r="DM75" s="184" t="s">
        <v>2588</v>
      </c>
      <c r="DN75" s="184" t="s">
        <v>2697</v>
      </c>
      <c r="DO75" s="184" t="s">
        <v>2588</v>
      </c>
      <c r="DP75" s="184" t="s">
        <v>2588</v>
      </c>
      <c r="DQ75" s="184" t="s">
        <v>2697</v>
      </c>
      <c r="DR75" s="184" t="s">
        <v>2588</v>
      </c>
      <c r="DS75" s="184" t="s">
        <v>2588</v>
      </c>
      <c r="DT75" s="184" t="s">
        <v>2697</v>
      </c>
      <c r="DU75" s="184" t="s">
        <v>2588</v>
      </c>
      <c r="DV75" s="184" t="s">
        <v>2588</v>
      </c>
      <c r="DW75" s="184" t="s">
        <v>2697</v>
      </c>
      <c r="DX75" s="184" t="s">
        <v>2588</v>
      </c>
      <c r="DY75" s="184" t="s">
        <v>2588</v>
      </c>
      <c r="DZ75" s="184" t="s">
        <v>2697</v>
      </c>
      <c r="EA75" s="184" t="s">
        <v>2588</v>
      </c>
      <c r="EB75" s="184" t="s">
        <v>2588</v>
      </c>
      <c r="EC75" s="184" t="s">
        <v>2697</v>
      </c>
      <c r="ED75" s="184" t="s">
        <v>2588</v>
      </c>
      <c r="EE75" s="184" t="s">
        <v>2588</v>
      </c>
      <c r="EF75" s="184" t="s">
        <v>2697</v>
      </c>
      <c r="EG75" s="184" t="s">
        <v>2588</v>
      </c>
      <c r="EH75" s="184" t="s">
        <v>2588</v>
      </c>
      <c r="EI75" s="184" t="s">
        <v>2697</v>
      </c>
      <c r="EJ75" s="184" t="s">
        <v>2588</v>
      </c>
      <c r="EK75" s="184" t="s">
        <v>2588</v>
      </c>
      <c r="EL75" s="184" t="s">
        <v>2697</v>
      </c>
      <c r="EM75" s="184" t="s">
        <v>2588</v>
      </c>
      <c r="EN75" s="184" t="s">
        <v>2588</v>
      </c>
      <c r="EO75" s="184" t="s">
        <v>2697</v>
      </c>
      <c r="EP75" s="184" t="s">
        <v>2588</v>
      </c>
      <c r="EQ75" s="184" t="s">
        <v>2588</v>
      </c>
      <c r="ER75" s="184" t="s">
        <v>2697</v>
      </c>
      <c r="ES75" s="184" t="s">
        <v>2588</v>
      </c>
      <c r="ET75" s="184" t="s">
        <v>2588</v>
      </c>
    </row>
    <row r="76" spans="1:150">
      <c r="A76" s="1"/>
      <c r="B76" s="183" t="s">
        <v>3196</v>
      </c>
      <c r="C76" s="183" t="s">
        <v>429</v>
      </c>
      <c r="D76" s="183" t="s">
        <v>815</v>
      </c>
      <c r="E76" s="183" t="s">
        <v>3197</v>
      </c>
      <c r="F76" s="183" t="s">
        <v>3198</v>
      </c>
      <c r="G76" s="184" t="s">
        <v>2697</v>
      </c>
      <c r="H76" s="184" t="s">
        <v>2588</v>
      </c>
      <c r="I76" s="184" t="s">
        <v>3199</v>
      </c>
      <c r="J76" s="184" t="s">
        <v>2697</v>
      </c>
      <c r="K76" s="184" t="s">
        <v>2588</v>
      </c>
      <c r="L76" s="184" t="s">
        <v>3200</v>
      </c>
      <c r="M76" s="184" t="s">
        <v>2697</v>
      </c>
      <c r="N76" s="184" t="s">
        <v>2588</v>
      </c>
      <c r="O76" s="184" t="s">
        <v>3201</v>
      </c>
      <c r="P76" s="184" t="s">
        <v>2697</v>
      </c>
      <c r="Q76" s="184" t="s">
        <v>2588</v>
      </c>
      <c r="R76" s="184" t="s">
        <v>3202</v>
      </c>
      <c r="S76" s="184" t="s">
        <v>2697</v>
      </c>
      <c r="T76" s="184" t="s">
        <v>2588</v>
      </c>
      <c r="U76" s="184" t="s">
        <v>3203</v>
      </c>
      <c r="V76" s="184" t="s">
        <v>2697</v>
      </c>
      <c r="W76" s="184" t="s">
        <v>2588</v>
      </c>
      <c r="X76" s="184" t="s">
        <v>2588</v>
      </c>
      <c r="Y76" s="184" t="s">
        <v>2697</v>
      </c>
      <c r="Z76" s="184" t="s">
        <v>2588</v>
      </c>
      <c r="AA76" s="184" t="s">
        <v>3204</v>
      </c>
      <c r="AB76" s="184" t="s">
        <v>2697</v>
      </c>
      <c r="AC76" s="184" t="s">
        <v>2588</v>
      </c>
      <c r="AD76" s="184" t="s">
        <v>3202</v>
      </c>
      <c r="AE76" s="184" t="s">
        <v>2697</v>
      </c>
      <c r="AF76" s="184" t="s">
        <v>2588</v>
      </c>
      <c r="AG76" s="184" t="s">
        <v>3205</v>
      </c>
      <c r="AH76" s="184" t="s">
        <v>2697</v>
      </c>
      <c r="AI76" s="184" t="s">
        <v>2588</v>
      </c>
      <c r="AJ76" s="184" t="s">
        <v>3206</v>
      </c>
      <c r="AK76" s="184" t="s">
        <v>2697</v>
      </c>
      <c r="AL76" s="184" t="s">
        <v>2588</v>
      </c>
      <c r="AM76" s="184" t="s">
        <v>3202</v>
      </c>
      <c r="AN76" s="184" t="s">
        <v>2697</v>
      </c>
      <c r="AO76" s="184" t="s">
        <v>2588</v>
      </c>
      <c r="AP76" s="184" t="s">
        <v>3207</v>
      </c>
      <c r="AQ76" s="184" t="s">
        <v>2697</v>
      </c>
      <c r="AR76" s="184" t="s">
        <v>2588</v>
      </c>
      <c r="AS76" s="184" t="s">
        <v>3208</v>
      </c>
      <c r="AT76" s="184" t="s">
        <v>2697</v>
      </c>
      <c r="AU76" s="184" t="s">
        <v>2588</v>
      </c>
      <c r="AV76" s="184" t="s">
        <v>3209</v>
      </c>
      <c r="AW76" s="184" t="s">
        <v>2697</v>
      </c>
      <c r="AX76" s="184" t="s">
        <v>2588</v>
      </c>
      <c r="AY76" s="184" t="s">
        <v>3210</v>
      </c>
      <c r="AZ76" s="184" t="s">
        <v>2697</v>
      </c>
      <c r="BA76" s="184" t="s">
        <v>2588</v>
      </c>
      <c r="BB76" s="184" t="s">
        <v>2588</v>
      </c>
      <c r="BC76" s="184" t="s">
        <v>2697</v>
      </c>
      <c r="BD76" s="184" t="s">
        <v>2588</v>
      </c>
      <c r="BE76" s="184" t="s">
        <v>2588</v>
      </c>
      <c r="BF76" s="184" t="s">
        <v>2697</v>
      </c>
      <c r="BG76" s="184" t="s">
        <v>2588</v>
      </c>
      <c r="BH76" s="184" t="s">
        <v>2588</v>
      </c>
      <c r="BI76" s="184" t="s">
        <v>2697</v>
      </c>
      <c r="BJ76" s="184" t="s">
        <v>2588</v>
      </c>
      <c r="BK76" s="184" t="s">
        <v>2588</v>
      </c>
      <c r="BL76" s="184" t="s">
        <v>2697</v>
      </c>
      <c r="BM76" s="184" t="s">
        <v>2588</v>
      </c>
      <c r="BN76" s="184" t="s">
        <v>2588</v>
      </c>
      <c r="BO76" s="184" t="s">
        <v>2697</v>
      </c>
      <c r="BP76" s="184" t="s">
        <v>2588</v>
      </c>
      <c r="BQ76" s="184" t="s">
        <v>2588</v>
      </c>
      <c r="BR76" s="184" t="s">
        <v>2697</v>
      </c>
      <c r="BS76" s="184" t="s">
        <v>2588</v>
      </c>
      <c r="BT76" s="184" t="s">
        <v>2588</v>
      </c>
      <c r="BU76" s="184" t="s">
        <v>2697</v>
      </c>
      <c r="BV76" s="184" t="s">
        <v>2588</v>
      </c>
      <c r="BW76" s="184" t="s">
        <v>2588</v>
      </c>
      <c r="BX76" s="184" t="s">
        <v>2697</v>
      </c>
      <c r="BY76" s="184" t="s">
        <v>2588</v>
      </c>
      <c r="BZ76" s="184" t="s">
        <v>2588</v>
      </c>
      <c r="CA76" s="184" t="s">
        <v>2697</v>
      </c>
      <c r="CB76" s="184" t="s">
        <v>2588</v>
      </c>
      <c r="CC76" s="184" t="s">
        <v>2588</v>
      </c>
      <c r="CD76" s="184" t="s">
        <v>2697</v>
      </c>
      <c r="CE76" s="184" t="s">
        <v>2588</v>
      </c>
      <c r="CF76" s="184" t="s">
        <v>2588</v>
      </c>
      <c r="CG76" s="184" t="s">
        <v>2697</v>
      </c>
      <c r="CH76" s="184" t="s">
        <v>2588</v>
      </c>
      <c r="CI76" s="184" t="s">
        <v>2588</v>
      </c>
      <c r="CJ76" s="184" t="s">
        <v>2697</v>
      </c>
      <c r="CK76" s="184" t="s">
        <v>2588</v>
      </c>
      <c r="CL76" s="184" t="s">
        <v>2588</v>
      </c>
      <c r="CM76" s="184" t="s">
        <v>2697</v>
      </c>
      <c r="CN76" s="184" t="s">
        <v>2588</v>
      </c>
      <c r="CO76" s="184" t="s">
        <v>2588</v>
      </c>
      <c r="CP76" s="184" t="s">
        <v>2697</v>
      </c>
      <c r="CQ76" s="184" t="s">
        <v>2588</v>
      </c>
      <c r="CR76" s="184" t="s">
        <v>2588</v>
      </c>
      <c r="CS76" s="184" t="s">
        <v>2697</v>
      </c>
      <c r="CT76" s="184" t="s">
        <v>2588</v>
      </c>
      <c r="CU76" s="184" t="s">
        <v>2588</v>
      </c>
      <c r="CV76" s="184" t="s">
        <v>2697</v>
      </c>
      <c r="CW76" s="184" t="s">
        <v>2588</v>
      </c>
      <c r="CX76" s="184" t="s">
        <v>2588</v>
      </c>
      <c r="CY76" s="184" t="s">
        <v>2697</v>
      </c>
      <c r="CZ76" s="184" t="s">
        <v>2588</v>
      </c>
      <c r="DA76" s="184" t="s">
        <v>2588</v>
      </c>
      <c r="DB76" s="184" t="s">
        <v>2697</v>
      </c>
      <c r="DC76" s="184" t="s">
        <v>2588</v>
      </c>
      <c r="DD76" s="184" t="s">
        <v>2588</v>
      </c>
      <c r="DE76" s="184" t="s">
        <v>2697</v>
      </c>
      <c r="DF76" s="184" t="s">
        <v>2588</v>
      </c>
      <c r="DG76" s="184" t="s">
        <v>2588</v>
      </c>
      <c r="DH76" s="184" t="s">
        <v>2697</v>
      </c>
      <c r="DI76" s="184" t="s">
        <v>2588</v>
      </c>
      <c r="DJ76" s="184" t="s">
        <v>2588</v>
      </c>
      <c r="DK76" s="184" t="s">
        <v>2697</v>
      </c>
      <c r="DL76" s="184" t="s">
        <v>2588</v>
      </c>
      <c r="DM76" s="184" t="s">
        <v>2588</v>
      </c>
      <c r="DN76" s="184" t="s">
        <v>2697</v>
      </c>
      <c r="DO76" s="184" t="s">
        <v>2588</v>
      </c>
      <c r="DP76" s="184" t="s">
        <v>2588</v>
      </c>
      <c r="DQ76" s="184" t="s">
        <v>2697</v>
      </c>
      <c r="DR76" s="184" t="s">
        <v>2588</v>
      </c>
      <c r="DS76" s="184" t="s">
        <v>2588</v>
      </c>
      <c r="DT76" s="184" t="s">
        <v>2697</v>
      </c>
      <c r="DU76" s="184" t="s">
        <v>2588</v>
      </c>
      <c r="DV76" s="184" t="s">
        <v>2588</v>
      </c>
      <c r="DW76" s="184" t="s">
        <v>2697</v>
      </c>
      <c r="DX76" s="184" t="s">
        <v>2588</v>
      </c>
      <c r="DY76" s="184" t="s">
        <v>2588</v>
      </c>
      <c r="DZ76" s="184" t="s">
        <v>2697</v>
      </c>
      <c r="EA76" s="184" t="s">
        <v>2588</v>
      </c>
      <c r="EB76" s="184" t="s">
        <v>2588</v>
      </c>
      <c r="EC76" s="184" t="s">
        <v>2697</v>
      </c>
      <c r="ED76" s="184" t="s">
        <v>2588</v>
      </c>
      <c r="EE76" s="184" t="s">
        <v>2588</v>
      </c>
      <c r="EF76" s="184" t="s">
        <v>2697</v>
      </c>
      <c r="EG76" s="184" t="s">
        <v>2588</v>
      </c>
      <c r="EH76" s="184" t="s">
        <v>2588</v>
      </c>
      <c r="EI76" s="184" t="s">
        <v>2697</v>
      </c>
      <c r="EJ76" s="184" t="s">
        <v>2588</v>
      </c>
      <c r="EK76" s="184" t="s">
        <v>2588</v>
      </c>
      <c r="EL76" s="184" t="s">
        <v>2697</v>
      </c>
      <c r="EM76" s="184" t="s">
        <v>2588</v>
      </c>
      <c r="EN76" s="184" t="s">
        <v>2588</v>
      </c>
      <c r="EO76" s="184" t="s">
        <v>2697</v>
      </c>
      <c r="EP76" s="184" t="s">
        <v>2588</v>
      </c>
      <c r="EQ76" s="184" t="s">
        <v>2588</v>
      </c>
      <c r="ER76" s="184" t="s">
        <v>2697</v>
      </c>
      <c r="ES76" s="184" t="s">
        <v>2588</v>
      </c>
      <c r="ET76" s="184" t="s">
        <v>2588</v>
      </c>
    </row>
    <row r="77" spans="1:150">
      <c r="A77" s="1"/>
      <c r="B77" s="182" t="s">
        <v>3211</v>
      </c>
      <c r="C77" s="182" t="s">
        <v>73</v>
      </c>
      <c r="D77" s="182" t="s">
        <v>74</v>
      </c>
      <c r="E77" s="182" t="s">
        <v>3212</v>
      </c>
      <c r="F77" s="182" t="s">
        <v>3213</v>
      </c>
      <c r="G77" s="182" t="s">
        <v>2697</v>
      </c>
      <c r="H77" s="182" t="s">
        <v>2588</v>
      </c>
      <c r="I77" s="182" t="s">
        <v>2588</v>
      </c>
      <c r="J77" s="182" t="s">
        <v>2697</v>
      </c>
      <c r="K77" s="182" t="s">
        <v>2588</v>
      </c>
      <c r="L77" s="182" t="s">
        <v>2588</v>
      </c>
      <c r="M77" s="182" t="s">
        <v>2697</v>
      </c>
      <c r="N77" s="182" t="s">
        <v>2588</v>
      </c>
      <c r="O77" s="182" t="s">
        <v>2588</v>
      </c>
      <c r="P77" s="182" t="s">
        <v>2697</v>
      </c>
      <c r="Q77" s="182" t="s">
        <v>2588</v>
      </c>
      <c r="R77" s="182" t="s">
        <v>2588</v>
      </c>
      <c r="S77" s="182" t="s">
        <v>2697</v>
      </c>
      <c r="T77" s="182" t="s">
        <v>2588</v>
      </c>
      <c r="U77" s="182" t="s">
        <v>2588</v>
      </c>
      <c r="V77" s="182" t="s">
        <v>2697</v>
      </c>
      <c r="W77" s="182" t="s">
        <v>2588</v>
      </c>
      <c r="X77" s="182" t="s">
        <v>2588</v>
      </c>
      <c r="Y77" s="182" t="s">
        <v>2697</v>
      </c>
      <c r="Z77" s="182" t="s">
        <v>2588</v>
      </c>
      <c r="AA77" s="182" t="s">
        <v>2588</v>
      </c>
      <c r="AB77" s="182" t="s">
        <v>2697</v>
      </c>
      <c r="AC77" s="182" t="s">
        <v>2588</v>
      </c>
      <c r="AD77" s="182" t="s">
        <v>2588</v>
      </c>
      <c r="AE77" s="182" t="s">
        <v>2697</v>
      </c>
      <c r="AF77" s="182" t="s">
        <v>2588</v>
      </c>
      <c r="AG77" s="182" t="s">
        <v>2588</v>
      </c>
      <c r="AH77" s="182" t="s">
        <v>2697</v>
      </c>
      <c r="AI77" s="182" t="s">
        <v>2588</v>
      </c>
      <c r="AJ77" s="182" t="s">
        <v>2588</v>
      </c>
      <c r="AK77" s="182" t="s">
        <v>2697</v>
      </c>
      <c r="AL77" s="182" t="s">
        <v>2588</v>
      </c>
      <c r="AM77" s="182" t="s">
        <v>2588</v>
      </c>
      <c r="AN77" s="182" t="s">
        <v>2697</v>
      </c>
      <c r="AO77" s="182" t="s">
        <v>2588</v>
      </c>
      <c r="AP77" s="182" t="s">
        <v>2588</v>
      </c>
      <c r="AQ77" s="182" t="s">
        <v>2697</v>
      </c>
      <c r="AR77" s="182" t="s">
        <v>2588</v>
      </c>
      <c r="AS77" s="182" t="s">
        <v>2588</v>
      </c>
      <c r="AT77" s="182" t="s">
        <v>2697</v>
      </c>
      <c r="AU77" s="182" t="s">
        <v>2588</v>
      </c>
      <c r="AV77" s="182" t="s">
        <v>2588</v>
      </c>
      <c r="AW77" s="182" t="s">
        <v>2697</v>
      </c>
      <c r="AX77" s="182" t="s">
        <v>2588</v>
      </c>
      <c r="AY77" s="182" t="s">
        <v>2588</v>
      </c>
      <c r="AZ77" s="182" t="s">
        <v>2697</v>
      </c>
      <c r="BA77" s="182" t="s">
        <v>2588</v>
      </c>
      <c r="BB77" s="182" t="s">
        <v>2588</v>
      </c>
      <c r="BC77" s="182" t="s">
        <v>2697</v>
      </c>
      <c r="BD77" s="182" t="s">
        <v>2588</v>
      </c>
      <c r="BE77" s="182" t="s">
        <v>2588</v>
      </c>
      <c r="BF77" s="182" t="s">
        <v>2697</v>
      </c>
      <c r="BG77" s="182" t="s">
        <v>3214</v>
      </c>
      <c r="BH77" s="182" t="s">
        <v>3215</v>
      </c>
      <c r="BI77" s="182" t="s">
        <v>2697</v>
      </c>
      <c r="BJ77" s="182" t="s">
        <v>2588</v>
      </c>
      <c r="BK77" s="182" t="s">
        <v>3216</v>
      </c>
      <c r="BL77" s="182" t="s">
        <v>2697</v>
      </c>
      <c r="BM77" s="182" t="s">
        <v>2588</v>
      </c>
      <c r="BN77" s="182" t="s">
        <v>3217</v>
      </c>
      <c r="BO77" s="182" t="s">
        <v>2697</v>
      </c>
      <c r="BP77" s="182" t="s">
        <v>2588</v>
      </c>
      <c r="BQ77" s="182" t="s">
        <v>3218</v>
      </c>
      <c r="BR77" s="182" t="s">
        <v>2697</v>
      </c>
      <c r="BS77" s="182" t="s">
        <v>2588</v>
      </c>
      <c r="BT77" s="182" t="s">
        <v>3219</v>
      </c>
      <c r="BU77" s="182" t="s">
        <v>2697</v>
      </c>
      <c r="BV77" s="182" t="s">
        <v>2588</v>
      </c>
      <c r="BW77" s="182" t="s">
        <v>3220</v>
      </c>
      <c r="BX77" s="182" t="s">
        <v>2697</v>
      </c>
      <c r="BY77" s="182" t="s">
        <v>2588</v>
      </c>
      <c r="BZ77" s="182" t="s">
        <v>3221</v>
      </c>
      <c r="CA77" s="182" t="s">
        <v>2697</v>
      </c>
      <c r="CB77" s="182" t="s">
        <v>2588</v>
      </c>
      <c r="CC77" s="182" t="s">
        <v>3222</v>
      </c>
      <c r="CD77" s="182" t="s">
        <v>2697</v>
      </c>
      <c r="CE77" s="182" t="s">
        <v>3223</v>
      </c>
      <c r="CF77" s="182" t="s">
        <v>3224</v>
      </c>
      <c r="CG77" s="182" t="s">
        <v>2697</v>
      </c>
      <c r="CH77" s="182" t="s">
        <v>3225</v>
      </c>
      <c r="CI77" s="182" t="s">
        <v>2588</v>
      </c>
      <c r="CJ77" s="182" t="s">
        <v>2697</v>
      </c>
      <c r="CK77" s="182" t="s">
        <v>3226</v>
      </c>
      <c r="CL77" s="182" t="s">
        <v>2588</v>
      </c>
      <c r="CM77" s="182" t="s">
        <v>2697</v>
      </c>
      <c r="CN77" s="182" t="s">
        <v>2588</v>
      </c>
      <c r="CO77" s="182" t="s">
        <v>3227</v>
      </c>
      <c r="CP77" s="182" t="s">
        <v>2697</v>
      </c>
      <c r="CQ77" s="182" t="s">
        <v>2588</v>
      </c>
      <c r="CR77" s="182" t="s">
        <v>3227</v>
      </c>
      <c r="CS77" s="182" t="s">
        <v>2697</v>
      </c>
      <c r="CT77" s="182" t="s">
        <v>3228</v>
      </c>
      <c r="CU77" s="182" t="s">
        <v>2588</v>
      </c>
      <c r="CV77" s="182" t="s">
        <v>2697</v>
      </c>
      <c r="CW77" s="182" t="s">
        <v>3229</v>
      </c>
      <c r="CX77" s="182" t="s">
        <v>2588</v>
      </c>
      <c r="CY77" s="182" t="s">
        <v>2697</v>
      </c>
      <c r="CZ77" s="182" t="s">
        <v>3230</v>
      </c>
      <c r="DA77" s="182" t="s">
        <v>2588</v>
      </c>
      <c r="DB77" s="182" t="s">
        <v>2697</v>
      </c>
      <c r="DC77" s="182" t="s">
        <v>3231</v>
      </c>
      <c r="DD77" s="182" t="s">
        <v>2588</v>
      </c>
      <c r="DE77" s="182" t="s">
        <v>2697</v>
      </c>
      <c r="DF77" s="182" t="s">
        <v>3230</v>
      </c>
      <c r="DG77" s="182" t="s">
        <v>2588</v>
      </c>
      <c r="DH77" s="182" t="s">
        <v>2697</v>
      </c>
      <c r="DI77" s="182" t="s">
        <v>3232</v>
      </c>
      <c r="DJ77" s="182" t="s">
        <v>3224</v>
      </c>
      <c r="DK77" s="182" t="s">
        <v>2697</v>
      </c>
      <c r="DL77" s="182" t="s">
        <v>2588</v>
      </c>
      <c r="DM77" s="182" t="s">
        <v>3233</v>
      </c>
      <c r="DN77" s="182" t="s">
        <v>2697</v>
      </c>
      <c r="DO77" s="182" t="s">
        <v>2588</v>
      </c>
      <c r="DP77" s="182" t="s">
        <v>2588</v>
      </c>
      <c r="DQ77" s="182" t="s">
        <v>2697</v>
      </c>
      <c r="DR77" s="182" t="s">
        <v>2588</v>
      </c>
      <c r="DS77" s="182" t="s">
        <v>2588</v>
      </c>
      <c r="DT77" s="182" t="s">
        <v>2697</v>
      </c>
      <c r="DU77" s="182" t="s">
        <v>2588</v>
      </c>
      <c r="DV77" s="182" t="s">
        <v>2588</v>
      </c>
      <c r="DW77" s="182" t="s">
        <v>2697</v>
      </c>
      <c r="DX77" s="182" t="s">
        <v>2588</v>
      </c>
      <c r="DY77" s="182" t="s">
        <v>2588</v>
      </c>
      <c r="DZ77" s="182" t="s">
        <v>2697</v>
      </c>
      <c r="EA77" s="182" t="s">
        <v>2588</v>
      </c>
      <c r="EB77" s="182" t="s">
        <v>2588</v>
      </c>
      <c r="EC77" s="182" t="s">
        <v>2697</v>
      </c>
      <c r="ED77" s="182" t="s">
        <v>2588</v>
      </c>
      <c r="EE77" s="182" t="s">
        <v>2588</v>
      </c>
      <c r="EF77" s="182" t="s">
        <v>2697</v>
      </c>
      <c r="EG77" s="182" t="s">
        <v>2588</v>
      </c>
      <c r="EH77" s="182" t="s">
        <v>2588</v>
      </c>
      <c r="EI77" s="182" t="s">
        <v>2697</v>
      </c>
      <c r="EJ77" s="182" t="s">
        <v>2588</v>
      </c>
      <c r="EK77" s="182" t="s">
        <v>2588</v>
      </c>
      <c r="EL77" s="182" t="s">
        <v>2697</v>
      </c>
      <c r="EM77" s="182" t="s">
        <v>2588</v>
      </c>
      <c r="EN77" s="182" t="s">
        <v>2588</v>
      </c>
      <c r="EO77" s="182" t="s">
        <v>2697</v>
      </c>
      <c r="EP77" s="182" t="s">
        <v>2588</v>
      </c>
      <c r="EQ77" s="182" t="s">
        <v>2588</v>
      </c>
      <c r="ER77" s="182" t="s">
        <v>2697</v>
      </c>
      <c r="ES77" s="182" t="s">
        <v>2588</v>
      </c>
      <c r="ET77" s="182" t="s">
        <v>2588</v>
      </c>
    </row>
    <row r="78" spans="1:150">
      <c r="A78" s="1"/>
      <c r="B78" s="183" t="s">
        <v>3234</v>
      </c>
      <c r="C78" s="183" t="s">
        <v>73</v>
      </c>
      <c r="D78" s="183" t="s">
        <v>74</v>
      </c>
      <c r="E78" s="183" t="s">
        <v>3235</v>
      </c>
      <c r="F78" s="183" t="s">
        <v>3236</v>
      </c>
      <c r="G78" s="184" t="s">
        <v>2697</v>
      </c>
      <c r="H78" s="184" t="s">
        <v>793</v>
      </c>
      <c r="I78" s="184" t="s">
        <v>793</v>
      </c>
      <c r="J78" s="184" t="s">
        <v>2697</v>
      </c>
      <c r="K78" s="184" t="s">
        <v>793</v>
      </c>
      <c r="L78" s="184" t="s">
        <v>793</v>
      </c>
      <c r="M78" s="184" t="s">
        <v>2697</v>
      </c>
      <c r="N78" s="184" t="s">
        <v>793</v>
      </c>
      <c r="O78" s="184" t="s">
        <v>793</v>
      </c>
      <c r="P78" s="184" t="s">
        <v>2697</v>
      </c>
      <c r="Q78" s="184" t="s">
        <v>793</v>
      </c>
      <c r="R78" s="184" t="s">
        <v>793</v>
      </c>
      <c r="S78" s="184" t="s">
        <v>2697</v>
      </c>
      <c r="T78" s="184" t="s">
        <v>793</v>
      </c>
      <c r="U78" s="184" t="s">
        <v>793</v>
      </c>
      <c r="V78" s="184" t="s">
        <v>2697</v>
      </c>
      <c r="W78" s="184" t="s">
        <v>793</v>
      </c>
      <c r="X78" s="184" t="s">
        <v>793</v>
      </c>
      <c r="Y78" s="184" t="s">
        <v>2697</v>
      </c>
      <c r="Z78" s="184" t="s">
        <v>793</v>
      </c>
      <c r="AA78" s="184" t="s">
        <v>793</v>
      </c>
      <c r="AB78" s="184" t="s">
        <v>2697</v>
      </c>
      <c r="AC78" s="184" t="s">
        <v>793</v>
      </c>
      <c r="AD78" s="184" t="s">
        <v>793</v>
      </c>
      <c r="AE78" s="184" t="s">
        <v>2697</v>
      </c>
      <c r="AF78" s="184" t="s">
        <v>793</v>
      </c>
      <c r="AG78" s="184" t="s">
        <v>793</v>
      </c>
      <c r="AH78" s="184" t="s">
        <v>2697</v>
      </c>
      <c r="AI78" s="184" t="s">
        <v>793</v>
      </c>
      <c r="AJ78" s="184" t="s">
        <v>793</v>
      </c>
      <c r="AK78" s="184" t="s">
        <v>2697</v>
      </c>
      <c r="AL78" s="184" t="s">
        <v>793</v>
      </c>
      <c r="AM78" s="184" t="s">
        <v>793</v>
      </c>
      <c r="AN78" s="184" t="s">
        <v>2697</v>
      </c>
      <c r="AO78" s="184" t="s">
        <v>793</v>
      </c>
      <c r="AP78" s="184" t="s">
        <v>793</v>
      </c>
      <c r="AQ78" s="184" t="s">
        <v>2697</v>
      </c>
      <c r="AR78" s="184" t="s">
        <v>793</v>
      </c>
      <c r="AS78" s="184" t="s">
        <v>793</v>
      </c>
      <c r="AT78" s="184" t="s">
        <v>2697</v>
      </c>
      <c r="AU78" s="184" t="s">
        <v>793</v>
      </c>
      <c r="AV78" s="184" t="s">
        <v>793</v>
      </c>
      <c r="AW78" s="184" t="s">
        <v>2697</v>
      </c>
      <c r="AX78" s="184" t="s">
        <v>793</v>
      </c>
      <c r="AY78" s="184" t="s">
        <v>793</v>
      </c>
      <c r="AZ78" s="184" t="s">
        <v>2697</v>
      </c>
      <c r="BA78" s="184" t="s">
        <v>793</v>
      </c>
      <c r="BB78" s="184" t="s">
        <v>793</v>
      </c>
      <c r="BC78" s="184" t="s">
        <v>2697</v>
      </c>
      <c r="BD78" s="184" t="s">
        <v>793</v>
      </c>
      <c r="BE78" s="184" t="s">
        <v>793</v>
      </c>
      <c r="BF78" s="184" t="s">
        <v>2697</v>
      </c>
      <c r="BG78" s="184" t="s">
        <v>793</v>
      </c>
      <c r="BH78" s="184" t="s">
        <v>793</v>
      </c>
      <c r="BI78" s="184" t="s">
        <v>2697</v>
      </c>
      <c r="BJ78" s="184" t="s">
        <v>793</v>
      </c>
      <c r="BK78" s="184" t="s">
        <v>793</v>
      </c>
      <c r="BL78" s="184" t="s">
        <v>2697</v>
      </c>
      <c r="BM78" s="184" t="s">
        <v>793</v>
      </c>
      <c r="BN78" s="184" t="s">
        <v>793</v>
      </c>
      <c r="BO78" s="184" t="s">
        <v>2697</v>
      </c>
      <c r="BP78" s="184" t="s">
        <v>793</v>
      </c>
      <c r="BQ78" s="184" t="s">
        <v>793</v>
      </c>
      <c r="BR78" s="184" t="s">
        <v>2697</v>
      </c>
      <c r="BS78" s="184" t="s">
        <v>793</v>
      </c>
      <c r="BT78" s="184" t="s">
        <v>793</v>
      </c>
      <c r="BU78" s="184" t="s">
        <v>2697</v>
      </c>
      <c r="BV78" s="184" t="s">
        <v>793</v>
      </c>
      <c r="BW78" s="184" t="s">
        <v>793</v>
      </c>
      <c r="BX78" s="184" t="s">
        <v>2697</v>
      </c>
      <c r="BY78" s="184" t="s">
        <v>793</v>
      </c>
      <c r="BZ78" s="184" t="s">
        <v>793</v>
      </c>
      <c r="CA78" s="184" t="s">
        <v>2697</v>
      </c>
      <c r="CB78" s="184" t="s">
        <v>793</v>
      </c>
      <c r="CC78" s="184" t="s">
        <v>793</v>
      </c>
      <c r="CD78" s="184" t="s">
        <v>2697</v>
      </c>
      <c r="CE78" s="184" t="s">
        <v>793</v>
      </c>
      <c r="CF78" s="184" t="s">
        <v>793</v>
      </c>
      <c r="CG78" s="184" t="s">
        <v>2697</v>
      </c>
      <c r="CH78" s="184" t="s">
        <v>793</v>
      </c>
      <c r="CI78" s="184" t="s">
        <v>793</v>
      </c>
      <c r="CJ78" s="184" t="s">
        <v>2697</v>
      </c>
      <c r="CK78" s="184" t="s">
        <v>793</v>
      </c>
      <c r="CL78" s="184" t="s">
        <v>793</v>
      </c>
      <c r="CM78" s="184" t="s">
        <v>2697</v>
      </c>
      <c r="CN78" s="184" t="s">
        <v>793</v>
      </c>
      <c r="CO78" s="184" t="s">
        <v>793</v>
      </c>
      <c r="CP78" s="184" t="s">
        <v>2697</v>
      </c>
      <c r="CQ78" s="184" t="s">
        <v>793</v>
      </c>
      <c r="CR78" s="184" t="s">
        <v>793</v>
      </c>
      <c r="CS78" s="184" t="s">
        <v>2697</v>
      </c>
      <c r="CT78" s="184" t="s">
        <v>793</v>
      </c>
      <c r="CU78" s="184" t="s">
        <v>793</v>
      </c>
      <c r="CV78" s="184" t="s">
        <v>2697</v>
      </c>
      <c r="CW78" s="184" t="s">
        <v>793</v>
      </c>
      <c r="CX78" s="184" t="s">
        <v>793</v>
      </c>
      <c r="CY78" s="184" t="s">
        <v>2697</v>
      </c>
      <c r="CZ78" s="184" t="s">
        <v>793</v>
      </c>
      <c r="DA78" s="184" t="s">
        <v>793</v>
      </c>
      <c r="DB78" s="184" t="s">
        <v>2697</v>
      </c>
      <c r="DC78" s="184" t="s">
        <v>793</v>
      </c>
      <c r="DD78" s="184" t="s">
        <v>793</v>
      </c>
      <c r="DE78" s="184" t="s">
        <v>2697</v>
      </c>
      <c r="DF78" s="184" t="s">
        <v>793</v>
      </c>
      <c r="DG78" s="184" t="s">
        <v>793</v>
      </c>
      <c r="DH78" s="184" t="s">
        <v>2697</v>
      </c>
      <c r="DI78" s="184" t="s">
        <v>793</v>
      </c>
      <c r="DJ78" s="184" t="s">
        <v>793</v>
      </c>
      <c r="DK78" s="184" t="s">
        <v>2697</v>
      </c>
      <c r="DL78" s="184" t="s">
        <v>793</v>
      </c>
      <c r="DM78" s="184" t="s">
        <v>793</v>
      </c>
      <c r="DN78" s="184" t="s">
        <v>2697</v>
      </c>
      <c r="DO78" s="184" t="s">
        <v>793</v>
      </c>
      <c r="DP78" s="184" t="s">
        <v>793</v>
      </c>
      <c r="DQ78" s="184" t="s">
        <v>2697</v>
      </c>
      <c r="DR78" s="184" t="s">
        <v>793</v>
      </c>
      <c r="DS78" s="184" t="s">
        <v>793</v>
      </c>
      <c r="DT78" s="184" t="s">
        <v>2697</v>
      </c>
      <c r="DU78" s="184" t="s">
        <v>793</v>
      </c>
      <c r="DV78" s="184" t="s">
        <v>793</v>
      </c>
      <c r="DW78" s="184" t="s">
        <v>2697</v>
      </c>
      <c r="DX78" s="184" t="s">
        <v>793</v>
      </c>
      <c r="DY78" s="184" t="s">
        <v>793</v>
      </c>
      <c r="DZ78" s="184" t="s">
        <v>2697</v>
      </c>
      <c r="EA78" s="184" t="s">
        <v>793</v>
      </c>
      <c r="EB78" s="184" t="s">
        <v>793</v>
      </c>
      <c r="EC78" s="184" t="s">
        <v>2697</v>
      </c>
      <c r="ED78" s="184" t="s">
        <v>793</v>
      </c>
      <c r="EE78" s="184" t="s">
        <v>793</v>
      </c>
      <c r="EF78" s="184" t="s">
        <v>2697</v>
      </c>
      <c r="EG78" s="184" t="s">
        <v>793</v>
      </c>
      <c r="EH78" s="184" t="s">
        <v>793</v>
      </c>
      <c r="EI78" s="184" t="s">
        <v>2697</v>
      </c>
      <c r="EJ78" s="184" t="s">
        <v>793</v>
      </c>
      <c r="EK78" s="184" t="s">
        <v>793</v>
      </c>
      <c r="EL78" s="184" t="s">
        <v>2697</v>
      </c>
      <c r="EM78" s="184" t="s">
        <v>793</v>
      </c>
      <c r="EN78" s="184" t="s">
        <v>793</v>
      </c>
      <c r="EO78" s="184" t="s">
        <v>2697</v>
      </c>
      <c r="EP78" s="184" t="s">
        <v>793</v>
      </c>
      <c r="EQ78" s="184" t="s">
        <v>793</v>
      </c>
      <c r="ER78" s="184" t="s">
        <v>2697</v>
      </c>
      <c r="ES78" s="184" t="s">
        <v>793</v>
      </c>
      <c r="ET78" s="184" t="s">
        <v>793</v>
      </c>
    </row>
    <row r="79" spans="1:150">
      <c r="A79" s="1"/>
      <c r="B79" s="183" t="s">
        <v>3237</v>
      </c>
      <c r="C79" s="183" t="s">
        <v>73</v>
      </c>
      <c r="D79" s="183" t="s">
        <v>74</v>
      </c>
      <c r="E79" s="183" t="s">
        <v>3238</v>
      </c>
      <c r="F79" s="183" t="s">
        <v>3239</v>
      </c>
      <c r="G79" s="184" t="s">
        <v>2697</v>
      </c>
      <c r="H79" s="184" t="s">
        <v>793</v>
      </c>
      <c r="I79" s="184" t="s">
        <v>793</v>
      </c>
      <c r="J79" s="184" t="s">
        <v>2697</v>
      </c>
      <c r="K79" s="184" t="s">
        <v>793</v>
      </c>
      <c r="L79" s="184" t="s">
        <v>793</v>
      </c>
      <c r="M79" s="184" t="s">
        <v>2697</v>
      </c>
      <c r="N79" s="184" t="s">
        <v>793</v>
      </c>
      <c r="O79" s="184" t="s">
        <v>793</v>
      </c>
      <c r="P79" s="184" t="s">
        <v>2697</v>
      </c>
      <c r="Q79" s="184" t="s">
        <v>793</v>
      </c>
      <c r="R79" s="184" t="s">
        <v>793</v>
      </c>
      <c r="S79" s="184" t="s">
        <v>2697</v>
      </c>
      <c r="T79" s="184" t="s">
        <v>793</v>
      </c>
      <c r="U79" s="184" t="s">
        <v>793</v>
      </c>
      <c r="V79" s="184" t="s">
        <v>2697</v>
      </c>
      <c r="W79" s="184" t="s">
        <v>793</v>
      </c>
      <c r="X79" s="184" t="s">
        <v>793</v>
      </c>
      <c r="Y79" s="184" t="s">
        <v>2697</v>
      </c>
      <c r="Z79" s="184" t="s">
        <v>793</v>
      </c>
      <c r="AA79" s="184" t="s">
        <v>793</v>
      </c>
      <c r="AB79" s="184" t="s">
        <v>2697</v>
      </c>
      <c r="AC79" s="184" t="s">
        <v>793</v>
      </c>
      <c r="AD79" s="184" t="s">
        <v>793</v>
      </c>
      <c r="AE79" s="184" t="s">
        <v>2697</v>
      </c>
      <c r="AF79" s="184" t="s">
        <v>793</v>
      </c>
      <c r="AG79" s="184" t="s">
        <v>793</v>
      </c>
      <c r="AH79" s="184" t="s">
        <v>2697</v>
      </c>
      <c r="AI79" s="184" t="s">
        <v>793</v>
      </c>
      <c r="AJ79" s="184" t="s">
        <v>793</v>
      </c>
      <c r="AK79" s="184" t="s">
        <v>2697</v>
      </c>
      <c r="AL79" s="184" t="s">
        <v>793</v>
      </c>
      <c r="AM79" s="184" t="s">
        <v>793</v>
      </c>
      <c r="AN79" s="184" t="s">
        <v>2697</v>
      </c>
      <c r="AO79" s="184" t="s">
        <v>793</v>
      </c>
      <c r="AP79" s="184" t="s">
        <v>793</v>
      </c>
      <c r="AQ79" s="184" t="s">
        <v>2697</v>
      </c>
      <c r="AR79" s="184" t="s">
        <v>793</v>
      </c>
      <c r="AS79" s="184" t="s">
        <v>793</v>
      </c>
      <c r="AT79" s="184" t="s">
        <v>2697</v>
      </c>
      <c r="AU79" s="184" t="s">
        <v>793</v>
      </c>
      <c r="AV79" s="184" t="s">
        <v>793</v>
      </c>
      <c r="AW79" s="184" t="s">
        <v>2697</v>
      </c>
      <c r="AX79" s="184" t="s">
        <v>793</v>
      </c>
      <c r="AY79" s="184" t="s">
        <v>793</v>
      </c>
      <c r="AZ79" s="184" t="s">
        <v>2697</v>
      </c>
      <c r="BA79" s="184" t="s">
        <v>793</v>
      </c>
      <c r="BB79" s="184" t="s">
        <v>793</v>
      </c>
      <c r="BC79" s="184" t="s">
        <v>2697</v>
      </c>
      <c r="BD79" s="184" t="s">
        <v>793</v>
      </c>
      <c r="BE79" s="184" t="s">
        <v>793</v>
      </c>
      <c r="BF79" s="184" t="s">
        <v>2697</v>
      </c>
      <c r="BG79" s="184" t="s">
        <v>793</v>
      </c>
      <c r="BH79" s="184" t="s">
        <v>793</v>
      </c>
      <c r="BI79" s="184" t="s">
        <v>2697</v>
      </c>
      <c r="BJ79" s="184" t="s">
        <v>793</v>
      </c>
      <c r="BK79" s="184" t="s">
        <v>793</v>
      </c>
      <c r="BL79" s="184" t="s">
        <v>2697</v>
      </c>
      <c r="BM79" s="184" t="s">
        <v>793</v>
      </c>
      <c r="BN79" s="184" t="s">
        <v>793</v>
      </c>
      <c r="BO79" s="184" t="s">
        <v>2697</v>
      </c>
      <c r="BP79" s="184" t="s">
        <v>793</v>
      </c>
      <c r="BQ79" s="184" t="s">
        <v>793</v>
      </c>
      <c r="BR79" s="184" t="s">
        <v>2697</v>
      </c>
      <c r="BS79" s="184" t="s">
        <v>793</v>
      </c>
      <c r="BT79" s="184" t="s">
        <v>793</v>
      </c>
      <c r="BU79" s="184" t="s">
        <v>2697</v>
      </c>
      <c r="BV79" s="184" t="s">
        <v>793</v>
      </c>
      <c r="BW79" s="184" t="s">
        <v>793</v>
      </c>
      <c r="BX79" s="184" t="s">
        <v>2697</v>
      </c>
      <c r="BY79" s="184" t="s">
        <v>793</v>
      </c>
      <c r="BZ79" s="184" t="s">
        <v>793</v>
      </c>
      <c r="CA79" s="184" t="s">
        <v>2697</v>
      </c>
      <c r="CB79" s="184" t="s">
        <v>793</v>
      </c>
      <c r="CC79" s="184" t="s">
        <v>793</v>
      </c>
      <c r="CD79" s="184" t="s">
        <v>2697</v>
      </c>
      <c r="CE79" s="184" t="s">
        <v>793</v>
      </c>
      <c r="CF79" s="184" t="s">
        <v>793</v>
      </c>
      <c r="CG79" s="184" t="s">
        <v>2697</v>
      </c>
      <c r="CH79" s="184" t="s">
        <v>793</v>
      </c>
      <c r="CI79" s="184" t="s">
        <v>793</v>
      </c>
      <c r="CJ79" s="184" t="s">
        <v>2697</v>
      </c>
      <c r="CK79" s="184" t="s">
        <v>793</v>
      </c>
      <c r="CL79" s="184" t="s">
        <v>793</v>
      </c>
      <c r="CM79" s="184" t="s">
        <v>2697</v>
      </c>
      <c r="CN79" s="184" t="s">
        <v>793</v>
      </c>
      <c r="CO79" s="184" t="s">
        <v>793</v>
      </c>
      <c r="CP79" s="184" t="s">
        <v>2697</v>
      </c>
      <c r="CQ79" s="184" t="s">
        <v>793</v>
      </c>
      <c r="CR79" s="184" t="s">
        <v>793</v>
      </c>
      <c r="CS79" s="184" t="s">
        <v>2697</v>
      </c>
      <c r="CT79" s="184" t="s">
        <v>793</v>
      </c>
      <c r="CU79" s="184" t="s">
        <v>793</v>
      </c>
      <c r="CV79" s="184" t="s">
        <v>2697</v>
      </c>
      <c r="CW79" s="184" t="s">
        <v>793</v>
      </c>
      <c r="CX79" s="184" t="s">
        <v>793</v>
      </c>
      <c r="CY79" s="184" t="s">
        <v>2697</v>
      </c>
      <c r="CZ79" s="184" t="s">
        <v>793</v>
      </c>
      <c r="DA79" s="184" t="s">
        <v>793</v>
      </c>
      <c r="DB79" s="184" t="s">
        <v>2697</v>
      </c>
      <c r="DC79" s="184" t="s">
        <v>793</v>
      </c>
      <c r="DD79" s="184" t="s">
        <v>793</v>
      </c>
      <c r="DE79" s="184" t="s">
        <v>2697</v>
      </c>
      <c r="DF79" s="184" t="s">
        <v>793</v>
      </c>
      <c r="DG79" s="184" t="s">
        <v>793</v>
      </c>
      <c r="DH79" s="184" t="s">
        <v>2697</v>
      </c>
      <c r="DI79" s="184" t="s">
        <v>793</v>
      </c>
      <c r="DJ79" s="184" t="s">
        <v>793</v>
      </c>
      <c r="DK79" s="184" t="s">
        <v>2697</v>
      </c>
      <c r="DL79" s="184" t="s">
        <v>793</v>
      </c>
      <c r="DM79" s="184" t="s">
        <v>793</v>
      </c>
      <c r="DN79" s="184" t="s">
        <v>2697</v>
      </c>
      <c r="DO79" s="184" t="s">
        <v>793</v>
      </c>
      <c r="DP79" s="184" t="s">
        <v>793</v>
      </c>
      <c r="DQ79" s="184" t="s">
        <v>2697</v>
      </c>
      <c r="DR79" s="184" t="s">
        <v>793</v>
      </c>
      <c r="DS79" s="184" t="s">
        <v>793</v>
      </c>
      <c r="DT79" s="184" t="s">
        <v>2697</v>
      </c>
      <c r="DU79" s="184" t="s">
        <v>793</v>
      </c>
      <c r="DV79" s="184" t="s">
        <v>793</v>
      </c>
      <c r="DW79" s="184" t="s">
        <v>2697</v>
      </c>
      <c r="DX79" s="184" t="s">
        <v>793</v>
      </c>
      <c r="DY79" s="184" t="s">
        <v>793</v>
      </c>
      <c r="DZ79" s="184" t="s">
        <v>2697</v>
      </c>
      <c r="EA79" s="184" t="s">
        <v>793</v>
      </c>
      <c r="EB79" s="184" t="s">
        <v>793</v>
      </c>
      <c r="EC79" s="184" t="s">
        <v>2697</v>
      </c>
      <c r="ED79" s="184" t="s">
        <v>793</v>
      </c>
      <c r="EE79" s="184" t="s">
        <v>793</v>
      </c>
      <c r="EF79" s="184" t="s">
        <v>2697</v>
      </c>
      <c r="EG79" s="184" t="s">
        <v>793</v>
      </c>
      <c r="EH79" s="184" t="s">
        <v>793</v>
      </c>
      <c r="EI79" s="184" t="s">
        <v>2697</v>
      </c>
      <c r="EJ79" s="184" t="s">
        <v>793</v>
      </c>
      <c r="EK79" s="184" t="s">
        <v>793</v>
      </c>
      <c r="EL79" s="184" t="s">
        <v>2697</v>
      </c>
      <c r="EM79" s="184" t="s">
        <v>793</v>
      </c>
      <c r="EN79" s="184" t="s">
        <v>793</v>
      </c>
      <c r="EO79" s="184" t="s">
        <v>2697</v>
      </c>
      <c r="EP79" s="184" t="s">
        <v>793</v>
      </c>
      <c r="EQ79" s="184" t="s">
        <v>793</v>
      </c>
      <c r="ER79" s="184" t="s">
        <v>2697</v>
      </c>
      <c r="ES79" s="184" t="s">
        <v>793</v>
      </c>
      <c r="ET79" s="184" t="s">
        <v>793</v>
      </c>
    </row>
    <row r="80" spans="1:150">
      <c r="A80" s="1"/>
      <c r="B80" s="183" t="s">
        <v>3240</v>
      </c>
      <c r="C80" s="183" t="s">
        <v>73</v>
      </c>
      <c r="D80" s="183" t="s">
        <v>74</v>
      </c>
      <c r="E80" s="183" t="s">
        <v>3241</v>
      </c>
      <c r="F80" s="183" t="s">
        <v>3242</v>
      </c>
      <c r="G80" s="184" t="s">
        <v>2697</v>
      </c>
      <c r="H80" s="184" t="s">
        <v>2588</v>
      </c>
      <c r="I80" s="184" t="s">
        <v>2588</v>
      </c>
      <c r="J80" s="184" t="s">
        <v>2697</v>
      </c>
      <c r="K80" s="184" t="s">
        <v>2588</v>
      </c>
      <c r="L80" s="184" t="s">
        <v>2588</v>
      </c>
      <c r="M80" s="184" t="s">
        <v>2697</v>
      </c>
      <c r="N80" s="184" t="s">
        <v>2588</v>
      </c>
      <c r="O80" s="184" t="s">
        <v>2588</v>
      </c>
      <c r="P80" s="184" t="s">
        <v>2697</v>
      </c>
      <c r="Q80" s="184" t="s">
        <v>2588</v>
      </c>
      <c r="R80" s="184" t="s">
        <v>2588</v>
      </c>
      <c r="S80" s="184" t="s">
        <v>2697</v>
      </c>
      <c r="T80" s="184" t="s">
        <v>2588</v>
      </c>
      <c r="U80" s="184" t="s">
        <v>2588</v>
      </c>
      <c r="V80" s="184" t="s">
        <v>2697</v>
      </c>
      <c r="W80" s="184" t="s">
        <v>2588</v>
      </c>
      <c r="X80" s="184" t="s">
        <v>2588</v>
      </c>
      <c r="Y80" s="184" t="s">
        <v>2697</v>
      </c>
      <c r="Z80" s="184" t="s">
        <v>2588</v>
      </c>
      <c r="AA80" s="184" t="s">
        <v>2588</v>
      </c>
      <c r="AB80" s="184" t="s">
        <v>2697</v>
      </c>
      <c r="AC80" s="184" t="s">
        <v>2588</v>
      </c>
      <c r="AD80" s="184" t="s">
        <v>2588</v>
      </c>
      <c r="AE80" s="184" t="s">
        <v>2697</v>
      </c>
      <c r="AF80" s="184" t="s">
        <v>2588</v>
      </c>
      <c r="AG80" s="184" t="s">
        <v>2588</v>
      </c>
      <c r="AH80" s="184" t="s">
        <v>2697</v>
      </c>
      <c r="AI80" s="184" t="s">
        <v>2588</v>
      </c>
      <c r="AJ80" s="184" t="s">
        <v>2588</v>
      </c>
      <c r="AK80" s="184" t="s">
        <v>2697</v>
      </c>
      <c r="AL80" s="184" t="s">
        <v>2588</v>
      </c>
      <c r="AM80" s="184" t="s">
        <v>2588</v>
      </c>
      <c r="AN80" s="184" t="s">
        <v>2697</v>
      </c>
      <c r="AO80" s="184" t="s">
        <v>2588</v>
      </c>
      <c r="AP80" s="184" t="s">
        <v>2588</v>
      </c>
      <c r="AQ80" s="184" t="s">
        <v>2697</v>
      </c>
      <c r="AR80" s="184" t="s">
        <v>2588</v>
      </c>
      <c r="AS80" s="184" t="s">
        <v>2588</v>
      </c>
      <c r="AT80" s="184" t="s">
        <v>2697</v>
      </c>
      <c r="AU80" s="184" t="s">
        <v>2588</v>
      </c>
      <c r="AV80" s="184" t="s">
        <v>2588</v>
      </c>
      <c r="AW80" s="184" t="s">
        <v>2697</v>
      </c>
      <c r="AX80" s="184" t="s">
        <v>2588</v>
      </c>
      <c r="AY80" s="184" t="s">
        <v>2588</v>
      </c>
      <c r="AZ80" s="184" t="s">
        <v>2697</v>
      </c>
      <c r="BA80" s="184" t="s">
        <v>2588</v>
      </c>
      <c r="BB80" s="184" t="s">
        <v>2588</v>
      </c>
      <c r="BC80" s="184" t="s">
        <v>2697</v>
      </c>
      <c r="BD80" s="184" t="s">
        <v>2588</v>
      </c>
      <c r="BE80" s="184" t="s">
        <v>2588</v>
      </c>
      <c r="BF80" s="184" t="s">
        <v>2697</v>
      </c>
      <c r="BG80" s="184" t="s">
        <v>3214</v>
      </c>
      <c r="BH80" s="184" t="s">
        <v>3215</v>
      </c>
      <c r="BI80" s="184" t="s">
        <v>2697</v>
      </c>
      <c r="BJ80" s="184" t="s">
        <v>2588</v>
      </c>
      <c r="BK80" s="184" t="s">
        <v>3216</v>
      </c>
      <c r="BL80" s="184" t="s">
        <v>2697</v>
      </c>
      <c r="BM80" s="184" t="s">
        <v>2588</v>
      </c>
      <c r="BN80" s="184" t="s">
        <v>3217</v>
      </c>
      <c r="BO80" s="184" t="s">
        <v>2697</v>
      </c>
      <c r="BP80" s="184" t="s">
        <v>2588</v>
      </c>
      <c r="BQ80" s="184" t="s">
        <v>3218</v>
      </c>
      <c r="BR80" s="184" t="s">
        <v>2697</v>
      </c>
      <c r="BS80" s="184" t="s">
        <v>2588</v>
      </c>
      <c r="BT80" s="184" t="s">
        <v>3219</v>
      </c>
      <c r="BU80" s="184" t="s">
        <v>2697</v>
      </c>
      <c r="BV80" s="184" t="s">
        <v>2588</v>
      </c>
      <c r="BW80" s="184" t="s">
        <v>3220</v>
      </c>
      <c r="BX80" s="184" t="s">
        <v>2697</v>
      </c>
      <c r="BY80" s="184" t="s">
        <v>2588</v>
      </c>
      <c r="BZ80" s="184" t="s">
        <v>3221</v>
      </c>
      <c r="CA80" s="184" t="s">
        <v>2697</v>
      </c>
      <c r="CB80" s="184" t="s">
        <v>2588</v>
      </c>
      <c r="CC80" s="184" t="s">
        <v>3222</v>
      </c>
      <c r="CD80" s="184" t="s">
        <v>2697</v>
      </c>
      <c r="CE80" s="184" t="s">
        <v>3223</v>
      </c>
      <c r="CF80" s="184" t="s">
        <v>3224</v>
      </c>
      <c r="CG80" s="184" t="s">
        <v>2697</v>
      </c>
      <c r="CH80" s="184" t="s">
        <v>3225</v>
      </c>
      <c r="CI80" s="184" t="s">
        <v>2588</v>
      </c>
      <c r="CJ80" s="184" t="s">
        <v>2697</v>
      </c>
      <c r="CK80" s="184" t="s">
        <v>3226</v>
      </c>
      <c r="CL80" s="184" t="s">
        <v>2588</v>
      </c>
      <c r="CM80" s="184" t="s">
        <v>2697</v>
      </c>
      <c r="CN80" s="184" t="s">
        <v>2588</v>
      </c>
      <c r="CO80" s="184" t="s">
        <v>3227</v>
      </c>
      <c r="CP80" s="184" t="s">
        <v>2697</v>
      </c>
      <c r="CQ80" s="184" t="s">
        <v>2588</v>
      </c>
      <c r="CR80" s="184" t="s">
        <v>3227</v>
      </c>
      <c r="CS80" s="184" t="s">
        <v>2697</v>
      </c>
      <c r="CT80" s="184" t="s">
        <v>3228</v>
      </c>
      <c r="CU80" s="184" t="s">
        <v>2588</v>
      </c>
      <c r="CV80" s="184" t="s">
        <v>2697</v>
      </c>
      <c r="CW80" s="184" t="s">
        <v>3229</v>
      </c>
      <c r="CX80" s="184" t="s">
        <v>2588</v>
      </c>
      <c r="CY80" s="184" t="s">
        <v>2697</v>
      </c>
      <c r="CZ80" s="184" t="s">
        <v>3230</v>
      </c>
      <c r="DA80" s="184" t="s">
        <v>2588</v>
      </c>
      <c r="DB80" s="184" t="s">
        <v>2697</v>
      </c>
      <c r="DC80" s="184" t="s">
        <v>3231</v>
      </c>
      <c r="DD80" s="184" t="s">
        <v>2588</v>
      </c>
      <c r="DE80" s="184" t="s">
        <v>2697</v>
      </c>
      <c r="DF80" s="184" t="s">
        <v>3230</v>
      </c>
      <c r="DG80" s="184" t="s">
        <v>2588</v>
      </c>
      <c r="DH80" s="184" t="s">
        <v>2697</v>
      </c>
      <c r="DI80" s="184" t="s">
        <v>3232</v>
      </c>
      <c r="DJ80" s="184" t="s">
        <v>3224</v>
      </c>
      <c r="DK80" s="184" t="s">
        <v>2697</v>
      </c>
      <c r="DL80" s="184" t="s">
        <v>2588</v>
      </c>
      <c r="DM80" s="184" t="s">
        <v>3233</v>
      </c>
      <c r="DN80" s="184" t="s">
        <v>2697</v>
      </c>
      <c r="DO80" s="184" t="s">
        <v>2588</v>
      </c>
      <c r="DP80" s="184" t="s">
        <v>2588</v>
      </c>
      <c r="DQ80" s="184" t="s">
        <v>2697</v>
      </c>
      <c r="DR80" s="184" t="s">
        <v>2588</v>
      </c>
      <c r="DS80" s="184" t="s">
        <v>2588</v>
      </c>
      <c r="DT80" s="184" t="s">
        <v>2697</v>
      </c>
      <c r="DU80" s="184" t="s">
        <v>2588</v>
      </c>
      <c r="DV80" s="184" t="s">
        <v>2588</v>
      </c>
      <c r="DW80" s="184" t="s">
        <v>2697</v>
      </c>
      <c r="DX80" s="184" t="s">
        <v>2588</v>
      </c>
      <c r="DY80" s="184" t="s">
        <v>2588</v>
      </c>
      <c r="DZ80" s="184" t="s">
        <v>2697</v>
      </c>
      <c r="EA80" s="184" t="s">
        <v>2588</v>
      </c>
      <c r="EB80" s="184" t="s">
        <v>2588</v>
      </c>
      <c r="EC80" s="184" t="s">
        <v>2697</v>
      </c>
      <c r="ED80" s="184" t="s">
        <v>2588</v>
      </c>
      <c r="EE80" s="184" t="s">
        <v>2588</v>
      </c>
      <c r="EF80" s="184" t="s">
        <v>2697</v>
      </c>
      <c r="EG80" s="184" t="s">
        <v>2588</v>
      </c>
      <c r="EH80" s="184" t="s">
        <v>2588</v>
      </c>
      <c r="EI80" s="184" t="s">
        <v>2697</v>
      </c>
      <c r="EJ80" s="184" t="s">
        <v>2588</v>
      </c>
      <c r="EK80" s="184" t="s">
        <v>2588</v>
      </c>
      <c r="EL80" s="184" t="s">
        <v>2697</v>
      </c>
      <c r="EM80" s="184" t="s">
        <v>2588</v>
      </c>
      <c r="EN80" s="184" t="s">
        <v>2588</v>
      </c>
      <c r="EO80" s="184" t="s">
        <v>2697</v>
      </c>
      <c r="EP80" s="184" t="s">
        <v>2588</v>
      </c>
      <c r="EQ80" s="184" t="s">
        <v>2588</v>
      </c>
      <c r="ER80" s="184" t="s">
        <v>2697</v>
      </c>
      <c r="ES80" s="184" t="s">
        <v>2588</v>
      </c>
      <c r="ET80" s="184" t="s">
        <v>2588</v>
      </c>
    </row>
    <row r="81" spans="1:150">
      <c r="A81" s="1"/>
      <c r="B81" s="182" t="s">
        <v>3243</v>
      </c>
      <c r="C81" s="182" t="s">
        <v>90</v>
      </c>
      <c r="D81" s="182" t="s">
        <v>96</v>
      </c>
      <c r="E81" s="182" t="s">
        <v>3244</v>
      </c>
      <c r="F81" s="182" t="s">
        <v>3245</v>
      </c>
      <c r="G81" s="182" t="s">
        <v>2697</v>
      </c>
      <c r="H81" s="182" t="s">
        <v>2588</v>
      </c>
      <c r="I81" s="182" t="s">
        <v>2588</v>
      </c>
      <c r="J81" s="182" t="s">
        <v>2697</v>
      </c>
      <c r="K81" s="182" t="s">
        <v>2588</v>
      </c>
      <c r="L81" s="182" t="s">
        <v>2588</v>
      </c>
      <c r="M81" s="182" t="s">
        <v>2697</v>
      </c>
      <c r="N81" s="182" t="s">
        <v>2588</v>
      </c>
      <c r="O81" s="182" t="s">
        <v>2588</v>
      </c>
      <c r="P81" s="182" t="s">
        <v>2697</v>
      </c>
      <c r="Q81" s="182" t="s">
        <v>2588</v>
      </c>
      <c r="R81" s="182" t="s">
        <v>2588</v>
      </c>
      <c r="S81" s="182" t="s">
        <v>2697</v>
      </c>
      <c r="T81" s="182" t="s">
        <v>2588</v>
      </c>
      <c r="U81" s="182" t="s">
        <v>2588</v>
      </c>
      <c r="V81" s="182" t="s">
        <v>2697</v>
      </c>
      <c r="W81" s="182" t="s">
        <v>2588</v>
      </c>
      <c r="X81" s="182" t="s">
        <v>2588</v>
      </c>
      <c r="Y81" s="182" t="s">
        <v>2697</v>
      </c>
      <c r="Z81" s="182" t="s">
        <v>2588</v>
      </c>
      <c r="AA81" s="182" t="s">
        <v>2588</v>
      </c>
      <c r="AB81" s="182" t="s">
        <v>2697</v>
      </c>
      <c r="AC81" s="182" t="s">
        <v>2588</v>
      </c>
      <c r="AD81" s="182" t="s">
        <v>2588</v>
      </c>
      <c r="AE81" s="182" t="s">
        <v>2697</v>
      </c>
      <c r="AF81" s="182" t="s">
        <v>2588</v>
      </c>
      <c r="AG81" s="182" t="s">
        <v>2588</v>
      </c>
      <c r="AH81" s="182" t="s">
        <v>2697</v>
      </c>
      <c r="AI81" s="182" t="s">
        <v>2588</v>
      </c>
      <c r="AJ81" s="182" t="s">
        <v>2588</v>
      </c>
      <c r="AK81" s="182" t="s">
        <v>2697</v>
      </c>
      <c r="AL81" s="182" t="s">
        <v>2588</v>
      </c>
      <c r="AM81" s="182" t="s">
        <v>2588</v>
      </c>
      <c r="AN81" s="182" t="s">
        <v>2697</v>
      </c>
      <c r="AO81" s="182" t="s">
        <v>2588</v>
      </c>
      <c r="AP81" s="182" t="s">
        <v>2588</v>
      </c>
      <c r="AQ81" s="182" t="s">
        <v>2697</v>
      </c>
      <c r="AR81" s="182" t="s">
        <v>2588</v>
      </c>
      <c r="AS81" s="182" t="s">
        <v>2588</v>
      </c>
      <c r="AT81" s="182" t="s">
        <v>2697</v>
      </c>
      <c r="AU81" s="182" t="s">
        <v>2588</v>
      </c>
      <c r="AV81" s="182" t="s">
        <v>2588</v>
      </c>
      <c r="AW81" s="182" t="s">
        <v>2697</v>
      </c>
      <c r="AX81" s="182" t="s">
        <v>2588</v>
      </c>
      <c r="AY81" s="182" t="s">
        <v>2588</v>
      </c>
      <c r="AZ81" s="182" t="s">
        <v>2697</v>
      </c>
      <c r="BA81" s="182" t="s">
        <v>2588</v>
      </c>
      <c r="BB81" s="182" t="s">
        <v>2588</v>
      </c>
      <c r="BC81" s="182" t="s">
        <v>2697</v>
      </c>
      <c r="BD81" s="182" t="s">
        <v>2588</v>
      </c>
      <c r="BE81" s="182" t="s">
        <v>2588</v>
      </c>
      <c r="BF81" s="182" t="s">
        <v>2697</v>
      </c>
      <c r="BG81" s="182" t="s">
        <v>2588</v>
      </c>
      <c r="BH81" s="182" t="s">
        <v>2588</v>
      </c>
      <c r="BI81" s="182" t="s">
        <v>2697</v>
      </c>
      <c r="BJ81" s="182" t="s">
        <v>2588</v>
      </c>
      <c r="BK81" s="182" t="s">
        <v>2588</v>
      </c>
      <c r="BL81" s="182" t="s">
        <v>2697</v>
      </c>
      <c r="BM81" s="182" t="s">
        <v>2588</v>
      </c>
      <c r="BN81" s="182" t="s">
        <v>2588</v>
      </c>
      <c r="BO81" s="182" t="s">
        <v>2697</v>
      </c>
      <c r="BP81" s="182" t="s">
        <v>2588</v>
      </c>
      <c r="BQ81" s="182" t="s">
        <v>2588</v>
      </c>
      <c r="BR81" s="182" t="s">
        <v>2697</v>
      </c>
      <c r="BS81" s="182" t="s">
        <v>2588</v>
      </c>
      <c r="BT81" s="182" t="s">
        <v>2588</v>
      </c>
      <c r="BU81" s="182" t="s">
        <v>2697</v>
      </c>
      <c r="BV81" s="182" t="s">
        <v>2588</v>
      </c>
      <c r="BW81" s="182" t="s">
        <v>2588</v>
      </c>
      <c r="BX81" s="182" t="s">
        <v>2697</v>
      </c>
      <c r="BY81" s="182" t="s">
        <v>2588</v>
      </c>
      <c r="BZ81" s="182" t="s">
        <v>2588</v>
      </c>
      <c r="CA81" s="182" t="s">
        <v>2697</v>
      </c>
      <c r="CB81" s="182" t="s">
        <v>2588</v>
      </c>
      <c r="CC81" s="182" t="s">
        <v>2588</v>
      </c>
      <c r="CD81" s="182" t="s">
        <v>2697</v>
      </c>
      <c r="CE81" s="182" t="s">
        <v>2588</v>
      </c>
      <c r="CF81" s="182" t="s">
        <v>2588</v>
      </c>
      <c r="CG81" s="182" t="s">
        <v>2697</v>
      </c>
      <c r="CH81" s="182" t="s">
        <v>2588</v>
      </c>
      <c r="CI81" s="182" t="s">
        <v>2588</v>
      </c>
      <c r="CJ81" s="182" t="s">
        <v>2697</v>
      </c>
      <c r="CK81" s="182" t="s">
        <v>2588</v>
      </c>
      <c r="CL81" s="182" t="s">
        <v>2588</v>
      </c>
      <c r="CM81" s="182" t="s">
        <v>2697</v>
      </c>
      <c r="CN81" s="182" t="s">
        <v>2588</v>
      </c>
      <c r="CO81" s="182" t="s">
        <v>2588</v>
      </c>
      <c r="CP81" s="182" t="s">
        <v>2697</v>
      </c>
      <c r="CQ81" s="182" t="s">
        <v>2588</v>
      </c>
      <c r="CR81" s="182" t="s">
        <v>2588</v>
      </c>
      <c r="CS81" s="182" t="s">
        <v>2697</v>
      </c>
      <c r="CT81" s="182" t="s">
        <v>2588</v>
      </c>
      <c r="CU81" s="182" t="s">
        <v>2588</v>
      </c>
      <c r="CV81" s="182" t="s">
        <v>2697</v>
      </c>
      <c r="CW81" s="182" t="s">
        <v>2588</v>
      </c>
      <c r="CX81" s="182" t="s">
        <v>2588</v>
      </c>
      <c r="CY81" s="182" t="s">
        <v>2697</v>
      </c>
      <c r="CZ81" s="182" t="s">
        <v>2588</v>
      </c>
      <c r="DA81" s="182" t="s">
        <v>2588</v>
      </c>
      <c r="DB81" s="182" t="s">
        <v>2697</v>
      </c>
      <c r="DC81" s="182" t="s">
        <v>2588</v>
      </c>
      <c r="DD81" s="182" t="s">
        <v>2588</v>
      </c>
      <c r="DE81" s="182" t="s">
        <v>2697</v>
      </c>
      <c r="DF81" s="182" t="s">
        <v>2588</v>
      </c>
      <c r="DG81" s="182" t="s">
        <v>2588</v>
      </c>
      <c r="DH81" s="182" t="s">
        <v>2697</v>
      </c>
      <c r="DI81" s="182" t="s">
        <v>2588</v>
      </c>
      <c r="DJ81" s="182" t="s">
        <v>2588</v>
      </c>
      <c r="DK81" s="182" t="s">
        <v>2697</v>
      </c>
      <c r="DL81" s="182" t="s">
        <v>2588</v>
      </c>
      <c r="DM81" s="182" t="s">
        <v>2588</v>
      </c>
      <c r="DN81" s="182" t="s">
        <v>2697</v>
      </c>
      <c r="DO81" s="182" t="s">
        <v>2588</v>
      </c>
      <c r="DP81" s="182" t="s">
        <v>2588</v>
      </c>
      <c r="DQ81" s="182" t="s">
        <v>2697</v>
      </c>
      <c r="DR81" s="182" t="s">
        <v>2588</v>
      </c>
      <c r="DS81" s="182" t="s">
        <v>2588</v>
      </c>
      <c r="DT81" s="182" t="s">
        <v>2697</v>
      </c>
      <c r="DU81" s="182" t="s">
        <v>2588</v>
      </c>
      <c r="DV81" s="182" t="s">
        <v>2588</v>
      </c>
      <c r="DW81" s="182" t="s">
        <v>2697</v>
      </c>
      <c r="DX81" s="182" t="s">
        <v>2588</v>
      </c>
      <c r="DY81" s="182" t="s">
        <v>2588</v>
      </c>
      <c r="DZ81" s="182" t="s">
        <v>2697</v>
      </c>
      <c r="EA81" s="182" t="s">
        <v>2588</v>
      </c>
      <c r="EB81" s="182" t="s">
        <v>2588</v>
      </c>
      <c r="EC81" s="182" t="s">
        <v>2697</v>
      </c>
      <c r="ED81" s="182" t="s">
        <v>2588</v>
      </c>
      <c r="EE81" s="182" t="s">
        <v>2588</v>
      </c>
      <c r="EF81" s="182" t="s">
        <v>2697</v>
      </c>
      <c r="EG81" s="182" t="s">
        <v>2588</v>
      </c>
      <c r="EH81" s="182" t="s">
        <v>2588</v>
      </c>
      <c r="EI81" s="182" t="s">
        <v>2697</v>
      </c>
      <c r="EJ81" s="182" t="s">
        <v>2588</v>
      </c>
      <c r="EK81" s="182" t="s">
        <v>2588</v>
      </c>
      <c r="EL81" s="182" t="s">
        <v>2697</v>
      </c>
      <c r="EM81" s="182" t="s">
        <v>2588</v>
      </c>
      <c r="EN81" s="182" t="s">
        <v>2588</v>
      </c>
      <c r="EO81" s="182" t="s">
        <v>2697</v>
      </c>
      <c r="EP81" s="182" t="s">
        <v>2588</v>
      </c>
      <c r="EQ81" s="182" t="s">
        <v>2588</v>
      </c>
      <c r="ER81" s="182" t="s">
        <v>2697</v>
      </c>
      <c r="ES81" s="182" t="s">
        <v>2588</v>
      </c>
      <c r="ET81" s="182" t="s">
        <v>2588</v>
      </c>
    </row>
    <row r="82" spans="1:150">
      <c r="A82" s="1"/>
      <c r="B82" s="183" t="s">
        <v>3246</v>
      </c>
      <c r="C82" s="183" t="s">
        <v>90</v>
      </c>
      <c r="D82" s="183" t="s">
        <v>96</v>
      </c>
      <c r="E82" s="183" t="s">
        <v>3247</v>
      </c>
      <c r="F82" s="183" t="s">
        <v>3248</v>
      </c>
      <c r="G82" s="184" t="s">
        <v>2697</v>
      </c>
      <c r="H82" s="184" t="s">
        <v>793</v>
      </c>
      <c r="I82" s="184" t="s">
        <v>793</v>
      </c>
      <c r="J82" s="184" t="s">
        <v>2697</v>
      </c>
      <c r="K82" s="184" t="s">
        <v>793</v>
      </c>
      <c r="L82" s="184" t="s">
        <v>793</v>
      </c>
      <c r="M82" s="184" t="s">
        <v>2697</v>
      </c>
      <c r="N82" s="184" t="s">
        <v>793</v>
      </c>
      <c r="O82" s="184" t="s">
        <v>793</v>
      </c>
      <c r="P82" s="184" t="s">
        <v>2697</v>
      </c>
      <c r="Q82" s="184" t="s">
        <v>793</v>
      </c>
      <c r="R82" s="184" t="s">
        <v>793</v>
      </c>
      <c r="S82" s="184" t="s">
        <v>2697</v>
      </c>
      <c r="T82" s="184" t="s">
        <v>793</v>
      </c>
      <c r="U82" s="184" t="s">
        <v>793</v>
      </c>
      <c r="V82" s="184" t="s">
        <v>2697</v>
      </c>
      <c r="W82" s="184" t="s">
        <v>793</v>
      </c>
      <c r="X82" s="184" t="s">
        <v>793</v>
      </c>
      <c r="Y82" s="184" t="s">
        <v>2697</v>
      </c>
      <c r="Z82" s="184" t="s">
        <v>793</v>
      </c>
      <c r="AA82" s="184" t="s">
        <v>793</v>
      </c>
      <c r="AB82" s="184" t="s">
        <v>2697</v>
      </c>
      <c r="AC82" s="184" t="s">
        <v>793</v>
      </c>
      <c r="AD82" s="184" t="s">
        <v>793</v>
      </c>
      <c r="AE82" s="184" t="s">
        <v>2697</v>
      </c>
      <c r="AF82" s="184" t="s">
        <v>793</v>
      </c>
      <c r="AG82" s="184" t="s">
        <v>793</v>
      </c>
      <c r="AH82" s="184" t="s">
        <v>2697</v>
      </c>
      <c r="AI82" s="184" t="s">
        <v>793</v>
      </c>
      <c r="AJ82" s="184" t="s">
        <v>793</v>
      </c>
      <c r="AK82" s="184" t="s">
        <v>2697</v>
      </c>
      <c r="AL82" s="184" t="s">
        <v>793</v>
      </c>
      <c r="AM82" s="184" t="s">
        <v>793</v>
      </c>
      <c r="AN82" s="184" t="s">
        <v>2697</v>
      </c>
      <c r="AO82" s="184" t="s">
        <v>793</v>
      </c>
      <c r="AP82" s="184" t="s">
        <v>793</v>
      </c>
      <c r="AQ82" s="184" t="s">
        <v>2697</v>
      </c>
      <c r="AR82" s="184" t="s">
        <v>793</v>
      </c>
      <c r="AS82" s="184" t="s">
        <v>793</v>
      </c>
      <c r="AT82" s="184" t="s">
        <v>2697</v>
      </c>
      <c r="AU82" s="184" t="s">
        <v>793</v>
      </c>
      <c r="AV82" s="184" t="s">
        <v>793</v>
      </c>
      <c r="AW82" s="184" t="s">
        <v>2697</v>
      </c>
      <c r="AX82" s="184" t="s">
        <v>793</v>
      </c>
      <c r="AY82" s="184" t="s">
        <v>793</v>
      </c>
      <c r="AZ82" s="184" t="s">
        <v>2697</v>
      </c>
      <c r="BA82" s="184" t="s">
        <v>793</v>
      </c>
      <c r="BB82" s="184" t="s">
        <v>793</v>
      </c>
      <c r="BC82" s="184" t="s">
        <v>2697</v>
      </c>
      <c r="BD82" s="184" t="s">
        <v>793</v>
      </c>
      <c r="BE82" s="184" t="s">
        <v>793</v>
      </c>
      <c r="BF82" s="184" t="s">
        <v>2697</v>
      </c>
      <c r="BG82" s="184" t="s">
        <v>793</v>
      </c>
      <c r="BH82" s="184" t="s">
        <v>793</v>
      </c>
      <c r="BI82" s="184" t="s">
        <v>2697</v>
      </c>
      <c r="BJ82" s="184" t="s">
        <v>793</v>
      </c>
      <c r="BK82" s="184" t="s">
        <v>793</v>
      </c>
      <c r="BL82" s="184" t="s">
        <v>2697</v>
      </c>
      <c r="BM82" s="184" t="s">
        <v>793</v>
      </c>
      <c r="BN82" s="184" t="s">
        <v>793</v>
      </c>
      <c r="BO82" s="184" t="s">
        <v>2697</v>
      </c>
      <c r="BP82" s="184" t="s">
        <v>793</v>
      </c>
      <c r="BQ82" s="184" t="s">
        <v>793</v>
      </c>
      <c r="BR82" s="184" t="s">
        <v>2697</v>
      </c>
      <c r="BS82" s="184" t="s">
        <v>793</v>
      </c>
      <c r="BT82" s="184" t="s">
        <v>793</v>
      </c>
      <c r="BU82" s="184" t="s">
        <v>2697</v>
      </c>
      <c r="BV82" s="184" t="s">
        <v>793</v>
      </c>
      <c r="BW82" s="184" t="s">
        <v>793</v>
      </c>
      <c r="BX82" s="184" t="s">
        <v>2697</v>
      </c>
      <c r="BY82" s="184" t="s">
        <v>793</v>
      </c>
      <c r="BZ82" s="184" t="s">
        <v>793</v>
      </c>
      <c r="CA82" s="184" t="s">
        <v>2697</v>
      </c>
      <c r="CB82" s="184" t="s">
        <v>793</v>
      </c>
      <c r="CC82" s="184" t="s">
        <v>793</v>
      </c>
      <c r="CD82" s="184" t="s">
        <v>2697</v>
      </c>
      <c r="CE82" s="184" t="s">
        <v>793</v>
      </c>
      <c r="CF82" s="184" t="s">
        <v>793</v>
      </c>
      <c r="CG82" s="184" t="s">
        <v>2697</v>
      </c>
      <c r="CH82" s="184" t="s">
        <v>793</v>
      </c>
      <c r="CI82" s="184" t="s">
        <v>793</v>
      </c>
      <c r="CJ82" s="184" t="s">
        <v>2697</v>
      </c>
      <c r="CK82" s="184" t="s">
        <v>793</v>
      </c>
      <c r="CL82" s="184" t="s">
        <v>793</v>
      </c>
      <c r="CM82" s="184" t="s">
        <v>2697</v>
      </c>
      <c r="CN82" s="184" t="s">
        <v>793</v>
      </c>
      <c r="CO82" s="184" t="s">
        <v>793</v>
      </c>
      <c r="CP82" s="184" t="s">
        <v>2697</v>
      </c>
      <c r="CQ82" s="184" t="s">
        <v>793</v>
      </c>
      <c r="CR82" s="184" t="s">
        <v>793</v>
      </c>
      <c r="CS82" s="184" t="s">
        <v>2697</v>
      </c>
      <c r="CT82" s="184" t="s">
        <v>793</v>
      </c>
      <c r="CU82" s="184" t="s">
        <v>793</v>
      </c>
      <c r="CV82" s="184" t="s">
        <v>2697</v>
      </c>
      <c r="CW82" s="184" t="s">
        <v>793</v>
      </c>
      <c r="CX82" s="184" t="s">
        <v>793</v>
      </c>
      <c r="CY82" s="184" t="s">
        <v>2697</v>
      </c>
      <c r="CZ82" s="184" t="s">
        <v>793</v>
      </c>
      <c r="DA82" s="184" t="s">
        <v>793</v>
      </c>
      <c r="DB82" s="184" t="s">
        <v>2697</v>
      </c>
      <c r="DC82" s="184" t="s">
        <v>793</v>
      </c>
      <c r="DD82" s="184" t="s">
        <v>793</v>
      </c>
      <c r="DE82" s="184" t="s">
        <v>2697</v>
      </c>
      <c r="DF82" s="184" t="s">
        <v>793</v>
      </c>
      <c r="DG82" s="184" t="s">
        <v>793</v>
      </c>
      <c r="DH82" s="184" t="s">
        <v>2697</v>
      </c>
      <c r="DI82" s="184" t="s">
        <v>793</v>
      </c>
      <c r="DJ82" s="184" t="s">
        <v>793</v>
      </c>
      <c r="DK82" s="184" t="s">
        <v>2697</v>
      </c>
      <c r="DL82" s="184" t="s">
        <v>793</v>
      </c>
      <c r="DM82" s="184" t="s">
        <v>793</v>
      </c>
      <c r="DN82" s="184" t="s">
        <v>2697</v>
      </c>
      <c r="DO82" s="184" t="s">
        <v>793</v>
      </c>
      <c r="DP82" s="184" t="s">
        <v>793</v>
      </c>
      <c r="DQ82" s="184" t="s">
        <v>2697</v>
      </c>
      <c r="DR82" s="184" t="s">
        <v>793</v>
      </c>
      <c r="DS82" s="184" t="s">
        <v>793</v>
      </c>
      <c r="DT82" s="184" t="s">
        <v>2697</v>
      </c>
      <c r="DU82" s="184" t="s">
        <v>793</v>
      </c>
      <c r="DV82" s="184" t="s">
        <v>793</v>
      </c>
      <c r="DW82" s="184" t="s">
        <v>2697</v>
      </c>
      <c r="DX82" s="184" t="s">
        <v>793</v>
      </c>
      <c r="DY82" s="184" t="s">
        <v>793</v>
      </c>
      <c r="DZ82" s="184" t="s">
        <v>2697</v>
      </c>
      <c r="EA82" s="184" t="s">
        <v>793</v>
      </c>
      <c r="EB82" s="184" t="s">
        <v>793</v>
      </c>
      <c r="EC82" s="184" t="s">
        <v>2697</v>
      </c>
      <c r="ED82" s="184" t="s">
        <v>793</v>
      </c>
      <c r="EE82" s="184" t="s">
        <v>793</v>
      </c>
      <c r="EF82" s="184" t="s">
        <v>2697</v>
      </c>
      <c r="EG82" s="184" t="s">
        <v>793</v>
      </c>
      <c r="EH82" s="184" t="s">
        <v>793</v>
      </c>
      <c r="EI82" s="184" t="s">
        <v>2697</v>
      </c>
      <c r="EJ82" s="184" t="s">
        <v>793</v>
      </c>
      <c r="EK82" s="184" t="s">
        <v>793</v>
      </c>
      <c r="EL82" s="184" t="s">
        <v>2697</v>
      </c>
      <c r="EM82" s="184" t="s">
        <v>793</v>
      </c>
      <c r="EN82" s="184" t="s">
        <v>793</v>
      </c>
      <c r="EO82" s="184" t="s">
        <v>2697</v>
      </c>
      <c r="EP82" s="184" t="s">
        <v>793</v>
      </c>
      <c r="EQ82" s="184" t="s">
        <v>793</v>
      </c>
      <c r="ER82" s="184" t="s">
        <v>2697</v>
      </c>
      <c r="ES82" s="184" t="s">
        <v>793</v>
      </c>
      <c r="ET82" s="184" t="s">
        <v>793</v>
      </c>
    </row>
    <row r="83" spans="1:150">
      <c r="A83" s="1"/>
      <c r="B83" s="183" t="s">
        <v>3249</v>
      </c>
      <c r="C83" s="183" t="s">
        <v>90</v>
      </c>
      <c r="D83" s="183" t="s">
        <v>96</v>
      </c>
      <c r="E83" s="183" t="s">
        <v>3250</v>
      </c>
      <c r="F83" s="183" t="s">
        <v>3251</v>
      </c>
      <c r="G83" s="184" t="s">
        <v>2697</v>
      </c>
      <c r="H83" s="184" t="s">
        <v>793</v>
      </c>
      <c r="I83" s="184" t="s">
        <v>793</v>
      </c>
      <c r="J83" s="184" t="s">
        <v>2697</v>
      </c>
      <c r="K83" s="184" t="s">
        <v>793</v>
      </c>
      <c r="L83" s="184" t="s">
        <v>793</v>
      </c>
      <c r="M83" s="184" t="s">
        <v>2697</v>
      </c>
      <c r="N83" s="184" t="s">
        <v>793</v>
      </c>
      <c r="O83" s="184" t="s">
        <v>793</v>
      </c>
      <c r="P83" s="184" t="s">
        <v>2697</v>
      </c>
      <c r="Q83" s="184" t="s">
        <v>793</v>
      </c>
      <c r="R83" s="184" t="s">
        <v>793</v>
      </c>
      <c r="S83" s="184" t="s">
        <v>2697</v>
      </c>
      <c r="T83" s="184" t="s">
        <v>793</v>
      </c>
      <c r="U83" s="184" t="s">
        <v>793</v>
      </c>
      <c r="V83" s="184" t="s">
        <v>2697</v>
      </c>
      <c r="W83" s="184" t="s">
        <v>793</v>
      </c>
      <c r="X83" s="184" t="s">
        <v>793</v>
      </c>
      <c r="Y83" s="184" t="s">
        <v>2697</v>
      </c>
      <c r="Z83" s="184" t="s">
        <v>793</v>
      </c>
      <c r="AA83" s="184" t="s">
        <v>793</v>
      </c>
      <c r="AB83" s="184" t="s">
        <v>2697</v>
      </c>
      <c r="AC83" s="184" t="s">
        <v>793</v>
      </c>
      <c r="AD83" s="184" t="s">
        <v>793</v>
      </c>
      <c r="AE83" s="184" t="s">
        <v>2697</v>
      </c>
      <c r="AF83" s="184" t="s">
        <v>793</v>
      </c>
      <c r="AG83" s="184" t="s">
        <v>793</v>
      </c>
      <c r="AH83" s="184" t="s">
        <v>2697</v>
      </c>
      <c r="AI83" s="184" t="s">
        <v>793</v>
      </c>
      <c r="AJ83" s="184" t="s">
        <v>793</v>
      </c>
      <c r="AK83" s="184" t="s">
        <v>2697</v>
      </c>
      <c r="AL83" s="184" t="s">
        <v>793</v>
      </c>
      <c r="AM83" s="184" t="s">
        <v>793</v>
      </c>
      <c r="AN83" s="184" t="s">
        <v>2697</v>
      </c>
      <c r="AO83" s="184" t="s">
        <v>793</v>
      </c>
      <c r="AP83" s="184" t="s">
        <v>793</v>
      </c>
      <c r="AQ83" s="184" t="s">
        <v>2697</v>
      </c>
      <c r="AR83" s="184" t="s">
        <v>793</v>
      </c>
      <c r="AS83" s="184" t="s">
        <v>793</v>
      </c>
      <c r="AT83" s="184" t="s">
        <v>2697</v>
      </c>
      <c r="AU83" s="184" t="s">
        <v>793</v>
      </c>
      <c r="AV83" s="184" t="s">
        <v>793</v>
      </c>
      <c r="AW83" s="184" t="s">
        <v>2697</v>
      </c>
      <c r="AX83" s="184" t="s">
        <v>793</v>
      </c>
      <c r="AY83" s="184" t="s">
        <v>793</v>
      </c>
      <c r="AZ83" s="184" t="s">
        <v>2697</v>
      </c>
      <c r="BA83" s="184" t="s">
        <v>793</v>
      </c>
      <c r="BB83" s="184" t="s">
        <v>793</v>
      </c>
      <c r="BC83" s="184" t="s">
        <v>2697</v>
      </c>
      <c r="BD83" s="184" t="s">
        <v>793</v>
      </c>
      <c r="BE83" s="184" t="s">
        <v>793</v>
      </c>
      <c r="BF83" s="184" t="s">
        <v>2697</v>
      </c>
      <c r="BG83" s="184" t="s">
        <v>793</v>
      </c>
      <c r="BH83" s="184" t="s">
        <v>793</v>
      </c>
      <c r="BI83" s="184" t="s">
        <v>2697</v>
      </c>
      <c r="BJ83" s="184" t="s">
        <v>793</v>
      </c>
      <c r="BK83" s="184" t="s">
        <v>793</v>
      </c>
      <c r="BL83" s="184" t="s">
        <v>2697</v>
      </c>
      <c r="BM83" s="184" t="s">
        <v>793</v>
      </c>
      <c r="BN83" s="184" t="s">
        <v>793</v>
      </c>
      <c r="BO83" s="184" t="s">
        <v>2697</v>
      </c>
      <c r="BP83" s="184" t="s">
        <v>793</v>
      </c>
      <c r="BQ83" s="184" t="s">
        <v>793</v>
      </c>
      <c r="BR83" s="184" t="s">
        <v>2697</v>
      </c>
      <c r="BS83" s="184" t="s">
        <v>793</v>
      </c>
      <c r="BT83" s="184" t="s">
        <v>793</v>
      </c>
      <c r="BU83" s="184" t="s">
        <v>2697</v>
      </c>
      <c r="BV83" s="184" t="s">
        <v>793</v>
      </c>
      <c r="BW83" s="184" t="s">
        <v>793</v>
      </c>
      <c r="BX83" s="184" t="s">
        <v>2697</v>
      </c>
      <c r="BY83" s="184" t="s">
        <v>793</v>
      </c>
      <c r="BZ83" s="184" t="s">
        <v>793</v>
      </c>
      <c r="CA83" s="184" t="s">
        <v>2697</v>
      </c>
      <c r="CB83" s="184" t="s">
        <v>793</v>
      </c>
      <c r="CC83" s="184" t="s">
        <v>793</v>
      </c>
      <c r="CD83" s="184" t="s">
        <v>2697</v>
      </c>
      <c r="CE83" s="184" t="s">
        <v>793</v>
      </c>
      <c r="CF83" s="184" t="s">
        <v>793</v>
      </c>
      <c r="CG83" s="184" t="s">
        <v>2697</v>
      </c>
      <c r="CH83" s="184" t="s">
        <v>793</v>
      </c>
      <c r="CI83" s="184" t="s">
        <v>793</v>
      </c>
      <c r="CJ83" s="184" t="s">
        <v>2697</v>
      </c>
      <c r="CK83" s="184" t="s">
        <v>793</v>
      </c>
      <c r="CL83" s="184" t="s">
        <v>793</v>
      </c>
      <c r="CM83" s="184" t="s">
        <v>2697</v>
      </c>
      <c r="CN83" s="184" t="s">
        <v>793</v>
      </c>
      <c r="CO83" s="184" t="s">
        <v>793</v>
      </c>
      <c r="CP83" s="184" t="s">
        <v>2697</v>
      </c>
      <c r="CQ83" s="184" t="s">
        <v>793</v>
      </c>
      <c r="CR83" s="184" t="s">
        <v>793</v>
      </c>
      <c r="CS83" s="184" t="s">
        <v>2697</v>
      </c>
      <c r="CT83" s="184" t="s">
        <v>793</v>
      </c>
      <c r="CU83" s="184" t="s">
        <v>793</v>
      </c>
      <c r="CV83" s="184" t="s">
        <v>2697</v>
      </c>
      <c r="CW83" s="184" t="s">
        <v>793</v>
      </c>
      <c r="CX83" s="184" t="s">
        <v>793</v>
      </c>
      <c r="CY83" s="184" t="s">
        <v>2697</v>
      </c>
      <c r="CZ83" s="184" t="s">
        <v>793</v>
      </c>
      <c r="DA83" s="184" t="s">
        <v>793</v>
      </c>
      <c r="DB83" s="184" t="s">
        <v>2697</v>
      </c>
      <c r="DC83" s="184" t="s">
        <v>793</v>
      </c>
      <c r="DD83" s="184" t="s">
        <v>793</v>
      </c>
      <c r="DE83" s="184" t="s">
        <v>2697</v>
      </c>
      <c r="DF83" s="184" t="s">
        <v>793</v>
      </c>
      <c r="DG83" s="184" t="s">
        <v>793</v>
      </c>
      <c r="DH83" s="184" t="s">
        <v>2697</v>
      </c>
      <c r="DI83" s="184" t="s">
        <v>793</v>
      </c>
      <c r="DJ83" s="184" t="s">
        <v>793</v>
      </c>
      <c r="DK83" s="184" t="s">
        <v>2697</v>
      </c>
      <c r="DL83" s="184" t="s">
        <v>793</v>
      </c>
      <c r="DM83" s="184" t="s">
        <v>793</v>
      </c>
      <c r="DN83" s="184" t="s">
        <v>2697</v>
      </c>
      <c r="DO83" s="184" t="s">
        <v>793</v>
      </c>
      <c r="DP83" s="184" t="s">
        <v>793</v>
      </c>
      <c r="DQ83" s="184" t="s">
        <v>2697</v>
      </c>
      <c r="DR83" s="184" t="s">
        <v>793</v>
      </c>
      <c r="DS83" s="184" t="s">
        <v>793</v>
      </c>
      <c r="DT83" s="184" t="s">
        <v>2697</v>
      </c>
      <c r="DU83" s="184" t="s">
        <v>793</v>
      </c>
      <c r="DV83" s="184" t="s">
        <v>793</v>
      </c>
      <c r="DW83" s="184" t="s">
        <v>2697</v>
      </c>
      <c r="DX83" s="184" t="s">
        <v>793</v>
      </c>
      <c r="DY83" s="184" t="s">
        <v>793</v>
      </c>
      <c r="DZ83" s="184" t="s">
        <v>2697</v>
      </c>
      <c r="EA83" s="184" t="s">
        <v>793</v>
      </c>
      <c r="EB83" s="184" t="s">
        <v>793</v>
      </c>
      <c r="EC83" s="184" t="s">
        <v>2697</v>
      </c>
      <c r="ED83" s="184" t="s">
        <v>793</v>
      </c>
      <c r="EE83" s="184" t="s">
        <v>793</v>
      </c>
      <c r="EF83" s="184" t="s">
        <v>2697</v>
      </c>
      <c r="EG83" s="184" t="s">
        <v>793</v>
      </c>
      <c r="EH83" s="184" t="s">
        <v>793</v>
      </c>
      <c r="EI83" s="184" t="s">
        <v>2697</v>
      </c>
      <c r="EJ83" s="184" t="s">
        <v>793</v>
      </c>
      <c r="EK83" s="184" t="s">
        <v>793</v>
      </c>
      <c r="EL83" s="184" t="s">
        <v>2697</v>
      </c>
      <c r="EM83" s="184" t="s">
        <v>793</v>
      </c>
      <c r="EN83" s="184" t="s">
        <v>793</v>
      </c>
      <c r="EO83" s="184" t="s">
        <v>2697</v>
      </c>
      <c r="EP83" s="184" t="s">
        <v>793</v>
      </c>
      <c r="EQ83" s="184" t="s">
        <v>793</v>
      </c>
      <c r="ER83" s="184" t="s">
        <v>2697</v>
      </c>
      <c r="ES83" s="184" t="s">
        <v>793</v>
      </c>
      <c r="ET83" s="184" t="s">
        <v>793</v>
      </c>
    </row>
    <row r="84" spans="1:150">
      <c r="A84" s="1"/>
      <c r="B84" s="183" t="s">
        <v>3252</v>
      </c>
      <c r="C84" s="183" t="s">
        <v>90</v>
      </c>
      <c r="D84" s="183" t="s">
        <v>96</v>
      </c>
      <c r="E84" s="183" t="s">
        <v>3253</v>
      </c>
      <c r="F84" s="183" t="s">
        <v>3254</v>
      </c>
      <c r="G84" s="184" t="s">
        <v>2697</v>
      </c>
      <c r="H84" s="184" t="s">
        <v>2588</v>
      </c>
      <c r="I84" s="184" t="s">
        <v>2588</v>
      </c>
      <c r="J84" s="184" t="s">
        <v>2697</v>
      </c>
      <c r="K84" s="184" t="s">
        <v>2588</v>
      </c>
      <c r="L84" s="184" t="s">
        <v>2588</v>
      </c>
      <c r="M84" s="184" t="s">
        <v>2697</v>
      </c>
      <c r="N84" s="184" t="s">
        <v>2588</v>
      </c>
      <c r="O84" s="184" t="s">
        <v>2588</v>
      </c>
      <c r="P84" s="184" t="s">
        <v>2697</v>
      </c>
      <c r="Q84" s="184" t="s">
        <v>2588</v>
      </c>
      <c r="R84" s="184" t="s">
        <v>2588</v>
      </c>
      <c r="S84" s="184" t="s">
        <v>2697</v>
      </c>
      <c r="T84" s="184" t="s">
        <v>2588</v>
      </c>
      <c r="U84" s="184" t="s">
        <v>2588</v>
      </c>
      <c r="V84" s="184" t="s">
        <v>2697</v>
      </c>
      <c r="W84" s="184" t="s">
        <v>2588</v>
      </c>
      <c r="X84" s="184" t="s">
        <v>2588</v>
      </c>
      <c r="Y84" s="184" t="s">
        <v>2697</v>
      </c>
      <c r="Z84" s="184" t="s">
        <v>2588</v>
      </c>
      <c r="AA84" s="184" t="s">
        <v>2588</v>
      </c>
      <c r="AB84" s="184" t="s">
        <v>2697</v>
      </c>
      <c r="AC84" s="184" t="s">
        <v>2588</v>
      </c>
      <c r="AD84" s="184" t="s">
        <v>2588</v>
      </c>
      <c r="AE84" s="184" t="s">
        <v>2697</v>
      </c>
      <c r="AF84" s="184" t="s">
        <v>2588</v>
      </c>
      <c r="AG84" s="184" t="s">
        <v>2588</v>
      </c>
      <c r="AH84" s="184" t="s">
        <v>2697</v>
      </c>
      <c r="AI84" s="184" t="s">
        <v>2588</v>
      </c>
      <c r="AJ84" s="184" t="s">
        <v>2588</v>
      </c>
      <c r="AK84" s="184" t="s">
        <v>2697</v>
      </c>
      <c r="AL84" s="184" t="s">
        <v>2588</v>
      </c>
      <c r="AM84" s="184" t="s">
        <v>2588</v>
      </c>
      <c r="AN84" s="184" t="s">
        <v>2697</v>
      </c>
      <c r="AO84" s="184" t="s">
        <v>2588</v>
      </c>
      <c r="AP84" s="184" t="s">
        <v>2588</v>
      </c>
      <c r="AQ84" s="184" t="s">
        <v>2697</v>
      </c>
      <c r="AR84" s="184" t="s">
        <v>2588</v>
      </c>
      <c r="AS84" s="184" t="s">
        <v>2588</v>
      </c>
      <c r="AT84" s="184" t="s">
        <v>2697</v>
      </c>
      <c r="AU84" s="184" t="s">
        <v>2588</v>
      </c>
      <c r="AV84" s="184" t="s">
        <v>2588</v>
      </c>
      <c r="AW84" s="184" t="s">
        <v>2697</v>
      </c>
      <c r="AX84" s="184" t="s">
        <v>2588</v>
      </c>
      <c r="AY84" s="184" t="s">
        <v>2588</v>
      </c>
      <c r="AZ84" s="184" t="s">
        <v>2697</v>
      </c>
      <c r="BA84" s="184" t="s">
        <v>2588</v>
      </c>
      <c r="BB84" s="184" t="s">
        <v>2588</v>
      </c>
      <c r="BC84" s="184" t="s">
        <v>2697</v>
      </c>
      <c r="BD84" s="184" t="s">
        <v>2588</v>
      </c>
      <c r="BE84" s="184" t="s">
        <v>2588</v>
      </c>
      <c r="BF84" s="184" t="s">
        <v>2697</v>
      </c>
      <c r="BG84" s="184" t="s">
        <v>2588</v>
      </c>
      <c r="BH84" s="184" t="s">
        <v>2588</v>
      </c>
      <c r="BI84" s="184" t="s">
        <v>2697</v>
      </c>
      <c r="BJ84" s="184" t="s">
        <v>2588</v>
      </c>
      <c r="BK84" s="184" t="s">
        <v>2588</v>
      </c>
      <c r="BL84" s="184" t="s">
        <v>2697</v>
      </c>
      <c r="BM84" s="184" t="s">
        <v>2588</v>
      </c>
      <c r="BN84" s="184" t="s">
        <v>2588</v>
      </c>
      <c r="BO84" s="184" t="s">
        <v>2697</v>
      </c>
      <c r="BP84" s="184" t="s">
        <v>2588</v>
      </c>
      <c r="BQ84" s="184" t="s">
        <v>2588</v>
      </c>
      <c r="BR84" s="184" t="s">
        <v>2697</v>
      </c>
      <c r="BS84" s="184" t="s">
        <v>2588</v>
      </c>
      <c r="BT84" s="184" t="s">
        <v>2588</v>
      </c>
      <c r="BU84" s="184" t="s">
        <v>2697</v>
      </c>
      <c r="BV84" s="184" t="s">
        <v>2588</v>
      </c>
      <c r="BW84" s="184" t="s">
        <v>2588</v>
      </c>
      <c r="BX84" s="184" t="s">
        <v>2697</v>
      </c>
      <c r="BY84" s="184" t="s">
        <v>2588</v>
      </c>
      <c r="BZ84" s="184" t="s">
        <v>2588</v>
      </c>
      <c r="CA84" s="184" t="s">
        <v>2697</v>
      </c>
      <c r="CB84" s="184" t="s">
        <v>2588</v>
      </c>
      <c r="CC84" s="184" t="s">
        <v>2588</v>
      </c>
      <c r="CD84" s="184" t="s">
        <v>2697</v>
      </c>
      <c r="CE84" s="184" t="s">
        <v>2588</v>
      </c>
      <c r="CF84" s="184" t="s">
        <v>2588</v>
      </c>
      <c r="CG84" s="184" t="s">
        <v>2697</v>
      </c>
      <c r="CH84" s="184" t="s">
        <v>2588</v>
      </c>
      <c r="CI84" s="184" t="s">
        <v>2588</v>
      </c>
      <c r="CJ84" s="184" t="s">
        <v>2697</v>
      </c>
      <c r="CK84" s="184" t="s">
        <v>2588</v>
      </c>
      <c r="CL84" s="184" t="s">
        <v>2588</v>
      </c>
      <c r="CM84" s="184" t="s">
        <v>2697</v>
      </c>
      <c r="CN84" s="184" t="s">
        <v>2588</v>
      </c>
      <c r="CO84" s="184" t="s">
        <v>2588</v>
      </c>
      <c r="CP84" s="184" t="s">
        <v>2697</v>
      </c>
      <c r="CQ84" s="184" t="s">
        <v>2588</v>
      </c>
      <c r="CR84" s="184" t="s">
        <v>2588</v>
      </c>
      <c r="CS84" s="184" t="s">
        <v>2697</v>
      </c>
      <c r="CT84" s="184" t="s">
        <v>2588</v>
      </c>
      <c r="CU84" s="184" t="s">
        <v>2588</v>
      </c>
      <c r="CV84" s="184" t="s">
        <v>2697</v>
      </c>
      <c r="CW84" s="184" t="s">
        <v>2588</v>
      </c>
      <c r="CX84" s="184" t="s">
        <v>2588</v>
      </c>
      <c r="CY84" s="184" t="s">
        <v>2697</v>
      </c>
      <c r="CZ84" s="184" t="s">
        <v>2588</v>
      </c>
      <c r="DA84" s="184" t="s">
        <v>2588</v>
      </c>
      <c r="DB84" s="184" t="s">
        <v>2697</v>
      </c>
      <c r="DC84" s="184" t="s">
        <v>2588</v>
      </c>
      <c r="DD84" s="184" t="s">
        <v>2588</v>
      </c>
      <c r="DE84" s="184" t="s">
        <v>2697</v>
      </c>
      <c r="DF84" s="184" t="s">
        <v>2588</v>
      </c>
      <c r="DG84" s="184" t="s">
        <v>2588</v>
      </c>
      <c r="DH84" s="184" t="s">
        <v>2697</v>
      </c>
      <c r="DI84" s="184" t="s">
        <v>2588</v>
      </c>
      <c r="DJ84" s="184" t="s">
        <v>2588</v>
      </c>
      <c r="DK84" s="184" t="s">
        <v>2697</v>
      </c>
      <c r="DL84" s="184" t="s">
        <v>2588</v>
      </c>
      <c r="DM84" s="184" t="s">
        <v>2588</v>
      </c>
      <c r="DN84" s="184" t="s">
        <v>2697</v>
      </c>
      <c r="DO84" s="184" t="s">
        <v>2588</v>
      </c>
      <c r="DP84" s="184" t="s">
        <v>2588</v>
      </c>
      <c r="DQ84" s="184" t="s">
        <v>2697</v>
      </c>
      <c r="DR84" s="184" t="s">
        <v>2588</v>
      </c>
      <c r="DS84" s="184" t="s">
        <v>2588</v>
      </c>
      <c r="DT84" s="184" t="s">
        <v>2697</v>
      </c>
      <c r="DU84" s="184" t="s">
        <v>2588</v>
      </c>
      <c r="DV84" s="184" t="s">
        <v>2588</v>
      </c>
      <c r="DW84" s="184" t="s">
        <v>2697</v>
      </c>
      <c r="DX84" s="184" t="s">
        <v>2588</v>
      </c>
      <c r="DY84" s="184" t="s">
        <v>2588</v>
      </c>
      <c r="DZ84" s="184" t="s">
        <v>2697</v>
      </c>
      <c r="EA84" s="184" t="s">
        <v>2588</v>
      </c>
      <c r="EB84" s="184" t="s">
        <v>2588</v>
      </c>
      <c r="EC84" s="184" t="s">
        <v>2697</v>
      </c>
      <c r="ED84" s="184" t="s">
        <v>2588</v>
      </c>
      <c r="EE84" s="184" t="s">
        <v>2588</v>
      </c>
      <c r="EF84" s="184" t="s">
        <v>2697</v>
      </c>
      <c r="EG84" s="184" t="s">
        <v>2588</v>
      </c>
      <c r="EH84" s="184" t="s">
        <v>2588</v>
      </c>
      <c r="EI84" s="184" t="s">
        <v>2697</v>
      </c>
      <c r="EJ84" s="184" t="s">
        <v>2588</v>
      </c>
      <c r="EK84" s="184" t="s">
        <v>2588</v>
      </c>
      <c r="EL84" s="184" t="s">
        <v>2697</v>
      </c>
      <c r="EM84" s="184" t="s">
        <v>2588</v>
      </c>
      <c r="EN84" s="184" t="s">
        <v>2588</v>
      </c>
      <c r="EO84" s="184" t="s">
        <v>2697</v>
      </c>
      <c r="EP84" s="184" t="s">
        <v>2588</v>
      </c>
      <c r="EQ84" s="184" t="s">
        <v>2588</v>
      </c>
      <c r="ER84" s="184" t="s">
        <v>2697</v>
      </c>
      <c r="ES84" s="184" t="s">
        <v>2588</v>
      </c>
      <c r="ET84" s="184" t="s">
        <v>2588</v>
      </c>
    </row>
    <row r="85" spans="1:150">
      <c r="A85" s="1"/>
      <c r="B85" s="240" t="s">
        <v>789</v>
      </c>
      <c r="C85" s="240" t="s">
        <v>793</v>
      </c>
      <c r="D85" s="240" t="s">
        <v>793</v>
      </c>
      <c r="E85" s="240" t="s">
        <v>793</v>
      </c>
      <c r="F85" s="240" t="s">
        <v>793</v>
      </c>
      <c r="G85" s="1" t="s">
        <v>793</v>
      </c>
      <c r="H85" s="185" t="s">
        <v>2588</v>
      </c>
      <c r="I85" s="185" t="s">
        <v>2588</v>
      </c>
      <c r="J85" s="1" t="s">
        <v>793</v>
      </c>
      <c r="K85" s="185" t="s">
        <v>2588</v>
      </c>
      <c r="L85" s="185" t="s">
        <v>2588</v>
      </c>
      <c r="M85" s="1" t="s">
        <v>793</v>
      </c>
      <c r="N85" s="185" t="s">
        <v>2588</v>
      </c>
      <c r="O85" s="185" t="s">
        <v>2588</v>
      </c>
      <c r="P85" s="1" t="s">
        <v>793</v>
      </c>
      <c r="Q85" s="185" t="s">
        <v>2588</v>
      </c>
      <c r="R85" s="185" t="s">
        <v>2588</v>
      </c>
      <c r="S85" s="1" t="s">
        <v>793</v>
      </c>
      <c r="T85" s="185" t="s">
        <v>2588</v>
      </c>
      <c r="U85" s="185" t="s">
        <v>2588</v>
      </c>
      <c r="V85" s="1" t="s">
        <v>793</v>
      </c>
      <c r="W85" s="185" t="s">
        <v>2588</v>
      </c>
      <c r="X85" s="185" t="s">
        <v>2588</v>
      </c>
      <c r="Y85" s="1" t="s">
        <v>793</v>
      </c>
      <c r="Z85" s="185" t="s">
        <v>2588</v>
      </c>
      <c r="AA85" s="185" t="s">
        <v>2588</v>
      </c>
      <c r="AB85" s="1" t="s">
        <v>793</v>
      </c>
      <c r="AC85" s="185" t="s">
        <v>2588</v>
      </c>
      <c r="AD85" s="185" t="s">
        <v>2588</v>
      </c>
      <c r="AE85" s="1" t="s">
        <v>793</v>
      </c>
      <c r="AF85" s="185" t="s">
        <v>2588</v>
      </c>
      <c r="AG85" s="185" t="s">
        <v>2588</v>
      </c>
      <c r="AH85" s="1" t="s">
        <v>793</v>
      </c>
      <c r="AI85" s="185" t="s">
        <v>2588</v>
      </c>
      <c r="AJ85" s="185" t="s">
        <v>2588</v>
      </c>
      <c r="AK85" s="1" t="s">
        <v>793</v>
      </c>
      <c r="AL85" s="185" t="s">
        <v>2588</v>
      </c>
      <c r="AM85" s="185" t="s">
        <v>2588</v>
      </c>
      <c r="AN85" s="1" t="s">
        <v>793</v>
      </c>
      <c r="AO85" s="185" t="s">
        <v>2588</v>
      </c>
      <c r="AP85" s="185" t="s">
        <v>2588</v>
      </c>
      <c r="AQ85" s="1" t="s">
        <v>793</v>
      </c>
      <c r="AR85" s="185" t="s">
        <v>2588</v>
      </c>
      <c r="AS85" s="185" t="s">
        <v>2588</v>
      </c>
      <c r="AT85" s="1" t="s">
        <v>793</v>
      </c>
      <c r="AU85" s="185" t="s">
        <v>2588</v>
      </c>
      <c r="AV85" s="185" t="s">
        <v>2588</v>
      </c>
      <c r="AW85" s="1" t="s">
        <v>793</v>
      </c>
      <c r="AX85" s="185" t="s">
        <v>2588</v>
      </c>
      <c r="AY85" s="185" t="s">
        <v>2588</v>
      </c>
      <c r="AZ85" s="1" t="s">
        <v>793</v>
      </c>
      <c r="BA85" s="185" t="s">
        <v>2588</v>
      </c>
      <c r="BB85" s="185" t="s">
        <v>2588</v>
      </c>
      <c r="BC85" s="1" t="s">
        <v>793</v>
      </c>
      <c r="BD85" s="185" t="s">
        <v>2588</v>
      </c>
      <c r="BE85" s="185" t="s">
        <v>2588</v>
      </c>
      <c r="BF85" s="1" t="s">
        <v>793</v>
      </c>
      <c r="BG85" s="185" t="s">
        <v>2588</v>
      </c>
      <c r="BH85" s="185" t="s">
        <v>2588</v>
      </c>
      <c r="BI85" s="1" t="s">
        <v>793</v>
      </c>
      <c r="BJ85" s="185" t="s">
        <v>2588</v>
      </c>
      <c r="BK85" s="185" t="s">
        <v>2588</v>
      </c>
      <c r="BL85" s="1" t="s">
        <v>793</v>
      </c>
      <c r="BM85" s="185" t="s">
        <v>2588</v>
      </c>
      <c r="BN85" s="185" t="s">
        <v>2588</v>
      </c>
      <c r="BO85" s="1" t="s">
        <v>793</v>
      </c>
      <c r="BP85" s="185" t="s">
        <v>2588</v>
      </c>
      <c r="BQ85" s="185" t="s">
        <v>2588</v>
      </c>
      <c r="BR85" s="1" t="s">
        <v>793</v>
      </c>
      <c r="BS85" s="185" t="s">
        <v>2588</v>
      </c>
      <c r="BT85" s="185" t="s">
        <v>2588</v>
      </c>
      <c r="BU85" s="1" t="s">
        <v>793</v>
      </c>
      <c r="BV85" s="185" t="s">
        <v>2588</v>
      </c>
      <c r="BW85" s="185" t="s">
        <v>2588</v>
      </c>
      <c r="BX85" s="1" t="s">
        <v>793</v>
      </c>
      <c r="BY85" s="185" t="s">
        <v>2588</v>
      </c>
      <c r="BZ85" s="185" t="s">
        <v>2588</v>
      </c>
      <c r="CA85" s="1" t="s">
        <v>793</v>
      </c>
      <c r="CB85" s="185" t="s">
        <v>2588</v>
      </c>
      <c r="CC85" s="185" t="s">
        <v>2588</v>
      </c>
      <c r="CD85" s="1" t="s">
        <v>793</v>
      </c>
      <c r="CE85" s="185" t="s">
        <v>2588</v>
      </c>
      <c r="CF85" s="185" t="s">
        <v>2588</v>
      </c>
      <c r="CG85" s="1" t="s">
        <v>793</v>
      </c>
      <c r="CH85" s="185" t="s">
        <v>2588</v>
      </c>
      <c r="CI85" s="185" t="s">
        <v>2588</v>
      </c>
      <c r="CJ85" s="1" t="s">
        <v>793</v>
      </c>
      <c r="CK85" s="185" t="s">
        <v>2588</v>
      </c>
      <c r="CL85" s="185" t="s">
        <v>2588</v>
      </c>
      <c r="CM85" s="1" t="s">
        <v>793</v>
      </c>
      <c r="CN85" s="185" t="s">
        <v>2588</v>
      </c>
      <c r="CO85" s="185" t="s">
        <v>2588</v>
      </c>
      <c r="CP85" s="1" t="s">
        <v>793</v>
      </c>
      <c r="CQ85" s="185" t="s">
        <v>2588</v>
      </c>
      <c r="CR85" s="185" t="s">
        <v>2588</v>
      </c>
      <c r="CS85" s="1" t="s">
        <v>793</v>
      </c>
      <c r="CT85" s="185" t="s">
        <v>2588</v>
      </c>
      <c r="CU85" s="185" t="s">
        <v>2588</v>
      </c>
      <c r="CV85" s="1" t="s">
        <v>793</v>
      </c>
      <c r="CW85" s="185" t="s">
        <v>2588</v>
      </c>
      <c r="CX85" s="185" t="s">
        <v>2588</v>
      </c>
      <c r="CY85" s="1" t="s">
        <v>793</v>
      </c>
      <c r="CZ85" s="185" t="s">
        <v>2588</v>
      </c>
      <c r="DA85" s="185" t="s">
        <v>2588</v>
      </c>
      <c r="DB85" s="1" t="s">
        <v>793</v>
      </c>
      <c r="DC85" s="185" t="s">
        <v>2588</v>
      </c>
      <c r="DD85" s="185" t="s">
        <v>2588</v>
      </c>
      <c r="DE85" s="1" t="s">
        <v>793</v>
      </c>
      <c r="DF85" s="185" t="s">
        <v>2588</v>
      </c>
      <c r="DG85" s="185" t="s">
        <v>2588</v>
      </c>
      <c r="DH85" s="1" t="s">
        <v>793</v>
      </c>
      <c r="DI85" s="185" t="s">
        <v>2588</v>
      </c>
      <c r="DJ85" s="185" t="s">
        <v>2588</v>
      </c>
      <c r="DK85" s="1" t="s">
        <v>793</v>
      </c>
      <c r="DL85" s="185" t="s">
        <v>2588</v>
      </c>
      <c r="DM85" s="185" t="s">
        <v>2588</v>
      </c>
      <c r="DN85" s="1" t="s">
        <v>793</v>
      </c>
      <c r="DO85" s="185" t="s">
        <v>2588</v>
      </c>
      <c r="DP85" s="185" t="s">
        <v>2588</v>
      </c>
      <c r="DQ85" s="1" t="s">
        <v>793</v>
      </c>
      <c r="DR85" s="185" t="s">
        <v>2588</v>
      </c>
      <c r="DS85" s="185" t="s">
        <v>2588</v>
      </c>
      <c r="DT85" s="1" t="s">
        <v>793</v>
      </c>
      <c r="DU85" s="185" t="s">
        <v>2588</v>
      </c>
      <c r="DV85" s="185" t="s">
        <v>2588</v>
      </c>
      <c r="DW85" s="1" t="s">
        <v>793</v>
      </c>
      <c r="DX85" s="185" t="s">
        <v>2588</v>
      </c>
      <c r="DY85" s="185" t="s">
        <v>2588</v>
      </c>
      <c r="DZ85" s="1" t="s">
        <v>793</v>
      </c>
      <c r="EA85" s="185" t="s">
        <v>2588</v>
      </c>
      <c r="EB85" s="185" t="s">
        <v>2588</v>
      </c>
      <c r="EC85" s="1" t="s">
        <v>793</v>
      </c>
      <c r="ED85" s="185" t="s">
        <v>2588</v>
      </c>
      <c r="EE85" s="185" t="s">
        <v>2588</v>
      </c>
      <c r="EF85" s="1" t="s">
        <v>793</v>
      </c>
      <c r="EG85" s="185" t="s">
        <v>2588</v>
      </c>
      <c r="EH85" s="185" t="s">
        <v>2588</v>
      </c>
      <c r="EI85" s="1" t="s">
        <v>793</v>
      </c>
      <c r="EJ85" s="185" t="s">
        <v>2588</v>
      </c>
      <c r="EK85" s="185" t="s">
        <v>2588</v>
      </c>
      <c r="EL85" s="1" t="s">
        <v>793</v>
      </c>
      <c r="EM85" s="185" t="s">
        <v>2588</v>
      </c>
      <c r="EN85" s="185" t="s">
        <v>2588</v>
      </c>
      <c r="EO85" s="1" t="s">
        <v>793</v>
      </c>
      <c r="EP85" s="185" t="s">
        <v>2588</v>
      </c>
      <c r="EQ85" s="185" t="s">
        <v>2588</v>
      </c>
      <c r="ER85" s="1" t="s">
        <v>793</v>
      </c>
      <c r="ES85" s="185" t="s">
        <v>2588</v>
      </c>
      <c r="ET85" s="185" t="s">
        <v>2588</v>
      </c>
    </row>
    <row r="86" spans="1:150">
      <c r="A86" s="1"/>
      <c r="B86" s="241" t="s">
        <v>3255</v>
      </c>
      <c r="C86" s="241" t="s">
        <v>793</v>
      </c>
      <c r="D86" s="241" t="s">
        <v>793</v>
      </c>
      <c r="E86" s="241" t="s">
        <v>793</v>
      </c>
      <c r="F86" s="241" t="s">
        <v>793</v>
      </c>
      <c r="G86" s="186"/>
      <c r="H86" s="186" t="s">
        <v>793</v>
      </c>
      <c r="I86" s="186" t="s">
        <v>793</v>
      </c>
      <c r="J86" s="186"/>
      <c r="K86" s="186" t="s">
        <v>793</v>
      </c>
      <c r="L86" s="186" t="s">
        <v>793</v>
      </c>
      <c r="M86" s="186"/>
      <c r="N86" s="186" t="s">
        <v>793</v>
      </c>
      <c r="O86" s="186" t="s">
        <v>793</v>
      </c>
      <c r="P86" s="186"/>
      <c r="Q86" s="186" t="s">
        <v>793</v>
      </c>
      <c r="R86" s="186" t="s">
        <v>793</v>
      </c>
      <c r="S86" s="186"/>
      <c r="T86" s="186" t="s">
        <v>793</v>
      </c>
      <c r="U86" s="186" t="s">
        <v>793</v>
      </c>
      <c r="V86" s="186"/>
      <c r="W86" s="186" t="s">
        <v>793</v>
      </c>
      <c r="X86" s="186" t="s">
        <v>793</v>
      </c>
      <c r="Y86" s="186"/>
      <c r="Z86" s="186" t="s">
        <v>793</v>
      </c>
      <c r="AA86" s="186" t="s">
        <v>793</v>
      </c>
      <c r="AB86" s="186"/>
      <c r="AC86" s="186" t="s">
        <v>793</v>
      </c>
      <c r="AD86" s="186" t="s">
        <v>793</v>
      </c>
      <c r="AE86" s="186"/>
      <c r="AF86" s="186" t="s">
        <v>793</v>
      </c>
      <c r="AG86" s="186" t="s">
        <v>793</v>
      </c>
      <c r="AH86" s="186"/>
      <c r="AI86" s="186" t="s">
        <v>793</v>
      </c>
      <c r="AJ86" s="186" t="s">
        <v>793</v>
      </c>
      <c r="AK86" s="186"/>
      <c r="AL86" s="186" t="s">
        <v>793</v>
      </c>
      <c r="AM86" s="186" t="s">
        <v>793</v>
      </c>
      <c r="AN86" s="186"/>
      <c r="AO86" s="186" t="s">
        <v>793</v>
      </c>
      <c r="AP86" s="186" t="s">
        <v>793</v>
      </c>
      <c r="AQ86" s="186"/>
      <c r="AR86" s="186" t="s">
        <v>793</v>
      </c>
      <c r="AS86" s="186" t="s">
        <v>793</v>
      </c>
      <c r="AT86" s="186"/>
      <c r="AU86" s="186" t="s">
        <v>793</v>
      </c>
      <c r="AV86" s="186" t="s">
        <v>793</v>
      </c>
      <c r="AW86" s="186"/>
      <c r="AX86" s="186" t="s">
        <v>793</v>
      </c>
      <c r="AY86" s="186" t="s">
        <v>793</v>
      </c>
      <c r="AZ86" s="186"/>
      <c r="BA86" s="186" t="s">
        <v>793</v>
      </c>
      <c r="BB86" s="186" t="s">
        <v>793</v>
      </c>
      <c r="BC86" s="186"/>
      <c r="BD86" s="186" t="s">
        <v>793</v>
      </c>
      <c r="BE86" s="186" t="s">
        <v>793</v>
      </c>
      <c r="BF86" s="186"/>
      <c r="BG86" s="186" t="s">
        <v>793</v>
      </c>
      <c r="BH86" s="186" t="s">
        <v>793</v>
      </c>
      <c r="BI86" s="186"/>
      <c r="BJ86" s="186" t="s">
        <v>793</v>
      </c>
      <c r="BK86" s="186" t="s">
        <v>793</v>
      </c>
      <c r="BL86" s="186"/>
      <c r="BM86" s="186" t="s">
        <v>793</v>
      </c>
      <c r="BN86" s="186" t="s">
        <v>793</v>
      </c>
      <c r="BO86" s="186"/>
      <c r="BP86" s="186" t="s">
        <v>793</v>
      </c>
      <c r="BQ86" s="186" t="s">
        <v>793</v>
      </c>
      <c r="BR86" s="186"/>
      <c r="BS86" s="186" t="s">
        <v>793</v>
      </c>
      <c r="BT86" s="186" t="s">
        <v>793</v>
      </c>
      <c r="BU86" s="186"/>
      <c r="BV86" s="186" t="s">
        <v>793</v>
      </c>
      <c r="BW86" s="186" t="s">
        <v>793</v>
      </c>
      <c r="BX86" s="186"/>
      <c r="BY86" s="186" t="s">
        <v>793</v>
      </c>
      <c r="BZ86" s="186" t="s">
        <v>793</v>
      </c>
      <c r="CA86" s="186"/>
      <c r="CB86" s="186" t="s">
        <v>793</v>
      </c>
      <c r="CC86" s="186" t="s">
        <v>793</v>
      </c>
      <c r="CD86" s="186"/>
      <c r="CE86" s="186" t="s">
        <v>793</v>
      </c>
      <c r="CF86" s="186" t="s">
        <v>793</v>
      </c>
      <c r="CG86" s="186"/>
      <c r="CH86" s="186" t="s">
        <v>793</v>
      </c>
      <c r="CI86" s="186" t="s">
        <v>793</v>
      </c>
      <c r="CJ86" s="186"/>
      <c r="CK86" s="186" t="s">
        <v>793</v>
      </c>
      <c r="CL86" s="186" t="s">
        <v>793</v>
      </c>
      <c r="CM86" s="186"/>
      <c r="CN86" s="186" t="s">
        <v>793</v>
      </c>
      <c r="CO86" s="186" t="s">
        <v>793</v>
      </c>
      <c r="CP86" s="186"/>
      <c r="CQ86" s="186" t="s">
        <v>793</v>
      </c>
      <c r="CR86" s="186" t="s">
        <v>793</v>
      </c>
      <c r="CS86" s="186"/>
      <c r="CT86" s="186" t="s">
        <v>793</v>
      </c>
      <c r="CU86" s="186" t="s">
        <v>793</v>
      </c>
      <c r="CV86" s="186"/>
      <c r="CW86" s="186" t="s">
        <v>793</v>
      </c>
      <c r="CX86" s="186" t="s">
        <v>793</v>
      </c>
      <c r="CY86" s="186"/>
      <c r="CZ86" s="186" t="s">
        <v>793</v>
      </c>
      <c r="DA86" s="186" t="s">
        <v>793</v>
      </c>
      <c r="DB86" s="186"/>
      <c r="DC86" s="186" t="s">
        <v>793</v>
      </c>
      <c r="DD86" s="186" t="s">
        <v>793</v>
      </c>
      <c r="DE86" s="186"/>
      <c r="DF86" s="186" t="s">
        <v>793</v>
      </c>
      <c r="DG86" s="186" t="s">
        <v>793</v>
      </c>
      <c r="DH86" s="186"/>
      <c r="DI86" s="186" t="s">
        <v>793</v>
      </c>
      <c r="DJ86" s="186" t="s">
        <v>793</v>
      </c>
      <c r="DK86" s="186"/>
      <c r="DL86" s="186" t="s">
        <v>793</v>
      </c>
      <c r="DM86" s="186" t="s">
        <v>793</v>
      </c>
      <c r="DN86" s="186"/>
      <c r="DO86" s="186" t="s">
        <v>793</v>
      </c>
      <c r="DP86" s="186" t="s">
        <v>793</v>
      </c>
      <c r="DQ86" s="186"/>
      <c r="DR86" s="186" t="s">
        <v>793</v>
      </c>
      <c r="DS86" s="186" t="s">
        <v>793</v>
      </c>
      <c r="DT86" s="186"/>
      <c r="DU86" s="186" t="s">
        <v>793</v>
      </c>
      <c r="DV86" s="186" t="s">
        <v>793</v>
      </c>
      <c r="DW86" s="186"/>
      <c r="DX86" s="186" t="s">
        <v>793</v>
      </c>
      <c r="DY86" s="186" t="s">
        <v>793</v>
      </c>
      <c r="DZ86" s="186"/>
      <c r="EA86" s="186" t="s">
        <v>793</v>
      </c>
      <c r="EB86" s="186" t="s">
        <v>793</v>
      </c>
      <c r="EC86" s="186"/>
      <c r="ED86" s="186" t="s">
        <v>793</v>
      </c>
      <c r="EE86" s="186" t="s">
        <v>793</v>
      </c>
      <c r="EF86" s="186"/>
      <c r="EG86" s="186" t="s">
        <v>793</v>
      </c>
      <c r="EH86" s="186" t="s">
        <v>793</v>
      </c>
      <c r="EI86" s="186"/>
      <c r="EJ86" s="186" t="s">
        <v>793</v>
      </c>
      <c r="EK86" s="186" t="s">
        <v>793</v>
      </c>
      <c r="EL86" s="186"/>
      <c r="EM86" s="186" t="s">
        <v>793</v>
      </c>
      <c r="EN86" s="186" t="s">
        <v>793</v>
      </c>
      <c r="EO86" s="186"/>
      <c r="EP86" s="186" t="s">
        <v>793</v>
      </c>
      <c r="EQ86" s="186" t="s">
        <v>793</v>
      </c>
      <c r="ER86" s="186"/>
      <c r="ES86" s="186" t="s">
        <v>793</v>
      </c>
      <c r="ET86" s="186" t="s">
        <v>793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199" t="s">
        <v>0</v>
      </c>
      <c r="C3" s="200"/>
      <c r="D3" s="200"/>
      <c r="E3" s="200"/>
      <c r="F3" s="202"/>
      <c r="G3" s="202"/>
    </row>
    <row r="4" spans="1:7" ht="0" hidden="1" customHeight="1">
      <c r="A4" s="1"/>
      <c r="B4" s="1"/>
      <c r="C4" s="1"/>
      <c r="D4" s="1"/>
      <c r="E4" s="1"/>
    </row>
    <row r="5" spans="1:7" ht="22.8">
      <c r="A5" s="1"/>
      <c r="B5" s="22" t="s">
        <v>3256</v>
      </c>
      <c r="C5" s="1"/>
      <c r="D5" s="1"/>
      <c r="E5" s="1"/>
    </row>
    <row r="6" spans="1:7">
      <c r="A6" s="1"/>
      <c r="B6" s="242" t="s">
        <v>17</v>
      </c>
      <c r="C6" s="242"/>
      <c r="D6" s="242" t="s">
        <v>1847</v>
      </c>
      <c r="E6" s="242"/>
    </row>
    <row r="7" spans="1:7" ht="36" customHeight="1">
      <c r="A7" s="1"/>
      <c r="B7" s="188" t="s">
        <v>32</v>
      </c>
      <c r="C7" s="188" t="s">
        <v>414</v>
      </c>
      <c r="D7" s="187" t="s">
        <v>3257</v>
      </c>
      <c r="E7" s="187" t="s">
        <v>3258</v>
      </c>
    </row>
    <row r="8" spans="1:7">
      <c r="A8" s="1"/>
      <c r="B8" s="189" t="s">
        <v>36</v>
      </c>
      <c r="C8" s="189" t="s">
        <v>637</v>
      </c>
      <c r="D8" s="190">
        <v>0</v>
      </c>
      <c r="E8" s="191">
        <v>0</v>
      </c>
    </row>
    <row r="9" spans="1:7">
      <c r="A9" s="1"/>
      <c r="B9" s="189" t="s">
        <v>36</v>
      </c>
      <c r="C9" s="189" t="s">
        <v>638</v>
      </c>
      <c r="D9" s="190">
        <v>0</v>
      </c>
      <c r="E9" s="191">
        <v>0</v>
      </c>
    </row>
    <row r="10" spans="1:7">
      <c r="A10" s="1"/>
      <c r="B10" s="189" t="s">
        <v>36</v>
      </c>
      <c r="C10" s="189" t="s">
        <v>639</v>
      </c>
      <c r="D10" s="190">
        <v>0</v>
      </c>
      <c r="E10" s="191">
        <v>0</v>
      </c>
    </row>
    <row r="11" spans="1:7">
      <c r="A11" s="1"/>
      <c r="B11" s="189" t="s">
        <v>36</v>
      </c>
      <c r="C11" s="189" t="s">
        <v>640</v>
      </c>
      <c r="D11" s="190">
        <v>0</v>
      </c>
      <c r="E11" s="191">
        <v>0</v>
      </c>
    </row>
    <row r="12" spans="1:7">
      <c r="A12" s="1"/>
      <c r="B12" s="189" t="s">
        <v>36</v>
      </c>
      <c r="C12" s="189" t="s">
        <v>641</v>
      </c>
      <c r="D12" s="190">
        <v>0</v>
      </c>
      <c r="E12" s="191">
        <v>0</v>
      </c>
    </row>
    <row r="13" spans="1:7">
      <c r="A13" s="1"/>
      <c r="B13" s="189" t="s">
        <v>36</v>
      </c>
      <c r="C13" s="189" t="s">
        <v>642</v>
      </c>
      <c r="D13" s="190">
        <v>0</v>
      </c>
      <c r="E13" s="191">
        <v>0</v>
      </c>
    </row>
    <row r="14" spans="1:7">
      <c r="A14" s="1"/>
      <c r="B14" s="189" t="s">
        <v>36</v>
      </c>
      <c r="C14" s="189" t="s">
        <v>643</v>
      </c>
      <c r="D14" s="190">
        <v>0</v>
      </c>
      <c r="E14" s="191">
        <v>0</v>
      </c>
    </row>
    <row r="15" spans="1:7">
      <c r="A15" s="1"/>
      <c r="B15" s="189" t="s">
        <v>36</v>
      </c>
      <c r="C15" s="189" t="s">
        <v>644</v>
      </c>
      <c r="D15" s="190">
        <v>0</v>
      </c>
      <c r="E15" s="191">
        <v>0</v>
      </c>
    </row>
    <row r="16" spans="1:7">
      <c r="A16" s="1"/>
      <c r="B16" s="189" t="s">
        <v>36</v>
      </c>
      <c r="C16" s="189" t="s">
        <v>645</v>
      </c>
      <c r="D16" s="190">
        <v>0</v>
      </c>
      <c r="E16" s="191">
        <v>0</v>
      </c>
    </row>
    <row r="17" spans="1:5">
      <c r="A17" s="1"/>
      <c r="B17" s="189" t="s">
        <v>36</v>
      </c>
      <c r="C17" s="189" t="s">
        <v>646</v>
      </c>
      <c r="D17" s="190">
        <v>0</v>
      </c>
      <c r="E17" s="191">
        <v>0</v>
      </c>
    </row>
    <row r="18" spans="1:5">
      <c r="A18" s="1"/>
      <c r="B18" s="189" t="s">
        <v>36</v>
      </c>
      <c r="C18" s="189" t="s">
        <v>647</v>
      </c>
      <c r="D18" s="190">
        <v>0</v>
      </c>
      <c r="E18" s="191">
        <v>0</v>
      </c>
    </row>
    <row r="19" spans="1:5">
      <c r="A19" s="1"/>
      <c r="B19" s="189" t="s">
        <v>36</v>
      </c>
      <c r="C19" s="189" t="s">
        <v>648</v>
      </c>
      <c r="D19" s="190">
        <v>0</v>
      </c>
      <c r="E19" s="191">
        <v>0</v>
      </c>
    </row>
    <row r="20" spans="1:5">
      <c r="A20" s="1"/>
      <c r="B20" s="189" t="s">
        <v>36</v>
      </c>
      <c r="C20" s="189" t="s">
        <v>649</v>
      </c>
      <c r="D20" s="190">
        <v>0</v>
      </c>
      <c r="E20" s="191">
        <v>0</v>
      </c>
    </row>
    <row r="21" spans="1:5">
      <c r="A21" s="1"/>
      <c r="B21" s="189" t="s">
        <v>36</v>
      </c>
      <c r="C21" s="189" t="s">
        <v>650</v>
      </c>
      <c r="D21" s="190">
        <v>0</v>
      </c>
      <c r="E21" s="191">
        <v>0</v>
      </c>
    </row>
    <row r="22" spans="1:5">
      <c r="A22" s="1"/>
      <c r="B22" s="189" t="s">
        <v>36</v>
      </c>
      <c r="C22" s="189" t="s">
        <v>651</v>
      </c>
      <c r="D22" s="190">
        <v>0</v>
      </c>
      <c r="E22" s="191">
        <v>0</v>
      </c>
    </row>
    <row r="23" spans="1:5">
      <c r="A23" s="1"/>
      <c r="B23" s="189" t="s">
        <v>36</v>
      </c>
      <c r="C23" s="189" t="s">
        <v>652</v>
      </c>
      <c r="D23" s="190">
        <v>0</v>
      </c>
      <c r="E23" s="191">
        <v>0</v>
      </c>
    </row>
    <row r="24" spans="1:5">
      <c r="A24" s="1"/>
      <c r="B24" s="189" t="s">
        <v>36</v>
      </c>
      <c r="C24" s="189" t="s">
        <v>653</v>
      </c>
      <c r="D24" s="190">
        <v>0</v>
      </c>
      <c r="E24" s="191">
        <v>0</v>
      </c>
    </row>
    <row r="25" spans="1:5">
      <c r="A25" s="1"/>
      <c r="B25" s="189" t="s">
        <v>36</v>
      </c>
      <c r="C25" s="189" t="s">
        <v>654</v>
      </c>
      <c r="D25" s="190">
        <v>0</v>
      </c>
      <c r="E25" s="191">
        <v>0</v>
      </c>
    </row>
    <row r="26" spans="1:5">
      <c r="A26" s="1"/>
      <c r="B26" s="189" t="s">
        <v>36</v>
      </c>
      <c r="C26" s="189" t="s">
        <v>655</v>
      </c>
      <c r="D26" s="190">
        <v>0</v>
      </c>
      <c r="E26" s="191">
        <v>0</v>
      </c>
    </row>
    <row r="27" spans="1:5">
      <c r="A27" s="1"/>
      <c r="B27" s="189" t="s">
        <v>36</v>
      </c>
      <c r="C27" s="189" t="s">
        <v>656</v>
      </c>
      <c r="D27" s="190">
        <v>0</v>
      </c>
      <c r="E27" s="191">
        <v>0</v>
      </c>
    </row>
    <row r="28" spans="1:5">
      <c r="A28" s="1"/>
      <c r="B28" s="189" t="s">
        <v>36</v>
      </c>
      <c r="C28" s="189" t="s">
        <v>657</v>
      </c>
      <c r="D28" s="190">
        <v>0</v>
      </c>
      <c r="E28" s="191">
        <v>0</v>
      </c>
    </row>
    <row r="29" spans="1:5">
      <c r="A29" s="1"/>
      <c r="B29" s="189" t="s">
        <v>36</v>
      </c>
      <c r="C29" s="189" t="s">
        <v>658</v>
      </c>
      <c r="D29" s="190">
        <v>0</v>
      </c>
      <c r="E29" s="191">
        <v>0</v>
      </c>
    </row>
    <row r="30" spans="1:5">
      <c r="A30" s="1"/>
      <c r="B30" s="189" t="s">
        <v>36</v>
      </c>
      <c r="C30" s="189" t="s">
        <v>659</v>
      </c>
      <c r="D30" s="190">
        <v>0</v>
      </c>
      <c r="E30" s="191">
        <v>0</v>
      </c>
    </row>
    <row r="31" spans="1:5">
      <c r="A31" s="1"/>
      <c r="B31" s="189" t="s">
        <v>36</v>
      </c>
      <c r="C31" s="189" t="s">
        <v>660</v>
      </c>
      <c r="D31" s="190">
        <v>0</v>
      </c>
      <c r="E31" s="191">
        <v>0</v>
      </c>
    </row>
    <row r="32" spans="1:5">
      <c r="A32" s="1"/>
      <c r="B32" s="189" t="s">
        <v>36</v>
      </c>
      <c r="C32" s="189" t="s">
        <v>661</v>
      </c>
      <c r="D32" s="190">
        <v>0</v>
      </c>
      <c r="E32" s="191">
        <v>0</v>
      </c>
    </row>
    <row r="33" spans="1:5">
      <c r="A33" s="1"/>
      <c r="B33" s="189" t="s">
        <v>36</v>
      </c>
      <c r="C33" s="189" t="s">
        <v>662</v>
      </c>
      <c r="D33" s="190">
        <v>0</v>
      </c>
      <c r="E33" s="191">
        <v>0</v>
      </c>
    </row>
    <row r="34" spans="1:5">
      <c r="A34" s="1"/>
      <c r="B34" s="189" t="s">
        <v>36</v>
      </c>
      <c r="C34" s="189" t="s">
        <v>663</v>
      </c>
      <c r="D34" s="190">
        <v>0</v>
      </c>
      <c r="E34" s="191">
        <v>0</v>
      </c>
    </row>
    <row r="35" spans="1:5">
      <c r="A35" s="1"/>
      <c r="B35" s="189" t="s">
        <v>36</v>
      </c>
      <c r="C35" s="189" t="s">
        <v>664</v>
      </c>
      <c r="D35" s="190">
        <v>0</v>
      </c>
      <c r="E35" s="191">
        <v>0</v>
      </c>
    </row>
    <row r="36" spans="1:5">
      <c r="A36" s="1"/>
      <c r="B36" s="189" t="s">
        <v>36</v>
      </c>
      <c r="C36" s="189" t="s">
        <v>665</v>
      </c>
      <c r="D36" s="190">
        <v>0</v>
      </c>
      <c r="E36" s="191">
        <v>0</v>
      </c>
    </row>
    <row r="37" spans="1:5">
      <c r="A37" s="1"/>
      <c r="B37" s="189" t="s">
        <v>36</v>
      </c>
      <c r="C37" s="189" t="s">
        <v>666</v>
      </c>
      <c r="D37" s="190">
        <v>0</v>
      </c>
      <c r="E37" s="191">
        <v>0</v>
      </c>
    </row>
    <row r="38" spans="1:5">
      <c r="A38" s="1"/>
      <c r="B38" s="189" t="s">
        <v>36</v>
      </c>
      <c r="C38" s="189" t="s">
        <v>667</v>
      </c>
      <c r="D38" s="190">
        <v>0</v>
      </c>
      <c r="E38" s="191">
        <v>0</v>
      </c>
    </row>
    <row r="39" spans="1:5">
      <c r="A39" s="1"/>
      <c r="B39" s="189" t="s">
        <v>36</v>
      </c>
      <c r="C39" s="189" t="s">
        <v>668</v>
      </c>
      <c r="D39" s="190">
        <v>0</v>
      </c>
      <c r="E39" s="191">
        <v>0</v>
      </c>
    </row>
    <row r="40" spans="1:5">
      <c r="A40" s="1"/>
      <c r="B40" s="189" t="s">
        <v>36</v>
      </c>
      <c r="C40" s="189" t="s">
        <v>669</v>
      </c>
      <c r="D40" s="190">
        <v>0</v>
      </c>
      <c r="E40" s="191">
        <v>0</v>
      </c>
    </row>
    <row r="41" spans="1:5">
      <c r="A41" s="1"/>
      <c r="B41" s="189" t="s">
        <v>36</v>
      </c>
      <c r="C41" s="189" t="s">
        <v>670</v>
      </c>
      <c r="D41" s="190">
        <v>0</v>
      </c>
      <c r="E41" s="191">
        <v>0</v>
      </c>
    </row>
    <row r="42" spans="1:5">
      <c r="A42" s="1"/>
      <c r="B42" s="189" t="s">
        <v>36</v>
      </c>
      <c r="C42" s="189" t="s">
        <v>671</v>
      </c>
      <c r="D42" s="190">
        <v>0</v>
      </c>
      <c r="E42" s="191">
        <v>0</v>
      </c>
    </row>
    <row r="43" spans="1:5">
      <c r="A43" s="1"/>
      <c r="B43" s="189" t="s">
        <v>36</v>
      </c>
      <c r="C43" s="189" t="s">
        <v>672</v>
      </c>
      <c r="D43" s="190">
        <v>0</v>
      </c>
      <c r="E43" s="191">
        <v>0</v>
      </c>
    </row>
    <row r="44" spans="1:5">
      <c r="A44" s="1"/>
      <c r="B44" s="189" t="s">
        <v>36</v>
      </c>
      <c r="C44" s="189" t="s">
        <v>673</v>
      </c>
      <c r="D44" s="190">
        <v>0</v>
      </c>
      <c r="E44" s="191">
        <v>0</v>
      </c>
    </row>
    <row r="45" spans="1:5">
      <c r="A45" s="1"/>
      <c r="B45" s="189" t="s">
        <v>36</v>
      </c>
      <c r="C45" s="189" t="s">
        <v>674</v>
      </c>
      <c r="D45" s="190">
        <v>0</v>
      </c>
      <c r="E45" s="191">
        <v>0</v>
      </c>
    </row>
    <row r="46" spans="1:5">
      <c r="A46" s="1"/>
      <c r="B46" s="189" t="s">
        <v>36</v>
      </c>
      <c r="C46" s="189" t="s">
        <v>675</v>
      </c>
      <c r="D46" s="190">
        <v>0</v>
      </c>
      <c r="E46" s="191">
        <v>0</v>
      </c>
    </row>
    <row r="47" spans="1:5">
      <c r="A47" s="1"/>
      <c r="B47" s="189" t="s">
        <v>36</v>
      </c>
      <c r="C47" s="189" t="s">
        <v>676</v>
      </c>
      <c r="D47" s="190">
        <v>0</v>
      </c>
      <c r="E47" s="191">
        <v>0</v>
      </c>
    </row>
    <row r="48" spans="1:5">
      <c r="A48" s="1"/>
      <c r="B48" s="189" t="s">
        <v>36</v>
      </c>
      <c r="C48" s="189" t="s">
        <v>677</v>
      </c>
      <c r="D48" s="190">
        <v>0</v>
      </c>
      <c r="E48" s="191">
        <v>0</v>
      </c>
    </row>
    <row r="49" spans="1:5">
      <c r="A49" s="1"/>
      <c r="B49" s="189" t="s">
        <v>36</v>
      </c>
      <c r="C49" s="189" t="s">
        <v>678</v>
      </c>
      <c r="D49" s="190">
        <v>0</v>
      </c>
      <c r="E49" s="191">
        <v>0</v>
      </c>
    </row>
    <row r="50" spans="1:5">
      <c r="A50" s="1"/>
      <c r="B50" s="189" t="s">
        <v>36</v>
      </c>
      <c r="C50" s="189" t="s">
        <v>679</v>
      </c>
      <c r="D50" s="190">
        <v>0</v>
      </c>
      <c r="E50" s="191">
        <v>0</v>
      </c>
    </row>
    <row r="51" spans="1:5">
      <c r="A51" s="1"/>
      <c r="B51" s="189" t="s">
        <v>36</v>
      </c>
      <c r="C51" s="189" t="s">
        <v>680</v>
      </c>
      <c r="D51" s="190">
        <v>0</v>
      </c>
      <c r="E51" s="191">
        <v>0</v>
      </c>
    </row>
    <row r="52" spans="1:5">
      <c r="A52" s="1"/>
      <c r="B52" s="189" t="s">
        <v>36</v>
      </c>
      <c r="C52" s="189" t="s">
        <v>681</v>
      </c>
      <c r="D52" s="190">
        <v>0</v>
      </c>
      <c r="E52" s="191">
        <v>0</v>
      </c>
    </row>
    <row r="53" spans="1:5">
      <c r="A53" s="1"/>
      <c r="B53" s="189" t="s">
        <v>36</v>
      </c>
      <c r="C53" s="189" t="s">
        <v>682</v>
      </c>
      <c r="D53" s="190">
        <v>0</v>
      </c>
      <c r="E53" s="191">
        <v>0</v>
      </c>
    </row>
    <row r="54" spans="1:5">
      <c r="A54" s="1"/>
      <c r="B54" s="189" t="s">
        <v>36</v>
      </c>
      <c r="C54" s="189" t="s">
        <v>683</v>
      </c>
      <c r="D54" s="190">
        <v>0</v>
      </c>
      <c r="E54" s="191">
        <v>0</v>
      </c>
    </row>
    <row r="55" spans="1:5">
      <c r="A55" s="1"/>
      <c r="B55" s="189" t="s">
        <v>36</v>
      </c>
      <c r="C55" s="189" t="s">
        <v>37</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170B-69AF-4260-AD89-8A6D3D3030E7}">
  <dimension ref="A1:IA51"/>
  <sheetViews>
    <sheetView showGridLines="0" zoomScale="70" workbookViewId="0">
      <pane xSplit="2" ySplit="3" topLeftCell="C4" activePane="bottomRight" state="frozen"/>
      <selection pane="topRight"/>
      <selection pane="bottomLeft"/>
      <selection pane="bottomRight"/>
    </sheetView>
  </sheetViews>
  <sheetFormatPr defaultRowHeight="14.4"/>
  <cols>
    <col min="2" max="2" width="25" customWidth="1"/>
    <col min="3" max="235" width="19"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1.4">
      <c r="A3" s="1"/>
      <c r="B3" s="3" t="s">
        <v>3272</v>
      </c>
      <c r="C3" s="3" t="s">
        <v>3273</v>
      </c>
      <c r="D3" s="3" t="s">
        <v>3274</v>
      </c>
      <c r="E3" s="3" t="s">
        <v>3275</v>
      </c>
      <c r="F3" s="3" t="s">
        <v>3276</v>
      </c>
      <c r="G3" s="3" t="s">
        <v>3277</v>
      </c>
      <c r="H3" s="3" t="s">
        <v>3278</v>
      </c>
      <c r="I3" s="3" t="s">
        <v>3279</v>
      </c>
      <c r="J3" s="3" t="s">
        <v>3280</v>
      </c>
      <c r="K3" s="3" t="s">
        <v>3281</v>
      </c>
      <c r="L3" s="3" t="s">
        <v>3282</v>
      </c>
      <c r="M3" s="3" t="s">
        <v>3283</v>
      </c>
      <c r="N3" s="3" t="s">
        <v>3284</v>
      </c>
      <c r="O3" s="3" t="s">
        <v>3285</v>
      </c>
      <c r="P3" s="3" t="s">
        <v>3286</v>
      </c>
      <c r="Q3" s="3" t="s">
        <v>3287</v>
      </c>
      <c r="R3" s="3" t="s">
        <v>3288</v>
      </c>
      <c r="S3" s="3" t="s">
        <v>3289</v>
      </c>
      <c r="T3" s="3" t="s">
        <v>3290</v>
      </c>
      <c r="U3" s="3" t="s">
        <v>3291</v>
      </c>
      <c r="V3" s="3" t="s">
        <v>3292</v>
      </c>
      <c r="W3" s="3" t="s">
        <v>3293</v>
      </c>
      <c r="X3" s="3" t="s">
        <v>3294</v>
      </c>
      <c r="Y3" s="3" t="s">
        <v>3295</v>
      </c>
      <c r="Z3" s="3" t="s">
        <v>3296</v>
      </c>
      <c r="AA3" s="3" t="s">
        <v>3297</v>
      </c>
      <c r="AB3" s="3" t="s">
        <v>3298</v>
      </c>
      <c r="AC3" s="3" t="s">
        <v>3299</v>
      </c>
      <c r="AD3" s="3" t="s">
        <v>3300</v>
      </c>
      <c r="AE3" s="3" t="s">
        <v>3301</v>
      </c>
      <c r="AF3" s="3" t="s">
        <v>3302</v>
      </c>
      <c r="AG3" s="3" t="s">
        <v>3303</v>
      </c>
      <c r="AH3" s="3" t="s">
        <v>3304</v>
      </c>
      <c r="AI3" s="3" t="s">
        <v>3305</v>
      </c>
      <c r="AJ3" s="3" t="s">
        <v>3306</v>
      </c>
      <c r="AK3" s="3" t="s">
        <v>3307</v>
      </c>
      <c r="AL3" s="3" t="s">
        <v>3308</v>
      </c>
      <c r="AM3" s="3" t="s">
        <v>3309</v>
      </c>
      <c r="AN3" s="3" t="s">
        <v>3310</v>
      </c>
      <c r="AO3" s="3" t="s">
        <v>3311</v>
      </c>
      <c r="AP3" s="3" t="s">
        <v>3312</v>
      </c>
      <c r="AQ3" s="3" t="s">
        <v>3313</v>
      </c>
      <c r="AR3" s="3" t="s">
        <v>3314</v>
      </c>
      <c r="AS3" s="3" t="s">
        <v>3315</v>
      </c>
      <c r="AT3" s="3" t="s">
        <v>3316</v>
      </c>
      <c r="AU3" s="3" t="s">
        <v>3317</v>
      </c>
      <c r="AV3" s="3" t="s">
        <v>3318</v>
      </c>
      <c r="AW3" s="3" t="s">
        <v>3319</v>
      </c>
      <c r="AX3" s="3" t="s">
        <v>3320</v>
      </c>
      <c r="AY3" s="3" t="s">
        <v>3321</v>
      </c>
      <c r="AZ3" s="3" t="s">
        <v>3322</v>
      </c>
      <c r="BA3" s="3" t="s">
        <v>3323</v>
      </c>
      <c r="BB3" s="3" t="s">
        <v>3324</v>
      </c>
      <c r="BC3" s="3" t="s">
        <v>3325</v>
      </c>
      <c r="BD3" s="3" t="s">
        <v>3326</v>
      </c>
      <c r="BE3" s="3" t="s">
        <v>3327</v>
      </c>
      <c r="BF3" s="3" t="s">
        <v>3328</v>
      </c>
      <c r="BG3" s="3" t="s">
        <v>3329</v>
      </c>
      <c r="BH3" s="3" t="s">
        <v>3330</v>
      </c>
      <c r="BI3" s="3" t="s">
        <v>3331</v>
      </c>
      <c r="BJ3" s="3" t="s">
        <v>3332</v>
      </c>
      <c r="BK3" s="3" t="s">
        <v>3333</v>
      </c>
      <c r="BL3" s="3" t="s">
        <v>3334</v>
      </c>
      <c r="BM3" s="3" t="s">
        <v>3335</v>
      </c>
      <c r="BN3" s="3" t="s">
        <v>3336</v>
      </c>
      <c r="BO3" s="3" t="s">
        <v>3337</v>
      </c>
      <c r="BP3" s="3" t="s">
        <v>3338</v>
      </c>
      <c r="BQ3" s="3" t="s">
        <v>3339</v>
      </c>
      <c r="BR3" s="3" t="s">
        <v>3340</v>
      </c>
      <c r="BS3" s="3" t="s">
        <v>3341</v>
      </c>
      <c r="BT3" s="3" t="s">
        <v>3342</v>
      </c>
      <c r="BU3" s="3" t="s">
        <v>3343</v>
      </c>
      <c r="BV3" s="3" t="s">
        <v>3344</v>
      </c>
      <c r="BW3" s="3" t="s">
        <v>3345</v>
      </c>
      <c r="BX3" s="3" t="s">
        <v>3346</v>
      </c>
      <c r="BY3" s="3" t="s">
        <v>3347</v>
      </c>
      <c r="BZ3" s="3" t="s">
        <v>3348</v>
      </c>
      <c r="CA3" s="3" t="s">
        <v>3349</v>
      </c>
      <c r="CB3" s="3" t="s">
        <v>3350</v>
      </c>
      <c r="CC3" s="3" t="s">
        <v>3351</v>
      </c>
      <c r="CD3" s="3" t="s">
        <v>3352</v>
      </c>
      <c r="CE3" s="3" t="s">
        <v>3353</v>
      </c>
      <c r="CF3" s="3" t="s">
        <v>3354</v>
      </c>
      <c r="CG3" s="3" t="s">
        <v>3355</v>
      </c>
      <c r="CH3" s="3" t="s">
        <v>3356</v>
      </c>
      <c r="CI3" s="3" t="s">
        <v>3357</v>
      </c>
      <c r="CJ3" s="3" t="s">
        <v>3358</v>
      </c>
      <c r="CK3" s="3" t="s">
        <v>3359</v>
      </c>
      <c r="CL3" s="3" t="s">
        <v>3360</v>
      </c>
      <c r="CM3" s="3" t="s">
        <v>3361</v>
      </c>
      <c r="CN3" s="3" t="s">
        <v>3362</v>
      </c>
      <c r="CO3" s="3" t="s">
        <v>3363</v>
      </c>
      <c r="CP3" s="3" t="s">
        <v>3364</v>
      </c>
      <c r="CQ3" s="3" t="s">
        <v>3365</v>
      </c>
      <c r="CR3" s="3" t="s">
        <v>3366</v>
      </c>
      <c r="CS3" s="3" t="s">
        <v>3367</v>
      </c>
      <c r="CT3" s="3" t="s">
        <v>3368</v>
      </c>
      <c r="CU3" s="3" t="s">
        <v>3369</v>
      </c>
      <c r="CV3" s="3" t="s">
        <v>3370</v>
      </c>
      <c r="CW3" s="3" t="s">
        <v>3371</v>
      </c>
      <c r="CX3" s="3" t="s">
        <v>3372</v>
      </c>
      <c r="CY3" s="3" t="s">
        <v>3373</v>
      </c>
      <c r="CZ3" s="3" t="s">
        <v>3374</v>
      </c>
      <c r="DA3" s="3" t="s">
        <v>3375</v>
      </c>
      <c r="DB3" s="3" t="s">
        <v>3376</v>
      </c>
      <c r="DC3" s="3" t="s">
        <v>3377</v>
      </c>
      <c r="DD3" s="3" t="s">
        <v>3378</v>
      </c>
      <c r="DE3" s="3" t="s">
        <v>3379</v>
      </c>
      <c r="DF3" s="3" t="s">
        <v>3380</v>
      </c>
      <c r="DG3" s="3" t="s">
        <v>3381</v>
      </c>
      <c r="DH3" s="3" t="s">
        <v>3382</v>
      </c>
      <c r="DI3" s="3" t="s">
        <v>3383</v>
      </c>
      <c r="DJ3" s="3" t="s">
        <v>3384</v>
      </c>
      <c r="DK3" s="3" t="s">
        <v>3385</v>
      </c>
      <c r="DL3" s="3" t="s">
        <v>3386</v>
      </c>
      <c r="DM3" s="3" t="s">
        <v>3387</v>
      </c>
      <c r="DN3" s="3" t="s">
        <v>3388</v>
      </c>
      <c r="DO3" s="3" t="s">
        <v>3389</v>
      </c>
      <c r="DP3" s="3" t="s">
        <v>3390</v>
      </c>
      <c r="DQ3" s="3" t="s">
        <v>3391</v>
      </c>
      <c r="DR3" s="3" t="s">
        <v>3392</v>
      </c>
      <c r="DS3" s="3" t="s">
        <v>3393</v>
      </c>
      <c r="DT3" s="3" t="s">
        <v>3394</v>
      </c>
      <c r="DU3" s="3" t="s">
        <v>3395</v>
      </c>
      <c r="DV3" s="3" t="s">
        <v>3396</v>
      </c>
      <c r="DW3" s="3" t="s">
        <v>3397</v>
      </c>
      <c r="DX3" s="3" t="s">
        <v>3398</v>
      </c>
      <c r="DY3" s="3" t="s">
        <v>3399</v>
      </c>
      <c r="DZ3" s="3" t="s">
        <v>3400</v>
      </c>
      <c r="EA3" s="3" t="s">
        <v>3401</v>
      </c>
      <c r="EB3" s="3" t="s">
        <v>3402</v>
      </c>
      <c r="EC3" s="3" t="s">
        <v>3403</v>
      </c>
      <c r="ED3" s="3" t="s">
        <v>3404</v>
      </c>
      <c r="EE3" s="3" t="s">
        <v>3405</v>
      </c>
      <c r="EF3" s="3" t="s">
        <v>3406</v>
      </c>
      <c r="EG3" s="3" t="s">
        <v>3407</v>
      </c>
      <c r="EH3" s="3" t="s">
        <v>3408</v>
      </c>
      <c r="EI3" s="3" t="s">
        <v>3409</v>
      </c>
      <c r="EJ3" s="3" t="s">
        <v>3410</v>
      </c>
      <c r="EK3" s="3" t="s">
        <v>3411</v>
      </c>
      <c r="EL3" s="3" t="s">
        <v>3412</v>
      </c>
      <c r="EM3" s="3" t="s">
        <v>3413</v>
      </c>
      <c r="EN3" s="3" t="s">
        <v>3414</v>
      </c>
      <c r="EO3" s="3" t="s">
        <v>3415</v>
      </c>
      <c r="EP3" s="3" t="s">
        <v>3416</v>
      </c>
      <c r="EQ3" s="3" t="s">
        <v>3417</v>
      </c>
      <c r="ER3" s="3" t="s">
        <v>3418</v>
      </c>
      <c r="ES3" s="3" t="s">
        <v>3419</v>
      </c>
      <c r="ET3" s="3" t="s">
        <v>3420</v>
      </c>
      <c r="EU3" s="3" t="s">
        <v>3421</v>
      </c>
      <c r="EV3" s="3" t="s">
        <v>3422</v>
      </c>
      <c r="EW3" s="3" t="s">
        <v>3423</v>
      </c>
      <c r="EX3" s="3" t="s">
        <v>3424</v>
      </c>
      <c r="EY3" s="3" t="s">
        <v>3425</v>
      </c>
      <c r="EZ3" s="3" t="s">
        <v>3426</v>
      </c>
      <c r="FA3" s="3" t="s">
        <v>3427</v>
      </c>
      <c r="FB3" s="3" t="s">
        <v>3428</v>
      </c>
      <c r="FC3" s="3" t="s">
        <v>3429</v>
      </c>
      <c r="FD3" s="3" t="s">
        <v>3430</v>
      </c>
      <c r="FE3" s="3" t="s">
        <v>3431</v>
      </c>
      <c r="FF3" s="3" t="s">
        <v>3432</v>
      </c>
      <c r="FG3" s="3" t="s">
        <v>3433</v>
      </c>
      <c r="FH3" s="3" t="s">
        <v>3434</v>
      </c>
      <c r="FI3" s="3" t="s">
        <v>3435</v>
      </c>
      <c r="FJ3" s="3" t="s">
        <v>3436</v>
      </c>
      <c r="FK3" s="3" t="s">
        <v>3437</v>
      </c>
      <c r="FL3" s="3" t="s">
        <v>3438</v>
      </c>
      <c r="FM3" s="3" t="s">
        <v>3439</v>
      </c>
      <c r="FN3" s="3" t="s">
        <v>3440</v>
      </c>
      <c r="FO3" s="3" t="s">
        <v>3441</v>
      </c>
      <c r="FP3" s="3" t="s">
        <v>3442</v>
      </c>
      <c r="FQ3" s="3" t="s">
        <v>3443</v>
      </c>
      <c r="FR3" s="3" t="s">
        <v>3444</v>
      </c>
      <c r="FS3" s="3" t="s">
        <v>3445</v>
      </c>
      <c r="FT3" s="3" t="s">
        <v>3446</v>
      </c>
      <c r="FU3" s="3" t="s">
        <v>3447</v>
      </c>
      <c r="FV3" s="3" t="s">
        <v>3448</v>
      </c>
      <c r="FW3" s="3" t="s">
        <v>3449</v>
      </c>
      <c r="FX3" s="3" t="s">
        <v>3450</v>
      </c>
      <c r="FY3" s="3" t="s">
        <v>3451</v>
      </c>
      <c r="FZ3" s="3" t="s">
        <v>3452</v>
      </c>
      <c r="GA3" s="3" t="s">
        <v>3453</v>
      </c>
      <c r="GB3" s="3" t="s">
        <v>3454</v>
      </c>
      <c r="GC3" s="3" t="s">
        <v>3455</v>
      </c>
      <c r="GD3" s="3" t="s">
        <v>3456</v>
      </c>
      <c r="GE3" s="3" t="s">
        <v>3457</v>
      </c>
      <c r="GF3" s="3" t="s">
        <v>3458</v>
      </c>
      <c r="GG3" s="3" t="s">
        <v>3459</v>
      </c>
      <c r="GH3" s="3" t="s">
        <v>3460</v>
      </c>
      <c r="GI3" s="3" t="s">
        <v>3461</v>
      </c>
      <c r="GJ3" s="3" t="s">
        <v>3462</v>
      </c>
      <c r="GK3" s="3" t="s">
        <v>3463</v>
      </c>
      <c r="GL3" s="3" t="s">
        <v>3464</v>
      </c>
      <c r="GM3" s="3" t="s">
        <v>3465</v>
      </c>
      <c r="GN3" s="3" t="s">
        <v>3466</v>
      </c>
      <c r="GO3" s="3" t="s">
        <v>3467</v>
      </c>
      <c r="GP3" s="3" t="s">
        <v>3468</v>
      </c>
      <c r="GQ3" s="3" t="s">
        <v>3469</v>
      </c>
      <c r="GR3" s="3" t="s">
        <v>3470</v>
      </c>
      <c r="GS3" s="3" t="s">
        <v>3471</v>
      </c>
      <c r="GT3" s="3" t="s">
        <v>3472</v>
      </c>
      <c r="GU3" s="3" t="s">
        <v>3473</v>
      </c>
      <c r="GV3" s="3" t="s">
        <v>3474</v>
      </c>
      <c r="GW3" s="3" t="s">
        <v>3475</v>
      </c>
      <c r="GX3" s="3" t="s">
        <v>3476</v>
      </c>
      <c r="GY3" s="3" t="s">
        <v>3477</v>
      </c>
      <c r="GZ3" s="3" t="s">
        <v>3478</v>
      </c>
      <c r="HA3" s="3" t="s">
        <v>3479</v>
      </c>
      <c r="HB3" s="3" t="s">
        <v>3480</v>
      </c>
      <c r="HC3" s="3" t="s">
        <v>3481</v>
      </c>
      <c r="HD3" s="3" t="s">
        <v>3482</v>
      </c>
      <c r="HE3" s="3" t="s">
        <v>3483</v>
      </c>
      <c r="HF3" s="3" t="s">
        <v>3484</v>
      </c>
      <c r="HG3" s="3" t="s">
        <v>3485</v>
      </c>
      <c r="HH3" s="3" t="s">
        <v>3486</v>
      </c>
      <c r="HI3" s="3" t="s">
        <v>3487</v>
      </c>
      <c r="HJ3" s="3" t="s">
        <v>3488</v>
      </c>
      <c r="HK3" s="3" t="s">
        <v>3489</v>
      </c>
      <c r="HL3" s="3" t="s">
        <v>3490</v>
      </c>
      <c r="HM3" s="3" t="s">
        <v>3491</v>
      </c>
      <c r="HN3" s="3" t="s">
        <v>3492</v>
      </c>
      <c r="HO3" s="3" t="s">
        <v>3493</v>
      </c>
      <c r="HP3" s="3" t="s">
        <v>3494</v>
      </c>
      <c r="HQ3" s="3" t="s">
        <v>3495</v>
      </c>
      <c r="HR3" s="3" t="s">
        <v>3496</v>
      </c>
      <c r="HS3" s="3" t="s">
        <v>3497</v>
      </c>
      <c r="HT3" s="3" t="s">
        <v>3498</v>
      </c>
      <c r="HU3" s="3" t="s">
        <v>3499</v>
      </c>
      <c r="HV3" s="3" t="s">
        <v>3500</v>
      </c>
      <c r="HW3" s="3" t="s">
        <v>3501</v>
      </c>
      <c r="HX3" s="3" t="s">
        <v>3502</v>
      </c>
      <c r="HY3" s="3" t="s">
        <v>3503</v>
      </c>
      <c r="HZ3" s="3" t="s">
        <v>3504</v>
      </c>
      <c r="IA3" s="3" t="s">
        <v>3505</v>
      </c>
    </row>
    <row r="4" spans="1:235">
      <c r="A4" s="1"/>
      <c r="B4" s="243">
        <v>45668.020833333299</v>
      </c>
      <c r="C4" s="244">
        <v>89.993988999999999</v>
      </c>
      <c r="D4" s="244">
        <v>90.127044999999995</v>
      </c>
      <c r="E4" s="244">
        <v>90.044805999999994</v>
      </c>
      <c r="F4" s="244">
        <v>89.993988999999999</v>
      </c>
      <c r="G4" s="244">
        <v>0</v>
      </c>
      <c r="H4" s="244">
        <v>0</v>
      </c>
      <c r="I4" s="244">
        <v>90.080352000000005</v>
      </c>
      <c r="J4" s="244">
        <v>97.428393</v>
      </c>
      <c r="K4" s="244">
        <v>97.017086000000006</v>
      </c>
      <c r="L4" s="244">
        <v>97.612558000000007</v>
      </c>
      <c r="M4" s="244">
        <v>89.931338999999994</v>
      </c>
      <c r="N4" s="244">
        <v>90.813445999999999</v>
      </c>
      <c r="O4" s="244">
        <v>96.065898000000004</v>
      </c>
      <c r="P4" s="244">
        <v>95.464151999999999</v>
      </c>
      <c r="Q4" s="244">
        <v>93.488236000000001</v>
      </c>
      <c r="R4" s="244">
        <v>88.901745039999994</v>
      </c>
      <c r="S4" s="244">
        <v>97.405434</v>
      </c>
      <c r="T4" s="244">
        <v>90.501510999999994</v>
      </c>
      <c r="U4" s="244">
        <v>92.204042000000001</v>
      </c>
      <c r="V4" s="244">
        <v>84.1065665</v>
      </c>
      <c r="W4" s="244">
        <v>84.765467999999998</v>
      </c>
      <c r="X4" s="244">
        <v>91.092189000000005</v>
      </c>
      <c r="Y4" s="244">
        <v>90.542365000000004</v>
      </c>
      <c r="Z4" s="244">
        <v>87.031208000000007</v>
      </c>
      <c r="AA4" s="244">
        <v>89.041383999999994</v>
      </c>
      <c r="AB4" s="244">
        <v>97.061813999999998</v>
      </c>
      <c r="AC4" s="244">
        <v>87.053295000000006</v>
      </c>
      <c r="AD4" s="244">
        <v>90.420091999999997</v>
      </c>
      <c r="AE4" s="244">
        <v>90.740213999999995</v>
      </c>
      <c r="AF4" s="244">
        <v>90.315690000000004</v>
      </c>
      <c r="AG4" s="244">
        <v>85.308601999999993</v>
      </c>
      <c r="AH4" s="244">
        <v>90.254715250000004</v>
      </c>
      <c r="AI4" s="244">
        <v>90.771846800000006</v>
      </c>
      <c r="AJ4" s="244">
        <v>90.969682000000006</v>
      </c>
      <c r="AK4" s="244">
        <v>90.990714999999994</v>
      </c>
      <c r="AL4" s="244">
        <v>83.608564000000001</v>
      </c>
      <c r="AM4" s="244">
        <v>91.289492999999993</v>
      </c>
      <c r="AN4" s="244">
        <v>86.812934999999996</v>
      </c>
      <c r="AO4" s="244">
        <v>87.248199999999997</v>
      </c>
      <c r="AP4" s="244">
        <v>95.996617000000001</v>
      </c>
      <c r="AQ4" s="244">
        <v>86.383373000000006</v>
      </c>
      <c r="AR4" s="244">
        <v>80.801214000000002</v>
      </c>
      <c r="AS4" s="244">
        <v>81.120551000000006</v>
      </c>
      <c r="AT4" s="244">
        <v>97.335916999999995</v>
      </c>
      <c r="AU4" s="244">
        <v>92.535629999999998</v>
      </c>
      <c r="AV4" s="244">
        <v>90.807689999999994</v>
      </c>
      <c r="AW4" s="244">
        <v>93.338365999999994</v>
      </c>
      <c r="AX4" s="244">
        <v>90.919497000000007</v>
      </c>
      <c r="AY4" s="244">
        <v>84.919093500000002</v>
      </c>
      <c r="AZ4" s="244">
        <v>85.408573000000004</v>
      </c>
      <c r="BA4" s="244">
        <v>93.578168000000005</v>
      </c>
      <c r="BB4" s="244">
        <v>90.212935999999999</v>
      </c>
      <c r="BC4" s="244">
        <v>89.926157000000003</v>
      </c>
      <c r="BD4" s="244">
        <v>89.926157000000003</v>
      </c>
      <c r="BE4" s="244">
        <v>89.926157000000003</v>
      </c>
      <c r="BF4" s="244">
        <v>89.439368000000002</v>
      </c>
      <c r="BG4" s="244">
        <v>89.926157000000003</v>
      </c>
      <c r="BH4" s="244">
        <v>95.779456999999994</v>
      </c>
      <c r="BI4" s="244">
        <v>95.350341</v>
      </c>
      <c r="BJ4" s="244">
        <v>95.350341</v>
      </c>
      <c r="BK4" s="244">
        <v>95.350341</v>
      </c>
      <c r="BL4" s="244">
        <v>87.430038999999994</v>
      </c>
      <c r="BM4" s="244">
        <v>87.939021999999994</v>
      </c>
      <c r="BN4" s="244">
        <v>91.945790000000002</v>
      </c>
      <c r="BO4" s="244">
        <v>91.808826999999994</v>
      </c>
      <c r="BP4" s="244">
        <v>90.774455000000003</v>
      </c>
      <c r="BQ4" s="244">
        <v>89.164133000000007</v>
      </c>
      <c r="BR4" s="244">
        <v>94.009749999999997</v>
      </c>
      <c r="BS4" s="244">
        <v>83.622609999999995</v>
      </c>
      <c r="BT4" s="244">
        <v>83.730483169999999</v>
      </c>
      <c r="BU4" s="244">
        <v>90.948341999999997</v>
      </c>
      <c r="BV4" s="244">
        <v>86.547477000000001</v>
      </c>
      <c r="BW4" s="244">
        <v>93.523899999999998</v>
      </c>
      <c r="BX4" s="244">
        <v>96.223821000000001</v>
      </c>
      <c r="BY4" s="244">
        <v>91.067346000000001</v>
      </c>
      <c r="BZ4" s="244">
        <v>91.067346000000001</v>
      </c>
      <c r="CA4" s="244">
        <v>92.369151000000002</v>
      </c>
      <c r="CB4" s="244">
        <v>91.528724999999994</v>
      </c>
      <c r="CC4" s="244">
        <v>90.613831000000005</v>
      </c>
      <c r="CD4" s="244">
        <v>91.259112999999999</v>
      </c>
      <c r="CE4" s="244">
        <v>90.923696000000007</v>
      </c>
      <c r="CF4" s="244">
        <v>90.970205000000007</v>
      </c>
      <c r="CG4" s="244">
        <v>91.206073000000004</v>
      </c>
      <c r="CH4" s="244">
        <v>93.523899999999998</v>
      </c>
      <c r="CI4" s="244">
        <v>90.070201330000003</v>
      </c>
      <c r="CJ4" s="244">
        <v>90.185978000000006</v>
      </c>
      <c r="CK4" s="244">
        <v>91.808535000000006</v>
      </c>
      <c r="CL4" s="244">
        <v>92.873312999999996</v>
      </c>
      <c r="CM4" s="244">
        <v>95.671746350000006</v>
      </c>
      <c r="CN4" s="244">
        <v>93.238301000000007</v>
      </c>
      <c r="CO4" s="244">
        <v>93.836904000000004</v>
      </c>
      <c r="CP4" s="244">
        <v>88.350695000000002</v>
      </c>
      <c r="CQ4" s="244">
        <v>87.264242999999993</v>
      </c>
      <c r="CR4" s="244">
        <v>95.738796829999998</v>
      </c>
      <c r="CS4" s="244">
        <v>88.046655000000001</v>
      </c>
      <c r="CT4" s="244">
        <v>88.185901000000001</v>
      </c>
      <c r="CU4" s="244">
        <v>88.083472860000001</v>
      </c>
      <c r="CV4" s="244">
        <v>88.830879999999993</v>
      </c>
      <c r="CW4" s="244">
        <v>88.931505000000001</v>
      </c>
      <c r="CX4" s="244">
        <v>100.54788610999999</v>
      </c>
      <c r="CY4" s="244">
        <v>87.557962000000003</v>
      </c>
      <c r="CZ4" s="244">
        <v>88.739501329999996</v>
      </c>
      <c r="DA4" s="244">
        <v>89.139213999999996</v>
      </c>
      <c r="DB4" s="244">
        <v>89.985615999999993</v>
      </c>
      <c r="DC4" s="244">
        <v>97.715299999999999</v>
      </c>
      <c r="DD4" s="244">
        <v>97.939706999999999</v>
      </c>
      <c r="DE4" s="244">
        <v>96.223821000000001</v>
      </c>
      <c r="DF4" s="244">
        <v>95.546916999999993</v>
      </c>
      <c r="DG4" s="244">
        <v>0</v>
      </c>
      <c r="DH4" s="244">
        <v>90.632018000000002</v>
      </c>
      <c r="DI4" s="244">
        <v>91.067346000000001</v>
      </c>
      <c r="DJ4" s="244">
        <v>90.638255999999998</v>
      </c>
      <c r="DK4" s="244">
        <v>93.209650030000006</v>
      </c>
      <c r="DL4" s="244">
        <v>96.896075999999994</v>
      </c>
      <c r="DM4" s="244">
        <v>96.667322999999996</v>
      </c>
      <c r="DN4" s="244">
        <v>89.249735670000007</v>
      </c>
      <c r="DO4" s="244">
        <v>95.764505999999997</v>
      </c>
      <c r="DP4" s="244">
        <v>93.898674</v>
      </c>
      <c r="DQ4" s="244">
        <v>89.742884000000004</v>
      </c>
      <c r="DR4" s="244">
        <v>80.616859000000005</v>
      </c>
      <c r="DS4" s="244">
        <v>93.622166000000007</v>
      </c>
      <c r="DT4" s="244">
        <v>89.257705999999999</v>
      </c>
      <c r="DU4" s="244">
        <v>89.588981000000004</v>
      </c>
      <c r="DV4" s="244">
        <v>88.681133000000003</v>
      </c>
      <c r="DW4" s="244">
        <v>96.590717999999995</v>
      </c>
      <c r="DX4" s="244">
        <v>96.788501999999994</v>
      </c>
      <c r="DY4" s="244">
        <v>86.265855000000002</v>
      </c>
      <c r="DZ4" s="244">
        <v>79.539726999999999</v>
      </c>
      <c r="EA4" s="244">
        <v>77.941011000000003</v>
      </c>
      <c r="EB4" s="244">
        <v>88.817873579999997</v>
      </c>
      <c r="EC4" s="244">
        <v>91.778251999999995</v>
      </c>
      <c r="ED4" s="244">
        <v>91.958278000000007</v>
      </c>
      <c r="EE4" s="244">
        <v>87.845365999999999</v>
      </c>
      <c r="EF4" s="244">
        <v>88.361703000000006</v>
      </c>
      <c r="EG4" s="244">
        <v>88.393259999999998</v>
      </c>
      <c r="EH4" s="244">
        <v>88.590556000000007</v>
      </c>
      <c r="EI4" s="244">
        <v>99.41643655</v>
      </c>
      <c r="EJ4" s="244">
        <v>97.867751999999996</v>
      </c>
      <c r="EK4" s="244">
        <v>97.867751999999996</v>
      </c>
      <c r="EL4" s="244">
        <v>88.470808000000005</v>
      </c>
      <c r="EM4" s="244">
        <v>95.965423000000001</v>
      </c>
      <c r="EN4" s="244">
        <v>96.352017000000004</v>
      </c>
      <c r="EO4" s="244">
        <v>96.223821000000001</v>
      </c>
      <c r="EP4" s="244">
        <v>88.657053000000005</v>
      </c>
      <c r="EQ4" s="244">
        <v>92.084970999999996</v>
      </c>
      <c r="ER4" s="244">
        <v>97.015469999999993</v>
      </c>
      <c r="ES4" s="244">
        <v>90.221829</v>
      </c>
      <c r="ET4" s="244">
        <v>90.213195999999996</v>
      </c>
      <c r="EU4" s="244">
        <v>92.008132279999998</v>
      </c>
      <c r="EV4" s="244">
        <v>87.358293000000003</v>
      </c>
      <c r="EW4" s="244">
        <v>86.383373000000006</v>
      </c>
      <c r="EX4" s="244">
        <v>88.229484999999997</v>
      </c>
      <c r="EY4" s="244">
        <v>89.693014000000005</v>
      </c>
      <c r="EZ4" s="244">
        <v>0</v>
      </c>
      <c r="FA4" s="244">
        <v>0</v>
      </c>
      <c r="FB4" s="244">
        <v>86.362971999999999</v>
      </c>
      <c r="FC4" s="244">
        <v>85.290395000000004</v>
      </c>
      <c r="FD4" s="244">
        <v>88.158807999999993</v>
      </c>
      <c r="FE4" s="244">
        <v>88.560259000000002</v>
      </c>
      <c r="FF4" s="244">
        <v>88.728224999999995</v>
      </c>
      <c r="FG4" s="244">
        <v>91.090692790000006</v>
      </c>
      <c r="FH4" s="244">
        <v>88.702545000000001</v>
      </c>
      <c r="FI4" s="244">
        <v>0</v>
      </c>
      <c r="FJ4" s="244">
        <v>95.631826000000004</v>
      </c>
      <c r="FK4" s="244">
        <v>90.976937000000007</v>
      </c>
      <c r="FL4" s="244">
        <v>92.31900512</v>
      </c>
      <c r="FM4" s="244">
        <v>99.200627999999995</v>
      </c>
      <c r="FN4" s="244">
        <v>84.925931000000006</v>
      </c>
      <c r="FO4" s="244">
        <v>85.453978000000006</v>
      </c>
      <c r="FP4" s="244">
        <v>88.568369000000004</v>
      </c>
      <c r="FQ4" s="244">
        <v>91.825282000000001</v>
      </c>
      <c r="FR4" s="244">
        <v>92.380050560000001</v>
      </c>
      <c r="FS4" s="244">
        <v>92.203111000000007</v>
      </c>
      <c r="FT4" s="244">
        <v>92.369151000000002</v>
      </c>
      <c r="FU4" s="244">
        <v>95.210154000000003</v>
      </c>
      <c r="FV4" s="244">
        <v>95.210154000000003</v>
      </c>
      <c r="FW4" s="244">
        <v>91.865447000000003</v>
      </c>
      <c r="FX4" s="244">
        <v>91.429016000000004</v>
      </c>
      <c r="FY4" s="244">
        <v>91.429016000000004</v>
      </c>
      <c r="FZ4" s="244">
        <v>96.663908000000006</v>
      </c>
      <c r="GA4" s="244">
        <v>96.487461999999994</v>
      </c>
      <c r="GB4" s="244">
        <v>87.186910999999995</v>
      </c>
      <c r="GC4" s="244">
        <v>87.021257000000006</v>
      </c>
      <c r="GD4" s="244">
        <v>90.029360890000007</v>
      </c>
      <c r="GE4" s="244">
        <v>90.997726999999998</v>
      </c>
      <c r="GF4" s="244">
        <v>88.468721000000002</v>
      </c>
      <c r="GG4" s="244">
        <v>93.523899999999998</v>
      </c>
      <c r="GH4" s="244">
        <v>93.523899999999998</v>
      </c>
      <c r="GI4" s="244">
        <v>96.912921999999995</v>
      </c>
      <c r="GJ4" s="244">
        <v>87.034149330000005</v>
      </c>
      <c r="GK4" s="244">
        <v>95.965423000000001</v>
      </c>
      <c r="GL4" s="244">
        <v>95.546916999999993</v>
      </c>
      <c r="GM4" s="244">
        <v>100.50974082</v>
      </c>
      <c r="GN4" s="244">
        <v>86.946843000000001</v>
      </c>
      <c r="GO4" s="244">
        <v>100.50974082</v>
      </c>
      <c r="GP4" s="244">
        <v>95.210154000000003</v>
      </c>
      <c r="GQ4" s="244">
        <v>90.261937000000003</v>
      </c>
      <c r="GR4" s="244">
        <v>93.242345999999998</v>
      </c>
      <c r="GS4" s="244">
        <v>84.401371999999995</v>
      </c>
      <c r="GT4" s="244">
        <v>90.757660999999999</v>
      </c>
      <c r="GU4" s="244">
        <v>80.833641170000007</v>
      </c>
      <c r="GV4" s="244">
        <v>80.62654714</v>
      </c>
      <c r="GW4" s="244">
        <v>87.863986999999995</v>
      </c>
      <c r="GX4" s="244">
        <v>95.597578999999996</v>
      </c>
      <c r="GY4" s="244">
        <v>95.599192000000002</v>
      </c>
      <c r="GZ4" s="244">
        <v>95.419779000000005</v>
      </c>
      <c r="HA4" s="244">
        <v>90.757660999999999</v>
      </c>
      <c r="HB4" s="244">
        <v>90.757660999999999</v>
      </c>
      <c r="HC4" s="244">
        <v>90.757660999999999</v>
      </c>
      <c r="HD4" s="244">
        <v>95.705225999999996</v>
      </c>
      <c r="HE4" s="244">
        <v>95.793924000000004</v>
      </c>
      <c r="HF4" s="244">
        <v>95.793924000000004</v>
      </c>
      <c r="HG4" s="244">
        <v>95.793924000000004</v>
      </c>
      <c r="HH4" s="244">
        <v>89.666604000000007</v>
      </c>
      <c r="HI4" s="244">
        <v>97.104022000000001</v>
      </c>
      <c r="HJ4" s="244">
        <v>96.845087000000007</v>
      </c>
      <c r="HK4" s="244">
        <v>93.292617000000007</v>
      </c>
      <c r="HL4" s="244">
        <v>97.922629999999998</v>
      </c>
      <c r="HM4" s="244">
        <v>92.655206000000007</v>
      </c>
      <c r="HN4" s="244">
        <v>84.758217070000001</v>
      </c>
      <c r="HO4" s="244">
        <v>95.786958999999996</v>
      </c>
      <c r="HP4" s="244">
        <v>90.714448000000004</v>
      </c>
      <c r="HQ4" s="244">
        <v>90.855857999999998</v>
      </c>
      <c r="HR4" s="244">
        <v>0</v>
      </c>
      <c r="HS4" s="244">
        <v>0</v>
      </c>
      <c r="HT4" s="244">
        <v>88.217815999999999</v>
      </c>
      <c r="HU4" s="244">
        <v>88.726988000000006</v>
      </c>
      <c r="HV4" s="244">
        <v>80.441982539999998</v>
      </c>
      <c r="HW4" s="244">
        <v>82.566616499999995</v>
      </c>
      <c r="HX4" s="244">
        <v>83.010495000000006</v>
      </c>
      <c r="HY4" s="244">
        <v>93.170140360000005</v>
      </c>
      <c r="HZ4" s="244">
        <v>90.765778999999995</v>
      </c>
      <c r="IA4" s="244">
        <v>96.868931000000003</v>
      </c>
    </row>
    <row r="5" spans="1:235">
      <c r="A5" s="1"/>
      <c r="B5" s="243">
        <v>45668.041666666701</v>
      </c>
      <c r="C5" s="244">
        <v>89.809039999999996</v>
      </c>
      <c r="D5" s="244">
        <v>89.941986999999997</v>
      </c>
      <c r="E5" s="244">
        <v>89.860540999999998</v>
      </c>
      <c r="F5" s="244">
        <v>89.809039999999996</v>
      </c>
      <c r="G5" s="244">
        <v>0</v>
      </c>
      <c r="H5" s="244">
        <v>0</v>
      </c>
      <c r="I5" s="244">
        <v>89.678400999999994</v>
      </c>
      <c r="J5" s="244">
        <v>97.100423000000006</v>
      </c>
      <c r="K5" s="244">
        <v>96.709695999999994</v>
      </c>
      <c r="L5" s="244">
        <v>97.271610999999993</v>
      </c>
      <c r="M5" s="244">
        <v>89.560230000000004</v>
      </c>
      <c r="N5" s="244">
        <v>90.691466000000005</v>
      </c>
      <c r="O5" s="244">
        <v>95.665372000000005</v>
      </c>
      <c r="P5" s="244">
        <v>95.058905999999993</v>
      </c>
      <c r="Q5" s="244">
        <v>93.939263999999994</v>
      </c>
      <c r="R5" s="244">
        <v>89.380308560000003</v>
      </c>
      <c r="S5" s="244">
        <v>97.076635999999993</v>
      </c>
      <c r="T5" s="244">
        <v>90.240903000000003</v>
      </c>
      <c r="U5" s="244">
        <v>92.672073999999995</v>
      </c>
      <c r="V5" s="244">
        <v>84.198358999999996</v>
      </c>
      <c r="W5" s="244">
        <v>84.854157999999998</v>
      </c>
      <c r="X5" s="244">
        <v>91.607339999999994</v>
      </c>
      <c r="Y5" s="244">
        <v>90.242470999999995</v>
      </c>
      <c r="Z5" s="244">
        <v>86.733403999999993</v>
      </c>
      <c r="AA5" s="244">
        <v>88.723079999999996</v>
      </c>
      <c r="AB5" s="244">
        <v>96.657715999999994</v>
      </c>
      <c r="AC5" s="244">
        <v>86.740519000000006</v>
      </c>
      <c r="AD5" s="244">
        <v>90.095742000000001</v>
      </c>
      <c r="AE5" s="244">
        <v>90.458202999999997</v>
      </c>
      <c r="AF5" s="244">
        <v>90.026161999999999</v>
      </c>
      <c r="AG5" s="244">
        <v>84.890451999999996</v>
      </c>
      <c r="AH5" s="244">
        <v>90.660539499999999</v>
      </c>
      <c r="AI5" s="244">
        <v>91.178823170000001</v>
      </c>
      <c r="AJ5" s="244">
        <v>91.361621999999997</v>
      </c>
      <c r="AK5" s="244">
        <v>91.401065000000003</v>
      </c>
      <c r="AL5" s="244">
        <v>83.209455000000005</v>
      </c>
      <c r="AM5" s="244">
        <v>91.800959000000006</v>
      </c>
      <c r="AN5" s="244">
        <v>86.496412000000007</v>
      </c>
      <c r="AO5" s="244">
        <v>86.93347</v>
      </c>
      <c r="AP5" s="244">
        <v>95.642257000000001</v>
      </c>
      <c r="AQ5" s="244">
        <v>86.014519000000007</v>
      </c>
      <c r="AR5" s="244">
        <v>80.058619500000006</v>
      </c>
      <c r="AS5" s="244">
        <v>80.401456999999994</v>
      </c>
      <c r="AT5" s="244">
        <v>96.929790999999994</v>
      </c>
      <c r="AU5" s="244">
        <v>92.178931000000006</v>
      </c>
      <c r="AV5" s="244">
        <v>90.454071999999996</v>
      </c>
      <c r="AW5" s="244">
        <v>93.025934000000007</v>
      </c>
      <c r="AX5" s="244">
        <v>90.583684000000005</v>
      </c>
      <c r="AY5" s="244">
        <v>84.875411499999998</v>
      </c>
      <c r="AZ5" s="244">
        <v>85.363427999999999</v>
      </c>
      <c r="BA5" s="244">
        <v>93.901124999999993</v>
      </c>
      <c r="BB5" s="244">
        <v>89.906659000000005</v>
      </c>
      <c r="BC5" s="244">
        <v>89.585842999999997</v>
      </c>
      <c r="BD5" s="244">
        <v>89.585842999999997</v>
      </c>
      <c r="BE5" s="244">
        <v>89.585842999999997</v>
      </c>
      <c r="BF5" s="244">
        <v>89.036407999999994</v>
      </c>
      <c r="BG5" s="244">
        <v>89.585842999999997</v>
      </c>
      <c r="BH5" s="244">
        <v>95.411445999999998</v>
      </c>
      <c r="BI5" s="244">
        <v>94.982643999999993</v>
      </c>
      <c r="BJ5" s="244">
        <v>94.982643999999993</v>
      </c>
      <c r="BK5" s="244">
        <v>94.982643999999993</v>
      </c>
      <c r="BL5" s="244">
        <v>87.064654000000004</v>
      </c>
      <c r="BM5" s="244">
        <v>87.594211000000001</v>
      </c>
      <c r="BN5" s="244">
        <v>92.296059999999997</v>
      </c>
      <c r="BO5" s="244">
        <v>92.043637000000004</v>
      </c>
      <c r="BP5" s="244">
        <v>90.495396999999997</v>
      </c>
      <c r="BQ5" s="244">
        <v>88.876855000000006</v>
      </c>
      <c r="BR5" s="244">
        <v>93.670232999999996</v>
      </c>
      <c r="BS5" s="244">
        <v>83.230373</v>
      </c>
      <c r="BT5" s="244">
        <v>83.337740179999997</v>
      </c>
      <c r="BU5" s="244">
        <v>90.704205000000002</v>
      </c>
      <c r="BV5" s="244">
        <v>87.1210035</v>
      </c>
      <c r="BW5" s="244">
        <v>93.845320000000001</v>
      </c>
      <c r="BX5" s="244">
        <v>95.889358000000001</v>
      </c>
      <c r="BY5" s="244">
        <v>90.801820000000006</v>
      </c>
      <c r="BZ5" s="244">
        <v>90.801820000000006</v>
      </c>
      <c r="CA5" s="244">
        <v>92.181385000000006</v>
      </c>
      <c r="CB5" s="244">
        <v>91.715331000000006</v>
      </c>
      <c r="CC5" s="244">
        <v>90.333235000000002</v>
      </c>
      <c r="CD5" s="244">
        <v>90.983417000000003</v>
      </c>
      <c r="CE5" s="244">
        <v>90.650705000000002</v>
      </c>
      <c r="CF5" s="244">
        <v>91.153789000000003</v>
      </c>
      <c r="CG5" s="244">
        <v>90.936561999999995</v>
      </c>
      <c r="CH5" s="244">
        <v>93.845320000000001</v>
      </c>
      <c r="CI5" s="244">
        <v>89.765443669999996</v>
      </c>
      <c r="CJ5" s="244">
        <v>89.879987999999997</v>
      </c>
      <c r="CK5" s="244">
        <v>91.547004000000001</v>
      </c>
      <c r="CL5" s="244">
        <v>92.946421999999998</v>
      </c>
      <c r="CM5" s="244">
        <v>96.385703649999996</v>
      </c>
      <c r="CN5" s="244">
        <v>93.551579000000004</v>
      </c>
      <c r="CO5" s="244">
        <v>94.121252999999996</v>
      </c>
      <c r="CP5" s="244">
        <v>88.296729999999997</v>
      </c>
      <c r="CQ5" s="244">
        <v>87.842894999999999</v>
      </c>
      <c r="CR5" s="244">
        <v>96.479729070000005</v>
      </c>
      <c r="CS5" s="244">
        <v>87.639892000000003</v>
      </c>
      <c r="CT5" s="244">
        <v>87.889129999999994</v>
      </c>
      <c r="CU5" s="244">
        <v>87.814140350000002</v>
      </c>
      <c r="CV5" s="244">
        <v>88.446206000000004</v>
      </c>
      <c r="CW5" s="244">
        <v>88.615972999999997</v>
      </c>
      <c r="CX5" s="244">
        <v>100.12927453</v>
      </c>
      <c r="CY5" s="244">
        <v>87.226940999999997</v>
      </c>
      <c r="CZ5" s="244">
        <v>88.674531000000002</v>
      </c>
      <c r="DA5" s="244">
        <v>89.036098999999993</v>
      </c>
      <c r="DB5" s="244">
        <v>89.769941000000003</v>
      </c>
      <c r="DC5" s="244">
        <v>97.369253</v>
      </c>
      <c r="DD5" s="244">
        <v>97.592665999999994</v>
      </c>
      <c r="DE5" s="244">
        <v>95.889358000000001</v>
      </c>
      <c r="DF5" s="244">
        <v>95.217782999999997</v>
      </c>
      <c r="DG5" s="244">
        <v>0</v>
      </c>
      <c r="DH5" s="244">
        <v>90.359086000000005</v>
      </c>
      <c r="DI5" s="244">
        <v>90.801820000000006</v>
      </c>
      <c r="DJ5" s="244">
        <v>90.284036</v>
      </c>
      <c r="DK5" s="244">
        <v>93.399683049999993</v>
      </c>
      <c r="DL5" s="244">
        <v>96.491443000000004</v>
      </c>
      <c r="DM5" s="244">
        <v>96.263903999999997</v>
      </c>
      <c r="DN5" s="244">
        <v>88.831151329999997</v>
      </c>
      <c r="DO5" s="244">
        <v>96.481989999999996</v>
      </c>
      <c r="DP5" s="244">
        <v>94.240114000000005</v>
      </c>
      <c r="DQ5" s="244">
        <v>90.429516000000007</v>
      </c>
      <c r="DR5" s="244">
        <v>80.188269000000005</v>
      </c>
      <c r="DS5" s="244">
        <v>93.940145999999999</v>
      </c>
      <c r="DT5" s="244">
        <v>88.921509999999998</v>
      </c>
      <c r="DU5" s="244">
        <v>89.250743</v>
      </c>
      <c r="DV5" s="244">
        <v>88.561846000000003</v>
      </c>
      <c r="DW5" s="244">
        <v>96.244991999999996</v>
      </c>
      <c r="DX5" s="244">
        <v>96.433756000000002</v>
      </c>
      <c r="DY5" s="244">
        <v>86.069072000000006</v>
      </c>
      <c r="DZ5" s="244">
        <v>79.216559000000004</v>
      </c>
      <c r="EA5" s="244">
        <v>77.628648249999998</v>
      </c>
      <c r="EB5" s="244">
        <v>88.683054740000003</v>
      </c>
      <c r="EC5" s="244">
        <v>91.514352000000002</v>
      </c>
      <c r="ED5" s="244">
        <v>91.693725000000001</v>
      </c>
      <c r="EE5" s="244">
        <v>87.495931999999996</v>
      </c>
      <c r="EF5" s="244">
        <v>88.025746999999996</v>
      </c>
      <c r="EG5" s="244">
        <v>87.924341999999996</v>
      </c>
      <c r="EH5" s="244">
        <v>88.569946999999999</v>
      </c>
      <c r="EI5" s="244">
        <v>99.002535530000003</v>
      </c>
      <c r="EJ5" s="244">
        <v>97.448798999999994</v>
      </c>
      <c r="EK5" s="244">
        <v>97.448798999999994</v>
      </c>
      <c r="EL5" s="244">
        <v>88.179456999999999</v>
      </c>
      <c r="EM5" s="244">
        <v>95.633336999999997</v>
      </c>
      <c r="EN5" s="244">
        <v>96.018310999999997</v>
      </c>
      <c r="EO5" s="244">
        <v>95.889358000000001</v>
      </c>
      <c r="EP5" s="244">
        <v>88.257856000000004</v>
      </c>
      <c r="EQ5" s="244">
        <v>91.812168</v>
      </c>
      <c r="ER5" s="244">
        <v>97.746301000000003</v>
      </c>
      <c r="ES5" s="244">
        <v>89.915565999999998</v>
      </c>
      <c r="ET5" s="244">
        <v>89.906919000000002</v>
      </c>
      <c r="EU5" s="244">
        <v>91.673958339999999</v>
      </c>
      <c r="EV5" s="244">
        <v>86.995903999999996</v>
      </c>
      <c r="EW5" s="244">
        <v>86.014519000000007</v>
      </c>
      <c r="EX5" s="244">
        <v>87.878129999999999</v>
      </c>
      <c r="EY5" s="244">
        <v>89.418760000000006</v>
      </c>
      <c r="EZ5" s="244">
        <v>0</v>
      </c>
      <c r="FA5" s="244">
        <v>0</v>
      </c>
      <c r="FB5" s="244">
        <v>85.914479999999998</v>
      </c>
      <c r="FC5" s="244">
        <v>84.873220000000003</v>
      </c>
      <c r="FD5" s="244">
        <v>88.231571000000002</v>
      </c>
      <c r="FE5" s="244">
        <v>88.586087000000006</v>
      </c>
      <c r="FF5" s="244">
        <v>88.734453000000002</v>
      </c>
      <c r="FG5" s="244">
        <v>91.694718100000003</v>
      </c>
      <c r="FH5" s="244">
        <v>88.465536</v>
      </c>
      <c r="FI5" s="244">
        <v>0</v>
      </c>
      <c r="FJ5" s="244">
        <v>96.152422000000001</v>
      </c>
      <c r="FK5" s="244">
        <v>90.691766000000001</v>
      </c>
      <c r="FL5" s="244">
        <v>92.675282339999995</v>
      </c>
      <c r="FM5" s="244">
        <v>99.716551999999993</v>
      </c>
      <c r="FN5" s="244">
        <v>84.536736000000005</v>
      </c>
      <c r="FO5" s="244">
        <v>85.063177999999994</v>
      </c>
      <c r="FP5" s="244">
        <v>88.202010999999999</v>
      </c>
      <c r="FQ5" s="244">
        <v>91.560419999999993</v>
      </c>
      <c r="FR5" s="244">
        <v>92.192262400000004</v>
      </c>
      <c r="FS5" s="244">
        <v>92.015547999999995</v>
      </c>
      <c r="FT5" s="244">
        <v>92.181385000000006</v>
      </c>
      <c r="FU5" s="244">
        <v>94.886129999999994</v>
      </c>
      <c r="FV5" s="244">
        <v>94.886129999999994</v>
      </c>
      <c r="FW5" s="244">
        <v>91.386273000000003</v>
      </c>
      <c r="FX5" s="244">
        <v>90.948491000000004</v>
      </c>
      <c r="FY5" s="244">
        <v>90.948491000000004</v>
      </c>
      <c r="FZ5" s="244">
        <v>96.275041999999999</v>
      </c>
      <c r="GA5" s="244">
        <v>96.100002000000003</v>
      </c>
      <c r="GB5" s="244">
        <v>87.212789999999998</v>
      </c>
      <c r="GC5" s="244">
        <v>86.905897999999993</v>
      </c>
      <c r="GD5" s="244">
        <v>90.027940439999995</v>
      </c>
      <c r="GE5" s="244">
        <v>90.719043999999997</v>
      </c>
      <c r="GF5" s="244">
        <v>89.372724000000005</v>
      </c>
      <c r="GG5" s="244">
        <v>93.845320000000001</v>
      </c>
      <c r="GH5" s="244">
        <v>93.845320000000001</v>
      </c>
      <c r="GI5" s="244">
        <v>96.517026000000001</v>
      </c>
      <c r="GJ5" s="244">
        <v>86.721205999999995</v>
      </c>
      <c r="GK5" s="244">
        <v>95.633336999999997</v>
      </c>
      <c r="GL5" s="244">
        <v>95.217782999999997</v>
      </c>
      <c r="GM5" s="244">
        <v>100.09128805</v>
      </c>
      <c r="GN5" s="244">
        <v>86.507142999999999</v>
      </c>
      <c r="GO5" s="244">
        <v>100.09128805</v>
      </c>
      <c r="GP5" s="244">
        <v>94.886129999999994</v>
      </c>
      <c r="GQ5" s="244">
        <v>89.865498000000002</v>
      </c>
      <c r="GR5" s="244">
        <v>92.999412000000007</v>
      </c>
      <c r="GS5" s="244">
        <v>83.994563999999997</v>
      </c>
      <c r="GT5" s="244">
        <v>90.416792000000001</v>
      </c>
      <c r="GU5" s="244">
        <v>80.784267619999994</v>
      </c>
      <c r="GV5" s="244">
        <v>80.577300080000001</v>
      </c>
      <c r="GW5" s="244">
        <v>87.642596999999995</v>
      </c>
      <c r="GX5" s="244">
        <v>95.240403999999998</v>
      </c>
      <c r="GY5" s="244">
        <v>95.257603000000003</v>
      </c>
      <c r="GZ5" s="244">
        <v>95.086426000000003</v>
      </c>
      <c r="HA5" s="244">
        <v>90.416792000000001</v>
      </c>
      <c r="HB5" s="244">
        <v>90.416792000000001</v>
      </c>
      <c r="HC5" s="244">
        <v>90.416792000000001</v>
      </c>
      <c r="HD5" s="244">
        <v>96.594493</v>
      </c>
      <c r="HE5" s="244">
        <v>96.546722000000003</v>
      </c>
      <c r="HF5" s="244">
        <v>96.546722000000003</v>
      </c>
      <c r="HG5" s="244">
        <v>96.546722000000003</v>
      </c>
      <c r="HH5" s="244">
        <v>89.492745999999997</v>
      </c>
      <c r="HI5" s="244">
        <v>96.727984000000006</v>
      </c>
      <c r="HJ5" s="244">
        <v>96.467803000000004</v>
      </c>
      <c r="HK5" s="244">
        <v>93.273865999999998</v>
      </c>
      <c r="HL5" s="244">
        <v>97.563996000000003</v>
      </c>
      <c r="HM5" s="244">
        <v>92.888739999999999</v>
      </c>
      <c r="HN5" s="244">
        <v>84.329585199999997</v>
      </c>
      <c r="HO5" s="244">
        <v>96.373919000000001</v>
      </c>
      <c r="HP5" s="244">
        <v>90.386938000000001</v>
      </c>
      <c r="HQ5" s="244">
        <v>90.528165999999999</v>
      </c>
      <c r="HR5" s="244">
        <v>0</v>
      </c>
      <c r="HS5" s="244">
        <v>0</v>
      </c>
      <c r="HT5" s="244">
        <v>88.083907999999994</v>
      </c>
      <c r="HU5" s="244">
        <v>88.405027000000004</v>
      </c>
      <c r="HV5" s="244">
        <v>80.392848209999997</v>
      </c>
      <c r="HW5" s="244">
        <v>82.157697499999998</v>
      </c>
      <c r="HX5" s="244">
        <v>82.602174000000005</v>
      </c>
      <c r="HY5" s="244">
        <v>93.481049839999997</v>
      </c>
      <c r="HZ5" s="244">
        <v>90.477089000000007</v>
      </c>
      <c r="IA5" s="244">
        <v>97.602361999999999</v>
      </c>
    </row>
    <row r="6" spans="1:235">
      <c r="A6" s="1"/>
      <c r="B6" s="243">
        <v>45668.0625</v>
      </c>
      <c r="C6" s="244">
        <v>92.358123000000006</v>
      </c>
      <c r="D6" s="244">
        <v>92.493680999999995</v>
      </c>
      <c r="E6" s="244">
        <v>92.408674000000005</v>
      </c>
      <c r="F6" s="244">
        <v>92.358123000000006</v>
      </c>
      <c r="G6" s="244">
        <v>0</v>
      </c>
      <c r="H6" s="244">
        <v>0</v>
      </c>
      <c r="I6" s="244">
        <v>92.371298999999993</v>
      </c>
      <c r="J6" s="244">
        <v>100.598494</v>
      </c>
      <c r="K6" s="244">
        <v>100.19593500000001</v>
      </c>
      <c r="L6" s="244">
        <v>100.774942</v>
      </c>
      <c r="M6" s="244">
        <v>92.238476000000006</v>
      </c>
      <c r="N6" s="244">
        <v>93.243229999999997</v>
      </c>
      <c r="O6" s="244">
        <v>99.161563999999998</v>
      </c>
      <c r="P6" s="244">
        <v>98.503589000000005</v>
      </c>
      <c r="Q6" s="244">
        <v>96.533499000000006</v>
      </c>
      <c r="R6" s="244">
        <v>92.047716930000007</v>
      </c>
      <c r="S6" s="244">
        <v>100.55033299999999</v>
      </c>
      <c r="T6" s="244">
        <v>93.312607</v>
      </c>
      <c r="U6" s="244">
        <v>95.237369999999999</v>
      </c>
      <c r="V6" s="244">
        <v>86.538536500000006</v>
      </c>
      <c r="W6" s="244">
        <v>87.230311</v>
      </c>
      <c r="X6" s="244">
        <v>94.145728000000005</v>
      </c>
      <c r="Y6" s="244">
        <v>93.165328000000002</v>
      </c>
      <c r="Z6" s="244">
        <v>89.509317999999993</v>
      </c>
      <c r="AA6" s="244">
        <v>91.579998000000003</v>
      </c>
      <c r="AB6" s="244">
        <v>100.143998</v>
      </c>
      <c r="AC6" s="244">
        <v>89.569203999999999</v>
      </c>
      <c r="AD6" s="244">
        <v>92.824113999999994</v>
      </c>
      <c r="AE6" s="244">
        <v>93.354978000000003</v>
      </c>
      <c r="AF6" s="244">
        <v>92.946201000000002</v>
      </c>
      <c r="AG6" s="244">
        <v>87.433079000000006</v>
      </c>
      <c r="AH6" s="244">
        <v>93.136424250000005</v>
      </c>
      <c r="AI6" s="244">
        <v>93.674581529999998</v>
      </c>
      <c r="AJ6" s="244">
        <v>93.850493</v>
      </c>
      <c r="AK6" s="244">
        <v>93.907413000000005</v>
      </c>
      <c r="AL6" s="244">
        <v>85.796481</v>
      </c>
      <c r="AM6" s="244">
        <v>94.346969999999999</v>
      </c>
      <c r="AN6" s="244">
        <v>89.322102000000001</v>
      </c>
      <c r="AO6" s="244">
        <v>89.781628999999995</v>
      </c>
      <c r="AP6" s="244">
        <v>99.040445000000005</v>
      </c>
      <c r="AQ6" s="244">
        <v>87.789491999999996</v>
      </c>
      <c r="AR6" s="244">
        <v>82.247111500000003</v>
      </c>
      <c r="AS6" s="244">
        <v>82.610988000000006</v>
      </c>
      <c r="AT6" s="244">
        <v>100.397773</v>
      </c>
      <c r="AU6" s="244">
        <v>95.349953999999997</v>
      </c>
      <c r="AV6" s="244">
        <v>93.533803000000006</v>
      </c>
      <c r="AW6" s="244">
        <v>96.327506</v>
      </c>
      <c r="AX6" s="244">
        <v>93.470642999999995</v>
      </c>
      <c r="AY6" s="244">
        <v>87.318196</v>
      </c>
      <c r="AZ6" s="244">
        <v>87.832025000000002</v>
      </c>
      <c r="BA6" s="244">
        <v>96.549569000000005</v>
      </c>
      <c r="BB6" s="244">
        <v>92.724881999999994</v>
      </c>
      <c r="BC6" s="244">
        <v>92.331968000000003</v>
      </c>
      <c r="BD6" s="244">
        <v>92.331968000000003</v>
      </c>
      <c r="BE6" s="244">
        <v>92.331968000000003</v>
      </c>
      <c r="BF6" s="244">
        <v>91.651403000000002</v>
      </c>
      <c r="BG6" s="244">
        <v>92.331968000000003</v>
      </c>
      <c r="BH6" s="244">
        <v>98.77516</v>
      </c>
      <c r="BI6" s="244">
        <v>98.311587000000003</v>
      </c>
      <c r="BJ6" s="244">
        <v>98.311587000000003</v>
      </c>
      <c r="BK6" s="244">
        <v>98.311587000000003</v>
      </c>
      <c r="BL6" s="244">
        <v>90.727008999999995</v>
      </c>
      <c r="BM6" s="244">
        <v>91.080668000000003</v>
      </c>
      <c r="BN6" s="244">
        <v>94.840967000000006</v>
      </c>
      <c r="BO6" s="244">
        <v>94.658156000000005</v>
      </c>
      <c r="BP6" s="244">
        <v>93.244883999999999</v>
      </c>
      <c r="BQ6" s="244">
        <v>91.687679000000003</v>
      </c>
      <c r="BR6" s="244">
        <v>96.965224000000006</v>
      </c>
      <c r="BS6" s="244">
        <v>85.806245000000004</v>
      </c>
      <c r="BT6" s="244">
        <v>85.91693506</v>
      </c>
      <c r="BU6" s="244">
        <v>93.826897000000002</v>
      </c>
      <c r="BV6" s="244">
        <v>89.415664329999998</v>
      </c>
      <c r="BW6" s="244">
        <v>96.485249999999994</v>
      </c>
      <c r="BX6" s="244">
        <v>99.293792999999994</v>
      </c>
      <c r="BY6" s="244">
        <v>93.631327999999996</v>
      </c>
      <c r="BZ6" s="244">
        <v>93.631327999999996</v>
      </c>
      <c r="CA6" s="244">
        <v>94.780002999999994</v>
      </c>
      <c r="CB6" s="244">
        <v>94.052909</v>
      </c>
      <c r="CC6" s="244">
        <v>93.025317999999999</v>
      </c>
      <c r="CD6" s="244">
        <v>94.051314000000005</v>
      </c>
      <c r="CE6" s="244">
        <v>93.719775999999996</v>
      </c>
      <c r="CF6" s="244">
        <v>93.456064999999995</v>
      </c>
      <c r="CG6" s="244">
        <v>94.033112000000003</v>
      </c>
      <c r="CH6" s="244">
        <v>96.485249999999994</v>
      </c>
      <c r="CI6" s="244">
        <v>92.551300999999995</v>
      </c>
      <c r="CJ6" s="244">
        <v>92.692099999999996</v>
      </c>
      <c r="CK6" s="244">
        <v>94.667793000000003</v>
      </c>
      <c r="CL6" s="244">
        <v>95.335290999999998</v>
      </c>
      <c r="CM6" s="244">
        <v>99.30593288</v>
      </c>
      <c r="CN6" s="244">
        <v>96.14667</v>
      </c>
      <c r="CO6" s="244">
        <v>96.734624999999994</v>
      </c>
      <c r="CP6" s="244">
        <v>90.920793000000003</v>
      </c>
      <c r="CQ6" s="244">
        <v>90.191104999999993</v>
      </c>
      <c r="CR6" s="244">
        <v>99.152739319999995</v>
      </c>
      <c r="CS6" s="244">
        <v>90.353443999999996</v>
      </c>
      <c r="CT6" s="244">
        <v>90.704974000000007</v>
      </c>
      <c r="CU6" s="244">
        <v>90.901281310000002</v>
      </c>
      <c r="CV6" s="244">
        <v>90.960299000000006</v>
      </c>
      <c r="CW6" s="244">
        <v>92.010827000000006</v>
      </c>
      <c r="CX6" s="244">
        <v>103.74076983</v>
      </c>
      <c r="CY6" s="244">
        <v>90.215113000000002</v>
      </c>
      <c r="CZ6" s="244">
        <v>91.916354999999996</v>
      </c>
      <c r="DA6" s="244">
        <v>92.191861000000003</v>
      </c>
      <c r="DB6" s="244">
        <v>92.629926999999995</v>
      </c>
      <c r="DC6" s="244">
        <v>100.847326</v>
      </c>
      <c r="DD6" s="244">
        <v>101.087317</v>
      </c>
      <c r="DE6" s="244">
        <v>99.293792999999994</v>
      </c>
      <c r="DF6" s="244">
        <v>98.586596</v>
      </c>
      <c r="DG6" s="244">
        <v>0</v>
      </c>
      <c r="DH6" s="244">
        <v>93.163410999999996</v>
      </c>
      <c r="DI6" s="244">
        <v>93.631327999999996</v>
      </c>
      <c r="DJ6" s="244">
        <v>93.119823999999994</v>
      </c>
      <c r="DK6" s="244">
        <v>95.780190669999996</v>
      </c>
      <c r="DL6" s="244">
        <v>99.980446000000001</v>
      </c>
      <c r="DM6" s="244">
        <v>99.747344999999996</v>
      </c>
      <c r="DN6" s="244">
        <v>91.404299330000001</v>
      </c>
      <c r="DO6" s="244">
        <v>99.398999000000003</v>
      </c>
      <c r="DP6" s="244">
        <v>96.989979000000005</v>
      </c>
      <c r="DQ6" s="244">
        <v>92.919072</v>
      </c>
      <c r="DR6" s="244">
        <v>82.681450999999996</v>
      </c>
      <c r="DS6" s="244">
        <v>96.672060000000002</v>
      </c>
      <c r="DT6" s="244">
        <v>91.625135999999998</v>
      </c>
      <c r="DU6" s="244">
        <v>91.975431</v>
      </c>
      <c r="DV6" s="244">
        <v>91.233116999999993</v>
      </c>
      <c r="DW6" s="244">
        <v>99.666428999999994</v>
      </c>
      <c r="DX6" s="244">
        <v>99.862793999999994</v>
      </c>
      <c r="DY6" s="244">
        <v>88.949686</v>
      </c>
      <c r="DZ6" s="244">
        <v>84.378271999999996</v>
      </c>
      <c r="EA6" s="244">
        <v>82.506468249999998</v>
      </c>
      <c r="EB6" s="244">
        <v>91.24493794</v>
      </c>
      <c r="EC6" s="244">
        <v>94.624809999999997</v>
      </c>
      <c r="ED6" s="244">
        <v>94.816243</v>
      </c>
      <c r="EE6" s="244">
        <v>90.301591000000002</v>
      </c>
      <c r="EF6" s="244">
        <v>90.853509000000003</v>
      </c>
      <c r="EG6" s="244">
        <v>90.883009000000001</v>
      </c>
      <c r="EH6" s="244">
        <v>91.186807000000002</v>
      </c>
      <c r="EI6" s="244">
        <v>102.57339125</v>
      </c>
      <c r="EJ6" s="244">
        <v>100.944355</v>
      </c>
      <c r="EK6" s="244">
        <v>100.944355</v>
      </c>
      <c r="EL6" s="244">
        <v>90.980093999999994</v>
      </c>
      <c r="EM6" s="244">
        <v>99.023251999999999</v>
      </c>
      <c r="EN6" s="244">
        <v>99.428861999999995</v>
      </c>
      <c r="EO6" s="244">
        <v>99.293792999999994</v>
      </c>
      <c r="EP6" s="244">
        <v>90.942239000000001</v>
      </c>
      <c r="EQ6" s="244">
        <v>94.945316000000005</v>
      </c>
      <c r="ER6" s="244">
        <v>100.705409</v>
      </c>
      <c r="ES6" s="244">
        <v>92.734296999999998</v>
      </c>
      <c r="ET6" s="244">
        <v>92.725155999999998</v>
      </c>
      <c r="EU6" s="244">
        <v>94.592733620000004</v>
      </c>
      <c r="EV6" s="244">
        <v>89.744166000000007</v>
      </c>
      <c r="EW6" s="244">
        <v>88.750675999999999</v>
      </c>
      <c r="EX6" s="244">
        <v>90.697041999999996</v>
      </c>
      <c r="EY6" s="244">
        <v>92.562312000000006</v>
      </c>
      <c r="EZ6" s="244">
        <v>0</v>
      </c>
      <c r="FA6" s="244">
        <v>0</v>
      </c>
      <c r="FB6" s="244">
        <v>88.430328000000003</v>
      </c>
      <c r="FC6" s="244">
        <v>87.357274000000004</v>
      </c>
      <c r="FD6" s="244">
        <v>90.793424000000002</v>
      </c>
      <c r="FE6" s="244">
        <v>91.18</v>
      </c>
      <c r="FF6" s="244">
        <v>91.341774999999998</v>
      </c>
      <c r="FG6" s="244">
        <v>94.145894760000004</v>
      </c>
      <c r="FH6" s="244">
        <v>90.952529999999996</v>
      </c>
      <c r="FI6" s="244">
        <v>0</v>
      </c>
      <c r="FJ6" s="244">
        <v>99.020301000000003</v>
      </c>
      <c r="FK6" s="244">
        <v>93.556698999999995</v>
      </c>
      <c r="FL6" s="244">
        <v>95.231775720000002</v>
      </c>
      <c r="FM6" s="244">
        <v>102.842159</v>
      </c>
      <c r="FN6" s="244">
        <v>86.881590000000003</v>
      </c>
      <c r="FO6" s="244">
        <v>87.439618999999993</v>
      </c>
      <c r="FP6" s="244">
        <v>91.01079</v>
      </c>
      <c r="FQ6" s="244">
        <v>94.679064999999994</v>
      </c>
      <c r="FR6" s="244">
        <v>94.791187039999997</v>
      </c>
      <c r="FS6" s="244">
        <v>94.610645000000005</v>
      </c>
      <c r="FT6" s="244">
        <v>94.780002999999994</v>
      </c>
      <c r="FU6" s="244">
        <v>98.238435999999993</v>
      </c>
      <c r="FV6" s="244">
        <v>98.238435999999993</v>
      </c>
      <c r="FW6" s="244">
        <v>94.361329999999995</v>
      </c>
      <c r="FX6" s="244">
        <v>93.923450000000003</v>
      </c>
      <c r="FY6" s="244">
        <v>93.923450000000003</v>
      </c>
      <c r="FZ6" s="244">
        <v>99.748844000000005</v>
      </c>
      <c r="GA6" s="244">
        <v>99.565304999999995</v>
      </c>
      <c r="GB6" s="244">
        <v>90.098586999999995</v>
      </c>
      <c r="GC6" s="244">
        <v>89.922207999999998</v>
      </c>
      <c r="GD6" s="244">
        <v>92.685721999999998</v>
      </c>
      <c r="GE6" s="244">
        <v>93.786972000000006</v>
      </c>
      <c r="GF6" s="244">
        <v>91.81438</v>
      </c>
      <c r="GG6" s="244">
        <v>96.485249999999994</v>
      </c>
      <c r="GH6" s="244">
        <v>96.485249999999994</v>
      </c>
      <c r="GI6" s="244">
        <v>99.963089999999994</v>
      </c>
      <c r="GJ6" s="244">
        <v>89.538577000000004</v>
      </c>
      <c r="GK6" s="244">
        <v>99.023251999999999</v>
      </c>
      <c r="GL6" s="244">
        <v>98.586596</v>
      </c>
      <c r="GM6" s="244">
        <v>103.70141323999999</v>
      </c>
      <c r="GN6" s="244">
        <v>89.450582999999995</v>
      </c>
      <c r="GO6" s="244">
        <v>103.70141323999999</v>
      </c>
      <c r="GP6" s="244">
        <v>98.238435999999993</v>
      </c>
      <c r="GQ6" s="244">
        <v>92.597387999999995</v>
      </c>
      <c r="GR6" s="244">
        <v>96.164654999999996</v>
      </c>
      <c r="GS6" s="244">
        <v>86.479588000000007</v>
      </c>
      <c r="GT6" s="244">
        <v>93.285441000000006</v>
      </c>
      <c r="GU6" s="244">
        <v>83.185070089999996</v>
      </c>
      <c r="GV6" s="244">
        <v>82.971951750000002</v>
      </c>
      <c r="GW6" s="244">
        <v>90.621714999999995</v>
      </c>
      <c r="GX6" s="244">
        <v>98.604631999999995</v>
      </c>
      <c r="GY6" s="244">
        <v>98.632669000000007</v>
      </c>
      <c r="GZ6" s="244">
        <v>98.455286000000001</v>
      </c>
      <c r="HA6" s="244">
        <v>93.285441000000006</v>
      </c>
      <c r="HB6" s="244">
        <v>93.285441000000006</v>
      </c>
      <c r="HC6" s="244">
        <v>93.285441000000006</v>
      </c>
      <c r="HD6" s="244">
        <v>99.509884</v>
      </c>
      <c r="HE6" s="244">
        <v>99.461288999999994</v>
      </c>
      <c r="HF6" s="244">
        <v>99.461288999999994</v>
      </c>
      <c r="HG6" s="244">
        <v>99.461288999999994</v>
      </c>
      <c r="HH6" s="244">
        <v>92.020947000000007</v>
      </c>
      <c r="HI6" s="244">
        <v>100.259972</v>
      </c>
      <c r="HJ6" s="244">
        <v>99.984594999999999</v>
      </c>
      <c r="HK6" s="244">
        <v>95.869193999999993</v>
      </c>
      <c r="HL6" s="244">
        <v>101.078406</v>
      </c>
      <c r="HM6" s="244">
        <v>95.558418000000003</v>
      </c>
      <c r="HN6" s="244">
        <v>87.198932920000004</v>
      </c>
      <c r="HO6" s="244">
        <v>99.261161000000001</v>
      </c>
      <c r="HP6" s="244">
        <v>93.259894000000003</v>
      </c>
      <c r="HQ6" s="244">
        <v>93.411435999999995</v>
      </c>
      <c r="HR6" s="244">
        <v>0</v>
      </c>
      <c r="HS6" s="244">
        <v>0</v>
      </c>
      <c r="HT6" s="244">
        <v>90.628483000000003</v>
      </c>
      <c r="HU6" s="244">
        <v>91.500016000000002</v>
      </c>
      <c r="HV6" s="244">
        <v>82.782018210000004</v>
      </c>
      <c r="HW6" s="244">
        <v>84.556110500000003</v>
      </c>
      <c r="HX6" s="244">
        <v>85.021047999999993</v>
      </c>
      <c r="HY6" s="244">
        <v>96.117561210000005</v>
      </c>
      <c r="HZ6" s="244">
        <v>93.371789000000007</v>
      </c>
      <c r="IA6" s="244">
        <v>100.555795</v>
      </c>
    </row>
    <row r="7" spans="1:235">
      <c r="A7" s="1"/>
      <c r="B7" s="243">
        <v>45668.083333333299</v>
      </c>
      <c r="C7" s="244">
        <v>92.317808999999997</v>
      </c>
      <c r="D7" s="244">
        <v>92.450480999999996</v>
      </c>
      <c r="E7" s="244">
        <v>92.366632999999993</v>
      </c>
      <c r="F7" s="244">
        <v>92.317808999999997</v>
      </c>
      <c r="G7" s="244">
        <v>0</v>
      </c>
      <c r="H7" s="244">
        <v>0</v>
      </c>
      <c r="I7" s="244">
        <v>92.521753000000004</v>
      </c>
      <c r="J7" s="244">
        <v>100.294419</v>
      </c>
      <c r="K7" s="244">
        <v>99.874334000000005</v>
      </c>
      <c r="L7" s="244">
        <v>100.47966599999999</v>
      </c>
      <c r="M7" s="244">
        <v>92.404022999999995</v>
      </c>
      <c r="N7" s="244">
        <v>93.203632999999996</v>
      </c>
      <c r="O7" s="244">
        <v>98.857726</v>
      </c>
      <c r="P7" s="244">
        <v>98.205171000000007</v>
      </c>
      <c r="Q7" s="244">
        <v>96.611017000000004</v>
      </c>
      <c r="R7" s="244">
        <v>92.131602150000006</v>
      </c>
      <c r="S7" s="244">
        <v>100.300673</v>
      </c>
      <c r="T7" s="244">
        <v>92.925920000000005</v>
      </c>
      <c r="U7" s="244">
        <v>95.335147000000006</v>
      </c>
      <c r="V7" s="244">
        <v>86.489050500000005</v>
      </c>
      <c r="W7" s="244">
        <v>87.182520999999994</v>
      </c>
      <c r="X7" s="244">
        <v>94.277930999999995</v>
      </c>
      <c r="Y7" s="244">
        <v>93.212401999999997</v>
      </c>
      <c r="Z7" s="244">
        <v>89.574546999999995</v>
      </c>
      <c r="AA7" s="244">
        <v>91.612652999999995</v>
      </c>
      <c r="AB7" s="244">
        <v>99.843147999999999</v>
      </c>
      <c r="AC7" s="244">
        <v>89.537222</v>
      </c>
      <c r="AD7" s="244">
        <v>92.975362000000004</v>
      </c>
      <c r="AE7" s="244">
        <v>93.394943999999995</v>
      </c>
      <c r="AF7" s="244">
        <v>92.997604999999993</v>
      </c>
      <c r="AG7" s="244">
        <v>87.409756000000002</v>
      </c>
      <c r="AH7" s="244">
        <v>93.243874000000005</v>
      </c>
      <c r="AI7" s="244">
        <v>93.792043960000001</v>
      </c>
      <c r="AJ7" s="244">
        <v>93.971361999999999</v>
      </c>
      <c r="AK7" s="244">
        <v>94.025344000000004</v>
      </c>
      <c r="AL7" s="244">
        <v>85.703963000000002</v>
      </c>
      <c r="AM7" s="244">
        <v>94.486936999999998</v>
      </c>
      <c r="AN7" s="244">
        <v>89.287709000000007</v>
      </c>
      <c r="AO7" s="244">
        <v>89.751925</v>
      </c>
      <c r="AP7" s="244">
        <v>98.838961999999995</v>
      </c>
      <c r="AQ7" s="244">
        <v>87.729956000000001</v>
      </c>
      <c r="AR7" s="244">
        <v>82.163757500000003</v>
      </c>
      <c r="AS7" s="244">
        <v>82.531800000000004</v>
      </c>
      <c r="AT7" s="244">
        <v>100.17380300000001</v>
      </c>
      <c r="AU7" s="244">
        <v>95.246843999999996</v>
      </c>
      <c r="AV7" s="244">
        <v>93.554794999999999</v>
      </c>
      <c r="AW7" s="244">
        <v>95.961224999999999</v>
      </c>
      <c r="AX7" s="244">
        <v>93.509078000000002</v>
      </c>
      <c r="AY7" s="244">
        <v>87.278096000000005</v>
      </c>
      <c r="AZ7" s="244">
        <v>87.797122000000002</v>
      </c>
      <c r="BA7" s="244">
        <v>96.657865000000001</v>
      </c>
      <c r="BB7" s="244">
        <v>92.775046000000003</v>
      </c>
      <c r="BC7" s="244">
        <v>92.439105999999995</v>
      </c>
      <c r="BD7" s="244">
        <v>92.439105999999995</v>
      </c>
      <c r="BE7" s="244">
        <v>92.439105999999995</v>
      </c>
      <c r="BF7" s="244">
        <v>91.862178</v>
      </c>
      <c r="BG7" s="244">
        <v>92.439105999999995</v>
      </c>
      <c r="BH7" s="244">
        <v>98.537450000000007</v>
      </c>
      <c r="BI7" s="244">
        <v>98.086465000000004</v>
      </c>
      <c r="BJ7" s="244">
        <v>98.086465000000004</v>
      </c>
      <c r="BK7" s="244">
        <v>98.086465000000004</v>
      </c>
      <c r="BL7" s="244">
        <v>90.715089000000006</v>
      </c>
      <c r="BM7" s="244">
        <v>91.073812000000004</v>
      </c>
      <c r="BN7" s="244">
        <v>95.112610000000004</v>
      </c>
      <c r="BO7" s="244">
        <v>94.860641000000001</v>
      </c>
      <c r="BP7" s="244">
        <v>93.451334000000003</v>
      </c>
      <c r="BQ7" s="244">
        <v>91.758795000000006</v>
      </c>
      <c r="BR7" s="244">
        <v>96.591227000000003</v>
      </c>
      <c r="BS7" s="244">
        <v>85.710854999999995</v>
      </c>
      <c r="BT7" s="244">
        <v>85.821421999999998</v>
      </c>
      <c r="BU7" s="244">
        <v>93.636077999999998</v>
      </c>
      <c r="BV7" s="244">
        <v>89.580369500000003</v>
      </c>
      <c r="BW7" s="244">
        <v>96.599001999999999</v>
      </c>
      <c r="BX7" s="244">
        <v>99.078795</v>
      </c>
      <c r="BY7" s="244">
        <v>93.785814999999999</v>
      </c>
      <c r="BZ7" s="244">
        <v>93.785814999999999</v>
      </c>
      <c r="CA7" s="244">
        <v>94.689184999999995</v>
      </c>
      <c r="CB7" s="244">
        <v>94.177153000000004</v>
      </c>
      <c r="CC7" s="244">
        <v>93.274175999999997</v>
      </c>
      <c r="CD7" s="244">
        <v>93.633689000000004</v>
      </c>
      <c r="CE7" s="244">
        <v>93.319663000000006</v>
      </c>
      <c r="CF7" s="244">
        <v>93.621251999999998</v>
      </c>
      <c r="CG7" s="244">
        <v>93.724677</v>
      </c>
      <c r="CH7" s="244">
        <v>96.599001999999999</v>
      </c>
      <c r="CI7" s="244">
        <v>92.565973330000006</v>
      </c>
      <c r="CJ7" s="244">
        <v>92.735566000000006</v>
      </c>
      <c r="CK7" s="244">
        <v>94.575666999999996</v>
      </c>
      <c r="CL7" s="244">
        <v>95.407089999999997</v>
      </c>
      <c r="CM7" s="244">
        <v>99.432514889999993</v>
      </c>
      <c r="CN7" s="244">
        <v>96.289186000000001</v>
      </c>
      <c r="CO7" s="244">
        <v>96.862725999999995</v>
      </c>
      <c r="CP7" s="244">
        <v>90.916703999999996</v>
      </c>
      <c r="CQ7" s="244">
        <v>90.345237999999995</v>
      </c>
      <c r="CR7" s="244">
        <v>99.251394970000007</v>
      </c>
      <c r="CS7" s="244">
        <v>90.359178</v>
      </c>
      <c r="CT7" s="244">
        <v>90.728471999999996</v>
      </c>
      <c r="CU7" s="244">
        <v>90.858192669999994</v>
      </c>
      <c r="CV7" s="244">
        <v>90.892996999999994</v>
      </c>
      <c r="CW7" s="244">
        <v>92.254564999999999</v>
      </c>
      <c r="CX7" s="244">
        <v>103.4291145</v>
      </c>
      <c r="CY7" s="244">
        <v>90.248951000000005</v>
      </c>
      <c r="CZ7" s="244">
        <v>92.201198329999997</v>
      </c>
      <c r="DA7" s="244">
        <v>92.385323999999997</v>
      </c>
      <c r="DB7" s="244">
        <v>92.787459999999996</v>
      </c>
      <c r="DC7" s="244">
        <v>100.599485</v>
      </c>
      <c r="DD7" s="244">
        <v>100.84228</v>
      </c>
      <c r="DE7" s="244">
        <v>99.078795</v>
      </c>
      <c r="DF7" s="244">
        <v>98.393386000000007</v>
      </c>
      <c r="DG7" s="244">
        <v>0</v>
      </c>
      <c r="DH7" s="244">
        <v>93.305080000000004</v>
      </c>
      <c r="DI7" s="244">
        <v>93.785814999999999</v>
      </c>
      <c r="DJ7" s="244">
        <v>93.187231999999995</v>
      </c>
      <c r="DK7" s="244">
        <v>95.906716410000001</v>
      </c>
      <c r="DL7" s="244">
        <v>99.679648999999998</v>
      </c>
      <c r="DM7" s="244">
        <v>99.456425999999993</v>
      </c>
      <c r="DN7" s="244">
        <v>91.655956329999995</v>
      </c>
      <c r="DO7" s="244">
        <v>99.525060999999994</v>
      </c>
      <c r="DP7" s="244">
        <v>97.103022999999993</v>
      </c>
      <c r="DQ7" s="244">
        <v>93.055012000000005</v>
      </c>
      <c r="DR7" s="244">
        <v>82.529745000000005</v>
      </c>
      <c r="DS7" s="244">
        <v>96.795249999999996</v>
      </c>
      <c r="DT7" s="244">
        <v>91.730731000000006</v>
      </c>
      <c r="DU7" s="244">
        <v>92.081793000000005</v>
      </c>
      <c r="DV7" s="244">
        <v>91.209457</v>
      </c>
      <c r="DW7" s="244">
        <v>99.451964000000004</v>
      </c>
      <c r="DX7" s="244">
        <v>99.652625999999998</v>
      </c>
      <c r="DY7" s="244">
        <v>88.579317000000003</v>
      </c>
      <c r="DZ7" s="244">
        <v>84.225421999999995</v>
      </c>
      <c r="EA7" s="244">
        <v>82.303709749999996</v>
      </c>
      <c r="EB7" s="244">
        <v>91.279818599999999</v>
      </c>
      <c r="EC7" s="244">
        <v>94.433953000000002</v>
      </c>
      <c r="ED7" s="244">
        <v>94.618177000000003</v>
      </c>
      <c r="EE7" s="244">
        <v>90.313063999999997</v>
      </c>
      <c r="EF7" s="244">
        <v>90.874153000000007</v>
      </c>
      <c r="EG7" s="244">
        <v>90.48912</v>
      </c>
      <c r="EH7" s="244">
        <v>91.191899000000006</v>
      </c>
      <c r="EI7" s="244">
        <v>102.26524293</v>
      </c>
      <c r="EJ7" s="244">
        <v>100.699817</v>
      </c>
      <c r="EK7" s="244">
        <v>100.699817</v>
      </c>
      <c r="EL7" s="244">
        <v>91.012000999999998</v>
      </c>
      <c r="EM7" s="244">
        <v>98.817046000000005</v>
      </c>
      <c r="EN7" s="244">
        <v>99.210828000000006</v>
      </c>
      <c r="EO7" s="244">
        <v>99.078795</v>
      </c>
      <c r="EP7" s="244">
        <v>90.970611000000005</v>
      </c>
      <c r="EQ7" s="244">
        <v>94.746619999999993</v>
      </c>
      <c r="ER7" s="244">
        <v>100.80153199999999</v>
      </c>
      <c r="ES7" s="244">
        <v>92.784656999999996</v>
      </c>
      <c r="ET7" s="244">
        <v>92.775326000000007</v>
      </c>
      <c r="EU7" s="244">
        <v>94.626695589999997</v>
      </c>
      <c r="EV7" s="244">
        <v>89.730463999999998</v>
      </c>
      <c r="EW7" s="244">
        <v>88.707284000000001</v>
      </c>
      <c r="EX7" s="244">
        <v>90.699478999999997</v>
      </c>
      <c r="EY7" s="244">
        <v>92.518435999999994</v>
      </c>
      <c r="EZ7" s="244">
        <v>0</v>
      </c>
      <c r="FA7" s="244">
        <v>0</v>
      </c>
      <c r="FB7" s="244">
        <v>88.411145000000005</v>
      </c>
      <c r="FC7" s="244">
        <v>87.331396999999996</v>
      </c>
      <c r="FD7" s="244">
        <v>90.754085000000003</v>
      </c>
      <c r="FE7" s="244">
        <v>91.180002999999999</v>
      </c>
      <c r="FF7" s="244">
        <v>91.358204999999998</v>
      </c>
      <c r="FG7" s="244">
        <v>94.306786340000002</v>
      </c>
      <c r="FH7" s="244">
        <v>90.906994999999995</v>
      </c>
      <c r="FI7" s="244">
        <v>0</v>
      </c>
      <c r="FJ7" s="244">
        <v>99.118785000000003</v>
      </c>
      <c r="FK7" s="244">
        <v>93.585576000000003</v>
      </c>
      <c r="FL7" s="244">
        <v>95.456051869999996</v>
      </c>
      <c r="FM7" s="244">
        <v>102.95813699999999</v>
      </c>
      <c r="FN7" s="244">
        <v>87.083850999999996</v>
      </c>
      <c r="FO7" s="244">
        <v>87.642906999999994</v>
      </c>
      <c r="FP7" s="244">
        <v>91.017212000000001</v>
      </c>
      <c r="FQ7" s="244">
        <v>94.584250999999995</v>
      </c>
      <c r="FR7" s="244">
        <v>94.700358320000007</v>
      </c>
      <c r="FS7" s="244">
        <v>94.523334000000006</v>
      </c>
      <c r="FT7" s="244">
        <v>94.689184999999995</v>
      </c>
      <c r="FU7" s="244">
        <v>98.061915999999997</v>
      </c>
      <c r="FV7" s="244">
        <v>98.061915999999997</v>
      </c>
      <c r="FW7" s="244">
        <v>93.877735999999999</v>
      </c>
      <c r="FX7" s="244">
        <v>93.450681000000003</v>
      </c>
      <c r="FY7" s="244">
        <v>93.450681000000003</v>
      </c>
      <c r="FZ7" s="244">
        <v>99.468451000000002</v>
      </c>
      <c r="GA7" s="244">
        <v>99.287163000000007</v>
      </c>
      <c r="GB7" s="244">
        <v>90.269121999999996</v>
      </c>
      <c r="GC7" s="244">
        <v>90.060250999999994</v>
      </c>
      <c r="GD7" s="244">
        <v>92.691285230000005</v>
      </c>
      <c r="GE7" s="244">
        <v>93.387804000000003</v>
      </c>
      <c r="GF7" s="244">
        <v>91.947638999999995</v>
      </c>
      <c r="GG7" s="244">
        <v>96.599001999999999</v>
      </c>
      <c r="GH7" s="244">
        <v>96.599001999999999</v>
      </c>
      <c r="GI7" s="244">
        <v>99.755525000000006</v>
      </c>
      <c r="GJ7" s="244">
        <v>89.506511500000002</v>
      </c>
      <c r="GK7" s="244">
        <v>98.817046000000005</v>
      </c>
      <c r="GL7" s="244">
        <v>98.393386000000007</v>
      </c>
      <c r="GM7" s="244">
        <v>103.38987615000001</v>
      </c>
      <c r="GN7" s="244">
        <v>89.109774999999999</v>
      </c>
      <c r="GO7" s="244">
        <v>103.38987615000001</v>
      </c>
      <c r="GP7" s="244">
        <v>98.061915999999997</v>
      </c>
      <c r="GQ7" s="244">
        <v>92.716374000000002</v>
      </c>
      <c r="GR7" s="244">
        <v>96.009472000000002</v>
      </c>
      <c r="GS7" s="244">
        <v>86.435188999999994</v>
      </c>
      <c r="GT7" s="244">
        <v>93.336573000000001</v>
      </c>
      <c r="GU7" s="244">
        <v>83.181328989999997</v>
      </c>
      <c r="GV7" s="244">
        <v>82.968220239999994</v>
      </c>
      <c r="GW7" s="244">
        <v>90.295800999999997</v>
      </c>
      <c r="GX7" s="244">
        <v>98.373018000000002</v>
      </c>
      <c r="GY7" s="244">
        <v>98.433526999999998</v>
      </c>
      <c r="GZ7" s="244">
        <v>98.257416000000006</v>
      </c>
      <c r="HA7" s="244">
        <v>93.336573000000001</v>
      </c>
      <c r="HB7" s="244">
        <v>93.336573000000001</v>
      </c>
      <c r="HC7" s="244">
        <v>93.336573000000001</v>
      </c>
      <c r="HD7" s="244">
        <v>99.631461000000002</v>
      </c>
      <c r="HE7" s="244">
        <v>99.583305999999993</v>
      </c>
      <c r="HF7" s="244">
        <v>99.583305999999993</v>
      </c>
      <c r="HG7" s="244">
        <v>99.583305999999993</v>
      </c>
      <c r="HH7" s="244">
        <v>91.987015</v>
      </c>
      <c r="HI7" s="244">
        <v>99.957702999999995</v>
      </c>
      <c r="HJ7" s="244">
        <v>99.689356000000004</v>
      </c>
      <c r="HK7" s="244">
        <v>95.816613000000004</v>
      </c>
      <c r="HL7" s="244">
        <v>100.79166600000001</v>
      </c>
      <c r="HM7" s="244">
        <v>95.706204999999997</v>
      </c>
      <c r="HN7" s="244">
        <v>86.866703740000005</v>
      </c>
      <c r="HO7" s="244">
        <v>99.362818000000004</v>
      </c>
      <c r="HP7" s="244">
        <v>93.296201999999994</v>
      </c>
      <c r="HQ7" s="244">
        <v>93.447424999999996</v>
      </c>
      <c r="HR7" s="244">
        <v>0</v>
      </c>
      <c r="HS7" s="244">
        <v>0</v>
      </c>
      <c r="HT7" s="244">
        <v>90.663128</v>
      </c>
      <c r="HU7" s="244">
        <v>91.499145999999996</v>
      </c>
      <c r="HV7" s="244">
        <v>82.778295240000006</v>
      </c>
      <c r="HW7" s="244">
        <v>84.476657500000002</v>
      </c>
      <c r="HX7" s="244">
        <v>84.950327999999999</v>
      </c>
      <c r="HY7" s="244">
        <v>96.218086470000003</v>
      </c>
      <c r="HZ7" s="244">
        <v>93.408264000000003</v>
      </c>
      <c r="IA7" s="244">
        <v>100.654971</v>
      </c>
    </row>
    <row r="8" spans="1:235">
      <c r="A8" s="1"/>
      <c r="B8" s="243">
        <v>45668.104166666701</v>
      </c>
      <c r="C8" s="244">
        <v>92.644672999999997</v>
      </c>
      <c r="D8" s="244">
        <v>92.775384000000003</v>
      </c>
      <c r="E8" s="244">
        <v>92.693146999999996</v>
      </c>
      <c r="F8" s="244">
        <v>92.644672999999997</v>
      </c>
      <c r="G8" s="244">
        <v>0</v>
      </c>
      <c r="H8" s="244">
        <v>0</v>
      </c>
      <c r="I8" s="244">
        <v>92.520036000000005</v>
      </c>
      <c r="J8" s="244">
        <v>100.321184</v>
      </c>
      <c r="K8" s="244">
        <v>99.922014000000004</v>
      </c>
      <c r="L8" s="244">
        <v>100.493841</v>
      </c>
      <c r="M8" s="244">
        <v>92.173090999999999</v>
      </c>
      <c r="N8" s="244">
        <v>93.526156</v>
      </c>
      <c r="O8" s="244">
        <v>98.848298</v>
      </c>
      <c r="P8" s="244">
        <v>98.196597999999994</v>
      </c>
      <c r="Q8" s="244">
        <v>96.526643000000007</v>
      </c>
      <c r="R8" s="244">
        <v>92.115464979999999</v>
      </c>
      <c r="S8" s="244">
        <v>100.298998</v>
      </c>
      <c r="T8" s="244">
        <v>93.016439000000005</v>
      </c>
      <c r="U8" s="244">
        <v>95.266722999999999</v>
      </c>
      <c r="V8" s="244">
        <v>86.570990499999994</v>
      </c>
      <c r="W8" s="244">
        <v>87.262422999999998</v>
      </c>
      <c r="X8" s="244">
        <v>94.220063999999994</v>
      </c>
      <c r="Y8" s="244">
        <v>93.260865999999993</v>
      </c>
      <c r="Z8" s="244">
        <v>89.764334000000005</v>
      </c>
      <c r="AA8" s="244">
        <v>91.700631999999999</v>
      </c>
      <c r="AB8" s="244">
        <v>99.860502999999994</v>
      </c>
      <c r="AC8" s="244">
        <v>89.450486999999995</v>
      </c>
      <c r="AD8" s="244">
        <v>92.308063000000004</v>
      </c>
      <c r="AE8" s="244">
        <v>93.394932999999995</v>
      </c>
      <c r="AF8" s="244">
        <v>93.052284</v>
      </c>
      <c r="AG8" s="244">
        <v>87.861169000000004</v>
      </c>
      <c r="AH8" s="244">
        <v>93.168351000000001</v>
      </c>
      <c r="AI8" s="244">
        <v>93.718514569999996</v>
      </c>
      <c r="AJ8" s="244">
        <v>93.892221000000006</v>
      </c>
      <c r="AK8" s="244">
        <v>93.954314999999994</v>
      </c>
      <c r="AL8" s="244">
        <v>85.745519999999999</v>
      </c>
      <c r="AM8" s="244">
        <v>94.428138000000004</v>
      </c>
      <c r="AN8" s="244">
        <v>89.264422670000002</v>
      </c>
      <c r="AO8" s="244">
        <v>89.720702000000003</v>
      </c>
      <c r="AP8" s="244">
        <v>98.814677000000003</v>
      </c>
      <c r="AQ8" s="244">
        <v>87.880302</v>
      </c>
      <c r="AR8" s="244">
        <v>83.505121000000003</v>
      </c>
      <c r="AS8" s="244">
        <v>83.819586000000001</v>
      </c>
      <c r="AT8" s="244">
        <v>100.121343</v>
      </c>
      <c r="AU8" s="244">
        <v>95.244820000000004</v>
      </c>
      <c r="AV8" s="244">
        <v>93.549351999999999</v>
      </c>
      <c r="AW8" s="244">
        <v>96.085144999999997</v>
      </c>
      <c r="AX8" s="244">
        <v>93.530046999999996</v>
      </c>
      <c r="AY8" s="244">
        <v>87.384302000000005</v>
      </c>
      <c r="AZ8" s="244">
        <v>87.898446000000007</v>
      </c>
      <c r="BA8" s="244">
        <v>96.609421999999995</v>
      </c>
      <c r="BB8" s="244">
        <v>92.772384000000002</v>
      </c>
      <c r="BC8" s="244">
        <v>92.431175999999994</v>
      </c>
      <c r="BD8" s="244">
        <v>92.431175999999994</v>
      </c>
      <c r="BE8" s="244">
        <v>92.431175999999994</v>
      </c>
      <c r="BF8" s="244">
        <v>91.845186999999996</v>
      </c>
      <c r="BG8" s="244">
        <v>92.431175999999994</v>
      </c>
      <c r="BH8" s="244">
        <v>98.522823000000002</v>
      </c>
      <c r="BI8" s="244">
        <v>98.093980999999999</v>
      </c>
      <c r="BJ8" s="244">
        <v>98.093980999999999</v>
      </c>
      <c r="BK8" s="244">
        <v>98.093980999999999</v>
      </c>
      <c r="BL8" s="244">
        <v>90.745779999999996</v>
      </c>
      <c r="BM8" s="244">
        <v>91.100387999999995</v>
      </c>
      <c r="BN8" s="244">
        <v>94.891935000000004</v>
      </c>
      <c r="BO8" s="244">
        <v>94.717958999999993</v>
      </c>
      <c r="BP8" s="244">
        <v>92.373660000000001</v>
      </c>
      <c r="BQ8" s="244">
        <v>90.993769999999998</v>
      </c>
      <c r="BR8" s="244">
        <v>96.630493000000001</v>
      </c>
      <c r="BS8" s="244">
        <v>85.695381999999995</v>
      </c>
      <c r="BT8" s="244">
        <v>85.805929039999995</v>
      </c>
      <c r="BU8" s="244">
        <v>93.615982000000002</v>
      </c>
      <c r="BV8" s="244">
        <v>89.578004829999998</v>
      </c>
      <c r="BW8" s="244">
        <v>96.550552999999994</v>
      </c>
      <c r="BX8" s="244">
        <v>99.059096999999994</v>
      </c>
      <c r="BY8" s="244">
        <v>92.483773999999997</v>
      </c>
      <c r="BZ8" s="244">
        <v>92.483773999999997</v>
      </c>
      <c r="CA8" s="244">
        <v>94.980856000000003</v>
      </c>
      <c r="CB8" s="244">
        <v>94.020309999999995</v>
      </c>
      <c r="CC8" s="244">
        <v>92.370061000000007</v>
      </c>
      <c r="CD8" s="244">
        <v>93.726237999999995</v>
      </c>
      <c r="CE8" s="244">
        <v>93.416719999999998</v>
      </c>
      <c r="CF8" s="244">
        <v>93.451614000000006</v>
      </c>
      <c r="CG8" s="244">
        <v>93.733744000000002</v>
      </c>
      <c r="CH8" s="244">
        <v>96.550552999999994</v>
      </c>
      <c r="CI8" s="244">
        <v>92.565144329999995</v>
      </c>
      <c r="CJ8" s="244">
        <v>92.733249999999998</v>
      </c>
      <c r="CK8" s="244">
        <v>94.574510000000004</v>
      </c>
      <c r="CL8" s="244">
        <v>95.326862000000006</v>
      </c>
      <c r="CM8" s="244">
        <v>99.411407560000001</v>
      </c>
      <c r="CN8" s="244">
        <v>96.240689000000003</v>
      </c>
      <c r="CO8" s="244">
        <v>96.794694000000007</v>
      </c>
      <c r="CP8" s="244">
        <v>90.989068000000003</v>
      </c>
      <c r="CQ8" s="244">
        <v>90.340956000000006</v>
      </c>
      <c r="CR8" s="244">
        <v>99.332934890000004</v>
      </c>
      <c r="CS8" s="244">
        <v>90.419505000000001</v>
      </c>
      <c r="CT8" s="244">
        <v>90.311632000000003</v>
      </c>
      <c r="CU8" s="244">
        <v>91.070230129999999</v>
      </c>
      <c r="CV8" s="244">
        <v>91.350132000000002</v>
      </c>
      <c r="CW8" s="244">
        <v>92.242278999999996</v>
      </c>
      <c r="CX8" s="244">
        <v>103.44709283</v>
      </c>
      <c r="CY8" s="244">
        <v>90.185063999999997</v>
      </c>
      <c r="CZ8" s="244">
        <v>92.450254330000007</v>
      </c>
      <c r="DA8" s="244">
        <v>92.600773000000004</v>
      </c>
      <c r="DB8" s="244">
        <v>91.515017999999998</v>
      </c>
      <c r="DC8" s="244">
        <v>100.584626</v>
      </c>
      <c r="DD8" s="244">
        <v>100.82514</v>
      </c>
      <c r="DE8" s="244">
        <v>99.059096999999994</v>
      </c>
      <c r="DF8" s="244">
        <v>98.377156999999997</v>
      </c>
      <c r="DG8" s="244">
        <v>0</v>
      </c>
      <c r="DH8" s="244">
        <v>92.019255000000001</v>
      </c>
      <c r="DI8" s="244">
        <v>92.483773999999997</v>
      </c>
      <c r="DJ8" s="244">
        <v>93.207398999999995</v>
      </c>
      <c r="DK8" s="244">
        <v>95.746992989999995</v>
      </c>
      <c r="DL8" s="244">
        <v>99.667748000000003</v>
      </c>
      <c r="DM8" s="244">
        <v>99.444434999999999</v>
      </c>
      <c r="DN8" s="244">
        <v>91.64498433</v>
      </c>
      <c r="DO8" s="244">
        <v>99.507047</v>
      </c>
      <c r="DP8" s="244">
        <v>97.053413000000006</v>
      </c>
      <c r="DQ8" s="244">
        <v>93.031775999999994</v>
      </c>
      <c r="DR8" s="244">
        <v>82.428701000000004</v>
      </c>
      <c r="DS8" s="244">
        <v>96.736440999999999</v>
      </c>
      <c r="DT8" s="244">
        <v>91.724396999999996</v>
      </c>
      <c r="DU8" s="244">
        <v>92.074665999999993</v>
      </c>
      <c r="DV8" s="244">
        <v>91.285081000000005</v>
      </c>
      <c r="DW8" s="244">
        <v>99.418274999999994</v>
      </c>
      <c r="DX8" s="244">
        <v>99.605716999999999</v>
      </c>
      <c r="DY8" s="244">
        <v>88.682477000000006</v>
      </c>
      <c r="DZ8" s="244">
        <v>84.385761000000002</v>
      </c>
      <c r="EA8" s="244">
        <v>82.470023499999996</v>
      </c>
      <c r="EB8" s="244">
        <v>91.6210399</v>
      </c>
      <c r="EC8" s="244">
        <v>94.432604999999995</v>
      </c>
      <c r="ED8" s="244">
        <v>94.611166999999995</v>
      </c>
      <c r="EE8" s="244">
        <v>90.410036000000005</v>
      </c>
      <c r="EF8" s="244">
        <v>90.967230000000001</v>
      </c>
      <c r="EG8" s="244">
        <v>90.512518</v>
      </c>
      <c r="EH8" s="244">
        <v>91.271589000000006</v>
      </c>
      <c r="EI8" s="244">
        <v>102.28301894000001</v>
      </c>
      <c r="EJ8" s="244">
        <v>100.63651400000001</v>
      </c>
      <c r="EK8" s="244">
        <v>100.63651400000001</v>
      </c>
      <c r="EL8" s="244">
        <v>90.590498999999994</v>
      </c>
      <c r="EM8" s="244">
        <v>98.798294999999996</v>
      </c>
      <c r="EN8" s="244">
        <v>99.193545999999998</v>
      </c>
      <c r="EO8" s="244">
        <v>99.059096999999994</v>
      </c>
      <c r="EP8" s="244">
        <v>91.001716000000002</v>
      </c>
      <c r="EQ8" s="244">
        <v>94.747440999999995</v>
      </c>
      <c r="ER8" s="244">
        <v>100.755691</v>
      </c>
      <c r="ES8" s="244">
        <v>92.781913000000003</v>
      </c>
      <c r="ET8" s="244">
        <v>92.772661999999997</v>
      </c>
      <c r="EU8" s="244">
        <v>94.642117029999994</v>
      </c>
      <c r="EV8" s="244">
        <v>89.917062000000001</v>
      </c>
      <c r="EW8" s="244">
        <v>88.853527999999997</v>
      </c>
      <c r="EX8" s="244">
        <v>90.808678</v>
      </c>
      <c r="EY8" s="244">
        <v>92.734347999999997</v>
      </c>
      <c r="EZ8" s="244">
        <v>0</v>
      </c>
      <c r="FA8" s="244">
        <v>0</v>
      </c>
      <c r="FB8" s="244">
        <v>89.039535000000001</v>
      </c>
      <c r="FC8" s="244">
        <v>87.929867000000002</v>
      </c>
      <c r="FD8" s="244">
        <v>90.823769999999996</v>
      </c>
      <c r="FE8" s="244">
        <v>91.261218999999997</v>
      </c>
      <c r="FF8" s="244">
        <v>91.444235000000006</v>
      </c>
      <c r="FG8" s="244">
        <v>94.302316579999996</v>
      </c>
      <c r="FH8" s="244">
        <v>91.279897000000005</v>
      </c>
      <c r="FI8" s="244">
        <v>0</v>
      </c>
      <c r="FJ8" s="244">
        <v>99.098504000000005</v>
      </c>
      <c r="FK8" s="244">
        <v>93.570983999999996</v>
      </c>
      <c r="FL8" s="244">
        <v>95.253409649999995</v>
      </c>
      <c r="FM8" s="244">
        <v>102.899435</v>
      </c>
      <c r="FN8" s="244">
        <v>87.545648499999999</v>
      </c>
      <c r="FO8" s="244">
        <v>88.048045000000002</v>
      </c>
      <c r="FP8" s="244">
        <v>91.122321999999997</v>
      </c>
      <c r="FQ8" s="244">
        <v>94.581717999999995</v>
      </c>
      <c r="FR8" s="244">
        <v>94.992063740000006</v>
      </c>
      <c r="FS8" s="244">
        <v>94.817447999999999</v>
      </c>
      <c r="FT8" s="244">
        <v>94.980856000000003</v>
      </c>
      <c r="FU8" s="244">
        <v>98.048681999999999</v>
      </c>
      <c r="FV8" s="244">
        <v>98.048681999999999</v>
      </c>
      <c r="FW8" s="244">
        <v>93.852361000000002</v>
      </c>
      <c r="FX8" s="244">
        <v>93.431629999999998</v>
      </c>
      <c r="FY8" s="244">
        <v>93.431629999999998</v>
      </c>
      <c r="FZ8" s="244">
        <v>99.45138</v>
      </c>
      <c r="GA8" s="244">
        <v>99.272356000000002</v>
      </c>
      <c r="GB8" s="244">
        <v>89.166915000000003</v>
      </c>
      <c r="GC8" s="244">
        <v>88.783759000000003</v>
      </c>
      <c r="GD8" s="244">
        <v>92.776376999999997</v>
      </c>
      <c r="GE8" s="244">
        <v>93.490979999999993</v>
      </c>
      <c r="GF8" s="244">
        <v>91.958850999999996</v>
      </c>
      <c r="GG8" s="244">
        <v>96.550552999999994</v>
      </c>
      <c r="GH8" s="244">
        <v>96.550552999999994</v>
      </c>
      <c r="GI8" s="244">
        <v>99.711714999999998</v>
      </c>
      <c r="GJ8" s="244">
        <v>89.419891500000006</v>
      </c>
      <c r="GK8" s="244">
        <v>98.798294999999996</v>
      </c>
      <c r="GL8" s="244">
        <v>98.377156999999997</v>
      </c>
      <c r="GM8" s="244">
        <v>103.40784764999999</v>
      </c>
      <c r="GN8" s="244">
        <v>89.139308999999997</v>
      </c>
      <c r="GO8" s="244">
        <v>103.40784764999999</v>
      </c>
      <c r="GP8" s="244">
        <v>98.048681999999999</v>
      </c>
      <c r="GQ8" s="244">
        <v>92.722890000000007</v>
      </c>
      <c r="GR8" s="244">
        <v>96.019385999999997</v>
      </c>
      <c r="GS8" s="244">
        <v>86.912312999999997</v>
      </c>
      <c r="GT8" s="244">
        <v>93.361035000000001</v>
      </c>
      <c r="GU8" s="244">
        <v>83.247536120000007</v>
      </c>
      <c r="GV8" s="244">
        <v>83.034257740000001</v>
      </c>
      <c r="GW8" s="244">
        <v>90.366095999999999</v>
      </c>
      <c r="GX8" s="244">
        <v>98.364964999999998</v>
      </c>
      <c r="GY8" s="244">
        <v>98.413954000000004</v>
      </c>
      <c r="GZ8" s="244">
        <v>98.242525999999998</v>
      </c>
      <c r="HA8" s="244">
        <v>93.361035000000001</v>
      </c>
      <c r="HB8" s="244">
        <v>93.361035000000001</v>
      </c>
      <c r="HC8" s="244">
        <v>93.361035000000001</v>
      </c>
      <c r="HD8" s="244">
        <v>99.610834999999994</v>
      </c>
      <c r="HE8" s="244">
        <v>99.563857999999996</v>
      </c>
      <c r="HF8" s="244">
        <v>99.563857999999996</v>
      </c>
      <c r="HG8" s="244">
        <v>99.563857999999996</v>
      </c>
      <c r="HH8" s="244">
        <v>92.319490000000002</v>
      </c>
      <c r="HI8" s="244">
        <v>99.962492999999995</v>
      </c>
      <c r="HJ8" s="244">
        <v>99.688931999999994</v>
      </c>
      <c r="HK8" s="244">
        <v>96.155435999999995</v>
      </c>
      <c r="HL8" s="244">
        <v>100.793738</v>
      </c>
      <c r="HM8" s="244">
        <v>95.622333999999995</v>
      </c>
      <c r="HN8" s="244">
        <v>86.895494310000004</v>
      </c>
      <c r="HO8" s="244">
        <v>99.344601999999995</v>
      </c>
      <c r="HP8" s="244">
        <v>93.314031999999997</v>
      </c>
      <c r="HQ8" s="244">
        <v>93.464169999999996</v>
      </c>
      <c r="HR8" s="244">
        <v>0</v>
      </c>
      <c r="HS8" s="244">
        <v>0</v>
      </c>
      <c r="HT8" s="244">
        <v>91.002043999999998</v>
      </c>
      <c r="HU8" s="244">
        <v>91.520858000000004</v>
      </c>
      <c r="HV8" s="244">
        <v>82.844181579999997</v>
      </c>
      <c r="HW8" s="244">
        <v>84.958224999999999</v>
      </c>
      <c r="HX8" s="244">
        <v>85.431191999999996</v>
      </c>
      <c r="HY8" s="244">
        <v>96.170331559999994</v>
      </c>
      <c r="HZ8" s="244">
        <v>93.411689999999993</v>
      </c>
      <c r="IA8" s="244">
        <v>100.61206799999999</v>
      </c>
    </row>
    <row r="9" spans="1:235">
      <c r="A9" s="1"/>
      <c r="B9" s="243">
        <v>45668.125</v>
      </c>
      <c r="C9" s="244">
        <v>92.233165999999997</v>
      </c>
      <c r="D9" s="244">
        <v>92.360859000000005</v>
      </c>
      <c r="E9" s="244">
        <v>92.281079000000005</v>
      </c>
      <c r="F9" s="244">
        <v>92.233165999999997</v>
      </c>
      <c r="G9" s="244">
        <v>0</v>
      </c>
      <c r="H9" s="244">
        <v>0</v>
      </c>
      <c r="I9" s="244">
        <v>92.498830999999996</v>
      </c>
      <c r="J9" s="244">
        <v>100.589398</v>
      </c>
      <c r="K9" s="244">
        <v>100.17357199999999</v>
      </c>
      <c r="L9" s="244">
        <v>100.76537500000001</v>
      </c>
      <c r="M9" s="244">
        <v>92.444078000000005</v>
      </c>
      <c r="N9" s="244">
        <v>93.125484</v>
      </c>
      <c r="O9" s="244">
        <v>99.088989999999995</v>
      </c>
      <c r="P9" s="244">
        <v>98.437804</v>
      </c>
      <c r="Q9" s="244">
        <v>96.478492000000003</v>
      </c>
      <c r="R9" s="244">
        <v>92.190792470000005</v>
      </c>
      <c r="S9" s="244">
        <v>100.48634699999999</v>
      </c>
      <c r="T9" s="244">
        <v>93.056168999999997</v>
      </c>
      <c r="U9" s="244">
        <v>95.234938999999997</v>
      </c>
      <c r="V9" s="244">
        <v>86.303989999999999</v>
      </c>
      <c r="W9" s="244">
        <v>87.001761999999999</v>
      </c>
      <c r="X9" s="244">
        <v>94.209002999999996</v>
      </c>
      <c r="Y9" s="244">
        <v>93.231076999999999</v>
      </c>
      <c r="Z9" s="244">
        <v>89.718631999999999</v>
      </c>
      <c r="AA9" s="244">
        <v>91.662644</v>
      </c>
      <c r="AB9" s="244">
        <v>100.131361</v>
      </c>
      <c r="AC9" s="244">
        <v>89.666874000000007</v>
      </c>
      <c r="AD9" s="244">
        <v>93.170209</v>
      </c>
      <c r="AE9" s="244">
        <v>93.380714999999995</v>
      </c>
      <c r="AF9" s="244">
        <v>93.022448999999995</v>
      </c>
      <c r="AG9" s="244">
        <v>87.483733000000001</v>
      </c>
      <c r="AH9" s="244">
        <v>93.168403749999996</v>
      </c>
      <c r="AI9" s="244">
        <v>93.723081160000007</v>
      </c>
      <c r="AJ9" s="244">
        <v>93.887553999999994</v>
      </c>
      <c r="AK9" s="244">
        <v>93.953299000000001</v>
      </c>
      <c r="AL9" s="244">
        <v>86.198520000000002</v>
      </c>
      <c r="AM9" s="244">
        <v>94.414398000000006</v>
      </c>
      <c r="AN9" s="244">
        <v>89.398473330000002</v>
      </c>
      <c r="AO9" s="244">
        <v>89.860442000000006</v>
      </c>
      <c r="AP9" s="244">
        <v>98.992909999999995</v>
      </c>
      <c r="AQ9" s="244">
        <v>87.891091000000003</v>
      </c>
      <c r="AR9" s="244">
        <v>82.273384500000006</v>
      </c>
      <c r="AS9" s="244">
        <v>82.638889000000006</v>
      </c>
      <c r="AT9" s="244">
        <v>100.288354</v>
      </c>
      <c r="AU9" s="244">
        <v>95.571162999999999</v>
      </c>
      <c r="AV9" s="244">
        <v>93.890831000000006</v>
      </c>
      <c r="AW9" s="244">
        <v>96.867354000000006</v>
      </c>
      <c r="AX9" s="244">
        <v>93.488821000000002</v>
      </c>
      <c r="AY9" s="244">
        <v>87.158415000000005</v>
      </c>
      <c r="AZ9" s="244">
        <v>87.681174999999996</v>
      </c>
      <c r="BA9" s="244">
        <v>96.680446000000003</v>
      </c>
      <c r="BB9" s="244">
        <v>92.781801000000002</v>
      </c>
      <c r="BC9" s="244">
        <v>92.436077999999995</v>
      </c>
      <c r="BD9" s="244">
        <v>92.436077999999995</v>
      </c>
      <c r="BE9" s="244">
        <v>92.436077999999995</v>
      </c>
      <c r="BF9" s="244">
        <v>91.840518000000003</v>
      </c>
      <c r="BG9" s="244">
        <v>92.436077999999995</v>
      </c>
      <c r="BH9" s="244">
        <v>98.822175000000001</v>
      </c>
      <c r="BI9" s="244">
        <v>98.396040999999997</v>
      </c>
      <c r="BJ9" s="244">
        <v>98.396040999999997</v>
      </c>
      <c r="BK9" s="244">
        <v>98.396040999999997</v>
      </c>
      <c r="BL9" s="244">
        <v>90.781103999999999</v>
      </c>
      <c r="BM9" s="244">
        <v>91.137112000000002</v>
      </c>
      <c r="BN9" s="244">
        <v>95.067898</v>
      </c>
      <c r="BO9" s="244">
        <v>94.834811999999999</v>
      </c>
      <c r="BP9" s="244">
        <v>93.772810000000007</v>
      </c>
      <c r="BQ9" s="244">
        <v>92.053101999999996</v>
      </c>
      <c r="BR9" s="244">
        <v>96.800454000000002</v>
      </c>
      <c r="BS9" s="244">
        <v>86.128805</v>
      </c>
      <c r="BT9" s="244">
        <v>86.239911160000005</v>
      </c>
      <c r="BU9" s="244">
        <v>93.758045999999993</v>
      </c>
      <c r="BV9" s="244">
        <v>89.533603330000005</v>
      </c>
      <c r="BW9" s="244">
        <v>96.629146000000006</v>
      </c>
      <c r="BX9" s="244">
        <v>99.247714000000002</v>
      </c>
      <c r="BY9" s="244">
        <v>94.208419000000006</v>
      </c>
      <c r="BZ9" s="244">
        <v>94.208419000000006</v>
      </c>
      <c r="CA9" s="244">
        <v>94.515088000000006</v>
      </c>
      <c r="CB9" s="244">
        <v>93.962068000000002</v>
      </c>
      <c r="CC9" s="244">
        <v>93.520452000000006</v>
      </c>
      <c r="CD9" s="244">
        <v>93.734746999999999</v>
      </c>
      <c r="CE9" s="244">
        <v>93.448468000000005</v>
      </c>
      <c r="CF9" s="244">
        <v>93.401639000000003</v>
      </c>
      <c r="CG9" s="244">
        <v>93.721423999999999</v>
      </c>
      <c r="CH9" s="244">
        <v>96.629146000000006</v>
      </c>
      <c r="CI9" s="244">
        <v>92.568032329999994</v>
      </c>
      <c r="CJ9" s="244">
        <v>92.741435999999993</v>
      </c>
      <c r="CK9" s="244">
        <v>94.706536999999997</v>
      </c>
      <c r="CL9" s="244">
        <v>95.333082000000005</v>
      </c>
      <c r="CM9" s="244">
        <v>99.504536160000001</v>
      </c>
      <c r="CN9" s="244">
        <v>96.359150999999997</v>
      </c>
      <c r="CO9" s="244">
        <v>96.890506000000002</v>
      </c>
      <c r="CP9" s="244">
        <v>90.822903999999994</v>
      </c>
      <c r="CQ9" s="244">
        <v>90.298447999999993</v>
      </c>
      <c r="CR9" s="244">
        <v>99.202292360000001</v>
      </c>
      <c r="CS9" s="244">
        <v>90.372320999999999</v>
      </c>
      <c r="CT9" s="244">
        <v>90.932569000000001</v>
      </c>
      <c r="CU9" s="244">
        <v>90.870638249999999</v>
      </c>
      <c r="CV9" s="244">
        <v>90.859053000000003</v>
      </c>
      <c r="CW9" s="244">
        <v>92.268399000000002</v>
      </c>
      <c r="CX9" s="244">
        <v>103.72767896000001</v>
      </c>
      <c r="CY9" s="244">
        <v>90.340401</v>
      </c>
      <c r="CZ9" s="244">
        <v>92.337269329999998</v>
      </c>
      <c r="DA9" s="244">
        <v>92.517482000000001</v>
      </c>
      <c r="DB9" s="244">
        <v>93.455539999999999</v>
      </c>
      <c r="DC9" s="244">
        <v>100.82003400000001</v>
      </c>
      <c r="DD9" s="244">
        <v>101.064199</v>
      </c>
      <c r="DE9" s="244">
        <v>99.247714000000002</v>
      </c>
      <c r="DF9" s="244">
        <v>98.550929999999994</v>
      </c>
      <c r="DG9" s="244">
        <v>0</v>
      </c>
      <c r="DH9" s="244">
        <v>93.734254000000007</v>
      </c>
      <c r="DI9" s="244">
        <v>94.208419000000006</v>
      </c>
      <c r="DJ9" s="244">
        <v>93.172613999999996</v>
      </c>
      <c r="DK9" s="244">
        <v>95.687681380000001</v>
      </c>
      <c r="DL9" s="244">
        <v>99.902889999999999</v>
      </c>
      <c r="DM9" s="244">
        <v>99.680088999999995</v>
      </c>
      <c r="DN9" s="244">
        <v>91.612426670000005</v>
      </c>
      <c r="DO9" s="244">
        <v>99.603674999999996</v>
      </c>
      <c r="DP9" s="244">
        <v>97.142886000000004</v>
      </c>
      <c r="DQ9" s="244">
        <v>92.985242999999997</v>
      </c>
      <c r="DR9" s="244">
        <v>83.696100999999999</v>
      </c>
      <c r="DS9" s="244">
        <v>96.826216000000002</v>
      </c>
      <c r="DT9" s="244">
        <v>91.73245</v>
      </c>
      <c r="DU9" s="244">
        <v>92.081157000000005</v>
      </c>
      <c r="DV9" s="244">
        <v>91.093852999999996</v>
      </c>
      <c r="DW9" s="244">
        <v>99.606059999999999</v>
      </c>
      <c r="DX9" s="244">
        <v>99.789722999999995</v>
      </c>
      <c r="DY9" s="244">
        <v>88.689717000000002</v>
      </c>
      <c r="DZ9" s="244">
        <v>84.226241999999999</v>
      </c>
      <c r="EA9" s="244">
        <v>82.219159500000004</v>
      </c>
      <c r="EB9" s="244">
        <v>91.257004460000005</v>
      </c>
      <c r="EC9" s="244">
        <v>94.502509000000003</v>
      </c>
      <c r="ED9" s="244">
        <v>94.674232000000003</v>
      </c>
      <c r="EE9" s="244">
        <v>90.343508</v>
      </c>
      <c r="EF9" s="244">
        <v>90.913059000000004</v>
      </c>
      <c r="EG9" s="244">
        <v>90.684831000000003</v>
      </c>
      <c r="EH9" s="244">
        <v>91.102593999999996</v>
      </c>
      <c r="EI9" s="244">
        <v>102.56044769</v>
      </c>
      <c r="EJ9" s="244">
        <v>100.80728499999999</v>
      </c>
      <c r="EK9" s="244">
        <v>100.80728499999999</v>
      </c>
      <c r="EL9" s="244">
        <v>91.205962999999997</v>
      </c>
      <c r="EM9" s="244">
        <v>98.981470999999999</v>
      </c>
      <c r="EN9" s="244">
        <v>99.383196999999996</v>
      </c>
      <c r="EO9" s="244">
        <v>99.247714000000002</v>
      </c>
      <c r="EP9" s="244">
        <v>90.896427000000003</v>
      </c>
      <c r="EQ9" s="244">
        <v>94.82</v>
      </c>
      <c r="ER9" s="244">
        <v>100.85179599999999</v>
      </c>
      <c r="ES9" s="244">
        <v>92.791230999999996</v>
      </c>
      <c r="ET9" s="244">
        <v>92.782077000000001</v>
      </c>
      <c r="EU9" s="244">
        <v>94.605322360000002</v>
      </c>
      <c r="EV9" s="244">
        <v>89.832183999999998</v>
      </c>
      <c r="EW9" s="244">
        <v>88.894515999999996</v>
      </c>
      <c r="EX9" s="244">
        <v>90.778460999999993</v>
      </c>
      <c r="EY9" s="244">
        <v>92.531109000000001</v>
      </c>
      <c r="EZ9" s="244">
        <v>0</v>
      </c>
      <c r="FA9" s="244">
        <v>0</v>
      </c>
      <c r="FB9" s="244">
        <v>88.508725999999996</v>
      </c>
      <c r="FC9" s="244">
        <v>87.405794999999998</v>
      </c>
      <c r="FD9" s="244">
        <v>90.595049000000003</v>
      </c>
      <c r="FE9" s="244">
        <v>91.073986000000005</v>
      </c>
      <c r="FF9" s="244">
        <v>91.274315000000001</v>
      </c>
      <c r="FG9" s="244">
        <v>94.257944649999999</v>
      </c>
      <c r="FH9" s="244">
        <v>90.841651999999996</v>
      </c>
      <c r="FI9" s="244">
        <v>0</v>
      </c>
      <c r="FJ9" s="244">
        <v>99.181304999999995</v>
      </c>
      <c r="FK9" s="244">
        <v>93.571365999999998</v>
      </c>
      <c r="FL9" s="244">
        <v>95.427129890000003</v>
      </c>
      <c r="FM9" s="244">
        <v>103.036159</v>
      </c>
      <c r="FN9" s="244">
        <v>87.802446500000002</v>
      </c>
      <c r="FO9" s="244">
        <v>88.273995999999997</v>
      </c>
      <c r="FP9" s="244">
        <v>91.088599000000002</v>
      </c>
      <c r="FQ9" s="244">
        <v>94.710404999999994</v>
      </c>
      <c r="FR9" s="244">
        <v>94.526240779999995</v>
      </c>
      <c r="FS9" s="244">
        <v>94.355456000000004</v>
      </c>
      <c r="FT9" s="244">
        <v>94.515088000000006</v>
      </c>
      <c r="FU9" s="244">
        <v>98.211374000000006</v>
      </c>
      <c r="FV9" s="244">
        <v>98.211374000000006</v>
      </c>
      <c r="FW9" s="244">
        <v>93.952387999999999</v>
      </c>
      <c r="FX9" s="244">
        <v>93.540885000000003</v>
      </c>
      <c r="FY9" s="244">
        <v>93.540885000000003</v>
      </c>
      <c r="FZ9" s="244">
        <v>99.683593000000002</v>
      </c>
      <c r="GA9" s="244">
        <v>99.501746999999995</v>
      </c>
      <c r="GB9" s="244">
        <v>91.627613999999994</v>
      </c>
      <c r="GC9" s="244">
        <v>91.327924999999993</v>
      </c>
      <c r="GD9" s="244">
        <v>92.602114510000007</v>
      </c>
      <c r="GE9" s="244">
        <v>93.529399999999995</v>
      </c>
      <c r="GF9" s="244">
        <v>91.882433000000006</v>
      </c>
      <c r="GG9" s="244">
        <v>96.629146000000006</v>
      </c>
      <c r="GH9" s="244">
        <v>96.629146000000006</v>
      </c>
      <c r="GI9" s="244">
        <v>99.875724000000005</v>
      </c>
      <c r="GJ9" s="244">
        <v>89.636319</v>
      </c>
      <c r="GK9" s="244">
        <v>98.981470999999999</v>
      </c>
      <c r="GL9" s="244">
        <v>98.550929999999994</v>
      </c>
      <c r="GM9" s="244">
        <v>103.68832734</v>
      </c>
      <c r="GN9" s="244">
        <v>89.340196000000006</v>
      </c>
      <c r="GO9" s="244">
        <v>103.68832734</v>
      </c>
      <c r="GP9" s="244">
        <v>98.211374000000006</v>
      </c>
      <c r="GQ9" s="244">
        <v>92.693775000000002</v>
      </c>
      <c r="GR9" s="244">
        <v>96.021501000000001</v>
      </c>
      <c r="GS9" s="244">
        <v>86.500641000000002</v>
      </c>
      <c r="GT9" s="244">
        <v>93.324485999999993</v>
      </c>
      <c r="GU9" s="244">
        <v>83.095509680000006</v>
      </c>
      <c r="GV9" s="244">
        <v>82.882620790000004</v>
      </c>
      <c r="GW9" s="244">
        <v>90.425022999999996</v>
      </c>
      <c r="GX9" s="244">
        <v>98.666490999999994</v>
      </c>
      <c r="GY9" s="244">
        <v>98.597013000000004</v>
      </c>
      <c r="GZ9" s="244">
        <v>98.417596000000003</v>
      </c>
      <c r="HA9" s="244">
        <v>93.324485999999993</v>
      </c>
      <c r="HB9" s="244">
        <v>93.324485999999993</v>
      </c>
      <c r="HC9" s="244">
        <v>93.324485999999993</v>
      </c>
      <c r="HD9" s="244">
        <v>99.707042999999999</v>
      </c>
      <c r="HE9" s="244">
        <v>99.660167999999999</v>
      </c>
      <c r="HF9" s="244">
        <v>99.660167999999999</v>
      </c>
      <c r="HG9" s="244">
        <v>99.660167999999999</v>
      </c>
      <c r="HH9" s="244">
        <v>91.898008000000004</v>
      </c>
      <c r="HI9" s="244">
        <v>100.215345</v>
      </c>
      <c r="HJ9" s="244">
        <v>99.935754000000003</v>
      </c>
      <c r="HK9" s="244">
        <v>95.777232999999995</v>
      </c>
      <c r="HL9" s="244">
        <v>101.07762200000001</v>
      </c>
      <c r="HM9" s="244">
        <v>95.706456000000003</v>
      </c>
      <c r="HN9" s="244">
        <v>87.091324589999999</v>
      </c>
      <c r="HO9" s="244">
        <v>99.428798999999998</v>
      </c>
      <c r="HP9" s="244">
        <v>93.277744999999996</v>
      </c>
      <c r="HQ9" s="244">
        <v>93.427695</v>
      </c>
      <c r="HR9" s="244">
        <v>0</v>
      </c>
      <c r="HS9" s="244">
        <v>0</v>
      </c>
      <c r="HT9" s="244">
        <v>90.640467999999998</v>
      </c>
      <c r="HU9" s="244">
        <v>91.559234000000004</v>
      </c>
      <c r="HV9" s="244">
        <v>82.692891750000001</v>
      </c>
      <c r="HW9" s="244">
        <v>84.504925999999998</v>
      </c>
      <c r="HX9" s="244">
        <v>84.988367999999994</v>
      </c>
      <c r="HY9" s="244">
        <v>96.234816179999996</v>
      </c>
      <c r="HZ9" s="244">
        <v>93.391373999999999</v>
      </c>
      <c r="IA9" s="244">
        <v>100.70822800000001</v>
      </c>
    </row>
    <row r="10" spans="1:235">
      <c r="A10" s="1"/>
      <c r="B10" s="243">
        <v>45668.145833333299</v>
      </c>
      <c r="C10" s="244">
        <v>89.433134999999993</v>
      </c>
      <c r="D10" s="244">
        <v>89.555695</v>
      </c>
      <c r="E10" s="244">
        <v>89.480812999999998</v>
      </c>
      <c r="F10" s="244">
        <v>89.433134999999993</v>
      </c>
      <c r="G10" s="244">
        <v>0</v>
      </c>
      <c r="H10" s="244">
        <v>0</v>
      </c>
      <c r="I10" s="244">
        <v>89.753</v>
      </c>
      <c r="J10" s="244">
        <v>97.304824999999994</v>
      </c>
      <c r="K10" s="244">
        <v>96.875202999999999</v>
      </c>
      <c r="L10" s="244">
        <v>97.495272999999997</v>
      </c>
      <c r="M10" s="244">
        <v>89.733655999999996</v>
      </c>
      <c r="N10" s="244">
        <v>90.249487000000002</v>
      </c>
      <c r="O10" s="244">
        <v>95.810002999999995</v>
      </c>
      <c r="P10" s="244">
        <v>95.176090000000002</v>
      </c>
      <c r="Q10" s="244">
        <v>93.419794999999993</v>
      </c>
      <c r="R10" s="244">
        <v>89.189401630000006</v>
      </c>
      <c r="S10" s="244">
        <v>97.172891000000007</v>
      </c>
      <c r="T10" s="244">
        <v>90.048495000000003</v>
      </c>
      <c r="U10" s="244">
        <v>92.216648000000006</v>
      </c>
      <c r="V10" s="244">
        <v>83.692513000000005</v>
      </c>
      <c r="W10" s="244">
        <v>84.370681000000005</v>
      </c>
      <c r="X10" s="244">
        <v>91.218137999999996</v>
      </c>
      <c r="Y10" s="244">
        <v>90.368392</v>
      </c>
      <c r="Z10" s="244">
        <v>86.973741000000004</v>
      </c>
      <c r="AA10" s="244">
        <v>88.862380000000002</v>
      </c>
      <c r="AB10" s="244">
        <v>96.806433999999996</v>
      </c>
      <c r="AC10" s="244">
        <v>86.908099000000007</v>
      </c>
      <c r="AD10" s="244">
        <v>90.394548999999998</v>
      </c>
      <c r="AE10" s="244">
        <v>90.527291000000005</v>
      </c>
      <c r="AF10" s="244">
        <v>90.162610999999998</v>
      </c>
      <c r="AG10" s="244">
        <v>84.902383999999998</v>
      </c>
      <c r="AH10" s="244">
        <v>90.178574749999996</v>
      </c>
      <c r="AI10" s="244">
        <v>90.707041630000006</v>
      </c>
      <c r="AJ10" s="244">
        <v>90.858519000000001</v>
      </c>
      <c r="AK10" s="244">
        <v>90.931040999999993</v>
      </c>
      <c r="AL10" s="244">
        <v>83.667057</v>
      </c>
      <c r="AM10" s="244">
        <v>91.420285000000007</v>
      </c>
      <c r="AN10" s="244">
        <v>86.643168000000003</v>
      </c>
      <c r="AO10" s="244">
        <v>87.093185000000005</v>
      </c>
      <c r="AP10" s="244">
        <v>95.844786999999997</v>
      </c>
      <c r="AQ10" s="244">
        <v>85.273296999999999</v>
      </c>
      <c r="AR10" s="244">
        <v>79.870042999999995</v>
      </c>
      <c r="AS10" s="244">
        <v>80.221383000000003</v>
      </c>
      <c r="AT10" s="244">
        <v>97.158377999999999</v>
      </c>
      <c r="AU10" s="244">
        <v>92.526032999999998</v>
      </c>
      <c r="AV10" s="244">
        <v>91.032283000000007</v>
      </c>
      <c r="AW10" s="244">
        <v>93.409401000000003</v>
      </c>
      <c r="AX10" s="244">
        <v>90.629695999999996</v>
      </c>
      <c r="AY10" s="244">
        <v>84.529636999999994</v>
      </c>
      <c r="AZ10" s="244">
        <v>85.033360999999999</v>
      </c>
      <c r="BA10" s="244">
        <v>93.503248999999997</v>
      </c>
      <c r="BB10" s="244">
        <v>90.001247000000006</v>
      </c>
      <c r="BC10" s="244">
        <v>89.686453</v>
      </c>
      <c r="BD10" s="244">
        <v>89.686453</v>
      </c>
      <c r="BE10" s="244">
        <v>89.686453</v>
      </c>
      <c r="BF10" s="244">
        <v>89.148365999999996</v>
      </c>
      <c r="BG10" s="244">
        <v>89.686453</v>
      </c>
      <c r="BH10" s="244">
        <v>95.513097999999999</v>
      </c>
      <c r="BI10" s="244">
        <v>95.142067999999995</v>
      </c>
      <c r="BJ10" s="244">
        <v>95.142067999999995</v>
      </c>
      <c r="BK10" s="244">
        <v>95.142067999999995</v>
      </c>
      <c r="BL10" s="244">
        <v>88.004656999999995</v>
      </c>
      <c r="BM10" s="244">
        <v>88.351974999999996</v>
      </c>
      <c r="BN10" s="244">
        <v>92.049547000000004</v>
      </c>
      <c r="BO10" s="244">
        <v>91.834913999999998</v>
      </c>
      <c r="BP10" s="244">
        <v>90.996384000000006</v>
      </c>
      <c r="BQ10" s="244">
        <v>89.290290999999996</v>
      </c>
      <c r="BR10" s="244">
        <v>93.614769999999993</v>
      </c>
      <c r="BS10" s="244">
        <v>83.676661999999993</v>
      </c>
      <c r="BT10" s="244">
        <v>83.784604889999997</v>
      </c>
      <c r="BU10" s="244">
        <v>90.794804999999997</v>
      </c>
      <c r="BV10" s="244">
        <v>86.714450999999997</v>
      </c>
      <c r="BW10" s="244">
        <v>93.442041000000003</v>
      </c>
      <c r="BX10" s="244">
        <v>96.079831999999996</v>
      </c>
      <c r="BY10" s="244">
        <v>91.426353000000006</v>
      </c>
      <c r="BZ10" s="244">
        <v>91.426353000000006</v>
      </c>
      <c r="CA10" s="244">
        <v>91.621617000000001</v>
      </c>
      <c r="CB10" s="244">
        <v>90.846528000000006</v>
      </c>
      <c r="CC10" s="244">
        <v>90.739383000000004</v>
      </c>
      <c r="CD10" s="244">
        <v>90.714656000000005</v>
      </c>
      <c r="CE10" s="244">
        <v>90.427311000000003</v>
      </c>
      <c r="CF10" s="244">
        <v>90.284741999999994</v>
      </c>
      <c r="CG10" s="244">
        <v>90.816884999999999</v>
      </c>
      <c r="CH10" s="244">
        <v>93.442041000000003</v>
      </c>
      <c r="CI10" s="244">
        <v>89.843602000000004</v>
      </c>
      <c r="CJ10" s="244">
        <v>89.971474000000001</v>
      </c>
      <c r="CK10" s="244">
        <v>91.778373000000002</v>
      </c>
      <c r="CL10" s="244">
        <v>92.119449000000003</v>
      </c>
      <c r="CM10" s="244">
        <v>96.252031919999993</v>
      </c>
      <c r="CN10" s="244">
        <v>93.119861</v>
      </c>
      <c r="CO10" s="244">
        <v>93.567666000000003</v>
      </c>
      <c r="CP10" s="244">
        <v>88.060996000000003</v>
      </c>
      <c r="CQ10" s="244">
        <v>87.458665999999994</v>
      </c>
      <c r="CR10" s="244">
        <v>96.108713800000004</v>
      </c>
      <c r="CS10" s="244">
        <v>87.630480000000006</v>
      </c>
      <c r="CT10" s="244">
        <v>88.171310000000005</v>
      </c>
      <c r="CU10" s="244">
        <v>88.363414520000006</v>
      </c>
      <c r="CV10" s="244">
        <v>88.102451000000002</v>
      </c>
      <c r="CW10" s="244">
        <v>89.274597</v>
      </c>
      <c r="CX10" s="244">
        <v>100.28333388</v>
      </c>
      <c r="CY10" s="244">
        <v>87.511913000000007</v>
      </c>
      <c r="CZ10" s="244">
        <v>89.131277499999996</v>
      </c>
      <c r="DA10" s="244">
        <v>89.480423000000002</v>
      </c>
      <c r="DB10" s="244">
        <v>90.697948999999994</v>
      </c>
      <c r="DC10" s="244">
        <v>97.571528000000001</v>
      </c>
      <c r="DD10" s="244">
        <v>97.797667000000004</v>
      </c>
      <c r="DE10" s="244">
        <v>96.079831999999996</v>
      </c>
      <c r="DF10" s="244">
        <v>95.417327999999998</v>
      </c>
      <c r="DG10" s="244">
        <v>0</v>
      </c>
      <c r="DH10" s="244">
        <v>90.968648000000002</v>
      </c>
      <c r="DI10" s="244">
        <v>91.426353000000006</v>
      </c>
      <c r="DJ10" s="244">
        <v>90.345579000000001</v>
      </c>
      <c r="DK10" s="244">
        <v>92.514924489999999</v>
      </c>
      <c r="DL10" s="244">
        <v>96.634815000000003</v>
      </c>
      <c r="DM10" s="244">
        <v>96.418732000000006</v>
      </c>
      <c r="DN10" s="244">
        <v>88.954130669999998</v>
      </c>
      <c r="DO10" s="244">
        <v>96.344565000000003</v>
      </c>
      <c r="DP10" s="244">
        <v>94.008747999999997</v>
      </c>
      <c r="DQ10" s="244">
        <v>90.056028999999995</v>
      </c>
      <c r="DR10" s="244">
        <v>81.082813999999999</v>
      </c>
      <c r="DS10" s="244">
        <v>93.708556999999999</v>
      </c>
      <c r="DT10" s="244">
        <v>89.001161999999994</v>
      </c>
      <c r="DU10" s="244">
        <v>89.340782000000004</v>
      </c>
      <c r="DV10" s="244">
        <v>88.333551999999997</v>
      </c>
      <c r="DW10" s="244">
        <v>96.442395000000005</v>
      </c>
      <c r="DX10" s="244">
        <v>96.638870999999995</v>
      </c>
      <c r="DY10" s="244">
        <v>85.815374000000006</v>
      </c>
      <c r="DZ10" s="244">
        <v>81.815008000000006</v>
      </c>
      <c r="EA10" s="244">
        <v>79.918459999999996</v>
      </c>
      <c r="EB10" s="244">
        <v>88.529616099999998</v>
      </c>
      <c r="EC10" s="244">
        <v>91.596880999999996</v>
      </c>
      <c r="ED10" s="244">
        <v>91.769191000000006</v>
      </c>
      <c r="EE10" s="244">
        <v>87.599675000000005</v>
      </c>
      <c r="EF10" s="244">
        <v>88.144840000000002</v>
      </c>
      <c r="EG10" s="244">
        <v>87.562854999999999</v>
      </c>
      <c r="EH10" s="244">
        <v>88.328740999999994</v>
      </c>
      <c r="EI10" s="244">
        <v>99.154861280000006</v>
      </c>
      <c r="EJ10" s="244">
        <v>97.659946000000005</v>
      </c>
      <c r="EK10" s="244">
        <v>97.659946000000005</v>
      </c>
      <c r="EL10" s="244">
        <v>88.446359000000001</v>
      </c>
      <c r="EM10" s="244">
        <v>95.827986999999993</v>
      </c>
      <c r="EN10" s="244">
        <v>96.198173999999995</v>
      </c>
      <c r="EO10" s="244">
        <v>96.079831999999996</v>
      </c>
      <c r="EP10" s="244">
        <v>88.170626999999996</v>
      </c>
      <c r="EQ10" s="244">
        <v>91.913724999999999</v>
      </c>
      <c r="ER10" s="244">
        <v>97.551700999999994</v>
      </c>
      <c r="ES10" s="244">
        <v>90.010664000000006</v>
      </c>
      <c r="ET10" s="244">
        <v>90.001521999999994</v>
      </c>
      <c r="EU10" s="244">
        <v>91.710452430000004</v>
      </c>
      <c r="EV10" s="244">
        <v>87.126080999999999</v>
      </c>
      <c r="EW10" s="244">
        <v>86.236016000000006</v>
      </c>
      <c r="EX10" s="244">
        <v>88.025262999999995</v>
      </c>
      <c r="EY10" s="244">
        <v>89.978071</v>
      </c>
      <c r="EZ10" s="244">
        <v>0</v>
      </c>
      <c r="FA10" s="244">
        <v>0</v>
      </c>
      <c r="FB10" s="244">
        <v>85.863275000000002</v>
      </c>
      <c r="FC10" s="244">
        <v>84.804385999999994</v>
      </c>
      <c r="FD10" s="244">
        <v>87.863051999999996</v>
      </c>
      <c r="FE10" s="244">
        <v>88.306545</v>
      </c>
      <c r="FF10" s="244">
        <v>88.492070999999996</v>
      </c>
      <c r="FG10" s="244">
        <v>91.293641050000005</v>
      </c>
      <c r="FH10" s="244">
        <v>88.076742999999993</v>
      </c>
      <c r="FI10" s="244">
        <v>0</v>
      </c>
      <c r="FJ10" s="244">
        <v>95.954818000000003</v>
      </c>
      <c r="FK10" s="244">
        <v>90.732111000000003</v>
      </c>
      <c r="FL10" s="244">
        <v>92.390783369999994</v>
      </c>
      <c r="FM10" s="244">
        <v>99.758279999999999</v>
      </c>
      <c r="FN10" s="244">
        <v>84.520084999999995</v>
      </c>
      <c r="FO10" s="244">
        <v>85.061566999999997</v>
      </c>
      <c r="FP10" s="244">
        <v>88.329335999999998</v>
      </c>
      <c r="FQ10" s="244">
        <v>91.782184000000001</v>
      </c>
      <c r="FR10" s="244">
        <v>91.632428349999998</v>
      </c>
      <c r="FS10" s="244">
        <v>91.468515999999994</v>
      </c>
      <c r="FT10" s="244">
        <v>91.621617000000001</v>
      </c>
      <c r="FU10" s="244">
        <v>95.100868000000006</v>
      </c>
      <c r="FV10" s="244">
        <v>95.100868000000006</v>
      </c>
      <c r="FW10" s="244">
        <v>90.721117000000007</v>
      </c>
      <c r="FX10" s="244">
        <v>90.323175000000006</v>
      </c>
      <c r="FY10" s="244">
        <v>90.323175000000006</v>
      </c>
      <c r="FZ10" s="244">
        <v>96.432867000000002</v>
      </c>
      <c r="GA10" s="244">
        <v>96.256591</v>
      </c>
      <c r="GB10" s="244">
        <v>88.887197</v>
      </c>
      <c r="GC10" s="244">
        <v>88.721371000000005</v>
      </c>
      <c r="GD10" s="244">
        <v>89.778691390000006</v>
      </c>
      <c r="GE10" s="244">
        <v>90.500140999999999</v>
      </c>
      <c r="GF10" s="244">
        <v>89.005043999999998</v>
      </c>
      <c r="GG10" s="244">
        <v>93.442041000000003</v>
      </c>
      <c r="GH10" s="244">
        <v>93.442041000000003</v>
      </c>
      <c r="GI10" s="244">
        <v>96.759561000000005</v>
      </c>
      <c r="GJ10" s="244">
        <v>86.878362499999994</v>
      </c>
      <c r="GK10" s="244">
        <v>95.827986999999993</v>
      </c>
      <c r="GL10" s="244">
        <v>95.417327999999998</v>
      </c>
      <c r="GM10" s="244">
        <v>100.24528895</v>
      </c>
      <c r="GN10" s="244">
        <v>86.272024000000002</v>
      </c>
      <c r="GO10" s="244">
        <v>100.24528895</v>
      </c>
      <c r="GP10" s="244">
        <v>95.100868000000006</v>
      </c>
      <c r="GQ10" s="244">
        <v>89.924210000000002</v>
      </c>
      <c r="GR10" s="244">
        <v>93.112662999999998</v>
      </c>
      <c r="GS10" s="244">
        <v>83.932220999999998</v>
      </c>
      <c r="GT10" s="244">
        <v>90.479263000000003</v>
      </c>
      <c r="GU10" s="244">
        <v>80.56859034</v>
      </c>
      <c r="GV10" s="244">
        <v>80.362175359999995</v>
      </c>
      <c r="GW10" s="244">
        <v>87.498541000000003</v>
      </c>
      <c r="GX10" s="244">
        <v>95.345726999999997</v>
      </c>
      <c r="GY10" s="244">
        <v>95.446247999999997</v>
      </c>
      <c r="GZ10" s="244">
        <v>95.281170000000003</v>
      </c>
      <c r="HA10" s="244">
        <v>90.479263000000003</v>
      </c>
      <c r="HB10" s="244">
        <v>90.479263000000003</v>
      </c>
      <c r="HC10" s="244">
        <v>90.479263000000003</v>
      </c>
      <c r="HD10" s="244">
        <v>96.443410999999998</v>
      </c>
      <c r="HE10" s="244">
        <v>96.399368999999993</v>
      </c>
      <c r="HF10" s="244">
        <v>96.399368999999993</v>
      </c>
      <c r="HG10" s="244">
        <v>96.399368999999993</v>
      </c>
      <c r="HH10" s="244">
        <v>89.097354999999993</v>
      </c>
      <c r="HI10" s="244">
        <v>96.903637000000003</v>
      </c>
      <c r="HJ10" s="244">
        <v>96.638266999999999</v>
      </c>
      <c r="HK10" s="244">
        <v>92.790452999999999</v>
      </c>
      <c r="HL10" s="244">
        <v>97.815185</v>
      </c>
      <c r="HM10" s="244">
        <v>92.642881000000003</v>
      </c>
      <c r="HN10" s="244">
        <v>84.100384610000006</v>
      </c>
      <c r="HO10" s="244">
        <v>96.184372999999994</v>
      </c>
      <c r="HP10" s="244">
        <v>90.424030000000002</v>
      </c>
      <c r="HQ10" s="244">
        <v>90.569711999999996</v>
      </c>
      <c r="HR10" s="244">
        <v>0</v>
      </c>
      <c r="HS10" s="244">
        <v>0</v>
      </c>
      <c r="HT10" s="244">
        <v>87.931505999999999</v>
      </c>
      <c r="HU10" s="244">
        <v>88.76379</v>
      </c>
      <c r="HV10" s="244">
        <v>80.178215940000001</v>
      </c>
      <c r="HW10" s="244">
        <v>82.026751000000004</v>
      </c>
      <c r="HX10" s="244">
        <v>82.487744000000006</v>
      </c>
      <c r="HY10" s="244">
        <v>93.071884460000007</v>
      </c>
      <c r="HZ10" s="244">
        <v>90.537479000000005</v>
      </c>
      <c r="IA10" s="244">
        <v>97.412724999999995</v>
      </c>
    </row>
    <row r="11" spans="1:235">
      <c r="A11" s="1"/>
      <c r="B11" s="243">
        <v>45668.166666666701</v>
      </c>
      <c r="C11" s="244">
        <v>89.213676000000007</v>
      </c>
      <c r="D11" s="244">
        <v>89.337254000000001</v>
      </c>
      <c r="E11" s="244">
        <v>89.259643999999994</v>
      </c>
      <c r="F11" s="244">
        <v>89.213676000000007</v>
      </c>
      <c r="G11" s="244">
        <v>0</v>
      </c>
      <c r="H11" s="244">
        <v>0</v>
      </c>
      <c r="I11" s="244">
        <v>89.254598000000001</v>
      </c>
      <c r="J11" s="244">
        <v>97.076156999999995</v>
      </c>
      <c r="K11" s="244">
        <v>96.684258</v>
      </c>
      <c r="L11" s="244">
        <v>97.250928000000002</v>
      </c>
      <c r="M11" s="244">
        <v>88.975131000000005</v>
      </c>
      <c r="N11" s="244">
        <v>90.085047000000003</v>
      </c>
      <c r="O11" s="244">
        <v>95.573266000000004</v>
      </c>
      <c r="P11" s="244">
        <v>94.935993999999994</v>
      </c>
      <c r="Q11" s="244">
        <v>93.227228999999994</v>
      </c>
      <c r="R11" s="244">
        <v>88.876431060000002</v>
      </c>
      <c r="S11" s="244">
        <v>96.939868000000004</v>
      </c>
      <c r="T11" s="244">
        <v>90.109005999999994</v>
      </c>
      <c r="U11" s="244">
        <v>91.979468999999995</v>
      </c>
      <c r="V11" s="244">
        <v>83.576526999999999</v>
      </c>
      <c r="W11" s="244">
        <v>84.240928999999994</v>
      </c>
      <c r="X11" s="244">
        <v>90.944863999999995</v>
      </c>
      <c r="Y11" s="244">
        <v>90.025406000000004</v>
      </c>
      <c r="Z11" s="244">
        <v>86.710645999999997</v>
      </c>
      <c r="AA11" s="244">
        <v>88.529404</v>
      </c>
      <c r="AB11" s="244">
        <v>96.560270000000003</v>
      </c>
      <c r="AC11" s="244">
        <v>86.415554999999998</v>
      </c>
      <c r="AD11" s="244">
        <v>89.225249000000005</v>
      </c>
      <c r="AE11" s="244">
        <v>90.159486999999999</v>
      </c>
      <c r="AF11" s="244">
        <v>89.827876000000003</v>
      </c>
      <c r="AG11" s="244">
        <v>84.543955999999994</v>
      </c>
      <c r="AH11" s="244">
        <v>89.88867175</v>
      </c>
      <c r="AI11" s="244">
        <v>90.413508050000004</v>
      </c>
      <c r="AJ11" s="244">
        <v>90.557227999999995</v>
      </c>
      <c r="AK11" s="244">
        <v>90.637377999999998</v>
      </c>
      <c r="AL11" s="244">
        <v>82.773709999999994</v>
      </c>
      <c r="AM11" s="244">
        <v>91.148432999999997</v>
      </c>
      <c r="AN11" s="244">
        <v>86.211001999999993</v>
      </c>
      <c r="AO11" s="244">
        <v>86.654981000000006</v>
      </c>
      <c r="AP11" s="244">
        <v>95.578642000000002</v>
      </c>
      <c r="AQ11" s="244">
        <v>84.802706000000001</v>
      </c>
      <c r="AR11" s="244">
        <v>79.654193000000006</v>
      </c>
      <c r="AS11" s="244">
        <v>79.999776999999995</v>
      </c>
      <c r="AT11" s="244">
        <v>96.891519000000002</v>
      </c>
      <c r="AU11" s="244">
        <v>92.302532999999997</v>
      </c>
      <c r="AV11" s="244">
        <v>90.796605999999997</v>
      </c>
      <c r="AW11" s="244">
        <v>93.245047</v>
      </c>
      <c r="AX11" s="244">
        <v>90.261278000000004</v>
      </c>
      <c r="AY11" s="244">
        <v>84.355292500000004</v>
      </c>
      <c r="AZ11" s="244">
        <v>84.847183999999999</v>
      </c>
      <c r="BA11" s="244">
        <v>93.179038000000006</v>
      </c>
      <c r="BB11" s="244">
        <v>89.590435999999997</v>
      </c>
      <c r="BC11" s="244">
        <v>89.229821000000001</v>
      </c>
      <c r="BD11" s="244">
        <v>89.229821000000001</v>
      </c>
      <c r="BE11" s="244">
        <v>89.229821000000001</v>
      </c>
      <c r="BF11" s="244">
        <v>88.608172999999994</v>
      </c>
      <c r="BG11" s="244">
        <v>89.229821000000001</v>
      </c>
      <c r="BH11" s="244">
        <v>95.304423</v>
      </c>
      <c r="BI11" s="244">
        <v>94.922707000000003</v>
      </c>
      <c r="BJ11" s="244">
        <v>94.922707000000003</v>
      </c>
      <c r="BK11" s="244">
        <v>94.922707000000003</v>
      </c>
      <c r="BL11" s="244">
        <v>87.625501999999997</v>
      </c>
      <c r="BM11" s="244">
        <v>87.967156000000003</v>
      </c>
      <c r="BN11" s="244">
        <v>91.804435999999995</v>
      </c>
      <c r="BO11" s="244">
        <v>91.558922999999993</v>
      </c>
      <c r="BP11" s="244">
        <v>89.415881999999996</v>
      </c>
      <c r="BQ11" s="244">
        <v>88.032713000000001</v>
      </c>
      <c r="BR11" s="244">
        <v>93.513948999999997</v>
      </c>
      <c r="BS11" s="244">
        <v>82.783298000000002</v>
      </c>
      <c r="BT11" s="244">
        <v>82.890088449999993</v>
      </c>
      <c r="BU11" s="244">
        <v>90.573927999999995</v>
      </c>
      <c r="BV11" s="244">
        <v>86.481450170000002</v>
      </c>
      <c r="BW11" s="244">
        <v>93.115250000000003</v>
      </c>
      <c r="BX11" s="244">
        <v>95.809365999999997</v>
      </c>
      <c r="BY11" s="244">
        <v>89.574014000000005</v>
      </c>
      <c r="BZ11" s="244">
        <v>89.574014000000005</v>
      </c>
      <c r="CA11" s="244">
        <v>91.422578000000001</v>
      </c>
      <c r="CB11" s="244">
        <v>90.474208000000004</v>
      </c>
      <c r="CC11" s="244">
        <v>89.362601999999995</v>
      </c>
      <c r="CD11" s="244">
        <v>90.779544999999999</v>
      </c>
      <c r="CE11" s="244">
        <v>90.489591000000004</v>
      </c>
      <c r="CF11" s="244">
        <v>89.889673000000002</v>
      </c>
      <c r="CG11" s="244">
        <v>90.480641000000006</v>
      </c>
      <c r="CH11" s="244">
        <v>93.115250000000003</v>
      </c>
      <c r="CI11" s="244">
        <v>89.439192669999997</v>
      </c>
      <c r="CJ11" s="244">
        <v>89.561870999999996</v>
      </c>
      <c r="CK11" s="244">
        <v>91.398488</v>
      </c>
      <c r="CL11" s="244">
        <v>91.795765000000003</v>
      </c>
      <c r="CM11" s="244">
        <v>95.913766210000006</v>
      </c>
      <c r="CN11" s="244">
        <v>92.779494</v>
      </c>
      <c r="CO11" s="244">
        <v>93.170067000000003</v>
      </c>
      <c r="CP11" s="244">
        <v>87.804411000000002</v>
      </c>
      <c r="CQ11" s="244">
        <v>87.215342000000007</v>
      </c>
      <c r="CR11" s="244">
        <v>95.808616520000001</v>
      </c>
      <c r="CS11" s="244">
        <v>87.404452000000006</v>
      </c>
      <c r="CT11" s="244">
        <v>87.304215999999997</v>
      </c>
      <c r="CU11" s="244">
        <v>87.724175279999997</v>
      </c>
      <c r="CV11" s="244">
        <v>87.873762999999997</v>
      </c>
      <c r="CW11" s="244">
        <v>88.939790000000002</v>
      </c>
      <c r="CX11" s="244">
        <v>100.02832866</v>
      </c>
      <c r="CY11" s="244">
        <v>87.067762999999999</v>
      </c>
      <c r="CZ11" s="244">
        <v>89.1552875</v>
      </c>
      <c r="DA11" s="244">
        <v>89.369134000000003</v>
      </c>
      <c r="DB11" s="244">
        <v>88.804443000000006</v>
      </c>
      <c r="DC11" s="244">
        <v>97.297167999999999</v>
      </c>
      <c r="DD11" s="244">
        <v>97.527350999999996</v>
      </c>
      <c r="DE11" s="244">
        <v>95.809365999999997</v>
      </c>
      <c r="DF11" s="244">
        <v>95.138289</v>
      </c>
      <c r="DG11" s="244">
        <v>0</v>
      </c>
      <c r="DH11" s="244">
        <v>89.127752999999998</v>
      </c>
      <c r="DI11" s="244">
        <v>89.574014000000005</v>
      </c>
      <c r="DJ11" s="244">
        <v>89.945021999999994</v>
      </c>
      <c r="DK11" s="244">
        <v>92.135766829999994</v>
      </c>
      <c r="DL11" s="244">
        <v>96.373367999999999</v>
      </c>
      <c r="DM11" s="244">
        <v>96.157660000000007</v>
      </c>
      <c r="DN11" s="244">
        <v>88.405056000000002</v>
      </c>
      <c r="DO11" s="244">
        <v>95.997022999999999</v>
      </c>
      <c r="DP11" s="244">
        <v>93.688394000000002</v>
      </c>
      <c r="DQ11" s="244">
        <v>89.796554</v>
      </c>
      <c r="DR11" s="244">
        <v>79.606026999999997</v>
      </c>
      <c r="DS11" s="244">
        <v>93.393547999999996</v>
      </c>
      <c r="DT11" s="244">
        <v>88.546380999999997</v>
      </c>
      <c r="DU11" s="244">
        <v>88.885082999999995</v>
      </c>
      <c r="DV11" s="244">
        <v>88.071044000000001</v>
      </c>
      <c r="DW11" s="244">
        <v>96.165949999999995</v>
      </c>
      <c r="DX11" s="244">
        <v>96.355411000000004</v>
      </c>
      <c r="DY11" s="244">
        <v>85.970629000000002</v>
      </c>
      <c r="DZ11" s="244">
        <v>81.554597000000001</v>
      </c>
      <c r="EA11" s="244">
        <v>79.772959749999998</v>
      </c>
      <c r="EB11" s="244">
        <v>88.244420309999995</v>
      </c>
      <c r="EC11" s="244">
        <v>91.229641999999998</v>
      </c>
      <c r="ED11" s="244">
        <v>91.404185999999996</v>
      </c>
      <c r="EE11" s="244">
        <v>87.326275999999993</v>
      </c>
      <c r="EF11" s="244">
        <v>87.845661000000007</v>
      </c>
      <c r="EG11" s="244">
        <v>87.481179999999995</v>
      </c>
      <c r="EH11" s="244">
        <v>88.071841000000006</v>
      </c>
      <c r="EI11" s="244">
        <v>98.902725590000003</v>
      </c>
      <c r="EJ11" s="244">
        <v>97.387342000000004</v>
      </c>
      <c r="EK11" s="244">
        <v>97.387342000000004</v>
      </c>
      <c r="EL11" s="244">
        <v>87.562286</v>
      </c>
      <c r="EM11" s="244">
        <v>95.552257999999995</v>
      </c>
      <c r="EN11" s="244">
        <v>95.932046999999997</v>
      </c>
      <c r="EO11" s="244">
        <v>95.809365999999997</v>
      </c>
      <c r="EP11" s="244">
        <v>87.882200999999995</v>
      </c>
      <c r="EQ11" s="244">
        <v>91.546927999999994</v>
      </c>
      <c r="ER11" s="244">
        <v>97.189590999999993</v>
      </c>
      <c r="ES11" s="244">
        <v>89.599721000000002</v>
      </c>
      <c r="ET11" s="244">
        <v>89.590706999999995</v>
      </c>
      <c r="EU11" s="244">
        <v>91.338646879999999</v>
      </c>
      <c r="EV11" s="244">
        <v>86.716729000000001</v>
      </c>
      <c r="EW11" s="244">
        <v>85.717344999999995</v>
      </c>
      <c r="EX11" s="244">
        <v>87.625370000000004</v>
      </c>
      <c r="EY11" s="244">
        <v>89.327151000000001</v>
      </c>
      <c r="EZ11" s="244">
        <v>0</v>
      </c>
      <c r="FA11" s="244">
        <v>0</v>
      </c>
      <c r="FB11" s="244">
        <v>85.614773999999997</v>
      </c>
      <c r="FC11" s="244">
        <v>84.508694000000006</v>
      </c>
      <c r="FD11" s="244">
        <v>87.663424000000006</v>
      </c>
      <c r="FE11" s="244">
        <v>88.066300999999996</v>
      </c>
      <c r="FF11" s="244">
        <v>88.234871999999996</v>
      </c>
      <c r="FG11" s="244">
        <v>91.039647529999996</v>
      </c>
      <c r="FH11" s="244">
        <v>87.871975000000006</v>
      </c>
      <c r="FI11" s="244">
        <v>0</v>
      </c>
      <c r="FJ11" s="244">
        <v>95.617980000000003</v>
      </c>
      <c r="FK11" s="244">
        <v>90.342539000000002</v>
      </c>
      <c r="FL11" s="244">
        <v>92.128245219999997</v>
      </c>
      <c r="FM11" s="244">
        <v>99.275857000000002</v>
      </c>
      <c r="FN11" s="244">
        <v>84.044645000000003</v>
      </c>
      <c r="FO11" s="244">
        <v>84.578468999999998</v>
      </c>
      <c r="FP11" s="244">
        <v>87.921464</v>
      </c>
      <c r="FQ11" s="244">
        <v>91.403988999999996</v>
      </c>
      <c r="FR11" s="244">
        <v>91.433365859999995</v>
      </c>
      <c r="FS11" s="244">
        <v>91.268050000000002</v>
      </c>
      <c r="FT11" s="244">
        <v>91.422578000000001</v>
      </c>
      <c r="FU11" s="244">
        <v>94.809974999999994</v>
      </c>
      <c r="FV11" s="244">
        <v>94.809974999999994</v>
      </c>
      <c r="FW11" s="244">
        <v>90.669022999999996</v>
      </c>
      <c r="FX11" s="244">
        <v>90.266311999999999</v>
      </c>
      <c r="FY11" s="244">
        <v>90.266311999999999</v>
      </c>
      <c r="FZ11" s="244">
        <v>96.166404</v>
      </c>
      <c r="GA11" s="244">
        <v>95.994219999999999</v>
      </c>
      <c r="GB11" s="244">
        <v>86.819894000000005</v>
      </c>
      <c r="GC11" s="244">
        <v>86.713509999999999</v>
      </c>
      <c r="GD11" s="244">
        <v>89.516268289999999</v>
      </c>
      <c r="GE11" s="244">
        <v>90.562433999999996</v>
      </c>
      <c r="GF11" s="244">
        <v>88.759968999999998</v>
      </c>
      <c r="GG11" s="244">
        <v>93.115250000000003</v>
      </c>
      <c r="GH11" s="244">
        <v>93.115250000000003</v>
      </c>
      <c r="GI11" s="244">
        <v>96.497281999999998</v>
      </c>
      <c r="GJ11" s="244">
        <v>86.386076500000001</v>
      </c>
      <c r="GK11" s="244">
        <v>95.552257999999995</v>
      </c>
      <c r="GL11" s="244">
        <v>95.138289</v>
      </c>
      <c r="GM11" s="244">
        <v>99.990380470000005</v>
      </c>
      <c r="GN11" s="244">
        <v>86.172604000000007</v>
      </c>
      <c r="GO11" s="244">
        <v>99.990380470000005</v>
      </c>
      <c r="GP11" s="244">
        <v>94.809974999999994</v>
      </c>
      <c r="GQ11" s="244">
        <v>89.451599999999999</v>
      </c>
      <c r="GR11" s="244">
        <v>92.735573000000002</v>
      </c>
      <c r="GS11" s="244">
        <v>83.632992999999999</v>
      </c>
      <c r="GT11" s="244">
        <v>90.101454000000004</v>
      </c>
      <c r="GU11" s="244">
        <v>80.333836099999999</v>
      </c>
      <c r="GV11" s="244">
        <v>80.128022560000005</v>
      </c>
      <c r="GW11" s="244">
        <v>87.535684000000003</v>
      </c>
      <c r="GX11" s="244">
        <v>95.139742999999996</v>
      </c>
      <c r="GY11" s="244">
        <v>95.178494000000001</v>
      </c>
      <c r="GZ11" s="244">
        <v>95.010416000000006</v>
      </c>
      <c r="HA11" s="244">
        <v>90.101454000000004</v>
      </c>
      <c r="HB11" s="244">
        <v>90.101454000000004</v>
      </c>
      <c r="HC11" s="244">
        <v>90.101454000000004</v>
      </c>
      <c r="HD11" s="244">
        <v>96.094671000000005</v>
      </c>
      <c r="HE11" s="244">
        <v>96.049985000000007</v>
      </c>
      <c r="HF11" s="244">
        <v>96.049985000000007</v>
      </c>
      <c r="HG11" s="244">
        <v>96.049985000000007</v>
      </c>
      <c r="HH11" s="244">
        <v>88.907762000000005</v>
      </c>
      <c r="HI11" s="244">
        <v>96.626720000000006</v>
      </c>
      <c r="HJ11" s="244">
        <v>96.369637999999995</v>
      </c>
      <c r="HK11" s="244">
        <v>92.597684999999998</v>
      </c>
      <c r="HL11" s="244">
        <v>97.549768999999998</v>
      </c>
      <c r="HM11" s="244">
        <v>92.351225999999997</v>
      </c>
      <c r="HN11" s="244">
        <v>84.003467209999997</v>
      </c>
      <c r="HO11" s="244">
        <v>95.843154999999996</v>
      </c>
      <c r="HP11" s="244">
        <v>90.058441000000002</v>
      </c>
      <c r="HQ11" s="244">
        <v>90.202697000000001</v>
      </c>
      <c r="HR11" s="244">
        <v>0</v>
      </c>
      <c r="HS11" s="244">
        <v>0</v>
      </c>
      <c r="HT11" s="244">
        <v>87.648236999999995</v>
      </c>
      <c r="HU11" s="244">
        <v>88.372269000000003</v>
      </c>
      <c r="HV11" s="244">
        <v>79.944599150000002</v>
      </c>
      <c r="HW11" s="244">
        <v>81.766378000000003</v>
      </c>
      <c r="HX11" s="244">
        <v>82.218740999999994</v>
      </c>
      <c r="HY11" s="244">
        <v>92.750675959999995</v>
      </c>
      <c r="HZ11" s="244">
        <v>90.171542000000002</v>
      </c>
      <c r="IA11" s="244">
        <v>97.052138999999997</v>
      </c>
    </row>
    <row r="12" spans="1:235">
      <c r="A12" s="1"/>
      <c r="B12" s="243">
        <v>45668.1875</v>
      </c>
      <c r="C12" s="244">
        <v>88.575625000000002</v>
      </c>
      <c r="D12" s="244">
        <v>88.697384</v>
      </c>
      <c r="E12" s="244">
        <v>88.622557999999998</v>
      </c>
      <c r="F12" s="244">
        <v>88.575625000000002</v>
      </c>
      <c r="G12" s="244">
        <v>0</v>
      </c>
      <c r="H12" s="244">
        <v>0</v>
      </c>
      <c r="I12" s="244">
        <v>88.925927000000001</v>
      </c>
      <c r="J12" s="244">
        <v>96.954604000000003</v>
      </c>
      <c r="K12" s="244">
        <v>96.533962000000002</v>
      </c>
      <c r="L12" s="244">
        <v>97.136617000000001</v>
      </c>
      <c r="M12" s="244">
        <v>88.897051000000005</v>
      </c>
      <c r="N12" s="244">
        <v>89.455701000000005</v>
      </c>
      <c r="O12" s="244">
        <v>95.420463999999996</v>
      </c>
      <c r="P12" s="244">
        <v>94.788077000000001</v>
      </c>
      <c r="Q12" s="244">
        <v>92.474581000000001</v>
      </c>
      <c r="R12" s="244">
        <v>88.223183160000005</v>
      </c>
      <c r="S12" s="244">
        <v>96.907531000000006</v>
      </c>
      <c r="T12" s="244">
        <v>89.759384999999995</v>
      </c>
      <c r="U12" s="244">
        <v>91.233609000000001</v>
      </c>
      <c r="V12" s="244">
        <v>82.8467615</v>
      </c>
      <c r="W12" s="244">
        <v>83.518429999999995</v>
      </c>
      <c r="X12" s="244">
        <v>90.196081000000007</v>
      </c>
      <c r="Y12" s="244">
        <v>89.576874000000004</v>
      </c>
      <c r="Z12" s="244">
        <v>86.209325000000007</v>
      </c>
      <c r="AA12" s="244">
        <v>88.074458000000007</v>
      </c>
      <c r="AB12" s="244">
        <v>96.384451999999996</v>
      </c>
      <c r="AC12" s="244">
        <v>86.237640999999996</v>
      </c>
      <c r="AD12" s="244">
        <v>89.569461000000004</v>
      </c>
      <c r="AE12" s="244">
        <v>89.738176999999993</v>
      </c>
      <c r="AF12" s="244">
        <v>89.375161000000006</v>
      </c>
      <c r="AG12" s="244">
        <v>83.962827000000004</v>
      </c>
      <c r="AH12" s="244">
        <v>89.121551499999995</v>
      </c>
      <c r="AI12" s="244">
        <v>89.64236846</v>
      </c>
      <c r="AJ12" s="244">
        <v>89.743469000000005</v>
      </c>
      <c r="AK12" s="244">
        <v>89.858277999999999</v>
      </c>
      <c r="AL12" s="244">
        <v>82.253054000000006</v>
      </c>
      <c r="AM12" s="244">
        <v>90.395703999999995</v>
      </c>
      <c r="AN12" s="244">
        <v>85.977632</v>
      </c>
      <c r="AO12" s="244">
        <v>86.425511999999998</v>
      </c>
      <c r="AP12" s="244">
        <v>95.443411999999995</v>
      </c>
      <c r="AQ12" s="244">
        <v>84.315400999999994</v>
      </c>
      <c r="AR12" s="244">
        <v>79.031646499999994</v>
      </c>
      <c r="AS12" s="244">
        <v>79.379313999999994</v>
      </c>
      <c r="AT12" s="244">
        <v>96.751844000000006</v>
      </c>
      <c r="AU12" s="244">
        <v>92.185187999999997</v>
      </c>
      <c r="AV12" s="244">
        <v>90.695717000000002</v>
      </c>
      <c r="AW12" s="244">
        <v>93.143456</v>
      </c>
      <c r="AX12" s="244">
        <v>89.834158000000002</v>
      </c>
      <c r="AY12" s="244">
        <v>83.719476</v>
      </c>
      <c r="AZ12" s="244">
        <v>84.216184999999996</v>
      </c>
      <c r="BA12" s="244">
        <v>92.512877000000003</v>
      </c>
      <c r="BB12" s="244">
        <v>89.229788999999997</v>
      </c>
      <c r="BC12" s="244">
        <v>88.895174999999995</v>
      </c>
      <c r="BD12" s="244">
        <v>88.895174999999995</v>
      </c>
      <c r="BE12" s="244">
        <v>88.895174999999995</v>
      </c>
      <c r="BF12" s="244">
        <v>88.321292999999997</v>
      </c>
      <c r="BG12" s="244">
        <v>88.895174999999995</v>
      </c>
      <c r="BH12" s="244">
        <v>95.147718999999995</v>
      </c>
      <c r="BI12" s="244">
        <v>94.781406000000004</v>
      </c>
      <c r="BJ12" s="244">
        <v>94.781406000000004</v>
      </c>
      <c r="BK12" s="244">
        <v>94.781406000000004</v>
      </c>
      <c r="BL12" s="244">
        <v>87.289872000000003</v>
      </c>
      <c r="BM12" s="244">
        <v>87.631952999999996</v>
      </c>
      <c r="BN12" s="244">
        <v>90.988963999999996</v>
      </c>
      <c r="BO12" s="244">
        <v>90.833685000000003</v>
      </c>
      <c r="BP12" s="244">
        <v>90.110246000000004</v>
      </c>
      <c r="BQ12" s="244">
        <v>88.478897000000003</v>
      </c>
      <c r="BR12" s="244">
        <v>93.307653999999999</v>
      </c>
      <c r="BS12" s="244">
        <v>82.262849000000003</v>
      </c>
      <c r="BT12" s="244">
        <v>82.368968080000002</v>
      </c>
      <c r="BU12" s="244">
        <v>90.333434999999994</v>
      </c>
      <c r="BV12" s="244">
        <v>85.759340170000002</v>
      </c>
      <c r="BW12" s="244">
        <v>92.456670000000003</v>
      </c>
      <c r="BX12" s="244">
        <v>95.704295000000002</v>
      </c>
      <c r="BY12" s="244">
        <v>90.508611999999999</v>
      </c>
      <c r="BZ12" s="244">
        <v>90.508611999999999</v>
      </c>
      <c r="CA12" s="244">
        <v>90.750241000000003</v>
      </c>
      <c r="CB12" s="244">
        <v>89.317254000000005</v>
      </c>
      <c r="CC12" s="244">
        <v>89.884998999999993</v>
      </c>
      <c r="CD12" s="244">
        <v>90.437264999999996</v>
      </c>
      <c r="CE12" s="244">
        <v>90.146896999999996</v>
      </c>
      <c r="CF12" s="244">
        <v>88.635159000000002</v>
      </c>
      <c r="CG12" s="244">
        <v>90.651779000000005</v>
      </c>
      <c r="CH12" s="244">
        <v>92.456670000000003</v>
      </c>
      <c r="CI12" s="244">
        <v>89.072864330000002</v>
      </c>
      <c r="CJ12" s="244">
        <v>89.200152000000003</v>
      </c>
      <c r="CK12" s="244">
        <v>91.295210999999995</v>
      </c>
      <c r="CL12" s="244">
        <v>91.067362000000003</v>
      </c>
      <c r="CM12" s="244">
        <v>95.166315539999999</v>
      </c>
      <c r="CN12" s="244">
        <v>92.160850999999994</v>
      </c>
      <c r="CO12" s="244">
        <v>92.544943000000004</v>
      </c>
      <c r="CP12" s="244">
        <v>87.201777000000007</v>
      </c>
      <c r="CQ12" s="244">
        <v>86.500225</v>
      </c>
      <c r="CR12" s="244">
        <v>95.088779829999993</v>
      </c>
      <c r="CS12" s="244">
        <v>86.881265999999997</v>
      </c>
      <c r="CT12" s="244">
        <v>87.429175000000001</v>
      </c>
      <c r="CU12" s="244">
        <v>87.044987019999994</v>
      </c>
      <c r="CV12" s="244">
        <v>87.237043</v>
      </c>
      <c r="CW12" s="244">
        <v>88.564023000000006</v>
      </c>
      <c r="CX12" s="244">
        <v>99.846195980000005</v>
      </c>
      <c r="CY12" s="244">
        <v>86.836719000000002</v>
      </c>
      <c r="CZ12" s="244">
        <v>88.414490999999998</v>
      </c>
      <c r="DA12" s="244">
        <v>88.698678999999998</v>
      </c>
      <c r="DB12" s="244">
        <v>89.627227000000005</v>
      </c>
      <c r="DC12" s="244">
        <v>97.185563999999999</v>
      </c>
      <c r="DD12" s="244">
        <v>97.410135999999994</v>
      </c>
      <c r="DE12" s="244">
        <v>95.704295000000002</v>
      </c>
      <c r="DF12" s="244">
        <v>95.019157000000007</v>
      </c>
      <c r="DG12" s="244">
        <v>0</v>
      </c>
      <c r="DH12" s="244">
        <v>90.054209999999998</v>
      </c>
      <c r="DI12" s="244">
        <v>90.508611999999999</v>
      </c>
      <c r="DJ12" s="244">
        <v>89.538988000000003</v>
      </c>
      <c r="DK12" s="244">
        <v>90.957565369999998</v>
      </c>
      <c r="DL12" s="244">
        <v>96.261591999999993</v>
      </c>
      <c r="DM12" s="244">
        <v>96.039679000000007</v>
      </c>
      <c r="DN12" s="244">
        <v>88.118992000000006</v>
      </c>
      <c r="DO12" s="244">
        <v>95.259916000000004</v>
      </c>
      <c r="DP12" s="244">
        <v>93.004160999999996</v>
      </c>
      <c r="DQ12" s="244">
        <v>89.050471999999999</v>
      </c>
      <c r="DR12" s="244">
        <v>79.048168000000004</v>
      </c>
      <c r="DS12" s="244">
        <v>92.705168999999998</v>
      </c>
      <c r="DT12" s="244">
        <v>88.212430999999995</v>
      </c>
      <c r="DU12" s="244">
        <v>88.550791000000004</v>
      </c>
      <c r="DV12" s="244">
        <v>87.478371999999993</v>
      </c>
      <c r="DW12" s="244">
        <v>96.057365000000004</v>
      </c>
      <c r="DX12" s="244">
        <v>96.243870000000001</v>
      </c>
      <c r="DY12" s="244">
        <v>85.565512999999996</v>
      </c>
      <c r="DZ12" s="244">
        <v>80.956301999999994</v>
      </c>
      <c r="EA12" s="244">
        <v>79.114121249999997</v>
      </c>
      <c r="EB12" s="244">
        <v>87.633938869999994</v>
      </c>
      <c r="EC12" s="244">
        <v>91.268377000000001</v>
      </c>
      <c r="ED12" s="244">
        <v>91.443507999999994</v>
      </c>
      <c r="EE12" s="244">
        <v>86.823982000000001</v>
      </c>
      <c r="EF12" s="244">
        <v>87.363867999999997</v>
      </c>
      <c r="EG12" s="244">
        <v>87.244427999999999</v>
      </c>
      <c r="EH12" s="244">
        <v>87.452836000000005</v>
      </c>
      <c r="EI12" s="244">
        <v>98.72264242</v>
      </c>
      <c r="EJ12" s="244">
        <v>97.248287000000005</v>
      </c>
      <c r="EK12" s="244">
        <v>97.248287000000005</v>
      </c>
      <c r="EL12" s="244">
        <v>87.707569000000007</v>
      </c>
      <c r="EM12" s="244">
        <v>95.443240000000003</v>
      </c>
      <c r="EN12" s="244">
        <v>95.832947000000004</v>
      </c>
      <c r="EO12" s="244">
        <v>95.704295000000002</v>
      </c>
      <c r="EP12" s="244">
        <v>87.349636000000004</v>
      </c>
      <c r="EQ12" s="244">
        <v>91.591700000000003</v>
      </c>
      <c r="ER12" s="244">
        <v>96.417907</v>
      </c>
      <c r="ES12" s="244">
        <v>89.239321000000004</v>
      </c>
      <c r="ET12" s="244">
        <v>89.230067000000005</v>
      </c>
      <c r="EU12" s="244">
        <v>90.904357079999997</v>
      </c>
      <c r="EV12" s="244">
        <v>86.259336000000005</v>
      </c>
      <c r="EW12" s="244">
        <v>85.253541999999996</v>
      </c>
      <c r="EX12" s="244">
        <v>87.217089000000001</v>
      </c>
      <c r="EY12" s="244">
        <v>88.635552000000004</v>
      </c>
      <c r="EZ12" s="244">
        <v>0</v>
      </c>
      <c r="FA12" s="244">
        <v>0</v>
      </c>
      <c r="FB12" s="244">
        <v>84.971170000000001</v>
      </c>
      <c r="FC12" s="244">
        <v>83.914416000000003</v>
      </c>
      <c r="FD12" s="244">
        <v>86.977295999999996</v>
      </c>
      <c r="FE12" s="244">
        <v>87.418488999999994</v>
      </c>
      <c r="FF12" s="244">
        <v>87.603049999999996</v>
      </c>
      <c r="FG12" s="244">
        <v>90.293173370000005</v>
      </c>
      <c r="FH12" s="244">
        <v>87.245536999999999</v>
      </c>
      <c r="FI12" s="244">
        <v>0</v>
      </c>
      <c r="FJ12" s="244">
        <v>94.912665000000004</v>
      </c>
      <c r="FK12" s="244">
        <v>89.949691999999999</v>
      </c>
      <c r="FL12" s="244">
        <v>91.312921630000005</v>
      </c>
      <c r="FM12" s="244">
        <v>98.478337999999994</v>
      </c>
      <c r="FN12" s="244">
        <v>83.736610999999996</v>
      </c>
      <c r="FO12" s="244">
        <v>84.272997000000004</v>
      </c>
      <c r="FP12" s="244">
        <v>87.521917999999999</v>
      </c>
      <c r="FQ12" s="244">
        <v>91.299769999999995</v>
      </c>
      <c r="FR12" s="244">
        <v>90.760949530000005</v>
      </c>
      <c r="FS12" s="244">
        <v>90.598111000000003</v>
      </c>
      <c r="FT12" s="244">
        <v>90.750241000000003</v>
      </c>
      <c r="FU12" s="244">
        <v>94.689750000000004</v>
      </c>
      <c r="FV12" s="244">
        <v>94.689750000000004</v>
      </c>
      <c r="FW12" s="244">
        <v>90.405529000000001</v>
      </c>
      <c r="FX12" s="244">
        <v>90.005904999999998</v>
      </c>
      <c r="FY12" s="244">
        <v>90.005904999999998</v>
      </c>
      <c r="FZ12" s="244">
        <v>96.050023999999993</v>
      </c>
      <c r="GA12" s="244">
        <v>95.874148000000005</v>
      </c>
      <c r="GB12" s="244">
        <v>87.394457000000003</v>
      </c>
      <c r="GC12" s="244">
        <v>87.246581000000006</v>
      </c>
      <c r="GD12" s="244">
        <v>88.87672293</v>
      </c>
      <c r="GE12" s="244">
        <v>90.223365999999999</v>
      </c>
      <c r="GF12" s="244">
        <v>88.015043000000006</v>
      </c>
      <c r="GG12" s="244">
        <v>92.456670000000003</v>
      </c>
      <c r="GH12" s="244">
        <v>92.456670000000003</v>
      </c>
      <c r="GI12" s="244">
        <v>96.357102999999995</v>
      </c>
      <c r="GJ12" s="244">
        <v>86.208192999999994</v>
      </c>
      <c r="GK12" s="244">
        <v>95.443240000000003</v>
      </c>
      <c r="GL12" s="244">
        <v>95.019157000000007</v>
      </c>
      <c r="GM12" s="244">
        <v>99.80831689</v>
      </c>
      <c r="GN12" s="244">
        <v>85.930570000000003</v>
      </c>
      <c r="GO12" s="244">
        <v>99.80831689</v>
      </c>
      <c r="GP12" s="244">
        <v>94.689750000000004</v>
      </c>
      <c r="GQ12" s="244">
        <v>89.101057999999995</v>
      </c>
      <c r="GR12" s="244">
        <v>92.749077999999997</v>
      </c>
      <c r="GS12" s="244">
        <v>83.053597999999994</v>
      </c>
      <c r="GT12" s="244">
        <v>89.677897999999999</v>
      </c>
      <c r="GU12" s="244">
        <v>79.782475410000004</v>
      </c>
      <c r="GV12" s="244">
        <v>79.578074439999995</v>
      </c>
      <c r="GW12" s="244">
        <v>87.181824000000006</v>
      </c>
      <c r="GX12" s="244">
        <v>94.975179999999995</v>
      </c>
      <c r="GY12" s="244">
        <v>95.047286999999997</v>
      </c>
      <c r="GZ12" s="244">
        <v>94.880452000000005</v>
      </c>
      <c r="HA12" s="244">
        <v>89.677897999999999</v>
      </c>
      <c r="HB12" s="244">
        <v>89.677897999999999</v>
      </c>
      <c r="HC12" s="244">
        <v>89.677897999999999</v>
      </c>
      <c r="HD12" s="244">
        <v>95.362348999999995</v>
      </c>
      <c r="HE12" s="244">
        <v>95.316362999999996</v>
      </c>
      <c r="HF12" s="244">
        <v>95.316362999999996</v>
      </c>
      <c r="HG12" s="244">
        <v>95.316362999999996</v>
      </c>
      <c r="HH12" s="244">
        <v>88.276407000000006</v>
      </c>
      <c r="HI12" s="244">
        <v>96.504841999999996</v>
      </c>
      <c r="HJ12" s="244">
        <v>96.245704000000003</v>
      </c>
      <c r="HK12" s="244">
        <v>91.962868</v>
      </c>
      <c r="HL12" s="244">
        <v>97.452290000000005</v>
      </c>
      <c r="HM12" s="244">
        <v>91.662329999999997</v>
      </c>
      <c r="HN12" s="244">
        <v>83.767525689999999</v>
      </c>
      <c r="HO12" s="244">
        <v>95.133454999999998</v>
      </c>
      <c r="HP12" s="244">
        <v>89.629428000000004</v>
      </c>
      <c r="HQ12" s="244">
        <v>89.774508999999995</v>
      </c>
      <c r="HR12" s="244">
        <v>0</v>
      </c>
      <c r="HS12" s="244">
        <v>0</v>
      </c>
      <c r="HT12" s="244">
        <v>87.041880000000006</v>
      </c>
      <c r="HU12" s="244">
        <v>88.037563000000006</v>
      </c>
      <c r="HV12" s="244">
        <v>79.395909930000002</v>
      </c>
      <c r="HW12" s="244">
        <v>81.174935500000004</v>
      </c>
      <c r="HX12" s="244">
        <v>81.629538999999994</v>
      </c>
      <c r="HY12" s="244">
        <v>92.091120070000002</v>
      </c>
      <c r="HZ12" s="244">
        <v>89.747732999999997</v>
      </c>
      <c r="IA12" s="244">
        <v>96.285137000000006</v>
      </c>
    </row>
    <row r="13" spans="1:235">
      <c r="A13" s="1"/>
      <c r="B13" s="243">
        <v>45668.208333333299</v>
      </c>
      <c r="C13" s="244">
        <v>89.031497000000002</v>
      </c>
      <c r="D13" s="244">
        <v>89.155100000000004</v>
      </c>
      <c r="E13" s="244">
        <v>89.078462000000002</v>
      </c>
      <c r="F13" s="244">
        <v>89.031497000000002</v>
      </c>
      <c r="G13" s="244">
        <v>0</v>
      </c>
      <c r="H13" s="244">
        <v>0</v>
      </c>
      <c r="I13" s="244">
        <v>89.408834999999996</v>
      </c>
      <c r="J13" s="244">
        <v>97.507566999999995</v>
      </c>
      <c r="K13" s="244">
        <v>97.064874000000003</v>
      </c>
      <c r="L13" s="244">
        <v>97.696147999999994</v>
      </c>
      <c r="M13" s="244">
        <v>89.376735999999994</v>
      </c>
      <c r="N13" s="244">
        <v>89.943262000000004</v>
      </c>
      <c r="O13" s="244">
        <v>96.022176000000002</v>
      </c>
      <c r="P13" s="244">
        <v>95.373441999999997</v>
      </c>
      <c r="Q13" s="244">
        <v>93.075659000000002</v>
      </c>
      <c r="R13" s="244">
        <v>88.787643250000002</v>
      </c>
      <c r="S13" s="244">
        <v>97.469900999999993</v>
      </c>
      <c r="T13" s="244">
        <v>89.978172999999998</v>
      </c>
      <c r="U13" s="244">
        <v>91.816490999999999</v>
      </c>
      <c r="V13" s="244">
        <v>83.307584000000006</v>
      </c>
      <c r="W13" s="244">
        <v>83.984960999999998</v>
      </c>
      <c r="X13" s="244">
        <v>90.774368999999993</v>
      </c>
      <c r="Y13" s="244">
        <v>90.050454000000002</v>
      </c>
      <c r="Z13" s="244">
        <v>86.602277000000001</v>
      </c>
      <c r="AA13" s="244">
        <v>88.505762000000004</v>
      </c>
      <c r="AB13" s="244">
        <v>96.888762999999997</v>
      </c>
      <c r="AC13" s="244">
        <v>86.644463000000002</v>
      </c>
      <c r="AD13" s="244">
        <v>90.024398000000005</v>
      </c>
      <c r="AE13" s="244">
        <v>90.233191000000005</v>
      </c>
      <c r="AF13" s="244">
        <v>89.848076000000006</v>
      </c>
      <c r="AG13" s="244">
        <v>84.305667999999997</v>
      </c>
      <c r="AH13" s="244">
        <v>89.691429249999999</v>
      </c>
      <c r="AI13" s="244">
        <v>90.222673229999998</v>
      </c>
      <c r="AJ13" s="244">
        <v>90.323079000000007</v>
      </c>
      <c r="AK13" s="244">
        <v>90.439561999999995</v>
      </c>
      <c r="AL13" s="244">
        <v>82.557580999999999</v>
      </c>
      <c r="AM13" s="244">
        <v>90.979421000000002</v>
      </c>
      <c r="AN13" s="244">
        <v>86.39811933</v>
      </c>
      <c r="AO13" s="244">
        <v>86.851849999999999</v>
      </c>
      <c r="AP13" s="244">
        <v>95.957255000000004</v>
      </c>
      <c r="AQ13" s="244">
        <v>84.602639999999994</v>
      </c>
      <c r="AR13" s="244">
        <v>79.293877499999994</v>
      </c>
      <c r="AS13" s="244">
        <v>79.647137000000001</v>
      </c>
      <c r="AT13" s="244">
        <v>97.279791000000003</v>
      </c>
      <c r="AU13" s="244">
        <v>92.681490999999994</v>
      </c>
      <c r="AV13" s="244">
        <v>91.195116999999996</v>
      </c>
      <c r="AW13" s="244">
        <v>93.682405000000003</v>
      </c>
      <c r="AX13" s="244">
        <v>90.316682</v>
      </c>
      <c r="AY13" s="244">
        <v>84.122071500000004</v>
      </c>
      <c r="AZ13" s="244">
        <v>84.626414999999994</v>
      </c>
      <c r="BA13" s="244">
        <v>93.153943999999996</v>
      </c>
      <c r="BB13" s="244">
        <v>89.722536000000005</v>
      </c>
      <c r="BC13" s="244">
        <v>89.386099000000002</v>
      </c>
      <c r="BD13" s="244">
        <v>89.386099000000002</v>
      </c>
      <c r="BE13" s="244">
        <v>89.386099000000002</v>
      </c>
      <c r="BF13" s="244">
        <v>88.808867000000006</v>
      </c>
      <c r="BG13" s="244">
        <v>89.386099000000002</v>
      </c>
      <c r="BH13" s="244">
        <v>95.618368000000004</v>
      </c>
      <c r="BI13" s="244">
        <v>95.276998000000006</v>
      </c>
      <c r="BJ13" s="244">
        <v>95.276998000000006</v>
      </c>
      <c r="BK13" s="244">
        <v>95.276998000000006</v>
      </c>
      <c r="BL13" s="244">
        <v>87.724086999999997</v>
      </c>
      <c r="BM13" s="244">
        <v>88.074224999999998</v>
      </c>
      <c r="BN13" s="244">
        <v>91.746384000000006</v>
      </c>
      <c r="BO13" s="244">
        <v>91.512889000000001</v>
      </c>
      <c r="BP13" s="244">
        <v>90.566058999999996</v>
      </c>
      <c r="BQ13" s="244">
        <v>88.908655999999993</v>
      </c>
      <c r="BR13" s="244">
        <v>93.738097999999994</v>
      </c>
      <c r="BS13" s="244">
        <v>82.578187999999997</v>
      </c>
      <c r="BT13" s="244">
        <v>82.684713860000002</v>
      </c>
      <c r="BU13" s="244">
        <v>90.703926999999993</v>
      </c>
      <c r="BV13" s="244">
        <v>86.283784499999996</v>
      </c>
      <c r="BW13" s="244">
        <v>93.106892999999999</v>
      </c>
      <c r="BX13" s="244">
        <v>96.238809000000003</v>
      </c>
      <c r="BY13" s="244">
        <v>90.952127000000004</v>
      </c>
      <c r="BZ13" s="244">
        <v>90.952127000000004</v>
      </c>
      <c r="CA13" s="244">
        <v>91.239591000000004</v>
      </c>
      <c r="CB13" s="244">
        <v>89.889955</v>
      </c>
      <c r="CC13" s="244">
        <v>90.353234999999998</v>
      </c>
      <c r="CD13" s="244">
        <v>90.669101999999995</v>
      </c>
      <c r="CE13" s="244">
        <v>90.381297000000004</v>
      </c>
      <c r="CF13" s="244">
        <v>89.194226</v>
      </c>
      <c r="CG13" s="244">
        <v>91.293581000000003</v>
      </c>
      <c r="CH13" s="244">
        <v>93.106892999999999</v>
      </c>
      <c r="CI13" s="244">
        <v>89.562420329999995</v>
      </c>
      <c r="CJ13" s="244">
        <v>89.692295999999999</v>
      </c>
      <c r="CK13" s="244">
        <v>91.854797000000005</v>
      </c>
      <c r="CL13" s="244">
        <v>91.734027999999995</v>
      </c>
      <c r="CM13" s="244">
        <v>95.72878188</v>
      </c>
      <c r="CN13" s="244">
        <v>92.859303999999995</v>
      </c>
      <c r="CO13" s="244">
        <v>93.231603000000007</v>
      </c>
      <c r="CP13" s="244">
        <v>87.657402000000005</v>
      </c>
      <c r="CQ13" s="244">
        <v>87.029633000000004</v>
      </c>
      <c r="CR13" s="244">
        <v>95.598520500000006</v>
      </c>
      <c r="CS13" s="244">
        <v>87.311728000000002</v>
      </c>
      <c r="CT13" s="244">
        <v>87.843705999999997</v>
      </c>
      <c r="CU13" s="244">
        <v>87.200793970000007</v>
      </c>
      <c r="CV13" s="244">
        <v>87.661035999999996</v>
      </c>
      <c r="CW13" s="244">
        <v>88.995272999999997</v>
      </c>
      <c r="CX13" s="244">
        <v>100.36861981</v>
      </c>
      <c r="CY13" s="244">
        <v>87.255493000000001</v>
      </c>
      <c r="CZ13" s="244">
        <v>88.925419500000004</v>
      </c>
      <c r="DA13" s="244">
        <v>89.167083000000005</v>
      </c>
      <c r="DB13" s="244">
        <v>90.174869000000001</v>
      </c>
      <c r="DC13" s="244">
        <v>97.729549000000006</v>
      </c>
      <c r="DD13" s="244">
        <v>97.950258000000005</v>
      </c>
      <c r="DE13" s="244">
        <v>96.238809000000003</v>
      </c>
      <c r="DF13" s="244">
        <v>95.538471999999999</v>
      </c>
      <c r="DG13" s="244">
        <v>0</v>
      </c>
      <c r="DH13" s="244">
        <v>90.506596000000002</v>
      </c>
      <c r="DI13" s="244">
        <v>90.952127000000004</v>
      </c>
      <c r="DJ13" s="244">
        <v>90.019085000000004</v>
      </c>
      <c r="DK13" s="244">
        <v>91.540784020000004</v>
      </c>
      <c r="DL13" s="244">
        <v>96.834340999999995</v>
      </c>
      <c r="DM13" s="244">
        <v>96.612343999999993</v>
      </c>
      <c r="DN13" s="244">
        <v>88.607516669999995</v>
      </c>
      <c r="DO13" s="244">
        <v>95.826475000000002</v>
      </c>
      <c r="DP13" s="244">
        <v>93.631440999999995</v>
      </c>
      <c r="DQ13" s="244">
        <v>89.608328</v>
      </c>
      <c r="DR13" s="244">
        <v>79.323036999999999</v>
      </c>
      <c r="DS13" s="244">
        <v>93.335155</v>
      </c>
      <c r="DT13" s="244">
        <v>88.707989999999995</v>
      </c>
      <c r="DU13" s="244">
        <v>89.044050999999996</v>
      </c>
      <c r="DV13" s="244">
        <v>87.914473999999998</v>
      </c>
      <c r="DW13" s="244">
        <v>96.584232</v>
      </c>
      <c r="DX13" s="244">
        <v>96.764992000000007</v>
      </c>
      <c r="DY13" s="244">
        <v>85.639611000000002</v>
      </c>
      <c r="DZ13" s="244">
        <v>81.081616999999994</v>
      </c>
      <c r="EA13" s="244">
        <v>79.151720249999997</v>
      </c>
      <c r="EB13" s="244">
        <v>88.071004700000003</v>
      </c>
      <c r="EC13" s="244">
        <v>91.865734000000003</v>
      </c>
      <c r="ED13" s="244">
        <v>92.045024999999995</v>
      </c>
      <c r="EE13" s="244">
        <v>87.202048000000005</v>
      </c>
      <c r="EF13" s="244">
        <v>87.764977000000002</v>
      </c>
      <c r="EG13" s="244">
        <v>87.810119999999998</v>
      </c>
      <c r="EH13" s="244">
        <v>87.921982</v>
      </c>
      <c r="EI13" s="244">
        <v>99.2391875</v>
      </c>
      <c r="EJ13" s="244">
        <v>97.777741000000006</v>
      </c>
      <c r="EK13" s="244">
        <v>97.777741000000006</v>
      </c>
      <c r="EL13" s="244">
        <v>88.117506000000006</v>
      </c>
      <c r="EM13" s="244">
        <v>95.974333000000001</v>
      </c>
      <c r="EN13" s="244">
        <v>96.369781000000003</v>
      </c>
      <c r="EO13" s="244">
        <v>96.238809000000003</v>
      </c>
      <c r="EP13" s="244">
        <v>87.740026999999998</v>
      </c>
      <c r="EQ13" s="244">
        <v>92.183890000000005</v>
      </c>
      <c r="ER13" s="244">
        <v>96.952359000000001</v>
      </c>
      <c r="ES13" s="244">
        <v>89.731583000000001</v>
      </c>
      <c r="ET13" s="244">
        <v>89.722800000000007</v>
      </c>
      <c r="EU13" s="244">
        <v>91.396043599999999</v>
      </c>
      <c r="EV13" s="244">
        <v>86.632277000000002</v>
      </c>
      <c r="EW13" s="244">
        <v>85.573740999999998</v>
      </c>
      <c r="EX13" s="244">
        <v>87.622923999999998</v>
      </c>
      <c r="EY13" s="244">
        <v>88.794206000000003</v>
      </c>
      <c r="EZ13" s="244">
        <v>0</v>
      </c>
      <c r="FA13" s="244">
        <v>0</v>
      </c>
      <c r="FB13" s="244">
        <v>85.323556999999994</v>
      </c>
      <c r="FC13" s="244">
        <v>84.254090000000005</v>
      </c>
      <c r="FD13" s="244">
        <v>87.472770999999995</v>
      </c>
      <c r="FE13" s="244">
        <v>87.904093000000003</v>
      </c>
      <c r="FF13" s="244">
        <v>88.084534000000005</v>
      </c>
      <c r="FG13" s="244">
        <v>90.845795379999998</v>
      </c>
      <c r="FH13" s="244">
        <v>87.692302999999995</v>
      </c>
      <c r="FI13" s="244">
        <v>0</v>
      </c>
      <c r="FJ13" s="244">
        <v>95.519413</v>
      </c>
      <c r="FK13" s="244">
        <v>90.453417999999999</v>
      </c>
      <c r="FL13" s="244">
        <v>92.046535969999994</v>
      </c>
      <c r="FM13" s="244">
        <v>99.084277</v>
      </c>
      <c r="FN13" s="244">
        <v>84.202534999999997</v>
      </c>
      <c r="FO13" s="244">
        <v>84.741483000000002</v>
      </c>
      <c r="FP13" s="244">
        <v>87.932378999999997</v>
      </c>
      <c r="FQ13" s="244">
        <v>91.857159999999993</v>
      </c>
      <c r="FR13" s="244">
        <v>91.250357269999995</v>
      </c>
      <c r="FS13" s="244">
        <v>91.085132000000002</v>
      </c>
      <c r="FT13" s="244">
        <v>91.239591000000004</v>
      </c>
      <c r="FU13" s="244">
        <v>95.203984000000005</v>
      </c>
      <c r="FV13" s="244">
        <v>95.203984000000005</v>
      </c>
      <c r="FW13" s="244">
        <v>90.992621999999997</v>
      </c>
      <c r="FX13" s="244">
        <v>90.589776999999998</v>
      </c>
      <c r="FY13" s="244">
        <v>90.589776999999998</v>
      </c>
      <c r="FZ13" s="244">
        <v>96.615767000000005</v>
      </c>
      <c r="GA13" s="244">
        <v>96.438466000000005</v>
      </c>
      <c r="GB13" s="244">
        <v>88.243306000000004</v>
      </c>
      <c r="GC13" s="244">
        <v>87.964839999999995</v>
      </c>
      <c r="GD13" s="244">
        <v>89.360821090000002</v>
      </c>
      <c r="GE13" s="244">
        <v>90.467709999999997</v>
      </c>
      <c r="GF13" s="244">
        <v>88.556804999999997</v>
      </c>
      <c r="GG13" s="244">
        <v>93.106892999999999</v>
      </c>
      <c r="GH13" s="244">
        <v>93.106892999999999</v>
      </c>
      <c r="GI13" s="244">
        <v>96.883848999999998</v>
      </c>
      <c r="GJ13" s="244">
        <v>86.614771500000003</v>
      </c>
      <c r="GK13" s="244">
        <v>95.974333000000001</v>
      </c>
      <c r="GL13" s="244">
        <v>95.538471999999999</v>
      </c>
      <c r="GM13" s="244">
        <v>100.33054253</v>
      </c>
      <c r="GN13" s="244">
        <v>86.498345999999998</v>
      </c>
      <c r="GO13" s="244">
        <v>100.33054253</v>
      </c>
      <c r="GP13" s="244">
        <v>95.203984000000005</v>
      </c>
      <c r="GQ13" s="244">
        <v>89.580223000000004</v>
      </c>
      <c r="GR13" s="244">
        <v>93.403330999999994</v>
      </c>
      <c r="GS13" s="244">
        <v>83.375225</v>
      </c>
      <c r="GT13" s="244">
        <v>90.158291000000006</v>
      </c>
      <c r="GU13" s="244">
        <v>80.199334919999998</v>
      </c>
      <c r="GV13" s="244">
        <v>79.993865970000002</v>
      </c>
      <c r="GW13" s="244">
        <v>87.374275999999995</v>
      </c>
      <c r="GX13" s="244">
        <v>95.434205000000006</v>
      </c>
      <c r="GY13" s="244">
        <v>95.558098000000001</v>
      </c>
      <c r="GZ13" s="244">
        <v>95.393846999999994</v>
      </c>
      <c r="HA13" s="244">
        <v>90.158291000000006</v>
      </c>
      <c r="HB13" s="244">
        <v>90.158291000000006</v>
      </c>
      <c r="HC13" s="244">
        <v>90.158291000000006</v>
      </c>
      <c r="HD13" s="244">
        <v>95.928308000000001</v>
      </c>
      <c r="HE13" s="244">
        <v>95.884291000000005</v>
      </c>
      <c r="HF13" s="244">
        <v>95.884291000000005</v>
      </c>
      <c r="HG13" s="244">
        <v>95.884291000000005</v>
      </c>
      <c r="HH13" s="244">
        <v>88.737150999999997</v>
      </c>
      <c r="HI13" s="244">
        <v>97.113193999999993</v>
      </c>
      <c r="HJ13" s="244">
        <v>96.842211000000006</v>
      </c>
      <c r="HK13" s="244">
        <v>92.491153999999995</v>
      </c>
      <c r="HL13" s="244">
        <v>98.029137000000006</v>
      </c>
      <c r="HM13" s="244">
        <v>92.292491999999996</v>
      </c>
      <c r="HN13" s="244">
        <v>84.321009630000006</v>
      </c>
      <c r="HO13" s="244">
        <v>95.728397999999999</v>
      </c>
      <c r="HP13" s="244">
        <v>90.115576000000004</v>
      </c>
      <c r="HQ13" s="244">
        <v>90.260126</v>
      </c>
      <c r="HR13" s="244">
        <v>0</v>
      </c>
      <c r="HS13" s="244">
        <v>0</v>
      </c>
      <c r="HT13" s="244">
        <v>87.475993000000003</v>
      </c>
      <c r="HU13" s="244">
        <v>88.489366000000004</v>
      </c>
      <c r="HV13" s="244">
        <v>79.810749659999999</v>
      </c>
      <c r="HW13" s="244">
        <v>81.460390500000003</v>
      </c>
      <c r="HX13" s="244">
        <v>81.924358999999995</v>
      </c>
      <c r="HY13" s="244">
        <v>92.723485339999996</v>
      </c>
      <c r="HZ13" s="244">
        <v>90.240769</v>
      </c>
      <c r="IA13" s="244">
        <v>96.823589999999996</v>
      </c>
    </row>
    <row r="14" spans="1:235">
      <c r="A14" s="1"/>
      <c r="B14" s="243">
        <v>45668.229166666701</v>
      </c>
      <c r="C14" s="244">
        <v>88.988642999999996</v>
      </c>
      <c r="D14" s="244">
        <v>89.114018999999999</v>
      </c>
      <c r="E14" s="244">
        <v>89.036998999999994</v>
      </c>
      <c r="F14" s="244">
        <v>88.988642999999996</v>
      </c>
      <c r="G14" s="244">
        <v>0</v>
      </c>
      <c r="H14" s="244">
        <v>0</v>
      </c>
      <c r="I14" s="244">
        <v>89.106523999999993</v>
      </c>
      <c r="J14" s="244">
        <v>97.413996999999995</v>
      </c>
      <c r="K14" s="244">
        <v>97.028191000000007</v>
      </c>
      <c r="L14" s="244">
        <v>97.573543999999998</v>
      </c>
      <c r="M14" s="244">
        <v>88.871982000000003</v>
      </c>
      <c r="N14" s="244">
        <v>89.856712000000002</v>
      </c>
      <c r="O14" s="244">
        <v>95.783728999999994</v>
      </c>
      <c r="P14" s="244">
        <v>95.111295999999996</v>
      </c>
      <c r="Q14" s="244">
        <v>92.942466999999994</v>
      </c>
      <c r="R14" s="244">
        <v>88.696161880000005</v>
      </c>
      <c r="S14" s="244">
        <v>97.304969999999997</v>
      </c>
      <c r="T14" s="244">
        <v>90.128298999999998</v>
      </c>
      <c r="U14" s="244">
        <v>91.670096000000001</v>
      </c>
      <c r="V14" s="244">
        <v>83.335262</v>
      </c>
      <c r="W14" s="244">
        <v>84.004576</v>
      </c>
      <c r="X14" s="244">
        <v>90.597866999999994</v>
      </c>
      <c r="Y14" s="244">
        <v>89.862593000000004</v>
      </c>
      <c r="Z14" s="244">
        <v>86.436819999999997</v>
      </c>
      <c r="AA14" s="244">
        <v>88.363690000000005</v>
      </c>
      <c r="AB14" s="244">
        <v>96.706705999999997</v>
      </c>
      <c r="AC14" s="244">
        <v>86.425443000000001</v>
      </c>
      <c r="AD14" s="244">
        <v>89.251793000000006</v>
      </c>
      <c r="AE14" s="244">
        <v>90.046313999999995</v>
      </c>
      <c r="AF14" s="244">
        <v>89.656305000000003</v>
      </c>
      <c r="AG14" s="244">
        <v>84.365782999999993</v>
      </c>
      <c r="AH14" s="244">
        <v>89.544066000000001</v>
      </c>
      <c r="AI14" s="244">
        <v>90.062297659999999</v>
      </c>
      <c r="AJ14" s="244">
        <v>90.153210000000001</v>
      </c>
      <c r="AK14" s="244">
        <v>90.291291000000001</v>
      </c>
      <c r="AL14" s="244">
        <v>83.202579</v>
      </c>
      <c r="AM14" s="244">
        <v>90.810930999999997</v>
      </c>
      <c r="AN14" s="244">
        <v>86.217442329999997</v>
      </c>
      <c r="AO14" s="244">
        <v>86.663253999999995</v>
      </c>
      <c r="AP14" s="244">
        <v>95.793548000000001</v>
      </c>
      <c r="AQ14" s="244">
        <v>84.811338000000006</v>
      </c>
      <c r="AR14" s="244">
        <v>79.421011500000006</v>
      </c>
      <c r="AS14" s="244">
        <v>79.768636000000001</v>
      </c>
      <c r="AT14" s="244">
        <v>97.042111000000006</v>
      </c>
      <c r="AU14" s="244">
        <v>92.453995000000006</v>
      </c>
      <c r="AV14" s="244">
        <v>90.903282000000004</v>
      </c>
      <c r="AW14" s="244">
        <v>93.727926999999994</v>
      </c>
      <c r="AX14" s="244">
        <v>90.129676000000003</v>
      </c>
      <c r="AY14" s="244">
        <v>84.158467000000002</v>
      </c>
      <c r="AZ14" s="244">
        <v>84.651765999999995</v>
      </c>
      <c r="BA14" s="244">
        <v>93.068646999999999</v>
      </c>
      <c r="BB14" s="244">
        <v>89.488455000000002</v>
      </c>
      <c r="BC14" s="244">
        <v>89.103992000000005</v>
      </c>
      <c r="BD14" s="244">
        <v>89.103992000000005</v>
      </c>
      <c r="BE14" s="244">
        <v>89.103992000000005</v>
      </c>
      <c r="BF14" s="244">
        <v>88.440416999999997</v>
      </c>
      <c r="BG14" s="244">
        <v>89.103992000000005</v>
      </c>
      <c r="BH14" s="244">
        <v>95.481601999999995</v>
      </c>
      <c r="BI14" s="244">
        <v>95.122684000000007</v>
      </c>
      <c r="BJ14" s="244">
        <v>95.122684000000007</v>
      </c>
      <c r="BK14" s="244">
        <v>95.122684000000007</v>
      </c>
      <c r="BL14" s="244">
        <v>87.597644000000003</v>
      </c>
      <c r="BM14" s="244">
        <v>87.932090000000002</v>
      </c>
      <c r="BN14" s="244">
        <v>91.590080999999998</v>
      </c>
      <c r="BO14" s="244">
        <v>91.367559999999997</v>
      </c>
      <c r="BP14" s="244">
        <v>89.509817999999996</v>
      </c>
      <c r="BQ14" s="244">
        <v>88.126374999999996</v>
      </c>
      <c r="BR14" s="244">
        <v>93.697783999999999</v>
      </c>
      <c r="BS14" s="244">
        <v>83.224986999999999</v>
      </c>
      <c r="BT14" s="244">
        <v>83.332347229999996</v>
      </c>
      <c r="BU14" s="244">
        <v>90.568976000000006</v>
      </c>
      <c r="BV14" s="244">
        <v>86.082868669999996</v>
      </c>
      <c r="BW14" s="244">
        <v>93.022565</v>
      </c>
      <c r="BX14" s="244">
        <v>96.088386</v>
      </c>
      <c r="BY14" s="244">
        <v>89.753326000000001</v>
      </c>
      <c r="BZ14" s="244">
        <v>89.753326000000001</v>
      </c>
      <c r="CA14" s="244">
        <v>91.227538999999993</v>
      </c>
      <c r="CB14" s="244">
        <v>89.527017000000001</v>
      </c>
      <c r="CC14" s="244">
        <v>89.426558999999997</v>
      </c>
      <c r="CD14" s="244">
        <v>90.822892999999993</v>
      </c>
      <c r="CE14" s="244">
        <v>90.521291000000005</v>
      </c>
      <c r="CF14" s="244">
        <v>88.762998999999994</v>
      </c>
      <c r="CG14" s="244">
        <v>91.188575</v>
      </c>
      <c r="CH14" s="244">
        <v>93.022565</v>
      </c>
      <c r="CI14" s="244">
        <v>89.336904000000004</v>
      </c>
      <c r="CJ14" s="244">
        <v>89.459832000000006</v>
      </c>
      <c r="CK14" s="244">
        <v>91.689563000000007</v>
      </c>
      <c r="CL14" s="244">
        <v>91.802256</v>
      </c>
      <c r="CM14" s="244">
        <v>95.581296379999998</v>
      </c>
      <c r="CN14" s="244">
        <v>92.780079000000001</v>
      </c>
      <c r="CO14" s="244">
        <v>93.222598000000005</v>
      </c>
      <c r="CP14" s="244">
        <v>87.617411000000004</v>
      </c>
      <c r="CQ14" s="244">
        <v>86.813325000000006</v>
      </c>
      <c r="CR14" s="244">
        <v>95.274634840000004</v>
      </c>
      <c r="CS14" s="244">
        <v>87.221137999999996</v>
      </c>
      <c r="CT14" s="244">
        <v>87.349570999999997</v>
      </c>
      <c r="CU14" s="244">
        <v>87.270921540000003</v>
      </c>
      <c r="CV14" s="244">
        <v>87.667727999999997</v>
      </c>
      <c r="CW14" s="244">
        <v>88.68047</v>
      </c>
      <c r="CX14" s="244">
        <v>100.18002405</v>
      </c>
      <c r="CY14" s="244">
        <v>87.022716000000003</v>
      </c>
      <c r="CZ14" s="244">
        <v>88.507551000000007</v>
      </c>
      <c r="DA14" s="244">
        <v>88.865741999999997</v>
      </c>
      <c r="DB14" s="244">
        <v>88.971395999999999</v>
      </c>
      <c r="DC14" s="244">
        <v>97.575141000000002</v>
      </c>
      <c r="DD14" s="244">
        <v>97.805665000000005</v>
      </c>
      <c r="DE14" s="244">
        <v>96.088386</v>
      </c>
      <c r="DF14" s="244">
        <v>95.387107</v>
      </c>
      <c r="DG14" s="244">
        <v>0</v>
      </c>
      <c r="DH14" s="244">
        <v>89.294122000000002</v>
      </c>
      <c r="DI14" s="244">
        <v>89.753326000000001</v>
      </c>
      <c r="DJ14" s="244">
        <v>89.805136000000005</v>
      </c>
      <c r="DK14" s="244">
        <v>91.171180669999998</v>
      </c>
      <c r="DL14" s="244">
        <v>96.664270000000002</v>
      </c>
      <c r="DM14" s="244">
        <v>96.430860999999993</v>
      </c>
      <c r="DN14" s="244">
        <v>88.216869669999994</v>
      </c>
      <c r="DO14" s="244">
        <v>95.673506000000003</v>
      </c>
      <c r="DP14" s="244">
        <v>93.523505</v>
      </c>
      <c r="DQ14" s="244">
        <v>89.352136000000002</v>
      </c>
      <c r="DR14" s="244">
        <v>80.675854000000001</v>
      </c>
      <c r="DS14" s="244">
        <v>93.225161999999997</v>
      </c>
      <c r="DT14" s="244">
        <v>88.412002000000001</v>
      </c>
      <c r="DU14" s="244">
        <v>88.754946000000004</v>
      </c>
      <c r="DV14" s="244">
        <v>87.888322000000002</v>
      </c>
      <c r="DW14" s="244">
        <v>96.420500000000004</v>
      </c>
      <c r="DX14" s="244">
        <v>96.588623999999996</v>
      </c>
      <c r="DY14" s="244">
        <v>85.892871</v>
      </c>
      <c r="DZ14" s="244">
        <v>81.663842000000002</v>
      </c>
      <c r="EA14" s="244">
        <v>79.933535500000005</v>
      </c>
      <c r="EB14" s="244">
        <v>87.991703939999994</v>
      </c>
      <c r="EC14" s="244">
        <v>91.729626999999994</v>
      </c>
      <c r="ED14" s="244">
        <v>91.921075999999999</v>
      </c>
      <c r="EE14" s="244">
        <v>87.141665000000003</v>
      </c>
      <c r="EF14" s="244">
        <v>87.669224999999997</v>
      </c>
      <c r="EG14" s="244">
        <v>87.664249999999996</v>
      </c>
      <c r="EH14" s="244">
        <v>87.872698999999997</v>
      </c>
      <c r="EI14" s="244">
        <v>99.052713979999993</v>
      </c>
      <c r="EJ14" s="244">
        <v>97.516052000000002</v>
      </c>
      <c r="EK14" s="244">
        <v>97.516052000000002</v>
      </c>
      <c r="EL14" s="244">
        <v>87.640101000000001</v>
      </c>
      <c r="EM14" s="244">
        <v>95.821878999999996</v>
      </c>
      <c r="EN14" s="244">
        <v>96.221297000000007</v>
      </c>
      <c r="EO14" s="244">
        <v>96.088386</v>
      </c>
      <c r="EP14" s="244">
        <v>87.693256000000005</v>
      </c>
      <c r="EQ14" s="244">
        <v>91.955166000000006</v>
      </c>
      <c r="ER14" s="244">
        <v>96.822333999999998</v>
      </c>
      <c r="ES14" s="244">
        <v>89.498132999999996</v>
      </c>
      <c r="ET14" s="244">
        <v>89.488737</v>
      </c>
      <c r="EU14" s="244">
        <v>91.209460219999997</v>
      </c>
      <c r="EV14" s="244">
        <v>86.616140000000001</v>
      </c>
      <c r="EW14" s="244">
        <v>85.718491</v>
      </c>
      <c r="EX14" s="244">
        <v>87.523347000000001</v>
      </c>
      <c r="EY14" s="244">
        <v>88.865615000000005</v>
      </c>
      <c r="EZ14" s="244">
        <v>0</v>
      </c>
      <c r="FA14" s="244">
        <v>0</v>
      </c>
      <c r="FB14" s="244">
        <v>85.342319000000003</v>
      </c>
      <c r="FC14" s="244">
        <v>84.303889999999996</v>
      </c>
      <c r="FD14" s="244">
        <v>87.452054000000004</v>
      </c>
      <c r="FE14" s="244">
        <v>87.855789000000001</v>
      </c>
      <c r="FF14" s="244">
        <v>88.024717999999993</v>
      </c>
      <c r="FG14" s="244">
        <v>90.620002490000005</v>
      </c>
      <c r="FH14" s="244">
        <v>87.636720999999994</v>
      </c>
      <c r="FI14" s="244">
        <v>0</v>
      </c>
      <c r="FJ14" s="244">
        <v>95.416938000000002</v>
      </c>
      <c r="FK14" s="244">
        <v>90.251936000000001</v>
      </c>
      <c r="FL14" s="244">
        <v>91.916359650000004</v>
      </c>
      <c r="FM14" s="244">
        <v>99.317795000000004</v>
      </c>
      <c r="FN14" s="244">
        <v>83.838931000000002</v>
      </c>
      <c r="FO14" s="244">
        <v>84.37724</v>
      </c>
      <c r="FP14" s="244">
        <v>87.819243</v>
      </c>
      <c r="FQ14" s="244">
        <v>91.692346000000001</v>
      </c>
      <c r="FR14" s="244">
        <v>91.238303849999994</v>
      </c>
      <c r="FS14" s="244">
        <v>91.070932999999997</v>
      </c>
      <c r="FT14" s="244">
        <v>91.227538999999993</v>
      </c>
      <c r="FU14" s="244">
        <v>95.051585000000003</v>
      </c>
      <c r="FV14" s="244">
        <v>95.051585000000003</v>
      </c>
      <c r="FW14" s="244">
        <v>90.939895000000007</v>
      </c>
      <c r="FX14" s="244">
        <v>90.525210000000001</v>
      </c>
      <c r="FY14" s="244">
        <v>90.525210000000001</v>
      </c>
      <c r="FZ14" s="244">
        <v>96.427442999999997</v>
      </c>
      <c r="GA14" s="244">
        <v>96.250108999999995</v>
      </c>
      <c r="GB14" s="244">
        <v>87.122417999999996</v>
      </c>
      <c r="GC14" s="244">
        <v>86.652241000000004</v>
      </c>
      <c r="GD14" s="244">
        <v>89.303079409999995</v>
      </c>
      <c r="GE14" s="244">
        <v>90.595558999999994</v>
      </c>
      <c r="GF14" s="244">
        <v>88.194772</v>
      </c>
      <c r="GG14" s="244">
        <v>93.022565</v>
      </c>
      <c r="GH14" s="244">
        <v>93.022565</v>
      </c>
      <c r="GI14" s="244">
        <v>96.665324999999996</v>
      </c>
      <c r="GJ14" s="244">
        <v>86.396189500000006</v>
      </c>
      <c r="GK14" s="244">
        <v>95.810090000000002</v>
      </c>
      <c r="GL14" s="244">
        <v>95.387107</v>
      </c>
      <c r="GM14" s="244">
        <v>100.14201832000001</v>
      </c>
      <c r="GN14" s="244">
        <v>86.283225000000002</v>
      </c>
      <c r="GO14" s="244">
        <v>100.14201832000001</v>
      </c>
      <c r="GP14" s="244">
        <v>95.051585000000003</v>
      </c>
      <c r="GQ14" s="244">
        <v>89.315233000000006</v>
      </c>
      <c r="GR14" s="244">
        <v>93.274977000000007</v>
      </c>
      <c r="GS14" s="244">
        <v>83.465057000000002</v>
      </c>
      <c r="GT14" s="244">
        <v>89.960445000000007</v>
      </c>
      <c r="GU14" s="244">
        <v>80.162746440000006</v>
      </c>
      <c r="GV14" s="244">
        <v>79.957371230000007</v>
      </c>
      <c r="GW14" s="244">
        <v>87.498946000000004</v>
      </c>
      <c r="GX14" s="244">
        <v>95.303961999999999</v>
      </c>
      <c r="GY14" s="244">
        <v>95.407235999999997</v>
      </c>
      <c r="GZ14" s="244">
        <v>95.246553000000006</v>
      </c>
      <c r="HA14" s="244">
        <v>89.960445000000007</v>
      </c>
      <c r="HB14" s="244">
        <v>89.960445000000007</v>
      </c>
      <c r="HC14" s="244">
        <v>89.960445000000007</v>
      </c>
      <c r="HD14" s="244">
        <v>95.781908000000001</v>
      </c>
      <c r="HE14" s="244">
        <v>95.735868999999994</v>
      </c>
      <c r="HF14" s="244">
        <v>95.735868999999994</v>
      </c>
      <c r="HG14" s="244">
        <v>95.735868999999994</v>
      </c>
      <c r="HH14" s="244">
        <v>88.663245000000003</v>
      </c>
      <c r="HI14" s="244">
        <v>96.926897999999994</v>
      </c>
      <c r="HJ14" s="244">
        <v>96.669532000000004</v>
      </c>
      <c r="HK14" s="244">
        <v>92.392713000000001</v>
      </c>
      <c r="HL14" s="244">
        <v>97.864071999999993</v>
      </c>
      <c r="HM14" s="244">
        <v>92.173826000000005</v>
      </c>
      <c r="HN14" s="244">
        <v>84.111303660000004</v>
      </c>
      <c r="HO14" s="244">
        <v>95.611926999999994</v>
      </c>
      <c r="HP14" s="244">
        <v>89.926901999999998</v>
      </c>
      <c r="HQ14" s="244">
        <v>90.07396</v>
      </c>
      <c r="HR14" s="244">
        <v>0</v>
      </c>
      <c r="HS14" s="244">
        <v>0</v>
      </c>
      <c r="HT14" s="244">
        <v>87.397227999999998</v>
      </c>
      <c r="HU14" s="244">
        <v>88.328678999999994</v>
      </c>
      <c r="HV14" s="244">
        <v>79.774338450000002</v>
      </c>
      <c r="HW14" s="244">
        <v>81.652228500000007</v>
      </c>
      <c r="HX14" s="244">
        <v>82.090181000000001</v>
      </c>
      <c r="HY14" s="244">
        <v>92.646122460000001</v>
      </c>
      <c r="HZ14" s="244">
        <v>90.057303000000005</v>
      </c>
      <c r="IA14" s="244">
        <v>96.691075999999995</v>
      </c>
    </row>
    <row r="15" spans="1:235">
      <c r="A15" s="1"/>
      <c r="B15" s="243">
        <v>45668.25</v>
      </c>
      <c r="C15" s="244">
        <v>89.198400000000007</v>
      </c>
      <c r="D15" s="244">
        <v>89.322056000000003</v>
      </c>
      <c r="E15" s="244">
        <v>89.244934000000001</v>
      </c>
      <c r="F15" s="244">
        <v>89.198400000000007</v>
      </c>
      <c r="G15" s="244">
        <v>0</v>
      </c>
      <c r="H15" s="244">
        <v>0</v>
      </c>
      <c r="I15" s="244">
        <v>89.659758999999994</v>
      </c>
      <c r="J15" s="244">
        <v>97.199239000000006</v>
      </c>
      <c r="K15" s="244">
        <v>96.794624999999996</v>
      </c>
      <c r="L15" s="244">
        <v>97.364930000000001</v>
      </c>
      <c r="M15" s="244">
        <v>89.715920999999994</v>
      </c>
      <c r="N15" s="244">
        <v>90.018985000000001</v>
      </c>
      <c r="O15" s="244">
        <v>95.391501000000005</v>
      </c>
      <c r="P15" s="244">
        <v>94.669504000000003</v>
      </c>
      <c r="Q15" s="244">
        <v>93.009482000000006</v>
      </c>
      <c r="R15" s="244">
        <v>88.940266879999996</v>
      </c>
      <c r="S15" s="244">
        <v>97.090459999999993</v>
      </c>
      <c r="T15" s="244">
        <v>90.080951999999996</v>
      </c>
      <c r="U15" s="244">
        <v>91.797250000000005</v>
      </c>
      <c r="V15" s="244">
        <v>83.496522999999996</v>
      </c>
      <c r="W15" s="244">
        <v>84.163892000000004</v>
      </c>
      <c r="X15" s="244">
        <v>90.765203999999997</v>
      </c>
      <c r="Y15" s="244">
        <v>90.196821</v>
      </c>
      <c r="Z15" s="244">
        <v>86.754936999999998</v>
      </c>
      <c r="AA15" s="244">
        <v>88.717963999999995</v>
      </c>
      <c r="AB15" s="244">
        <v>96.533535999999998</v>
      </c>
      <c r="AC15" s="244">
        <v>86.882496000000003</v>
      </c>
      <c r="AD15" s="244">
        <v>90.551920999999993</v>
      </c>
      <c r="AE15" s="244">
        <v>90.329982000000001</v>
      </c>
      <c r="AF15" s="244">
        <v>89.994581999999994</v>
      </c>
      <c r="AG15" s="244">
        <v>84.795636999999999</v>
      </c>
      <c r="AH15" s="244">
        <v>89.761415499999998</v>
      </c>
      <c r="AI15" s="244">
        <v>90.291491030000003</v>
      </c>
      <c r="AJ15" s="244">
        <v>90.415985000000006</v>
      </c>
      <c r="AK15" s="244">
        <v>90.515283999999994</v>
      </c>
      <c r="AL15" s="244">
        <v>83.560231000000002</v>
      </c>
      <c r="AM15" s="244">
        <v>90.977681000000004</v>
      </c>
      <c r="AN15" s="244">
        <v>86.607018330000002</v>
      </c>
      <c r="AO15" s="244">
        <v>87.051845999999998</v>
      </c>
      <c r="AP15" s="244">
        <v>95.633160000000004</v>
      </c>
      <c r="AQ15" s="244">
        <v>85.120151000000007</v>
      </c>
      <c r="AR15" s="244">
        <v>80.000079999999997</v>
      </c>
      <c r="AS15" s="244">
        <v>80.334209000000001</v>
      </c>
      <c r="AT15" s="244">
        <v>96.411007999999995</v>
      </c>
      <c r="AU15" s="244">
        <v>92.526974999999993</v>
      </c>
      <c r="AV15" s="244">
        <v>91.106470999999999</v>
      </c>
      <c r="AW15" s="244">
        <v>93.666836000000004</v>
      </c>
      <c r="AX15" s="244">
        <v>90.444740999999993</v>
      </c>
      <c r="AY15" s="244">
        <v>84.254458499999998</v>
      </c>
      <c r="AZ15" s="244">
        <v>84.753280000000004</v>
      </c>
      <c r="BA15" s="244">
        <v>93.280952999999997</v>
      </c>
      <c r="BB15" s="244">
        <v>89.850100999999995</v>
      </c>
      <c r="BC15" s="244">
        <v>89.557331000000005</v>
      </c>
      <c r="BD15" s="244">
        <v>89.557331000000005</v>
      </c>
      <c r="BE15" s="244">
        <v>89.557331000000005</v>
      </c>
      <c r="BF15" s="244">
        <v>89.059837999999999</v>
      </c>
      <c r="BG15" s="244">
        <v>89.557331000000005</v>
      </c>
      <c r="BH15" s="244">
        <v>95.405435999999995</v>
      </c>
      <c r="BI15" s="244">
        <v>95.064858999999998</v>
      </c>
      <c r="BJ15" s="244">
        <v>95.064858999999998</v>
      </c>
      <c r="BK15" s="244">
        <v>95.064858999999998</v>
      </c>
      <c r="BL15" s="244">
        <v>87.950610999999995</v>
      </c>
      <c r="BM15" s="244">
        <v>88.279101999999995</v>
      </c>
      <c r="BN15" s="244">
        <v>91.603952000000007</v>
      </c>
      <c r="BO15" s="244">
        <v>91.468941000000001</v>
      </c>
      <c r="BP15" s="244">
        <v>91.294337999999996</v>
      </c>
      <c r="BQ15" s="244">
        <v>89.478825000000001</v>
      </c>
      <c r="BR15" s="244">
        <v>93.497477000000003</v>
      </c>
      <c r="BS15" s="244">
        <v>83.563276000000002</v>
      </c>
      <c r="BT15" s="244">
        <v>83.671072629999998</v>
      </c>
      <c r="BU15" s="244">
        <v>90.744105000000005</v>
      </c>
      <c r="BV15" s="244">
        <v>86.223806330000002</v>
      </c>
      <c r="BW15" s="244">
        <v>93.234560999999999</v>
      </c>
      <c r="BX15" s="244">
        <v>95.907565000000005</v>
      </c>
      <c r="BY15" s="244">
        <v>91.816835999999995</v>
      </c>
      <c r="BZ15" s="244">
        <v>91.816835999999995</v>
      </c>
      <c r="CA15" s="244">
        <v>91.408047999999994</v>
      </c>
      <c r="CB15" s="244">
        <v>90.178593000000006</v>
      </c>
      <c r="CC15" s="244">
        <v>91.002801000000005</v>
      </c>
      <c r="CD15" s="244">
        <v>90.733472000000006</v>
      </c>
      <c r="CE15" s="244">
        <v>90.444194999999993</v>
      </c>
      <c r="CF15" s="244">
        <v>89.483957000000004</v>
      </c>
      <c r="CG15" s="244">
        <v>91.310272999999995</v>
      </c>
      <c r="CH15" s="244">
        <v>93.234560999999999</v>
      </c>
      <c r="CI15" s="244">
        <v>89.670651000000007</v>
      </c>
      <c r="CJ15" s="244">
        <v>89.816208000000003</v>
      </c>
      <c r="CK15" s="244">
        <v>91.771136999999996</v>
      </c>
      <c r="CL15" s="244">
        <v>92.103475000000003</v>
      </c>
      <c r="CM15" s="244">
        <v>95.891053310000004</v>
      </c>
      <c r="CN15" s="244">
        <v>92.990413000000004</v>
      </c>
      <c r="CO15" s="244">
        <v>93.407392000000002</v>
      </c>
      <c r="CP15" s="244">
        <v>87.751655999999997</v>
      </c>
      <c r="CQ15" s="244">
        <v>86.962339</v>
      </c>
      <c r="CR15" s="244">
        <v>95.521813300000005</v>
      </c>
      <c r="CS15" s="244">
        <v>87.556496999999993</v>
      </c>
      <c r="CT15" s="244">
        <v>88.233982999999995</v>
      </c>
      <c r="CU15" s="244">
        <v>87.503170670000003</v>
      </c>
      <c r="CV15" s="244">
        <v>87.959044000000006</v>
      </c>
      <c r="CW15" s="244">
        <v>89.002347999999998</v>
      </c>
      <c r="CX15" s="244">
        <v>100.00063448</v>
      </c>
      <c r="CY15" s="244">
        <v>87.429535000000001</v>
      </c>
      <c r="CZ15" s="244">
        <v>88.968666999999996</v>
      </c>
      <c r="DA15" s="244">
        <v>89.276843</v>
      </c>
      <c r="DB15" s="244">
        <v>91.128369000000006</v>
      </c>
      <c r="DC15" s="244">
        <v>97.392573999999996</v>
      </c>
      <c r="DD15" s="244">
        <v>97.633499</v>
      </c>
      <c r="DE15" s="244">
        <v>95.907565000000005</v>
      </c>
      <c r="DF15" s="244">
        <v>95.262805</v>
      </c>
      <c r="DG15" s="244">
        <v>0</v>
      </c>
      <c r="DH15" s="244">
        <v>91.344645</v>
      </c>
      <c r="DI15" s="244">
        <v>91.816835999999995</v>
      </c>
      <c r="DJ15" s="244">
        <v>90.199172000000004</v>
      </c>
      <c r="DK15" s="244">
        <v>91.834722859999999</v>
      </c>
      <c r="DL15" s="244">
        <v>96.309256000000005</v>
      </c>
      <c r="DM15" s="244">
        <v>96.076796000000002</v>
      </c>
      <c r="DN15" s="244">
        <v>88.866425000000007</v>
      </c>
      <c r="DO15" s="244">
        <v>95.976894000000001</v>
      </c>
      <c r="DP15" s="244">
        <v>93.730452</v>
      </c>
      <c r="DQ15" s="244">
        <v>89.503741000000005</v>
      </c>
      <c r="DR15" s="244">
        <v>81.050505000000001</v>
      </c>
      <c r="DS15" s="244">
        <v>93.422820000000002</v>
      </c>
      <c r="DT15" s="244">
        <v>88.869434999999996</v>
      </c>
      <c r="DU15" s="244">
        <v>89.210348999999994</v>
      </c>
      <c r="DV15" s="244">
        <v>87.996668999999997</v>
      </c>
      <c r="DW15" s="244">
        <v>96.207892999999999</v>
      </c>
      <c r="DX15" s="244">
        <v>96.357028</v>
      </c>
      <c r="DY15" s="244">
        <v>85.953952000000001</v>
      </c>
      <c r="DZ15" s="244">
        <v>81.669837000000001</v>
      </c>
      <c r="EA15" s="244">
        <v>79.778261000000001</v>
      </c>
      <c r="EB15" s="244">
        <v>88.250450049999998</v>
      </c>
      <c r="EC15" s="244">
        <v>91.816953999999996</v>
      </c>
      <c r="ED15" s="244">
        <v>91.992216999999997</v>
      </c>
      <c r="EE15" s="244">
        <v>87.506818999999993</v>
      </c>
      <c r="EF15" s="244">
        <v>88.029674999999997</v>
      </c>
      <c r="EG15" s="244">
        <v>86.889178000000001</v>
      </c>
      <c r="EH15" s="244">
        <v>88.010122999999993</v>
      </c>
      <c r="EI15" s="244">
        <v>98.875343049999998</v>
      </c>
      <c r="EJ15" s="244">
        <v>96.866664999999998</v>
      </c>
      <c r="EK15" s="244">
        <v>96.866664999999998</v>
      </c>
      <c r="EL15" s="244">
        <v>88.508435000000006</v>
      </c>
      <c r="EM15" s="244">
        <v>95.647486999999998</v>
      </c>
      <c r="EN15" s="244">
        <v>96.036866000000003</v>
      </c>
      <c r="EO15" s="244">
        <v>95.907565000000005</v>
      </c>
      <c r="EP15" s="244">
        <v>88.105986999999999</v>
      </c>
      <c r="EQ15" s="244">
        <v>91.994207000000003</v>
      </c>
      <c r="ER15" s="244">
        <v>97.110816999999997</v>
      </c>
      <c r="ES15" s="244">
        <v>89.859650999999999</v>
      </c>
      <c r="ET15" s="244">
        <v>89.850380000000001</v>
      </c>
      <c r="EU15" s="244">
        <v>91.510693340000003</v>
      </c>
      <c r="EV15" s="244">
        <v>86.994803000000005</v>
      </c>
      <c r="EW15" s="244">
        <v>86.077800999999994</v>
      </c>
      <c r="EX15" s="244">
        <v>87.912257999999994</v>
      </c>
      <c r="EY15" s="244">
        <v>89.102108000000001</v>
      </c>
      <c r="EZ15" s="244">
        <v>0</v>
      </c>
      <c r="FA15" s="244">
        <v>0</v>
      </c>
      <c r="FB15" s="244">
        <v>85.696678000000006</v>
      </c>
      <c r="FC15" s="244">
        <v>84.695739000000003</v>
      </c>
      <c r="FD15" s="244">
        <v>87.601342000000002</v>
      </c>
      <c r="FE15" s="244">
        <v>88.002138000000002</v>
      </c>
      <c r="FF15" s="244">
        <v>88.169837999999999</v>
      </c>
      <c r="FG15" s="244">
        <v>90.775550600000003</v>
      </c>
      <c r="FH15" s="244">
        <v>87.870106000000007</v>
      </c>
      <c r="FI15" s="244">
        <v>0</v>
      </c>
      <c r="FJ15" s="244">
        <v>95.678192999999993</v>
      </c>
      <c r="FK15" s="244">
        <v>90.583957999999996</v>
      </c>
      <c r="FL15" s="244">
        <v>91.894310140000002</v>
      </c>
      <c r="FM15" s="244">
        <v>99.545782000000003</v>
      </c>
      <c r="FN15" s="244">
        <v>84.484287499999994</v>
      </c>
      <c r="FO15" s="244">
        <v>85.019544999999994</v>
      </c>
      <c r="FP15" s="244">
        <v>88.225947000000005</v>
      </c>
      <c r="FQ15" s="244">
        <v>91.777865000000006</v>
      </c>
      <c r="FR15" s="244">
        <v>91.418834149999995</v>
      </c>
      <c r="FS15" s="244">
        <v>91.253471000000005</v>
      </c>
      <c r="FT15" s="244">
        <v>91.408047999999994</v>
      </c>
      <c r="FU15" s="244">
        <v>94.968863999999996</v>
      </c>
      <c r="FV15" s="244">
        <v>94.968863999999996</v>
      </c>
      <c r="FW15" s="244">
        <v>89.721158000000003</v>
      </c>
      <c r="FX15" s="244">
        <v>89.360232999999994</v>
      </c>
      <c r="FY15" s="244">
        <v>89.360232999999994</v>
      </c>
      <c r="FZ15" s="244">
        <v>96.104169999999996</v>
      </c>
      <c r="GA15" s="244">
        <v>95.925713999999999</v>
      </c>
      <c r="GB15" s="244">
        <v>89.465721000000002</v>
      </c>
      <c r="GC15" s="244">
        <v>89.163882000000001</v>
      </c>
      <c r="GD15" s="244">
        <v>89.436282820000002</v>
      </c>
      <c r="GE15" s="244">
        <v>90.507504999999995</v>
      </c>
      <c r="GF15" s="244">
        <v>88.336686999999998</v>
      </c>
      <c r="GG15" s="244">
        <v>93.234560999999999</v>
      </c>
      <c r="GH15" s="244">
        <v>93.234560999999999</v>
      </c>
      <c r="GI15" s="244">
        <v>96.294117999999997</v>
      </c>
      <c r="GJ15" s="244">
        <v>86.8531215</v>
      </c>
      <c r="GK15" s="244">
        <v>95.457133999999996</v>
      </c>
      <c r="GL15" s="244">
        <v>95.262805</v>
      </c>
      <c r="GM15" s="244">
        <v>99.962696800000003</v>
      </c>
      <c r="GN15" s="244">
        <v>85.688828000000001</v>
      </c>
      <c r="GO15" s="244">
        <v>99.962696800000003</v>
      </c>
      <c r="GP15" s="244">
        <v>94.968863999999996</v>
      </c>
      <c r="GQ15" s="244">
        <v>89.831774999999993</v>
      </c>
      <c r="GR15" s="244">
        <v>93.344813000000002</v>
      </c>
      <c r="GS15" s="244">
        <v>83.846061000000006</v>
      </c>
      <c r="GT15" s="244">
        <v>90.315776999999997</v>
      </c>
      <c r="GU15" s="244">
        <v>80.285569600000002</v>
      </c>
      <c r="GV15" s="244">
        <v>80.079879719999994</v>
      </c>
      <c r="GW15" s="244">
        <v>87.588963000000007</v>
      </c>
      <c r="GX15" s="244">
        <v>95.217905000000002</v>
      </c>
      <c r="GY15" s="244">
        <v>95.305614000000006</v>
      </c>
      <c r="GZ15" s="244">
        <v>95.145784000000006</v>
      </c>
      <c r="HA15" s="244">
        <v>90.315776999999997</v>
      </c>
      <c r="HB15" s="244">
        <v>90.315776999999997</v>
      </c>
      <c r="HC15" s="244">
        <v>90.315776999999997</v>
      </c>
      <c r="HD15" s="244">
        <v>96.079916999999995</v>
      </c>
      <c r="HE15" s="244">
        <v>96.033766</v>
      </c>
      <c r="HF15" s="244">
        <v>96.033766</v>
      </c>
      <c r="HG15" s="244">
        <v>96.033766</v>
      </c>
      <c r="HH15" s="244">
        <v>88.866191000000001</v>
      </c>
      <c r="HI15" s="244">
        <v>96.695176000000004</v>
      </c>
      <c r="HJ15" s="244">
        <v>96.430194999999998</v>
      </c>
      <c r="HK15" s="244">
        <v>92.450361000000001</v>
      </c>
      <c r="HL15" s="244">
        <v>97.676282</v>
      </c>
      <c r="HM15" s="244">
        <v>92.343413999999996</v>
      </c>
      <c r="HN15" s="244">
        <v>83.53186882</v>
      </c>
      <c r="HO15" s="244">
        <v>95.887152999999998</v>
      </c>
      <c r="HP15" s="244">
        <v>90.230756999999997</v>
      </c>
      <c r="HQ15" s="244">
        <v>90.376452999999998</v>
      </c>
      <c r="HR15" s="244">
        <v>0</v>
      </c>
      <c r="HS15" s="244">
        <v>0</v>
      </c>
      <c r="HT15" s="244">
        <v>87.654225999999994</v>
      </c>
      <c r="HU15" s="244">
        <v>88.668643000000003</v>
      </c>
      <c r="HV15" s="244">
        <v>79.89656651</v>
      </c>
      <c r="HW15" s="244">
        <v>81.967387000000002</v>
      </c>
      <c r="HX15" s="244">
        <v>82.422984</v>
      </c>
      <c r="HY15" s="244">
        <v>92.857846429999995</v>
      </c>
      <c r="HZ15" s="244">
        <v>90.336432000000002</v>
      </c>
      <c r="IA15" s="244">
        <v>96.980690999999993</v>
      </c>
    </row>
    <row r="16" spans="1:235">
      <c r="A16" s="1"/>
      <c r="B16" s="243">
        <v>45668.270833333299</v>
      </c>
      <c r="C16" s="244">
        <v>88.772107000000005</v>
      </c>
      <c r="D16" s="244">
        <v>88.899236000000002</v>
      </c>
      <c r="E16" s="244">
        <v>88.819952999999998</v>
      </c>
      <c r="F16" s="244">
        <v>88.772107000000005</v>
      </c>
      <c r="G16" s="244">
        <v>0</v>
      </c>
      <c r="H16" s="244">
        <v>0</v>
      </c>
      <c r="I16" s="244">
        <v>88.549852999999999</v>
      </c>
      <c r="J16" s="244">
        <v>95.176016000000004</v>
      </c>
      <c r="K16" s="244">
        <v>94.752454999999998</v>
      </c>
      <c r="L16" s="244">
        <v>95.332426999999996</v>
      </c>
      <c r="M16" s="244">
        <v>88.483222999999995</v>
      </c>
      <c r="N16" s="244">
        <v>89.584988999999993</v>
      </c>
      <c r="O16" s="244">
        <v>93.650453999999996</v>
      </c>
      <c r="P16" s="244">
        <v>92.960593000000003</v>
      </c>
      <c r="Q16" s="244">
        <v>92.590511000000006</v>
      </c>
      <c r="R16" s="244">
        <v>88.184938840000001</v>
      </c>
      <c r="S16" s="244">
        <v>95.098546999999996</v>
      </c>
      <c r="T16" s="244">
        <v>88.458240000000004</v>
      </c>
      <c r="U16" s="244">
        <v>91.327095</v>
      </c>
      <c r="V16" s="244">
        <v>82.823006000000007</v>
      </c>
      <c r="W16" s="244">
        <v>83.488765999999998</v>
      </c>
      <c r="X16" s="244">
        <v>90.270297999999997</v>
      </c>
      <c r="Y16" s="244">
        <v>89.179034999999999</v>
      </c>
      <c r="Z16" s="244">
        <v>85.890186999999997</v>
      </c>
      <c r="AA16" s="244">
        <v>87.746618999999995</v>
      </c>
      <c r="AB16" s="244">
        <v>94.789888000000005</v>
      </c>
      <c r="AC16" s="244">
        <v>85.660871</v>
      </c>
      <c r="AD16" s="244">
        <v>89.169650000000004</v>
      </c>
      <c r="AE16" s="244">
        <v>89.308462000000006</v>
      </c>
      <c r="AF16" s="244">
        <v>88.982022999999998</v>
      </c>
      <c r="AG16" s="244">
        <v>84.309520000000006</v>
      </c>
      <c r="AH16" s="244">
        <v>89.250738499999997</v>
      </c>
      <c r="AI16" s="244">
        <v>89.779465119999998</v>
      </c>
      <c r="AJ16" s="244">
        <v>89.931641999999997</v>
      </c>
      <c r="AK16" s="244">
        <v>90.005161999999999</v>
      </c>
      <c r="AL16" s="244">
        <v>82.701643000000004</v>
      </c>
      <c r="AM16" s="244">
        <v>90.472592000000006</v>
      </c>
      <c r="AN16" s="244">
        <v>85.415248329999997</v>
      </c>
      <c r="AO16" s="244">
        <v>85.852521999999993</v>
      </c>
      <c r="AP16" s="244">
        <v>93.640637999999996</v>
      </c>
      <c r="AQ16" s="244">
        <v>84.186319999999995</v>
      </c>
      <c r="AR16" s="244">
        <v>80.602913999999998</v>
      </c>
      <c r="AS16" s="244">
        <v>80.871819000000002</v>
      </c>
      <c r="AT16" s="244">
        <v>92.875218000000004</v>
      </c>
      <c r="AU16" s="244">
        <v>90.904841000000005</v>
      </c>
      <c r="AV16" s="244">
        <v>89.512010000000004</v>
      </c>
      <c r="AW16" s="244">
        <v>91.973517000000001</v>
      </c>
      <c r="AX16" s="244">
        <v>89.425207999999998</v>
      </c>
      <c r="AY16" s="244">
        <v>83.541239500000003</v>
      </c>
      <c r="AZ16" s="244">
        <v>84.036862999999997</v>
      </c>
      <c r="BA16" s="244">
        <v>92.611096000000003</v>
      </c>
      <c r="BB16" s="244">
        <v>88.753122000000005</v>
      </c>
      <c r="BC16" s="244">
        <v>88.450359000000006</v>
      </c>
      <c r="BD16" s="244">
        <v>88.450359000000006</v>
      </c>
      <c r="BE16" s="244">
        <v>88.450359000000006</v>
      </c>
      <c r="BF16" s="244">
        <v>87.932238999999996</v>
      </c>
      <c r="BG16" s="244">
        <v>88.450359000000006</v>
      </c>
      <c r="BH16" s="244">
        <v>93.757097999999999</v>
      </c>
      <c r="BI16" s="244">
        <v>93.397462000000004</v>
      </c>
      <c r="BJ16" s="244">
        <v>93.397462000000004</v>
      </c>
      <c r="BK16" s="244">
        <v>93.397462000000004</v>
      </c>
      <c r="BL16" s="244">
        <v>86.958860999999999</v>
      </c>
      <c r="BM16" s="244">
        <v>87.242929000000004</v>
      </c>
      <c r="BN16" s="244">
        <v>90.794708</v>
      </c>
      <c r="BO16" s="244">
        <v>90.640186</v>
      </c>
      <c r="BP16" s="244">
        <v>89.752122999999997</v>
      </c>
      <c r="BQ16" s="244">
        <v>88.006578000000005</v>
      </c>
      <c r="BR16" s="244">
        <v>91.777214999999998</v>
      </c>
      <c r="BS16" s="244">
        <v>82.675197999999995</v>
      </c>
      <c r="BT16" s="244">
        <v>82.781849010000002</v>
      </c>
      <c r="BU16" s="244">
        <v>89.144636000000006</v>
      </c>
      <c r="BV16" s="244">
        <v>85.758427999999995</v>
      </c>
      <c r="BW16" s="244">
        <v>92.562758000000002</v>
      </c>
      <c r="BX16" s="244">
        <v>93.944455000000005</v>
      </c>
      <c r="BY16" s="244">
        <v>90.146221999999995</v>
      </c>
      <c r="BZ16" s="244">
        <v>90.146221999999995</v>
      </c>
      <c r="CA16" s="244">
        <v>91.043144999999996</v>
      </c>
      <c r="CB16" s="244">
        <v>89.934507999999994</v>
      </c>
      <c r="CC16" s="244">
        <v>89.530597</v>
      </c>
      <c r="CD16" s="244">
        <v>89.133324999999999</v>
      </c>
      <c r="CE16" s="244">
        <v>88.820660000000004</v>
      </c>
      <c r="CF16" s="244">
        <v>89.321641999999997</v>
      </c>
      <c r="CG16" s="244">
        <v>89.850756000000004</v>
      </c>
      <c r="CH16" s="244">
        <v>92.562758000000002</v>
      </c>
      <c r="CI16" s="244">
        <v>88.579707670000005</v>
      </c>
      <c r="CJ16" s="244">
        <v>88.720367999999993</v>
      </c>
      <c r="CK16" s="244">
        <v>90.244212000000005</v>
      </c>
      <c r="CL16" s="244">
        <v>91.439297999999994</v>
      </c>
      <c r="CM16" s="244">
        <v>95.010777160000004</v>
      </c>
      <c r="CN16" s="244">
        <v>92.308344000000005</v>
      </c>
      <c r="CO16" s="244">
        <v>92.790177</v>
      </c>
      <c r="CP16" s="244">
        <v>87.015759000000003</v>
      </c>
      <c r="CQ16" s="244">
        <v>86.491320000000002</v>
      </c>
      <c r="CR16" s="244">
        <v>95.125292950000002</v>
      </c>
      <c r="CS16" s="244">
        <v>86.348225999999997</v>
      </c>
      <c r="CT16" s="244">
        <v>86.886212</v>
      </c>
      <c r="CU16" s="244">
        <v>86.447190500000005</v>
      </c>
      <c r="CV16" s="244">
        <v>87.571312000000006</v>
      </c>
      <c r="CW16" s="244">
        <v>88.174189999999996</v>
      </c>
      <c r="CX16" s="244">
        <v>98.194361619999995</v>
      </c>
      <c r="CY16" s="244">
        <v>86.338317000000004</v>
      </c>
      <c r="CZ16" s="244">
        <v>88.205871500000001</v>
      </c>
      <c r="DA16" s="244">
        <v>88.465929000000003</v>
      </c>
      <c r="DB16" s="244">
        <v>89.179404000000005</v>
      </c>
      <c r="DC16" s="244">
        <v>95.343055000000007</v>
      </c>
      <c r="DD16" s="244">
        <v>95.585252999999994</v>
      </c>
      <c r="DE16" s="244">
        <v>93.944455000000005</v>
      </c>
      <c r="DF16" s="244">
        <v>93.391717</v>
      </c>
      <c r="DG16" s="244">
        <v>0</v>
      </c>
      <c r="DH16" s="244">
        <v>89.686409999999995</v>
      </c>
      <c r="DI16" s="244">
        <v>90.146221999999995</v>
      </c>
      <c r="DJ16" s="244">
        <v>89.152128000000005</v>
      </c>
      <c r="DK16" s="244">
        <v>91.586155239999997</v>
      </c>
      <c r="DL16" s="244">
        <v>94.492504999999994</v>
      </c>
      <c r="DM16" s="244">
        <v>94.261785000000003</v>
      </c>
      <c r="DN16" s="244">
        <v>87.740646999999996</v>
      </c>
      <c r="DO16" s="244">
        <v>95.102284999999995</v>
      </c>
      <c r="DP16" s="244">
        <v>92.942756000000003</v>
      </c>
      <c r="DQ16" s="244">
        <v>89.122562000000002</v>
      </c>
      <c r="DR16" s="244">
        <v>80.158173000000005</v>
      </c>
      <c r="DS16" s="244">
        <v>92.634653</v>
      </c>
      <c r="DT16" s="244">
        <v>87.774463999999995</v>
      </c>
      <c r="DU16" s="244">
        <v>88.109429000000006</v>
      </c>
      <c r="DV16" s="244">
        <v>87.244134000000003</v>
      </c>
      <c r="DW16" s="244">
        <v>94.175122999999999</v>
      </c>
      <c r="DX16" s="244">
        <v>94.282645000000002</v>
      </c>
      <c r="DY16" s="244">
        <v>84.320584999999994</v>
      </c>
      <c r="DZ16" s="244">
        <v>80.592855</v>
      </c>
      <c r="EA16" s="244">
        <v>78.623365750000005</v>
      </c>
      <c r="EB16" s="244">
        <v>87.770587070000005</v>
      </c>
      <c r="EC16" s="244">
        <v>90.330376000000001</v>
      </c>
      <c r="ED16" s="244">
        <v>90.498649999999998</v>
      </c>
      <c r="EE16" s="244">
        <v>86.593031999999994</v>
      </c>
      <c r="EF16" s="244">
        <v>87.090999999999994</v>
      </c>
      <c r="EG16" s="244">
        <v>85.434166000000005</v>
      </c>
      <c r="EH16" s="244">
        <v>87.301143999999994</v>
      </c>
      <c r="EI16" s="244">
        <v>97.089395890000006</v>
      </c>
      <c r="EJ16" s="244">
        <v>93.283366999999998</v>
      </c>
      <c r="EK16" s="244">
        <v>93.283366999999998</v>
      </c>
      <c r="EL16" s="244">
        <v>87.166208999999995</v>
      </c>
      <c r="EM16" s="244">
        <v>93.694837000000007</v>
      </c>
      <c r="EN16" s="244">
        <v>94.068748999999997</v>
      </c>
      <c r="EO16" s="244">
        <v>93.944455000000005</v>
      </c>
      <c r="EP16" s="244">
        <v>86.943104000000005</v>
      </c>
      <c r="EQ16" s="244">
        <v>90.513852</v>
      </c>
      <c r="ER16" s="244">
        <v>96.220037000000005</v>
      </c>
      <c r="ES16" s="244">
        <v>88.762614999999997</v>
      </c>
      <c r="ET16" s="244">
        <v>88.753399000000002</v>
      </c>
      <c r="EU16" s="244">
        <v>90.484259089999995</v>
      </c>
      <c r="EV16" s="244">
        <v>86.135161999999994</v>
      </c>
      <c r="EW16" s="244">
        <v>85.171891000000002</v>
      </c>
      <c r="EX16" s="244">
        <v>86.949580999999995</v>
      </c>
      <c r="EY16" s="244">
        <v>88.026831999999999</v>
      </c>
      <c r="EZ16" s="244">
        <v>0</v>
      </c>
      <c r="FA16" s="244">
        <v>0</v>
      </c>
      <c r="FB16" s="244">
        <v>85.332550999999995</v>
      </c>
      <c r="FC16" s="244">
        <v>84.391371000000007</v>
      </c>
      <c r="FD16" s="244">
        <v>86.917276000000001</v>
      </c>
      <c r="FE16" s="244">
        <v>87.316059999999993</v>
      </c>
      <c r="FF16" s="244">
        <v>87.482915000000006</v>
      </c>
      <c r="FG16" s="244">
        <v>90.283877889999999</v>
      </c>
      <c r="FH16" s="244">
        <v>87.476004000000003</v>
      </c>
      <c r="FI16" s="244">
        <v>0</v>
      </c>
      <c r="FJ16" s="244">
        <v>94.861497999999997</v>
      </c>
      <c r="FK16" s="244">
        <v>89.506397000000007</v>
      </c>
      <c r="FL16" s="244">
        <v>91.080549199999993</v>
      </c>
      <c r="FM16" s="244">
        <v>98.696494000000001</v>
      </c>
      <c r="FN16" s="244">
        <v>83.383481000000003</v>
      </c>
      <c r="FO16" s="244">
        <v>83.915661999999998</v>
      </c>
      <c r="FP16" s="244">
        <v>87.251110999999995</v>
      </c>
      <c r="FQ16" s="244">
        <v>90.25694</v>
      </c>
      <c r="FR16" s="244">
        <v>91.053888090000001</v>
      </c>
      <c r="FS16" s="244">
        <v>90.884320000000002</v>
      </c>
      <c r="FT16" s="244">
        <v>91.043144999999996</v>
      </c>
      <c r="FU16" s="244">
        <v>93.164361</v>
      </c>
      <c r="FV16" s="244">
        <v>93.164361</v>
      </c>
      <c r="FW16" s="244">
        <v>88.362437999999997</v>
      </c>
      <c r="FX16" s="244">
        <v>87.988369000000006</v>
      </c>
      <c r="FY16" s="244">
        <v>87.988369000000006</v>
      </c>
      <c r="FZ16" s="244">
        <v>94.264076000000003</v>
      </c>
      <c r="GA16" s="244">
        <v>94.092481000000006</v>
      </c>
      <c r="GB16" s="244">
        <v>86.726890999999995</v>
      </c>
      <c r="GC16" s="244">
        <v>86.493101999999993</v>
      </c>
      <c r="GD16" s="244">
        <v>88.734166090000002</v>
      </c>
      <c r="GE16" s="244">
        <v>88.871966</v>
      </c>
      <c r="GF16" s="244">
        <v>88.091961999999995</v>
      </c>
      <c r="GG16" s="244">
        <v>92.562758000000002</v>
      </c>
      <c r="GH16" s="244">
        <v>92.562758000000002</v>
      </c>
      <c r="GI16" s="244">
        <v>93.606149000000002</v>
      </c>
      <c r="GJ16" s="244">
        <v>85.631748000000002</v>
      </c>
      <c r="GK16" s="244">
        <v>93.195931999999999</v>
      </c>
      <c r="GL16" s="244">
        <v>93.391717</v>
      </c>
      <c r="GM16" s="244">
        <v>98.15710919</v>
      </c>
      <c r="GN16" s="244">
        <v>84.155355999999998</v>
      </c>
      <c r="GO16" s="244">
        <v>98.15710919</v>
      </c>
      <c r="GP16" s="244">
        <v>93.164361</v>
      </c>
      <c r="GQ16" s="244">
        <v>88.741777999999996</v>
      </c>
      <c r="GR16" s="244">
        <v>91.847183999999999</v>
      </c>
      <c r="GS16" s="244">
        <v>83.376023000000004</v>
      </c>
      <c r="GT16" s="244">
        <v>89.282315999999994</v>
      </c>
      <c r="GU16" s="244">
        <v>79.612284189999997</v>
      </c>
      <c r="GV16" s="244">
        <v>79.408319250000005</v>
      </c>
      <c r="GW16" s="244">
        <v>85.954880000000003</v>
      </c>
      <c r="GX16" s="244">
        <v>93.557755999999998</v>
      </c>
      <c r="GY16" s="244">
        <v>93.491435999999993</v>
      </c>
      <c r="GZ16" s="244">
        <v>93.345134999999999</v>
      </c>
      <c r="HA16" s="244">
        <v>89.282315999999994</v>
      </c>
      <c r="HB16" s="244">
        <v>89.282315999999994</v>
      </c>
      <c r="HC16" s="244">
        <v>89.282315999999994</v>
      </c>
      <c r="HD16" s="244">
        <v>95.209912000000003</v>
      </c>
      <c r="HE16" s="244">
        <v>95.164018999999996</v>
      </c>
      <c r="HF16" s="244">
        <v>95.164018999999996</v>
      </c>
      <c r="HG16" s="244">
        <v>95.164018999999996</v>
      </c>
      <c r="HH16" s="244">
        <v>88.442975000000004</v>
      </c>
      <c r="HI16" s="244">
        <v>94.894585000000006</v>
      </c>
      <c r="HJ16" s="244">
        <v>94.625504000000006</v>
      </c>
      <c r="HK16" s="244">
        <v>92.022042999999996</v>
      </c>
      <c r="HL16" s="244">
        <v>95.647907000000004</v>
      </c>
      <c r="HM16" s="244">
        <v>91.560573000000005</v>
      </c>
      <c r="HN16" s="244">
        <v>82.036997380000003</v>
      </c>
      <c r="HO16" s="244">
        <v>95.055274999999995</v>
      </c>
      <c r="HP16" s="244">
        <v>89.219324</v>
      </c>
      <c r="HQ16" s="244">
        <v>89.360962000000001</v>
      </c>
      <c r="HR16" s="244">
        <v>0</v>
      </c>
      <c r="HS16" s="244">
        <v>0</v>
      </c>
      <c r="HT16" s="244">
        <v>87.177605</v>
      </c>
      <c r="HU16" s="244">
        <v>87.579882999999995</v>
      </c>
      <c r="HV16" s="244">
        <v>79.226543329999998</v>
      </c>
      <c r="HW16" s="244">
        <v>81.501327000000003</v>
      </c>
      <c r="HX16" s="244">
        <v>81.954926</v>
      </c>
      <c r="HY16" s="244">
        <v>92.19739869</v>
      </c>
      <c r="HZ16" s="244">
        <v>89.319260999999997</v>
      </c>
      <c r="IA16" s="244">
        <v>96.092414000000005</v>
      </c>
    </row>
    <row r="17" spans="1:235">
      <c r="A17" s="1"/>
      <c r="B17" s="243">
        <v>45668.291666666701</v>
      </c>
      <c r="C17" s="244">
        <v>88.344313999999997</v>
      </c>
      <c r="D17" s="244">
        <v>88.482703000000001</v>
      </c>
      <c r="E17" s="244">
        <v>88.396028999999999</v>
      </c>
      <c r="F17" s="244">
        <v>88.344313999999997</v>
      </c>
      <c r="G17" s="244">
        <v>0</v>
      </c>
      <c r="H17" s="244">
        <v>0</v>
      </c>
      <c r="I17" s="244">
        <v>88.163324000000003</v>
      </c>
      <c r="J17" s="244">
        <v>93.637474999999995</v>
      </c>
      <c r="K17" s="244">
        <v>93.200109999999995</v>
      </c>
      <c r="L17" s="244">
        <v>93.813647000000003</v>
      </c>
      <c r="M17" s="244">
        <v>88.064187000000004</v>
      </c>
      <c r="N17" s="244">
        <v>89.169563999999994</v>
      </c>
      <c r="O17" s="244">
        <v>92.513952000000003</v>
      </c>
      <c r="P17" s="244">
        <v>91.800606999999999</v>
      </c>
      <c r="Q17" s="244">
        <v>92.190603999999993</v>
      </c>
      <c r="R17" s="244">
        <v>87.745953409999998</v>
      </c>
      <c r="S17" s="244">
        <v>93.776777999999993</v>
      </c>
      <c r="T17" s="244">
        <v>88.325828999999999</v>
      </c>
      <c r="U17" s="244">
        <v>90.902597999999998</v>
      </c>
      <c r="V17" s="244">
        <v>82.374685499999998</v>
      </c>
      <c r="W17" s="244">
        <v>83.034327000000005</v>
      </c>
      <c r="X17" s="244">
        <v>89.799851000000004</v>
      </c>
      <c r="Y17" s="244">
        <v>88.730149999999995</v>
      </c>
      <c r="Z17" s="244">
        <v>85.443214999999995</v>
      </c>
      <c r="AA17" s="244">
        <v>87.274663000000004</v>
      </c>
      <c r="AB17" s="244">
        <v>93.747038000000003</v>
      </c>
      <c r="AC17" s="244">
        <v>85.249904000000001</v>
      </c>
      <c r="AD17" s="244">
        <v>88.630718000000002</v>
      </c>
      <c r="AE17" s="244">
        <v>88.878988000000007</v>
      </c>
      <c r="AF17" s="244">
        <v>88.528138999999996</v>
      </c>
      <c r="AG17" s="244">
        <v>83.660493000000002</v>
      </c>
      <c r="AH17" s="244">
        <v>88.747082000000006</v>
      </c>
      <c r="AI17" s="244">
        <v>89.268792090000005</v>
      </c>
      <c r="AJ17" s="244">
        <v>89.375611000000006</v>
      </c>
      <c r="AK17" s="244">
        <v>89.490904</v>
      </c>
      <c r="AL17" s="244">
        <v>81.949387000000002</v>
      </c>
      <c r="AM17" s="244">
        <v>90.004228999999995</v>
      </c>
      <c r="AN17" s="244">
        <v>85.137954669999999</v>
      </c>
      <c r="AO17" s="244">
        <v>85.518069999999994</v>
      </c>
      <c r="AP17" s="244">
        <v>92.437583000000004</v>
      </c>
      <c r="AQ17" s="244">
        <v>83.609451000000007</v>
      </c>
      <c r="AR17" s="244">
        <v>79.166605000000004</v>
      </c>
      <c r="AS17" s="244">
        <v>79.483870999999994</v>
      </c>
      <c r="AT17" s="244">
        <v>90.337401999999997</v>
      </c>
      <c r="AU17" s="244">
        <v>89.953879000000001</v>
      </c>
      <c r="AV17" s="244">
        <v>88.548614999999998</v>
      </c>
      <c r="AW17" s="244">
        <v>91.135047999999998</v>
      </c>
      <c r="AX17" s="244">
        <v>89.007604000000001</v>
      </c>
      <c r="AY17" s="244">
        <v>83.070633999999998</v>
      </c>
      <c r="AZ17" s="244">
        <v>83.564480000000003</v>
      </c>
      <c r="BA17" s="244">
        <v>92.184208999999996</v>
      </c>
      <c r="BB17" s="244">
        <v>88.281456000000006</v>
      </c>
      <c r="BC17" s="244">
        <v>88.011852000000005</v>
      </c>
      <c r="BD17" s="244">
        <v>88.011852000000005</v>
      </c>
      <c r="BE17" s="244">
        <v>88.011852000000005</v>
      </c>
      <c r="BF17" s="244">
        <v>87.541538000000003</v>
      </c>
      <c r="BG17" s="244">
        <v>88.011852000000005</v>
      </c>
      <c r="BH17" s="244">
        <v>92.843283</v>
      </c>
      <c r="BI17" s="244">
        <v>92.454109000000003</v>
      </c>
      <c r="BJ17" s="244">
        <v>92.454109000000003</v>
      </c>
      <c r="BK17" s="244">
        <v>92.454109000000003</v>
      </c>
      <c r="BL17" s="244">
        <v>86.403657999999993</v>
      </c>
      <c r="BM17" s="244">
        <v>86.717410000000001</v>
      </c>
      <c r="BN17" s="244">
        <v>90.350307999999998</v>
      </c>
      <c r="BO17" s="244">
        <v>90.191897999999995</v>
      </c>
      <c r="BP17" s="244">
        <v>88.964866000000001</v>
      </c>
      <c r="BQ17" s="244">
        <v>87.393026000000006</v>
      </c>
      <c r="BR17" s="244">
        <v>91.145160000000004</v>
      </c>
      <c r="BS17" s="244">
        <v>81.829998000000003</v>
      </c>
      <c r="BT17" s="244">
        <v>81.935558700000001</v>
      </c>
      <c r="BU17" s="244">
        <v>88.682912000000002</v>
      </c>
      <c r="BV17" s="244">
        <v>85.252192170000001</v>
      </c>
      <c r="BW17" s="244">
        <v>92.139442000000003</v>
      </c>
      <c r="BX17" s="244">
        <v>92.696871999999999</v>
      </c>
      <c r="BY17" s="244">
        <v>89.424880999999999</v>
      </c>
      <c r="BZ17" s="244">
        <v>89.424880999999999</v>
      </c>
      <c r="CA17" s="244">
        <v>90.815261000000007</v>
      </c>
      <c r="CB17" s="244">
        <v>88.980512000000004</v>
      </c>
      <c r="CC17" s="244">
        <v>88.851405999999997</v>
      </c>
      <c r="CD17" s="244">
        <v>89.038601999999997</v>
      </c>
      <c r="CE17" s="244">
        <v>88.687224999999998</v>
      </c>
      <c r="CF17" s="244">
        <v>88.242339999999999</v>
      </c>
      <c r="CG17" s="244">
        <v>89.013703000000007</v>
      </c>
      <c r="CH17" s="244">
        <v>92.139442000000003</v>
      </c>
      <c r="CI17" s="244">
        <v>88.044171329999998</v>
      </c>
      <c r="CJ17" s="244">
        <v>88.236643000000001</v>
      </c>
      <c r="CK17" s="244">
        <v>89.503837000000004</v>
      </c>
      <c r="CL17" s="244">
        <v>91.231491000000005</v>
      </c>
      <c r="CM17" s="244">
        <v>94.542051880000002</v>
      </c>
      <c r="CN17" s="244">
        <v>91.903839000000005</v>
      </c>
      <c r="CO17" s="244">
        <v>92.475133</v>
      </c>
      <c r="CP17" s="244">
        <v>86.532629999999997</v>
      </c>
      <c r="CQ17" s="244">
        <v>85.983309000000006</v>
      </c>
      <c r="CR17" s="244">
        <v>94.546275730000005</v>
      </c>
      <c r="CS17" s="244">
        <v>85.960790000000003</v>
      </c>
      <c r="CT17" s="244">
        <v>86.382996000000006</v>
      </c>
      <c r="CU17" s="244">
        <v>85.611743540000006</v>
      </c>
      <c r="CV17" s="244">
        <v>87.054794999999999</v>
      </c>
      <c r="CW17" s="244">
        <v>87.949381000000002</v>
      </c>
      <c r="CX17" s="244">
        <v>97.114056619999999</v>
      </c>
      <c r="CY17" s="244">
        <v>86.014112999999995</v>
      </c>
      <c r="CZ17" s="244">
        <v>87.684625999999994</v>
      </c>
      <c r="DA17" s="244">
        <v>87.975397000000001</v>
      </c>
      <c r="DB17" s="244">
        <v>88.436476999999996</v>
      </c>
      <c r="DC17" s="244">
        <v>93.966836999999998</v>
      </c>
      <c r="DD17" s="244">
        <v>94.240503000000004</v>
      </c>
      <c r="DE17" s="244">
        <v>92.696871999999999</v>
      </c>
      <c r="DF17" s="244">
        <v>92.262484999999998</v>
      </c>
      <c r="DG17" s="244">
        <v>0</v>
      </c>
      <c r="DH17" s="244">
        <v>88.907976000000005</v>
      </c>
      <c r="DI17" s="244">
        <v>89.424880999999999</v>
      </c>
      <c r="DJ17" s="244">
        <v>88.740971000000002</v>
      </c>
      <c r="DK17" s="244">
        <v>90.614639100000005</v>
      </c>
      <c r="DL17" s="244">
        <v>93.327380000000005</v>
      </c>
      <c r="DM17" s="244">
        <v>93.08999</v>
      </c>
      <c r="DN17" s="244">
        <v>87.351499669999995</v>
      </c>
      <c r="DO17" s="244">
        <v>94.638459999999995</v>
      </c>
      <c r="DP17" s="244">
        <v>92.495648000000003</v>
      </c>
      <c r="DQ17" s="244">
        <v>88.631446999999994</v>
      </c>
      <c r="DR17" s="244">
        <v>79.473335000000006</v>
      </c>
      <c r="DS17" s="244">
        <v>92.188608000000002</v>
      </c>
      <c r="DT17" s="244">
        <v>87.532617000000002</v>
      </c>
      <c r="DU17" s="244">
        <v>87.770044999999996</v>
      </c>
      <c r="DV17" s="244">
        <v>86.766095000000007</v>
      </c>
      <c r="DW17" s="244">
        <v>92.927207999999993</v>
      </c>
      <c r="DX17" s="244">
        <v>93.053456999999995</v>
      </c>
      <c r="DY17" s="244">
        <v>84.365583000000001</v>
      </c>
      <c r="DZ17" s="244">
        <v>80.114091000000002</v>
      </c>
      <c r="EA17" s="244">
        <v>78.199012749999994</v>
      </c>
      <c r="EB17" s="244">
        <v>87.158056790000003</v>
      </c>
      <c r="EC17" s="244">
        <v>89.543875999999997</v>
      </c>
      <c r="ED17" s="244">
        <v>89.709710999999999</v>
      </c>
      <c r="EE17" s="244">
        <v>86.081995000000006</v>
      </c>
      <c r="EF17" s="244">
        <v>86.596879999999999</v>
      </c>
      <c r="EG17" s="244">
        <v>84.592303999999999</v>
      </c>
      <c r="EH17" s="244">
        <v>86.808783000000005</v>
      </c>
      <c r="EI17" s="244">
        <v>96.021247389999999</v>
      </c>
      <c r="EJ17" s="244">
        <v>90.726894999999999</v>
      </c>
      <c r="EK17" s="244">
        <v>90.726894999999999</v>
      </c>
      <c r="EL17" s="244">
        <v>86.685483000000005</v>
      </c>
      <c r="EM17" s="244">
        <v>92.463496000000006</v>
      </c>
      <c r="EN17" s="244">
        <v>92.811190999999994</v>
      </c>
      <c r="EO17" s="244">
        <v>92.696871999999999</v>
      </c>
      <c r="EP17" s="244">
        <v>86.598861999999997</v>
      </c>
      <c r="EQ17" s="244">
        <v>89.744056</v>
      </c>
      <c r="ER17" s="244">
        <v>95.734318000000002</v>
      </c>
      <c r="ES17" s="244">
        <v>88.290754000000007</v>
      </c>
      <c r="ET17" s="244">
        <v>88.281728000000001</v>
      </c>
      <c r="EU17" s="244">
        <v>90.059301300000001</v>
      </c>
      <c r="EV17" s="244">
        <v>85.587000000000003</v>
      </c>
      <c r="EW17" s="244">
        <v>84.569158000000002</v>
      </c>
      <c r="EX17" s="244">
        <v>86.451839000000007</v>
      </c>
      <c r="EY17" s="244">
        <v>87.176119</v>
      </c>
      <c r="EZ17" s="244">
        <v>0</v>
      </c>
      <c r="FA17" s="244">
        <v>0</v>
      </c>
      <c r="FB17" s="244">
        <v>84.617245999999994</v>
      </c>
      <c r="FC17" s="244">
        <v>83.627178000000001</v>
      </c>
      <c r="FD17" s="244">
        <v>86.431533999999999</v>
      </c>
      <c r="FE17" s="244">
        <v>86.820059999999998</v>
      </c>
      <c r="FF17" s="244">
        <v>86.982630999999998</v>
      </c>
      <c r="FG17" s="244">
        <v>89.753591119999996</v>
      </c>
      <c r="FH17" s="244">
        <v>87.009544000000005</v>
      </c>
      <c r="FI17" s="244">
        <v>0</v>
      </c>
      <c r="FJ17" s="244">
        <v>94.390051</v>
      </c>
      <c r="FK17" s="244">
        <v>89.061221000000003</v>
      </c>
      <c r="FL17" s="244">
        <v>90.647268609999998</v>
      </c>
      <c r="FM17" s="244">
        <v>98.198356000000004</v>
      </c>
      <c r="FN17" s="244">
        <v>83.015145000000004</v>
      </c>
      <c r="FO17" s="244">
        <v>83.544713000000002</v>
      </c>
      <c r="FP17" s="244">
        <v>86.764139</v>
      </c>
      <c r="FQ17" s="244">
        <v>89.514482999999998</v>
      </c>
      <c r="FR17" s="244">
        <v>90.825977199999997</v>
      </c>
      <c r="FS17" s="244">
        <v>90.642568999999995</v>
      </c>
      <c r="FT17" s="244">
        <v>90.815261000000007</v>
      </c>
      <c r="FU17" s="244">
        <v>92.108475999999996</v>
      </c>
      <c r="FV17" s="244">
        <v>92.108475999999996</v>
      </c>
      <c r="FW17" s="244">
        <v>87.746091000000007</v>
      </c>
      <c r="FX17" s="244">
        <v>87.342596999999998</v>
      </c>
      <c r="FY17" s="244">
        <v>87.342596999999998</v>
      </c>
      <c r="FZ17" s="244">
        <v>93.077025000000006</v>
      </c>
      <c r="GA17" s="244">
        <v>92.908922000000004</v>
      </c>
      <c r="GB17" s="244">
        <v>86.265240000000006</v>
      </c>
      <c r="GC17" s="244">
        <v>86.029984999999996</v>
      </c>
      <c r="GD17" s="244">
        <v>88.228620480000004</v>
      </c>
      <c r="GE17" s="244">
        <v>88.719438999999994</v>
      </c>
      <c r="GF17" s="244">
        <v>87.583172000000005</v>
      </c>
      <c r="GG17" s="244">
        <v>92.139442000000003</v>
      </c>
      <c r="GH17" s="244">
        <v>92.139442000000003</v>
      </c>
      <c r="GI17" s="244">
        <v>91.817334000000002</v>
      </c>
      <c r="GJ17" s="244">
        <v>85.220934999999997</v>
      </c>
      <c r="GK17" s="244">
        <v>91.628208000000001</v>
      </c>
      <c r="GL17" s="244">
        <v>92.262484999999998</v>
      </c>
      <c r="GM17" s="244">
        <v>97.077214029999993</v>
      </c>
      <c r="GN17" s="244">
        <v>83.184331999999998</v>
      </c>
      <c r="GO17" s="244">
        <v>97.077214029999993</v>
      </c>
      <c r="GP17" s="244">
        <v>92.108475999999996</v>
      </c>
      <c r="GQ17" s="244">
        <v>88.356700000000004</v>
      </c>
      <c r="GR17" s="244">
        <v>91.058651999999995</v>
      </c>
      <c r="GS17" s="244">
        <v>82.875600000000006</v>
      </c>
      <c r="GT17" s="244">
        <v>88.862900999999994</v>
      </c>
      <c r="GU17" s="244">
        <v>79.170260769999999</v>
      </c>
      <c r="GV17" s="244">
        <v>78.967428290000001</v>
      </c>
      <c r="GW17" s="244">
        <v>85.779362000000006</v>
      </c>
      <c r="GX17" s="244">
        <v>92.634101999999999</v>
      </c>
      <c r="GY17" s="244">
        <v>92.435613000000004</v>
      </c>
      <c r="GZ17" s="244">
        <v>92.301788999999999</v>
      </c>
      <c r="HA17" s="244">
        <v>88.862900999999994</v>
      </c>
      <c r="HB17" s="244">
        <v>88.862900999999994</v>
      </c>
      <c r="HC17" s="244">
        <v>88.862900999999994</v>
      </c>
      <c r="HD17" s="244">
        <v>94.741771999999997</v>
      </c>
      <c r="HE17" s="244">
        <v>94.698639</v>
      </c>
      <c r="HF17" s="244">
        <v>94.698639</v>
      </c>
      <c r="HG17" s="244">
        <v>94.698639</v>
      </c>
      <c r="HH17" s="244">
        <v>87.998264000000006</v>
      </c>
      <c r="HI17" s="244">
        <v>93.770634999999999</v>
      </c>
      <c r="HJ17" s="244">
        <v>93.504864999999995</v>
      </c>
      <c r="HK17" s="244">
        <v>91.678856999999994</v>
      </c>
      <c r="HL17" s="244">
        <v>94.135813999999996</v>
      </c>
      <c r="HM17" s="244">
        <v>91.124258999999995</v>
      </c>
      <c r="HN17" s="244">
        <v>81.090415989999997</v>
      </c>
      <c r="HO17" s="244">
        <v>94.586308000000002</v>
      </c>
      <c r="HP17" s="244">
        <v>88.797962999999996</v>
      </c>
      <c r="HQ17" s="244">
        <v>88.940456999999995</v>
      </c>
      <c r="HR17" s="244">
        <v>0</v>
      </c>
      <c r="HS17" s="244">
        <v>0</v>
      </c>
      <c r="HT17" s="244">
        <v>86.569213000000005</v>
      </c>
      <c r="HU17" s="244">
        <v>87.089493000000004</v>
      </c>
      <c r="HV17" s="244">
        <v>78.786661629999998</v>
      </c>
      <c r="HW17" s="244">
        <v>81.026367500000006</v>
      </c>
      <c r="HX17" s="244">
        <v>81.474090000000004</v>
      </c>
      <c r="HY17" s="244">
        <v>91.778229249999995</v>
      </c>
      <c r="HZ17" s="244">
        <v>88.890862999999996</v>
      </c>
      <c r="IA17" s="244">
        <v>95.609067999999994</v>
      </c>
    </row>
    <row r="18" spans="1:235">
      <c r="A18" s="1"/>
      <c r="B18" s="243">
        <v>45668.3125</v>
      </c>
      <c r="C18" s="244">
        <v>89.060064999999994</v>
      </c>
      <c r="D18" s="244">
        <v>89.222103000000004</v>
      </c>
      <c r="E18" s="244">
        <v>89.121609000000007</v>
      </c>
      <c r="F18" s="244">
        <v>89.060064999999994</v>
      </c>
      <c r="G18" s="244">
        <v>0</v>
      </c>
      <c r="H18" s="244">
        <v>0</v>
      </c>
      <c r="I18" s="244">
        <v>88.139452000000006</v>
      </c>
      <c r="J18" s="244">
        <v>92.892939999999996</v>
      </c>
      <c r="K18" s="244">
        <v>92.464136999999994</v>
      </c>
      <c r="L18" s="244">
        <v>93.062603999999993</v>
      </c>
      <c r="M18" s="244">
        <v>88.028772000000004</v>
      </c>
      <c r="N18" s="244">
        <v>89.786292000000003</v>
      </c>
      <c r="O18" s="244">
        <v>92.075833000000003</v>
      </c>
      <c r="P18" s="244">
        <v>91.353641999999994</v>
      </c>
      <c r="Q18" s="244">
        <v>92.166084999999995</v>
      </c>
      <c r="R18" s="244">
        <v>87.848663779999995</v>
      </c>
      <c r="S18" s="244">
        <v>93.055065999999997</v>
      </c>
      <c r="T18" s="244">
        <v>87.804070999999993</v>
      </c>
      <c r="U18" s="244">
        <v>90.806349999999995</v>
      </c>
      <c r="V18" s="244">
        <v>82.446793</v>
      </c>
      <c r="W18" s="244">
        <v>83.104095999999998</v>
      </c>
      <c r="X18" s="244">
        <v>89.611851999999999</v>
      </c>
      <c r="Y18" s="244">
        <v>88.872037000000006</v>
      </c>
      <c r="Z18" s="244">
        <v>85.533552</v>
      </c>
      <c r="AA18" s="244">
        <v>87.389414000000002</v>
      </c>
      <c r="AB18" s="244">
        <v>93.223201000000003</v>
      </c>
      <c r="AC18" s="244">
        <v>85.044957999999994</v>
      </c>
      <c r="AD18" s="244">
        <v>88.591717000000003</v>
      </c>
      <c r="AE18" s="244">
        <v>88.943393</v>
      </c>
      <c r="AF18" s="244">
        <v>88.656181000000004</v>
      </c>
      <c r="AG18" s="244">
        <v>84.082682000000005</v>
      </c>
      <c r="AH18" s="244">
        <v>88.687216750000005</v>
      </c>
      <c r="AI18" s="244">
        <v>89.205866749999998</v>
      </c>
      <c r="AJ18" s="244">
        <v>89.325317999999996</v>
      </c>
      <c r="AK18" s="244">
        <v>89.429817999999997</v>
      </c>
      <c r="AL18" s="244">
        <v>82.342808000000005</v>
      </c>
      <c r="AM18" s="244">
        <v>89.813618000000005</v>
      </c>
      <c r="AN18" s="244">
        <v>84.786264000000003</v>
      </c>
      <c r="AO18" s="244">
        <v>85.223757000000006</v>
      </c>
      <c r="AP18" s="244">
        <v>91.804361</v>
      </c>
      <c r="AQ18" s="244">
        <v>83.855585000000005</v>
      </c>
      <c r="AR18" s="244">
        <v>80.002650500000001</v>
      </c>
      <c r="AS18" s="244">
        <v>80.295280000000005</v>
      </c>
      <c r="AT18" s="244">
        <v>88.958286999999999</v>
      </c>
      <c r="AU18" s="244">
        <v>88.995028000000005</v>
      </c>
      <c r="AV18" s="244">
        <v>87.257041000000001</v>
      </c>
      <c r="AW18" s="244">
        <v>89.982377</v>
      </c>
      <c r="AX18" s="244">
        <v>89.201507000000007</v>
      </c>
      <c r="AY18" s="244">
        <v>83.220258000000001</v>
      </c>
      <c r="AZ18" s="244">
        <v>83.711783999999994</v>
      </c>
      <c r="BA18" s="244">
        <v>92.293631000000005</v>
      </c>
      <c r="BB18" s="244">
        <v>88.258916999999997</v>
      </c>
      <c r="BC18" s="244">
        <v>87.989172999999994</v>
      </c>
      <c r="BD18" s="244">
        <v>87.989172999999994</v>
      </c>
      <c r="BE18" s="244">
        <v>87.989172999999994</v>
      </c>
      <c r="BF18" s="244">
        <v>87.516892999999996</v>
      </c>
      <c r="BG18" s="244">
        <v>87.989172999999994</v>
      </c>
      <c r="BH18" s="244">
        <v>92.256686000000002</v>
      </c>
      <c r="BI18" s="244">
        <v>91.821898000000004</v>
      </c>
      <c r="BJ18" s="244">
        <v>91.821898000000004</v>
      </c>
      <c r="BK18" s="244">
        <v>91.821898000000004</v>
      </c>
      <c r="BL18" s="244">
        <v>86.402512000000002</v>
      </c>
      <c r="BM18" s="244">
        <v>86.697953999999996</v>
      </c>
      <c r="BN18" s="244">
        <v>90.349114999999998</v>
      </c>
      <c r="BO18" s="244">
        <v>90.222053000000002</v>
      </c>
      <c r="BP18" s="244">
        <v>88.957753999999994</v>
      </c>
      <c r="BQ18" s="244">
        <v>87.297304999999994</v>
      </c>
      <c r="BR18" s="244">
        <v>90.690017999999995</v>
      </c>
      <c r="BS18" s="244">
        <v>82.258409</v>
      </c>
      <c r="BT18" s="244">
        <v>82.364522350000001</v>
      </c>
      <c r="BU18" s="244">
        <v>88.263188</v>
      </c>
      <c r="BV18" s="244">
        <v>84.981473829999999</v>
      </c>
      <c r="BW18" s="244">
        <v>92.247620999999995</v>
      </c>
      <c r="BX18" s="244">
        <v>92.010309000000007</v>
      </c>
      <c r="BY18" s="244">
        <v>89.411439999999999</v>
      </c>
      <c r="BZ18" s="244">
        <v>89.411439999999999</v>
      </c>
      <c r="CA18" s="244">
        <v>91.948443999999995</v>
      </c>
      <c r="CB18" s="244">
        <v>89.067370999999994</v>
      </c>
      <c r="CC18" s="244">
        <v>88.833264</v>
      </c>
      <c r="CD18" s="244">
        <v>88.571522999999999</v>
      </c>
      <c r="CE18" s="244">
        <v>88.188733999999997</v>
      </c>
      <c r="CF18" s="244">
        <v>88.309049999999999</v>
      </c>
      <c r="CG18" s="244">
        <v>88.987483999999995</v>
      </c>
      <c r="CH18" s="244">
        <v>92.247620999999995</v>
      </c>
      <c r="CI18" s="244">
        <v>87.962291669999999</v>
      </c>
      <c r="CJ18" s="244">
        <v>88.202905000000001</v>
      </c>
      <c r="CK18" s="244">
        <v>89.298036999999994</v>
      </c>
      <c r="CL18" s="244">
        <v>91.481365999999994</v>
      </c>
      <c r="CM18" s="244">
        <v>94.573611959999994</v>
      </c>
      <c r="CN18" s="244">
        <v>92.005450999999994</v>
      </c>
      <c r="CO18" s="244">
        <v>92.655981999999995</v>
      </c>
      <c r="CP18" s="244">
        <v>86.666293999999994</v>
      </c>
      <c r="CQ18" s="244">
        <v>85.710437999999996</v>
      </c>
      <c r="CR18" s="244">
        <v>94.123461750000004</v>
      </c>
      <c r="CS18" s="244">
        <v>86.209036999999995</v>
      </c>
      <c r="CT18" s="244">
        <v>86.236684999999994</v>
      </c>
      <c r="CU18" s="244">
        <v>86.00643341</v>
      </c>
      <c r="CV18" s="244">
        <v>87.706626999999997</v>
      </c>
      <c r="CW18" s="244">
        <v>87.771855000000002</v>
      </c>
      <c r="CX18" s="244">
        <v>96.571405490000004</v>
      </c>
      <c r="CY18" s="244">
        <v>85.840942999999996</v>
      </c>
      <c r="CZ18" s="244">
        <v>87.888380999999995</v>
      </c>
      <c r="DA18" s="244">
        <v>88.149619999999999</v>
      </c>
      <c r="DB18" s="244">
        <v>88.515382000000002</v>
      </c>
      <c r="DC18" s="244">
        <v>93.245369999999994</v>
      </c>
      <c r="DD18" s="244">
        <v>93.525747999999993</v>
      </c>
      <c r="DE18" s="244">
        <v>92.010309000000007</v>
      </c>
      <c r="DF18" s="244">
        <v>91.654520000000005</v>
      </c>
      <c r="DG18" s="244">
        <v>0</v>
      </c>
      <c r="DH18" s="244">
        <v>88.887538000000006</v>
      </c>
      <c r="DI18" s="244">
        <v>89.411439999999999</v>
      </c>
      <c r="DJ18" s="244">
        <v>88.894369999999995</v>
      </c>
      <c r="DK18" s="244">
        <v>90.703093269999997</v>
      </c>
      <c r="DL18" s="244">
        <v>92.881682999999995</v>
      </c>
      <c r="DM18" s="244">
        <v>92.613590000000002</v>
      </c>
      <c r="DN18" s="244">
        <v>87.326687669999998</v>
      </c>
      <c r="DO18" s="244">
        <v>94.669771999999995</v>
      </c>
      <c r="DP18" s="244">
        <v>92.577128000000002</v>
      </c>
      <c r="DQ18" s="244">
        <v>88.267712000000003</v>
      </c>
      <c r="DR18" s="244">
        <v>79.903830999999997</v>
      </c>
      <c r="DS18" s="244">
        <v>92.264538000000002</v>
      </c>
      <c r="DT18" s="244">
        <v>87.532396000000006</v>
      </c>
      <c r="DU18" s="244">
        <v>87.758689000000004</v>
      </c>
      <c r="DV18" s="244">
        <v>86.938631999999998</v>
      </c>
      <c r="DW18" s="244">
        <v>92.216902000000005</v>
      </c>
      <c r="DX18" s="244">
        <v>92.332739000000004</v>
      </c>
      <c r="DY18" s="244">
        <v>83.596300999999997</v>
      </c>
      <c r="DZ18" s="244">
        <v>80.428723000000005</v>
      </c>
      <c r="EA18" s="244">
        <v>78.550662000000003</v>
      </c>
      <c r="EB18" s="244">
        <v>87.566878810000006</v>
      </c>
      <c r="EC18" s="244">
        <v>89.413206000000002</v>
      </c>
      <c r="ED18" s="244">
        <v>89.590029999999999</v>
      </c>
      <c r="EE18" s="244">
        <v>86.206736000000006</v>
      </c>
      <c r="EF18" s="244">
        <v>86.717292999999998</v>
      </c>
      <c r="EG18" s="244">
        <v>84.320334000000003</v>
      </c>
      <c r="EH18" s="244">
        <v>86.939221000000003</v>
      </c>
      <c r="EI18" s="244">
        <v>95.484702630000001</v>
      </c>
      <c r="EJ18" s="244">
        <v>89.381377000000001</v>
      </c>
      <c r="EK18" s="244">
        <v>89.381377000000001</v>
      </c>
      <c r="EL18" s="244">
        <v>86.543471999999994</v>
      </c>
      <c r="EM18" s="244">
        <v>91.780806999999996</v>
      </c>
      <c r="EN18" s="244">
        <v>92.118626000000006</v>
      </c>
      <c r="EO18" s="244">
        <v>92.010309000000007</v>
      </c>
      <c r="EP18" s="244">
        <v>86.786366999999998</v>
      </c>
      <c r="EQ18" s="244">
        <v>89.636354999999995</v>
      </c>
      <c r="ER18" s="244">
        <v>95.781439000000006</v>
      </c>
      <c r="ES18" s="244">
        <v>88.267919000000006</v>
      </c>
      <c r="ET18" s="244">
        <v>88.259179000000003</v>
      </c>
      <c r="EU18" s="244">
        <v>90.239451149999994</v>
      </c>
      <c r="EV18" s="244">
        <v>85.779076000000003</v>
      </c>
      <c r="EW18" s="244">
        <v>84.802650999999997</v>
      </c>
      <c r="EX18" s="244">
        <v>86.547340000000005</v>
      </c>
      <c r="EY18" s="244">
        <v>87.578021000000007</v>
      </c>
      <c r="EZ18" s="244">
        <v>0</v>
      </c>
      <c r="FA18" s="244">
        <v>0</v>
      </c>
      <c r="FB18" s="244">
        <v>85.10772</v>
      </c>
      <c r="FC18" s="244">
        <v>84.121284000000003</v>
      </c>
      <c r="FD18" s="244">
        <v>86.489703000000006</v>
      </c>
      <c r="FE18" s="244">
        <v>86.926462999999998</v>
      </c>
      <c r="FF18" s="244">
        <v>87.109171000000003</v>
      </c>
      <c r="FG18" s="244">
        <v>89.468755000000002</v>
      </c>
      <c r="FH18" s="244">
        <v>87.658951000000002</v>
      </c>
      <c r="FI18" s="244">
        <v>0</v>
      </c>
      <c r="FJ18" s="244">
        <v>94.491431000000006</v>
      </c>
      <c r="FK18" s="244">
        <v>89.117405000000005</v>
      </c>
      <c r="FL18" s="244">
        <v>90.664507589999999</v>
      </c>
      <c r="FM18" s="244">
        <v>98.291043999999999</v>
      </c>
      <c r="FN18" s="244">
        <v>82.973105000000004</v>
      </c>
      <c r="FO18" s="244">
        <v>83.504701999999995</v>
      </c>
      <c r="FP18" s="244">
        <v>86.849290999999994</v>
      </c>
      <c r="FQ18" s="244">
        <v>89.306558999999993</v>
      </c>
      <c r="FR18" s="244">
        <v>91.959293919999993</v>
      </c>
      <c r="FS18" s="244">
        <v>91.746837999999997</v>
      </c>
      <c r="FT18" s="244">
        <v>91.948443999999995</v>
      </c>
      <c r="FU18" s="244">
        <v>91.566766999999999</v>
      </c>
      <c r="FV18" s="244">
        <v>91.566766999999999</v>
      </c>
      <c r="FW18" s="244">
        <v>87.771777</v>
      </c>
      <c r="FX18" s="244">
        <v>87.330988000000005</v>
      </c>
      <c r="FY18" s="244">
        <v>87.330988000000005</v>
      </c>
      <c r="FZ18" s="244">
        <v>92.561100999999994</v>
      </c>
      <c r="GA18" s="244">
        <v>92.389939999999996</v>
      </c>
      <c r="GB18" s="244">
        <v>86.541268000000002</v>
      </c>
      <c r="GC18" s="244">
        <v>86.338002000000003</v>
      </c>
      <c r="GD18" s="244">
        <v>88.359076209999998</v>
      </c>
      <c r="GE18" s="244">
        <v>88.218739999999997</v>
      </c>
      <c r="GF18" s="244">
        <v>87.001455000000007</v>
      </c>
      <c r="GG18" s="244">
        <v>92.247620999999995</v>
      </c>
      <c r="GH18" s="244">
        <v>92.247620999999995</v>
      </c>
      <c r="GI18" s="244">
        <v>90.877335000000002</v>
      </c>
      <c r="GJ18" s="244">
        <v>85.015992999999995</v>
      </c>
      <c r="GK18" s="244">
        <v>90.581083000000007</v>
      </c>
      <c r="GL18" s="244">
        <v>91.654520000000005</v>
      </c>
      <c r="GM18" s="244">
        <v>96.534768769999999</v>
      </c>
      <c r="GN18" s="244">
        <v>82.795831000000007</v>
      </c>
      <c r="GO18" s="244">
        <v>96.534768769999999</v>
      </c>
      <c r="GP18" s="244">
        <v>91.566766999999999</v>
      </c>
      <c r="GQ18" s="244">
        <v>88.324376000000001</v>
      </c>
      <c r="GR18" s="244">
        <v>90.974028000000004</v>
      </c>
      <c r="GS18" s="244">
        <v>83.397354000000007</v>
      </c>
      <c r="GT18" s="244">
        <v>89.074781999999999</v>
      </c>
      <c r="GU18" s="244">
        <v>79.292552369999996</v>
      </c>
      <c r="GV18" s="244">
        <v>79.089406580000002</v>
      </c>
      <c r="GW18" s="244">
        <v>85.163062999999994</v>
      </c>
      <c r="GX18" s="244">
        <v>92.033860000000004</v>
      </c>
      <c r="GY18" s="244">
        <v>91.879182</v>
      </c>
      <c r="GZ18" s="244">
        <v>91.756524999999996</v>
      </c>
      <c r="HA18" s="244">
        <v>89.074781999999999</v>
      </c>
      <c r="HB18" s="244">
        <v>89.074781999999999</v>
      </c>
      <c r="HC18" s="244">
        <v>89.074781999999999</v>
      </c>
      <c r="HD18" s="244">
        <v>94.762878999999998</v>
      </c>
      <c r="HE18" s="244">
        <v>94.731769</v>
      </c>
      <c r="HF18" s="244">
        <v>94.731769</v>
      </c>
      <c r="HG18" s="244">
        <v>94.731769</v>
      </c>
      <c r="HH18" s="244">
        <v>88.638706999999997</v>
      </c>
      <c r="HI18" s="244">
        <v>93.332103000000004</v>
      </c>
      <c r="HJ18" s="244">
        <v>93.049135000000007</v>
      </c>
      <c r="HK18" s="244">
        <v>92.218587999999997</v>
      </c>
      <c r="HL18" s="244">
        <v>93.374654000000007</v>
      </c>
      <c r="HM18" s="244">
        <v>91.161254</v>
      </c>
      <c r="HN18" s="244">
        <v>80.711694339999994</v>
      </c>
      <c r="HO18" s="244">
        <v>94.674415999999994</v>
      </c>
      <c r="HP18" s="244">
        <v>88.969240999999997</v>
      </c>
      <c r="HQ18" s="244">
        <v>89.113260999999994</v>
      </c>
      <c r="HR18" s="244">
        <v>0</v>
      </c>
      <c r="HS18" s="244">
        <v>0</v>
      </c>
      <c r="HT18" s="244">
        <v>86.975273000000001</v>
      </c>
      <c r="HU18" s="244">
        <v>87.048372000000001</v>
      </c>
      <c r="HV18" s="244">
        <v>78.908360689999995</v>
      </c>
      <c r="HW18" s="244">
        <v>81.585873500000005</v>
      </c>
      <c r="HX18" s="244">
        <v>82.024326000000002</v>
      </c>
      <c r="HY18" s="244">
        <v>91.905894489999994</v>
      </c>
      <c r="HZ18" s="244">
        <v>88.973093000000006</v>
      </c>
      <c r="IA18" s="244">
        <v>95.654842000000002</v>
      </c>
    </row>
    <row r="19" spans="1:235">
      <c r="A19" s="1"/>
      <c r="B19" s="243">
        <v>45668.333333333299</v>
      </c>
      <c r="C19" s="244">
        <v>88.525246999999993</v>
      </c>
      <c r="D19" s="244">
        <v>88.701245999999998</v>
      </c>
      <c r="E19" s="244">
        <v>88.592724000000004</v>
      </c>
      <c r="F19" s="244">
        <v>88.525246999999993</v>
      </c>
      <c r="G19" s="244">
        <v>0</v>
      </c>
      <c r="H19" s="244">
        <v>0</v>
      </c>
      <c r="I19" s="244">
        <v>88.036964999999995</v>
      </c>
      <c r="J19" s="244">
        <v>92.67653</v>
      </c>
      <c r="K19" s="244">
        <v>92.262214999999998</v>
      </c>
      <c r="L19" s="244">
        <v>92.851067999999998</v>
      </c>
      <c r="M19" s="244">
        <v>88.024246000000005</v>
      </c>
      <c r="N19" s="244">
        <v>89.274991</v>
      </c>
      <c r="O19" s="244">
        <v>91.662919000000002</v>
      </c>
      <c r="P19" s="244">
        <v>90.871122</v>
      </c>
      <c r="Q19" s="244">
        <v>91.694722999999996</v>
      </c>
      <c r="R19" s="244">
        <v>86.741183399999997</v>
      </c>
      <c r="S19" s="244">
        <v>92.730962000000005</v>
      </c>
      <c r="T19" s="244">
        <v>87.777418999999995</v>
      </c>
      <c r="U19" s="244">
        <v>90.305306000000002</v>
      </c>
      <c r="V19" s="244">
        <v>82.040539499999994</v>
      </c>
      <c r="W19" s="244">
        <v>82.699961999999999</v>
      </c>
      <c r="X19" s="244">
        <v>89.086110000000005</v>
      </c>
      <c r="Y19" s="244">
        <v>88.587051000000002</v>
      </c>
      <c r="Z19" s="244">
        <v>85.065105000000003</v>
      </c>
      <c r="AA19" s="244">
        <v>87.045569</v>
      </c>
      <c r="AB19" s="244">
        <v>92.995042999999995</v>
      </c>
      <c r="AC19" s="244">
        <v>84.828548999999995</v>
      </c>
      <c r="AD19" s="244">
        <v>88.752153000000007</v>
      </c>
      <c r="AE19" s="244">
        <v>88.701064000000002</v>
      </c>
      <c r="AF19" s="244">
        <v>88.360714000000002</v>
      </c>
      <c r="AG19" s="244">
        <v>83.348022</v>
      </c>
      <c r="AH19" s="244">
        <v>88.168904999999995</v>
      </c>
      <c r="AI19" s="244">
        <v>88.698924379999994</v>
      </c>
      <c r="AJ19" s="244">
        <v>88.841727000000006</v>
      </c>
      <c r="AK19" s="244">
        <v>88.926733999999996</v>
      </c>
      <c r="AL19" s="244">
        <v>81.863202000000001</v>
      </c>
      <c r="AM19" s="244">
        <v>89.286411999999999</v>
      </c>
      <c r="AN19" s="244">
        <v>84.550316330000001</v>
      </c>
      <c r="AO19" s="244">
        <v>84.990577000000002</v>
      </c>
      <c r="AP19" s="244">
        <v>91.565849999999998</v>
      </c>
      <c r="AQ19" s="244">
        <v>83.412931999999998</v>
      </c>
      <c r="AR19" s="244">
        <v>78.476045999999997</v>
      </c>
      <c r="AS19" s="244">
        <v>78.816816000000003</v>
      </c>
      <c r="AT19" s="244">
        <v>88.678839999999994</v>
      </c>
      <c r="AU19" s="244">
        <v>88.792985999999999</v>
      </c>
      <c r="AV19" s="244">
        <v>87.059780000000003</v>
      </c>
      <c r="AW19" s="244">
        <v>89.635838000000007</v>
      </c>
      <c r="AX19" s="244">
        <v>88.975373000000005</v>
      </c>
      <c r="AY19" s="244">
        <v>82.785814000000002</v>
      </c>
      <c r="AZ19" s="244">
        <v>83.278289000000001</v>
      </c>
      <c r="BA19" s="244">
        <v>91.732384999999994</v>
      </c>
      <c r="BB19" s="244">
        <v>88.064297999999994</v>
      </c>
      <c r="BC19" s="244">
        <v>87.834368999999995</v>
      </c>
      <c r="BD19" s="244">
        <v>87.834368999999995</v>
      </c>
      <c r="BE19" s="244">
        <v>87.834368999999995</v>
      </c>
      <c r="BF19" s="244">
        <v>87.431240000000003</v>
      </c>
      <c r="BG19" s="244">
        <v>87.834368999999995</v>
      </c>
      <c r="BH19" s="244">
        <v>92.044077999999999</v>
      </c>
      <c r="BI19" s="244">
        <v>91.607275999999999</v>
      </c>
      <c r="BJ19" s="244">
        <v>91.607275999999999</v>
      </c>
      <c r="BK19" s="244">
        <v>91.607275999999999</v>
      </c>
      <c r="BL19" s="244">
        <v>86.052498999999997</v>
      </c>
      <c r="BM19" s="244">
        <v>86.377135999999993</v>
      </c>
      <c r="BN19" s="244">
        <v>89.877927</v>
      </c>
      <c r="BO19" s="244">
        <v>89.755391000000003</v>
      </c>
      <c r="BP19" s="244">
        <v>89.235164999999995</v>
      </c>
      <c r="BQ19" s="244">
        <v>87.422852000000006</v>
      </c>
      <c r="BR19" s="244">
        <v>90.548074999999997</v>
      </c>
      <c r="BS19" s="244">
        <v>81.872564999999994</v>
      </c>
      <c r="BT19" s="244">
        <v>81.978180609999995</v>
      </c>
      <c r="BU19" s="244">
        <v>88.073018000000005</v>
      </c>
      <c r="BV19" s="244">
        <v>84.497529999999998</v>
      </c>
      <c r="BW19" s="244">
        <v>91.692967999999993</v>
      </c>
      <c r="BX19" s="244">
        <v>91.750111000000004</v>
      </c>
      <c r="BY19" s="244">
        <v>89.837788000000003</v>
      </c>
      <c r="BZ19" s="244">
        <v>89.837788000000003</v>
      </c>
      <c r="CA19" s="244">
        <v>91.659141000000005</v>
      </c>
      <c r="CB19" s="244">
        <v>88.789495000000002</v>
      </c>
      <c r="CC19" s="244">
        <v>89.020977999999999</v>
      </c>
      <c r="CD19" s="244">
        <v>88.588947000000005</v>
      </c>
      <c r="CE19" s="244">
        <v>88.177796000000001</v>
      </c>
      <c r="CF19" s="244">
        <v>88.056836000000004</v>
      </c>
      <c r="CG19" s="244">
        <v>88.752598000000006</v>
      </c>
      <c r="CH19" s="244">
        <v>91.692967999999993</v>
      </c>
      <c r="CI19" s="244">
        <v>87.768362670000002</v>
      </c>
      <c r="CJ19" s="244">
        <v>88.008416999999994</v>
      </c>
      <c r="CK19" s="244">
        <v>89.118762000000004</v>
      </c>
      <c r="CL19" s="244">
        <v>91.222677000000004</v>
      </c>
      <c r="CM19" s="244">
        <v>92.880732789999996</v>
      </c>
      <c r="CN19" s="244">
        <v>91.485602</v>
      </c>
      <c r="CO19" s="244">
        <v>92.169308000000001</v>
      </c>
      <c r="CP19" s="244">
        <v>86.238218000000003</v>
      </c>
      <c r="CQ19" s="244">
        <v>85.216897000000003</v>
      </c>
      <c r="CR19" s="244">
        <v>93.50338773</v>
      </c>
      <c r="CS19" s="244">
        <v>85.990454999999997</v>
      </c>
      <c r="CT19" s="244">
        <v>86.192183</v>
      </c>
      <c r="CU19" s="244">
        <v>85.708684160000004</v>
      </c>
      <c r="CV19" s="244">
        <v>87.032882999999998</v>
      </c>
      <c r="CW19" s="244">
        <v>87.312484999999995</v>
      </c>
      <c r="CX19" s="244">
        <v>96.335052959999999</v>
      </c>
      <c r="CY19" s="244">
        <v>85.565731999999997</v>
      </c>
      <c r="CZ19" s="244">
        <v>87.177226500000003</v>
      </c>
      <c r="DA19" s="244">
        <v>87.551839000000001</v>
      </c>
      <c r="DB19" s="244">
        <v>88.996589999999998</v>
      </c>
      <c r="DC19" s="244">
        <v>93.031411000000006</v>
      </c>
      <c r="DD19" s="244">
        <v>93.291492000000005</v>
      </c>
      <c r="DE19" s="244">
        <v>91.750111000000004</v>
      </c>
      <c r="DF19" s="244">
        <v>91.406709000000006</v>
      </c>
      <c r="DG19" s="244">
        <v>0</v>
      </c>
      <c r="DH19" s="244">
        <v>89.265884999999997</v>
      </c>
      <c r="DI19" s="244">
        <v>89.837788000000003</v>
      </c>
      <c r="DJ19" s="244">
        <v>88.694813999999994</v>
      </c>
      <c r="DK19" s="244">
        <v>90.420114080000005</v>
      </c>
      <c r="DL19" s="244">
        <v>92.517083</v>
      </c>
      <c r="DM19" s="244">
        <v>92.242773</v>
      </c>
      <c r="DN19" s="244">
        <v>87.241587330000002</v>
      </c>
      <c r="DO19" s="244">
        <v>92.972705000000005</v>
      </c>
      <c r="DP19" s="244">
        <v>91.823363000000001</v>
      </c>
      <c r="DQ19" s="244">
        <v>87.718811000000002</v>
      </c>
      <c r="DR19" s="244">
        <v>79.248193999999998</v>
      </c>
      <c r="DS19" s="244">
        <v>91.560878000000002</v>
      </c>
      <c r="DT19" s="244">
        <v>87.447087999999994</v>
      </c>
      <c r="DU19" s="244">
        <v>87.638930999999999</v>
      </c>
      <c r="DV19" s="244">
        <v>86.539496</v>
      </c>
      <c r="DW19" s="244">
        <v>91.993662</v>
      </c>
      <c r="DX19" s="244">
        <v>92.134289999999993</v>
      </c>
      <c r="DY19" s="244">
        <v>83.549154999999999</v>
      </c>
      <c r="DZ19" s="244">
        <v>79.921896000000004</v>
      </c>
      <c r="EA19" s="244">
        <v>78.009743</v>
      </c>
      <c r="EB19" s="244">
        <v>86.830973999999998</v>
      </c>
      <c r="EC19" s="244">
        <v>89.206964999999997</v>
      </c>
      <c r="ED19" s="244">
        <v>89.376535000000004</v>
      </c>
      <c r="EE19" s="244">
        <v>85.831267999999994</v>
      </c>
      <c r="EF19" s="244">
        <v>86.355517000000006</v>
      </c>
      <c r="EG19" s="244">
        <v>83.629828000000003</v>
      </c>
      <c r="EH19" s="244">
        <v>86.483585000000005</v>
      </c>
      <c r="EI19" s="244">
        <v>95.251009749999994</v>
      </c>
      <c r="EJ19" s="244">
        <v>89.106803999999997</v>
      </c>
      <c r="EK19" s="244">
        <v>89.106803999999997</v>
      </c>
      <c r="EL19" s="244">
        <v>86.515531999999993</v>
      </c>
      <c r="EM19" s="244">
        <v>91.518204999999995</v>
      </c>
      <c r="EN19" s="244">
        <v>91.848163999999997</v>
      </c>
      <c r="EO19" s="244">
        <v>91.750111000000004</v>
      </c>
      <c r="EP19" s="244">
        <v>86.652769000000006</v>
      </c>
      <c r="EQ19" s="244">
        <v>89.442004999999995</v>
      </c>
      <c r="ER19" s="244">
        <v>94.047309999999996</v>
      </c>
      <c r="ES19" s="244">
        <v>88.073061999999993</v>
      </c>
      <c r="ET19" s="244">
        <v>88.064554000000001</v>
      </c>
      <c r="EU19" s="244">
        <v>90.015278660000007</v>
      </c>
      <c r="EV19" s="244">
        <v>85.319715000000002</v>
      </c>
      <c r="EW19" s="244">
        <v>84.368956999999995</v>
      </c>
      <c r="EX19" s="244">
        <v>86.165861000000007</v>
      </c>
      <c r="EY19" s="244">
        <v>87.274831000000006</v>
      </c>
      <c r="EZ19" s="244">
        <v>0</v>
      </c>
      <c r="FA19" s="244">
        <v>0</v>
      </c>
      <c r="FB19" s="244">
        <v>84.277114999999995</v>
      </c>
      <c r="FC19" s="244">
        <v>83.262275000000002</v>
      </c>
      <c r="FD19" s="244">
        <v>86.095937000000006</v>
      </c>
      <c r="FE19" s="244">
        <v>86.474095000000005</v>
      </c>
      <c r="FF19" s="244">
        <v>86.632335999999995</v>
      </c>
      <c r="FG19" s="244">
        <v>88.953572719999997</v>
      </c>
      <c r="FH19" s="244">
        <v>87.043661</v>
      </c>
      <c r="FI19" s="244">
        <v>0</v>
      </c>
      <c r="FJ19" s="244">
        <v>93.295060000000007</v>
      </c>
      <c r="FK19" s="244">
        <v>88.906257999999994</v>
      </c>
      <c r="FL19" s="244">
        <v>90.20720824</v>
      </c>
      <c r="FM19" s="244">
        <v>97.092836000000005</v>
      </c>
      <c r="FN19" s="244">
        <v>83.167746500000007</v>
      </c>
      <c r="FO19" s="244">
        <v>83.666207</v>
      </c>
      <c r="FP19" s="244">
        <v>86.469555</v>
      </c>
      <c r="FQ19" s="244">
        <v>89.123755000000003</v>
      </c>
      <c r="FR19" s="244">
        <v>91.669956780000007</v>
      </c>
      <c r="FS19" s="244">
        <v>91.440584000000001</v>
      </c>
      <c r="FT19" s="244">
        <v>91.659141000000005</v>
      </c>
      <c r="FU19" s="244">
        <v>91.331862000000001</v>
      </c>
      <c r="FV19" s="244">
        <v>91.331862000000001</v>
      </c>
      <c r="FW19" s="244">
        <v>87.143687</v>
      </c>
      <c r="FX19" s="244">
        <v>86.696945999999997</v>
      </c>
      <c r="FY19" s="244">
        <v>86.696945999999997</v>
      </c>
      <c r="FZ19" s="244">
        <v>92.201305000000005</v>
      </c>
      <c r="GA19" s="244">
        <v>92.027621999999994</v>
      </c>
      <c r="GB19" s="244">
        <v>87.179086999999996</v>
      </c>
      <c r="GC19" s="244">
        <v>87.027872000000002</v>
      </c>
      <c r="GD19" s="244">
        <v>87.875164479999995</v>
      </c>
      <c r="GE19" s="244">
        <v>88.203176999999997</v>
      </c>
      <c r="GF19" s="244">
        <v>86.430457000000004</v>
      </c>
      <c r="GG19" s="244">
        <v>91.692967999999993</v>
      </c>
      <c r="GH19" s="244">
        <v>91.692967999999993</v>
      </c>
      <c r="GI19" s="244">
        <v>90.634669000000002</v>
      </c>
      <c r="GJ19" s="244">
        <v>84.799611999999996</v>
      </c>
      <c r="GK19" s="244">
        <v>90.219121000000001</v>
      </c>
      <c r="GL19" s="244">
        <v>91.406709000000006</v>
      </c>
      <c r="GM19" s="244">
        <v>96.298505910000003</v>
      </c>
      <c r="GN19" s="244">
        <v>82.075299999999999</v>
      </c>
      <c r="GO19" s="244">
        <v>96.298505910000003</v>
      </c>
      <c r="GP19" s="244">
        <v>91.331862000000001</v>
      </c>
      <c r="GQ19" s="244">
        <v>88.204909999999998</v>
      </c>
      <c r="GR19" s="244">
        <v>90.679563999999999</v>
      </c>
      <c r="GS19" s="244">
        <v>82.652759000000003</v>
      </c>
      <c r="GT19" s="244">
        <v>88.849993999999995</v>
      </c>
      <c r="GU19" s="244">
        <v>78.900897939999993</v>
      </c>
      <c r="GV19" s="244">
        <v>78.698755550000001</v>
      </c>
      <c r="GW19" s="244">
        <v>85.102536999999998</v>
      </c>
      <c r="GX19" s="244">
        <v>91.804260999999997</v>
      </c>
      <c r="GY19" s="244">
        <v>91.644779999999997</v>
      </c>
      <c r="GZ19" s="244">
        <v>91.518496999999996</v>
      </c>
      <c r="HA19" s="244">
        <v>88.849993999999995</v>
      </c>
      <c r="HB19" s="244">
        <v>88.849993999999995</v>
      </c>
      <c r="HC19" s="244">
        <v>88.849993999999995</v>
      </c>
      <c r="HD19" s="244">
        <v>92.792338999999998</v>
      </c>
      <c r="HE19" s="244">
        <v>92.988637999999995</v>
      </c>
      <c r="HF19" s="244">
        <v>92.988637999999995</v>
      </c>
      <c r="HG19" s="244">
        <v>92.988637999999995</v>
      </c>
      <c r="HH19" s="244">
        <v>88.057783999999998</v>
      </c>
      <c r="HI19" s="244">
        <v>93.043413000000001</v>
      </c>
      <c r="HJ19" s="244">
        <v>92.747100000000003</v>
      </c>
      <c r="HK19" s="244">
        <v>91.864645999999993</v>
      </c>
      <c r="HL19" s="244">
        <v>93.156319999999994</v>
      </c>
      <c r="HM19" s="244">
        <v>90.661815000000004</v>
      </c>
      <c r="HN19" s="244">
        <v>80.009300550000006</v>
      </c>
      <c r="HO19" s="244">
        <v>93.309529999999995</v>
      </c>
      <c r="HP19" s="244">
        <v>88.746347</v>
      </c>
      <c r="HQ19" s="244">
        <v>88.888527999999994</v>
      </c>
      <c r="HR19" s="244">
        <v>0</v>
      </c>
      <c r="HS19" s="244">
        <v>0</v>
      </c>
      <c r="HT19" s="244">
        <v>86.244339999999994</v>
      </c>
      <c r="HU19" s="244">
        <v>86.762096</v>
      </c>
      <c r="HV19" s="244">
        <v>78.518603920000004</v>
      </c>
      <c r="HW19" s="244">
        <v>80.817225500000006</v>
      </c>
      <c r="HX19" s="244">
        <v>81.261045999999993</v>
      </c>
      <c r="HY19" s="244">
        <v>91.361063009999995</v>
      </c>
      <c r="HZ19" s="244">
        <v>88.733264000000005</v>
      </c>
      <c r="IA19" s="244">
        <v>93.919473999999994</v>
      </c>
    </row>
    <row r="20" spans="1:235">
      <c r="A20" s="1"/>
      <c r="B20" s="243">
        <v>45668.354166666701</v>
      </c>
      <c r="C20" s="244">
        <v>90.217759999999998</v>
      </c>
      <c r="D20" s="244">
        <v>90.407195000000002</v>
      </c>
      <c r="E20" s="244">
        <v>90.287074000000004</v>
      </c>
      <c r="F20" s="244">
        <v>90.217759999999998</v>
      </c>
      <c r="G20" s="244">
        <v>0</v>
      </c>
      <c r="H20" s="244">
        <v>0</v>
      </c>
      <c r="I20" s="244">
        <v>89.153030000000001</v>
      </c>
      <c r="J20" s="244">
        <v>93.514671000000007</v>
      </c>
      <c r="K20" s="244">
        <v>93.105288000000002</v>
      </c>
      <c r="L20" s="244">
        <v>93.687566000000004</v>
      </c>
      <c r="M20" s="244">
        <v>89.065903000000006</v>
      </c>
      <c r="N20" s="244">
        <v>91.066349000000002</v>
      </c>
      <c r="O20" s="244">
        <v>92.717152999999996</v>
      </c>
      <c r="P20" s="244">
        <v>91.952762000000007</v>
      </c>
      <c r="Q20" s="244">
        <v>93.616625999999997</v>
      </c>
      <c r="R20" s="244">
        <v>89.21649377</v>
      </c>
      <c r="S20" s="244">
        <v>93.640367999999995</v>
      </c>
      <c r="T20" s="244">
        <v>89.123920999999996</v>
      </c>
      <c r="U20" s="244">
        <v>92.117805000000004</v>
      </c>
      <c r="V20" s="244">
        <v>83.379562000000007</v>
      </c>
      <c r="W20" s="244">
        <v>84.046342999999993</v>
      </c>
      <c r="X20" s="244">
        <v>90.805222000000001</v>
      </c>
      <c r="Y20" s="244">
        <v>89.706492999999995</v>
      </c>
      <c r="Z20" s="244">
        <v>86.159167999999994</v>
      </c>
      <c r="AA20" s="244">
        <v>88.170884000000001</v>
      </c>
      <c r="AB20" s="244">
        <v>93.857142999999994</v>
      </c>
      <c r="AC20" s="244">
        <v>85.839884999999995</v>
      </c>
      <c r="AD20" s="244">
        <v>89.756178000000006</v>
      </c>
      <c r="AE20" s="244">
        <v>89.863862999999995</v>
      </c>
      <c r="AF20" s="244">
        <v>89.462951000000004</v>
      </c>
      <c r="AG20" s="244">
        <v>84.574747000000002</v>
      </c>
      <c r="AH20" s="244">
        <v>89.923481249999995</v>
      </c>
      <c r="AI20" s="244">
        <v>91.26443261</v>
      </c>
      <c r="AJ20" s="244">
        <v>90.577909000000005</v>
      </c>
      <c r="AK20" s="244">
        <v>90.67886</v>
      </c>
      <c r="AL20" s="244">
        <v>83.103496000000007</v>
      </c>
      <c r="AM20" s="244">
        <v>91.009878</v>
      </c>
      <c r="AN20" s="244">
        <v>85.561070330000007</v>
      </c>
      <c r="AO20" s="244">
        <v>86.005979999999994</v>
      </c>
      <c r="AP20" s="244">
        <v>92.211746000000005</v>
      </c>
      <c r="AQ20" s="244">
        <v>84.605068000000003</v>
      </c>
      <c r="AR20" s="244">
        <v>79.6940405</v>
      </c>
      <c r="AS20" s="244">
        <v>80.039287999999999</v>
      </c>
      <c r="AT20" s="244">
        <v>88.484134999999995</v>
      </c>
      <c r="AU20" s="244">
        <v>89.640309999999999</v>
      </c>
      <c r="AV20" s="244">
        <v>87.935260999999997</v>
      </c>
      <c r="AW20" s="244">
        <v>90.455782999999997</v>
      </c>
      <c r="AX20" s="244">
        <v>90.150627</v>
      </c>
      <c r="AY20" s="244">
        <v>84.156844000000007</v>
      </c>
      <c r="AZ20" s="244">
        <v>84.653533999999993</v>
      </c>
      <c r="BA20" s="244">
        <v>93.636830000000003</v>
      </c>
      <c r="BB20" s="244">
        <v>89.132946000000004</v>
      </c>
      <c r="BC20" s="244">
        <v>88.894053999999997</v>
      </c>
      <c r="BD20" s="244">
        <v>88.894053999999997</v>
      </c>
      <c r="BE20" s="244">
        <v>88.894053999999997</v>
      </c>
      <c r="BF20" s="244">
        <v>88.490471999999997</v>
      </c>
      <c r="BG20" s="244">
        <v>88.894053999999997</v>
      </c>
      <c r="BH20" s="244">
        <v>92.845888000000002</v>
      </c>
      <c r="BI20" s="244">
        <v>92.444731000000004</v>
      </c>
      <c r="BJ20" s="244">
        <v>92.444731000000004</v>
      </c>
      <c r="BK20" s="244">
        <v>92.444731000000004</v>
      </c>
      <c r="BL20" s="244">
        <v>87.196057999999994</v>
      </c>
      <c r="BM20" s="244">
        <v>87.498689999999996</v>
      </c>
      <c r="BN20" s="244">
        <v>91.465484000000004</v>
      </c>
      <c r="BO20" s="244">
        <v>91.322400999999999</v>
      </c>
      <c r="BP20" s="244">
        <v>90.211962999999997</v>
      </c>
      <c r="BQ20" s="244">
        <v>88.380482000000001</v>
      </c>
      <c r="BR20" s="244">
        <v>91.748773999999997</v>
      </c>
      <c r="BS20" s="244">
        <v>83.125270999999998</v>
      </c>
      <c r="BT20" s="244">
        <v>83.202993129999996</v>
      </c>
      <c r="BU20" s="244">
        <v>89.12079</v>
      </c>
      <c r="BV20" s="244">
        <v>86.053837000000001</v>
      </c>
      <c r="BW20" s="244">
        <v>93.590340999999995</v>
      </c>
      <c r="BX20" s="244">
        <v>92.588808999999998</v>
      </c>
      <c r="BY20" s="244">
        <v>90.750452999999993</v>
      </c>
      <c r="BZ20" s="244">
        <v>90.750452999999993</v>
      </c>
      <c r="CA20" s="244">
        <v>93.592650000000006</v>
      </c>
      <c r="CB20" s="244">
        <v>90.438102000000001</v>
      </c>
      <c r="CC20" s="244">
        <v>90.038495999999995</v>
      </c>
      <c r="CD20" s="244">
        <v>90.012808000000007</v>
      </c>
      <c r="CE20" s="244">
        <v>89.566086999999996</v>
      </c>
      <c r="CF20" s="244">
        <v>89.575406999999998</v>
      </c>
      <c r="CG20" s="244">
        <v>89.451356000000004</v>
      </c>
      <c r="CH20" s="244">
        <v>93.590340999999995</v>
      </c>
      <c r="CI20" s="244">
        <v>88.832819330000007</v>
      </c>
      <c r="CJ20" s="244">
        <v>89.076273</v>
      </c>
      <c r="CK20" s="244">
        <v>90.064982000000001</v>
      </c>
      <c r="CL20" s="244">
        <v>93.296542000000002</v>
      </c>
      <c r="CM20" s="244">
        <v>95.364131110000002</v>
      </c>
      <c r="CN20" s="244">
        <v>93.345664999999997</v>
      </c>
      <c r="CO20" s="244">
        <v>94.103078999999994</v>
      </c>
      <c r="CP20" s="244">
        <v>87.639049</v>
      </c>
      <c r="CQ20" s="244">
        <v>86.783978000000005</v>
      </c>
      <c r="CR20" s="244">
        <v>95.523910150000006</v>
      </c>
      <c r="CS20" s="244">
        <v>87.132195999999993</v>
      </c>
      <c r="CT20" s="244">
        <v>87.184619999999995</v>
      </c>
      <c r="CU20" s="244">
        <v>85.941033099999999</v>
      </c>
      <c r="CV20" s="244">
        <v>88.654791000000003</v>
      </c>
      <c r="CW20" s="244">
        <v>88.026768000000004</v>
      </c>
      <c r="CX20" s="244">
        <v>96.349988719999999</v>
      </c>
      <c r="CY20" s="244">
        <v>86.509733999999995</v>
      </c>
      <c r="CZ20" s="244">
        <v>87.953400669999994</v>
      </c>
      <c r="DA20" s="244">
        <v>88.350211000000002</v>
      </c>
      <c r="DB20" s="244">
        <v>89.676272999999995</v>
      </c>
      <c r="DC20" s="244">
        <v>93.839568</v>
      </c>
      <c r="DD20" s="244">
        <v>94.108007999999998</v>
      </c>
      <c r="DE20" s="244">
        <v>92.588808999999998</v>
      </c>
      <c r="DF20" s="244">
        <v>92.258897000000005</v>
      </c>
      <c r="DG20" s="244">
        <v>0</v>
      </c>
      <c r="DH20" s="244">
        <v>90.171713999999994</v>
      </c>
      <c r="DI20" s="244">
        <v>90.750452999999993</v>
      </c>
      <c r="DJ20" s="244">
        <v>89.851000999999997</v>
      </c>
      <c r="DK20" s="244">
        <v>93.319279050000006</v>
      </c>
      <c r="DL20" s="244">
        <v>93.573471999999995</v>
      </c>
      <c r="DM20" s="244">
        <v>93.278315000000006</v>
      </c>
      <c r="DN20" s="244">
        <v>88.297526669999996</v>
      </c>
      <c r="DO20" s="244">
        <v>95.454016999999993</v>
      </c>
      <c r="DP20" s="244">
        <v>93.738842000000005</v>
      </c>
      <c r="DQ20" s="244">
        <v>89.376600999999994</v>
      </c>
      <c r="DR20" s="244">
        <v>80.519630000000006</v>
      </c>
      <c r="DS20" s="244">
        <v>93.426777999999999</v>
      </c>
      <c r="DT20" s="244">
        <v>88.238176999999993</v>
      </c>
      <c r="DU20" s="244">
        <v>88.563208000000003</v>
      </c>
      <c r="DV20" s="244">
        <v>87.959501000000003</v>
      </c>
      <c r="DW20" s="244">
        <v>92.821056999999996</v>
      </c>
      <c r="DX20" s="244">
        <v>92.953265999999999</v>
      </c>
      <c r="DY20" s="244">
        <v>84.788162999999997</v>
      </c>
      <c r="DZ20" s="244">
        <v>81.172915000000003</v>
      </c>
      <c r="EA20" s="244">
        <v>79.290465499999996</v>
      </c>
      <c r="EB20" s="244">
        <v>88.688097099999993</v>
      </c>
      <c r="EC20" s="244">
        <v>90.077292</v>
      </c>
      <c r="ED20" s="244">
        <v>90.263261999999997</v>
      </c>
      <c r="EE20" s="244">
        <v>86.984699000000006</v>
      </c>
      <c r="EF20" s="244">
        <v>87.496762000000004</v>
      </c>
      <c r="EG20" s="244">
        <v>84.798511000000005</v>
      </c>
      <c r="EH20" s="244">
        <v>87.900435000000002</v>
      </c>
      <c r="EI20" s="244">
        <v>95.901257720000004</v>
      </c>
      <c r="EJ20" s="244">
        <v>88.931421</v>
      </c>
      <c r="EK20" s="244">
        <v>88.931421</v>
      </c>
      <c r="EL20" s="244">
        <v>87.524947999999995</v>
      </c>
      <c r="EM20" s="244">
        <v>92.356437999999997</v>
      </c>
      <c r="EN20" s="244">
        <v>92.695104000000001</v>
      </c>
      <c r="EO20" s="244">
        <v>92.588808999999998</v>
      </c>
      <c r="EP20" s="244">
        <v>87.675309999999996</v>
      </c>
      <c r="EQ20" s="244">
        <v>90.322085000000001</v>
      </c>
      <c r="ER20" s="244">
        <v>96.567779000000002</v>
      </c>
      <c r="ES20" s="244">
        <v>89.141722999999999</v>
      </c>
      <c r="ET20" s="244">
        <v>89.133201999999997</v>
      </c>
      <c r="EU20" s="244">
        <v>91.634378580000003</v>
      </c>
      <c r="EV20" s="244">
        <v>86.502678000000003</v>
      </c>
      <c r="EW20" s="244">
        <v>85.561127999999997</v>
      </c>
      <c r="EX20" s="244">
        <v>87.312245000000004</v>
      </c>
      <c r="EY20" s="244">
        <v>88.918559999999999</v>
      </c>
      <c r="EZ20" s="244">
        <v>0</v>
      </c>
      <c r="FA20" s="244">
        <v>0</v>
      </c>
      <c r="FB20" s="244">
        <v>85.577668000000003</v>
      </c>
      <c r="FC20" s="244">
        <v>84.543378000000004</v>
      </c>
      <c r="FD20" s="244">
        <v>87.480498999999995</v>
      </c>
      <c r="FE20" s="244">
        <v>87.888363999999996</v>
      </c>
      <c r="FF20" s="244">
        <v>88.059015000000002</v>
      </c>
      <c r="FG20" s="244">
        <v>92.42372159</v>
      </c>
      <c r="FH20" s="244">
        <v>88.703767999999997</v>
      </c>
      <c r="FI20" s="244">
        <v>0</v>
      </c>
      <c r="FJ20" s="244">
        <v>95.551910000000007</v>
      </c>
      <c r="FK20" s="244">
        <v>90.086844999999997</v>
      </c>
      <c r="FL20" s="244">
        <v>92.798979500000002</v>
      </c>
      <c r="FM20" s="244">
        <v>99.518182999999993</v>
      </c>
      <c r="FN20" s="244">
        <v>84.548278499999995</v>
      </c>
      <c r="FO20" s="244">
        <v>85.008690000000001</v>
      </c>
      <c r="FP20" s="244">
        <v>87.623998999999998</v>
      </c>
      <c r="FQ20" s="244">
        <v>90.067494999999994</v>
      </c>
      <c r="FR20" s="244">
        <v>93.603974710000003</v>
      </c>
      <c r="FS20" s="244">
        <v>93.357408000000007</v>
      </c>
      <c r="FT20" s="244">
        <v>93.592650000000006</v>
      </c>
      <c r="FU20" s="244">
        <v>92.197503999999995</v>
      </c>
      <c r="FV20" s="244">
        <v>92.197503999999995</v>
      </c>
      <c r="FW20" s="244">
        <v>88.566083000000006</v>
      </c>
      <c r="FX20" s="244">
        <v>88.090180000000004</v>
      </c>
      <c r="FY20" s="244">
        <v>88.090180000000004</v>
      </c>
      <c r="FZ20" s="244">
        <v>93.201555999999997</v>
      </c>
      <c r="GA20" s="244">
        <v>93.025082999999995</v>
      </c>
      <c r="GB20" s="244">
        <v>87.307064999999994</v>
      </c>
      <c r="GC20" s="244">
        <v>87.071538000000004</v>
      </c>
      <c r="GD20" s="244">
        <v>89.73779863</v>
      </c>
      <c r="GE20" s="244">
        <v>89.598105000000004</v>
      </c>
      <c r="GF20" s="244">
        <v>88.040670000000006</v>
      </c>
      <c r="GG20" s="244">
        <v>93.590340999999995</v>
      </c>
      <c r="GH20" s="244">
        <v>93.590340999999995</v>
      </c>
      <c r="GI20" s="244">
        <v>90.598808000000005</v>
      </c>
      <c r="GJ20" s="244">
        <v>85.810680500000004</v>
      </c>
      <c r="GK20" s="244">
        <v>90.976471000000004</v>
      </c>
      <c r="GL20" s="244">
        <v>92.258897000000005</v>
      </c>
      <c r="GM20" s="244">
        <v>96.310568720000006</v>
      </c>
      <c r="GN20" s="244">
        <v>83.223671999999993</v>
      </c>
      <c r="GO20" s="244">
        <v>96.310568720000006</v>
      </c>
      <c r="GP20" s="244">
        <v>92.197503999999995</v>
      </c>
      <c r="GQ20" s="244">
        <v>89.342234000000005</v>
      </c>
      <c r="GR20" s="244">
        <v>91.631209999999996</v>
      </c>
      <c r="GS20" s="244">
        <v>83.906863000000001</v>
      </c>
      <c r="GT20" s="244">
        <v>90.012152</v>
      </c>
      <c r="GU20" s="244">
        <v>80.437310150000002</v>
      </c>
      <c r="GV20" s="244">
        <v>80.228378660000004</v>
      </c>
      <c r="GW20" s="244">
        <v>86.248424999999997</v>
      </c>
      <c r="GX20" s="244">
        <v>92.554456000000002</v>
      </c>
      <c r="GY20" s="244">
        <v>92.457496000000006</v>
      </c>
      <c r="GZ20" s="244">
        <v>92.368851000000006</v>
      </c>
      <c r="HA20" s="244">
        <v>90.012152</v>
      </c>
      <c r="HB20" s="244">
        <v>90.012152</v>
      </c>
      <c r="HC20" s="244">
        <v>90.012152</v>
      </c>
      <c r="HD20" s="244">
        <v>95.276662999999999</v>
      </c>
      <c r="HE20" s="244">
        <v>95.460059999999999</v>
      </c>
      <c r="HF20" s="244">
        <v>95.460059999999999</v>
      </c>
      <c r="HG20" s="244">
        <v>95.460059999999999</v>
      </c>
      <c r="HH20" s="244">
        <v>89.747896999999995</v>
      </c>
      <c r="HI20" s="244">
        <v>94.052306999999999</v>
      </c>
      <c r="HJ20" s="244">
        <v>93.753063999999995</v>
      </c>
      <c r="HK20" s="244">
        <v>93.882463999999999</v>
      </c>
      <c r="HL20" s="244">
        <v>93.996084999999994</v>
      </c>
      <c r="HM20" s="244">
        <v>92.347847999999999</v>
      </c>
      <c r="HN20" s="244">
        <v>81.681370909999998</v>
      </c>
      <c r="HO20" s="244">
        <v>95.659488999999994</v>
      </c>
      <c r="HP20" s="244">
        <v>89.921529000000007</v>
      </c>
      <c r="HQ20" s="244">
        <v>90.067678999999998</v>
      </c>
      <c r="HR20" s="244">
        <v>0</v>
      </c>
      <c r="HS20" s="244">
        <v>0</v>
      </c>
      <c r="HT20" s="244">
        <v>87.668079000000006</v>
      </c>
      <c r="HU20" s="244">
        <v>87.857624000000001</v>
      </c>
      <c r="HV20" s="244">
        <v>79.541288510000001</v>
      </c>
      <c r="HW20" s="244">
        <v>82.0760705</v>
      </c>
      <c r="HX20" s="244">
        <v>82.518097999999995</v>
      </c>
      <c r="HY20" s="244">
        <v>94.63784751</v>
      </c>
      <c r="HZ20" s="244">
        <v>89.904712000000004</v>
      </c>
      <c r="IA20" s="244">
        <v>96.434256000000005</v>
      </c>
    </row>
    <row r="21" spans="1:235">
      <c r="A21" s="1"/>
      <c r="B21" s="243">
        <v>45668.375</v>
      </c>
      <c r="C21" s="244">
        <v>94.413460000000001</v>
      </c>
      <c r="D21" s="244">
        <v>94.619484999999997</v>
      </c>
      <c r="E21" s="244">
        <v>94.486054999999993</v>
      </c>
      <c r="F21" s="244">
        <v>94.413460000000001</v>
      </c>
      <c r="G21" s="244">
        <v>0</v>
      </c>
      <c r="H21" s="244">
        <v>0</v>
      </c>
      <c r="I21" s="244">
        <v>92.808014999999997</v>
      </c>
      <c r="J21" s="244">
        <v>97.388035000000002</v>
      </c>
      <c r="K21" s="244">
        <v>96.979498000000007</v>
      </c>
      <c r="L21" s="244">
        <v>97.564758999999995</v>
      </c>
      <c r="M21" s="244">
        <v>92.479119999999995</v>
      </c>
      <c r="N21" s="244">
        <v>95.367694</v>
      </c>
      <c r="O21" s="244">
        <v>96.602898999999994</v>
      </c>
      <c r="P21" s="244">
        <v>95.818779000000006</v>
      </c>
      <c r="Q21" s="244">
        <v>98.172300000000007</v>
      </c>
      <c r="R21" s="244">
        <v>93.67942558</v>
      </c>
      <c r="S21" s="244">
        <v>97.533379999999994</v>
      </c>
      <c r="T21" s="244">
        <v>92.774502999999996</v>
      </c>
      <c r="U21" s="244">
        <v>96.551534000000004</v>
      </c>
      <c r="V21" s="244">
        <v>87.113001999999994</v>
      </c>
      <c r="W21" s="244">
        <v>87.813215</v>
      </c>
      <c r="X21" s="244">
        <v>95.118559000000005</v>
      </c>
      <c r="Y21" s="244">
        <v>93.543156999999994</v>
      </c>
      <c r="Z21" s="244">
        <v>89.764088000000001</v>
      </c>
      <c r="AA21" s="244">
        <v>91.920724000000007</v>
      </c>
      <c r="AB21" s="244">
        <v>97.717473999999996</v>
      </c>
      <c r="AC21" s="244">
        <v>89.297916000000001</v>
      </c>
      <c r="AD21" s="244">
        <v>92.787002999999999</v>
      </c>
      <c r="AE21" s="244">
        <v>93.689660000000003</v>
      </c>
      <c r="AF21" s="244">
        <v>93.289558999999997</v>
      </c>
      <c r="AG21" s="244">
        <v>88.233428000000004</v>
      </c>
      <c r="AH21" s="244">
        <v>94.289660499999997</v>
      </c>
      <c r="AI21" s="244">
        <v>95.698791240000006</v>
      </c>
      <c r="AJ21" s="244">
        <v>95.017088999999999</v>
      </c>
      <c r="AK21" s="244">
        <v>95.080522000000002</v>
      </c>
      <c r="AL21" s="244">
        <v>86.655452999999994</v>
      </c>
      <c r="AM21" s="244">
        <v>95.327966000000004</v>
      </c>
      <c r="AN21" s="244">
        <v>89.084074000000001</v>
      </c>
      <c r="AO21" s="244">
        <v>89.539709000000002</v>
      </c>
      <c r="AP21" s="244">
        <v>95.924796000000001</v>
      </c>
      <c r="AQ21" s="244">
        <v>88.173133000000007</v>
      </c>
      <c r="AR21" s="244">
        <v>83.217294999999993</v>
      </c>
      <c r="AS21" s="244">
        <v>83.575734999999995</v>
      </c>
      <c r="AT21" s="244">
        <v>91.752534999999995</v>
      </c>
      <c r="AU21" s="244">
        <v>93.283208999999999</v>
      </c>
      <c r="AV21" s="244">
        <v>91.508722000000006</v>
      </c>
      <c r="AW21" s="244">
        <v>94.217967000000002</v>
      </c>
      <c r="AX21" s="244">
        <v>94.008067999999994</v>
      </c>
      <c r="AY21" s="244">
        <v>87.909931499999999</v>
      </c>
      <c r="AZ21" s="244">
        <v>88.428257000000002</v>
      </c>
      <c r="BA21" s="244">
        <v>98.169471000000001</v>
      </c>
      <c r="BB21" s="244">
        <v>92.830535999999995</v>
      </c>
      <c r="BC21" s="244">
        <v>92.544336000000001</v>
      </c>
      <c r="BD21" s="244">
        <v>92.544336000000001</v>
      </c>
      <c r="BE21" s="244">
        <v>92.544336000000001</v>
      </c>
      <c r="BF21" s="244">
        <v>92.056190999999998</v>
      </c>
      <c r="BG21" s="244">
        <v>92.544336000000001</v>
      </c>
      <c r="BH21" s="244">
        <v>96.579595999999995</v>
      </c>
      <c r="BI21" s="244">
        <v>96.203739999999996</v>
      </c>
      <c r="BJ21" s="244">
        <v>96.203739999999996</v>
      </c>
      <c r="BK21" s="244">
        <v>96.203739999999996</v>
      </c>
      <c r="BL21" s="244">
        <v>90.925532000000004</v>
      </c>
      <c r="BM21" s="244">
        <v>91.210481000000001</v>
      </c>
      <c r="BN21" s="244">
        <v>95.603502000000006</v>
      </c>
      <c r="BO21" s="244">
        <v>95.454925000000003</v>
      </c>
      <c r="BP21" s="244">
        <v>92.904613999999995</v>
      </c>
      <c r="BQ21" s="244">
        <v>91.271623000000005</v>
      </c>
      <c r="BR21" s="244">
        <v>95.549970000000002</v>
      </c>
      <c r="BS21" s="244">
        <v>86.686668999999995</v>
      </c>
      <c r="BT21" s="244">
        <v>86.767721039999998</v>
      </c>
      <c r="BU21" s="244">
        <v>92.766390999999999</v>
      </c>
      <c r="BV21" s="244">
        <v>90.067422669999999</v>
      </c>
      <c r="BW21" s="244">
        <v>98.118469000000005</v>
      </c>
      <c r="BX21" s="244">
        <v>96.403829000000002</v>
      </c>
      <c r="BY21" s="244">
        <v>93.235202000000001</v>
      </c>
      <c r="BZ21" s="244">
        <v>93.235202000000001</v>
      </c>
      <c r="CA21" s="244">
        <v>98.085346000000001</v>
      </c>
      <c r="CB21" s="244">
        <v>95.291856999999993</v>
      </c>
      <c r="CC21" s="244">
        <v>92.912419</v>
      </c>
      <c r="CD21" s="244">
        <v>93.732867999999996</v>
      </c>
      <c r="CE21" s="244">
        <v>93.252306000000004</v>
      </c>
      <c r="CF21" s="244">
        <v>94.466307999999998</v>
      </c>
      <c r="CG21" s="244">
        <v>93.149557999999999</v>
      </c>
      <c r="CH21" s="244">
        <v>98.118469000000005</v>
      </c>
      <c r="CI21" s="244">
        <v>92.478842670000006</v>
      </c>
      <c r="CJ21" s="244">
        <v>92.764133000000001</v>
      </c>
      <c r="CK21" s="244">
        <v>93.783260999999996</v>
      </c>
      <c r="CL21" s="244">
        <v>97.967560000000006</v>
      </c>
      <c r="CM21" s="244">
        <v>100.31349955</v>
      </c>
      <c r="CN21" s="244">
        <v>97.849947</v>
      </c>
      <c r="CO21" s="244">
        <v>98.728294000000005</v>
      </c>
      <c r="CP21" s="244">
        <v>91.543723999999997</v>
      </c>
      <c r="CQ21" s="244">
        <v>90.826541000000006</v>
      </c>
      <c r="CR21" s="244">
        <v>99.986365280000001</v>
      </c>
      <c r="CS21" s="244">
        <v>90.897355000000005</v>
      </c>
      <c r="CT21" s="244">
        <v>90.378139000000004</v>
      </c>
      <c r="CU21" s="244">
        <v>89.565272129999997</v>
      </c>
      <c r="CV21" s="244">
        <v>92.713915999999998</v>
      </c>
      <c r="CW21" s="244">
        <v>91.665539999999993</v>
      </c>
      <c r="CX21" s="244">
        <v>100.31285011</v>
      </c>
      <c r="CY21" s="244">
        <v>90.050483</v>
      </c>
      <c r="CZ21" s="244">
        <v>91.984102669999999</v>
      </c>
      <c r="DA21" s="244">
        <v>92.287503999999998</v>
      </c>
      <c r="DB21" s="244">
        <v>92.252791000000002</v>
      </c>
      <c r="DC21" s="244">
        <v>97.738923999999997</v>
      </c>
      <c r="DD21" s="244">
        <v>98.033096</v>
      </c>
      <c r="DE21" s="244">
        <v>96.403829000000002</v>
      </c>
      <c r="DF21" s="244">
        <v>96.048748000000003</v>
      </c>
      <c r="DG21" s="244">
        <v>0</v>
      </c>
      <c r="DH21" s="244">
        <v>92.612380999999999</v>
      </c>
      <c r="DI21" s="244">
        <v>93.235202000000001</v>
      </c>
      <c r="DJ21" s="244">
        <v>93.662530000000004</v>
      </c>
      <c r="DK21" s="244">
        <v>98.327664979999994</v>
      </c>
      <c r="DL21" s="244">
        <v>97.537791999999996</v>
      </c>
      <c r="DM21" s="244">
        <v>97.199591999999996</v>
      </c>
      <c r="DN21" s="244">
        <v>91.855572670000001</v>
      </c>
      <c r="DO21" s="244">
        <v>100.40722700000001</v>
      </c>
      <c r="DP21" s="244">
        <v>98.224484000000004</v>
      </c>
      <c r="DQ21" s="244">
        <v>93.583597999999995</v>
      </c>
      <c r="DR21" s="244">
        <v>83.968911000000006</v>
      </c>
      <c r="DS21" s="244">
        <v>97.865127999999999</v>
      </c>
      <c r="DT21" s="244">
        <v>91.848004000000003</v>
      </c>
      <c r="DU21" s="244">
        <v>92.193089999999998</v>
      </c>
      <c r="DV21" s="244">
        <v>91.858704000000003</v>
      </c>
      <c r="DW21" s="244">
        <v>96.662817000000004</v>
      </c>
      <c r="DX21" s="244">
        <v>96.810343000000003</v>
      </c>
      <c r="DY21" s="244">
        <v>88.144884000000005</v>
      </c>
      <c r="DZ21" s="244">
        <v>84.518079</v>
      </c>
      <c r="EA21" s="244">
        <v>82.514647499999995</v>
      </c>
      <c r="EB21" s="244">
        <v>92.682793840000002</v>
      </c>
      <c r="EC21" s="244">
        <v>93.764685</v>
      </c>
      <c r="ED21" s="244">
        <v>93.955562</v>
      </c>
      <c r="EE21" s="244">
        <v>90.706663000000006</v>
      </c>
      <c r="EF21" s="244">
        <v>91.230739999999997</v>
      </c>
      <c r="EG21" s="244">
        <v>88.674762000000001</v>
      </c>
      <c r="EH21" s="244">
        <v>91.825942999999995</v>
      </c>
      <c r="EI21" s="244">
        <v>99.845662869999998</v>
      </c>
      <c r="EJ21" s="244">
        <v>92.215290999999993</v>
      </c>
      <c r="EK21" s="244">
        <v>92.215290999999993</v>
      </c>
      <c r="EL21" s="244">
        <v>90.746172000000001</v>
      </c>
      <c r="EM21" s="244">
        <v>96.157455999999996</v>
      </c>
      <c r="EN21" s="244">
        <v>96.518366</v>
      </c>
      <c r="EO21" s="244">
        <v>96.403829000000002</v>
      </c>
      <c r="EP21" s="244">
        <v>91.627348999999995</v>
      </c>
      <c r="EQ21" s="244">
        <v>94.018168000000003</v>
      </c>
      <c r="ER21" s="244">
        <v>101.58226500000001</v>
      </c>
      <c r="ES21" s="244">
        <v>92.839433999999997</v>
      </c>
      <c r="ET21" s="244">
        <v>92.830796000000007</v>
      </c>
      <c r="EU21" s="244">
        <v>95.553954660000002</v>
      </c>
      <c r="EV21" s="244">
        <v>90.174362000000002</v>
      </c>
      <c r="EW21" s="244">
        <v>89.181937000000005</v>
      </c>
      <c r="EX21" s="244">
        <v>90.989474000000001</v>
      </c>
      <c r="EY21" s="244">
        <v>92.668364999999994</v>
      </c>
      <c r="EZ21" s="244">
        <v>0</v>
      </c>
      <c r="FA21" s="244">
        <v>0</v>
      </c>
      <c r="FB21" s="244">
        <v>89.359373000000005</v>
      </c>
      <c r="FC21" s="244">
        <v>88.252105999999998</v>
      </c>
      <c r="FD21" s="244">
        <v>91.419041000000007</v>
      </c>
      <c r="FE21" s="244">
        <v>91.829340999999999</v>
      </c>
      <c r="FF21" s="244">
        <v>92.001023000000004</v>
      </c>
      <c r="FG21" s="244">
        <v>96.728994589999999</v>
      </c>
      <c r="FH21" s="244">
        <v>92.786893000000006</v>
      </c>
      <c r="FI21" s="244">
        <v>0</v>
      </c>
      <c r="FJ21" s="244">
        <v>100.32664200000001</v>
      </c>
      <c r="FK21" s="244">
        <v>93.889223000000001</v>
      </c>
      <c r="FL21" s="244">
        <v>97.018522829999995</v>
      </c>
      <c r="FM21" s="244">
        <v>104.42819299999999</v>
      </c>
      <c r="FN21" s="244">
        <v>87.289561500000005</v>
      </c>
      <c r="FO21" s="244">
        <v>87.847219999999993</v>
      </c>
      <c r="FP21" s="244">
        <v>91.303881000000004</v>
      </c>
      <c r="FQ21" s="244">
        <v>93.784645999999995</v>
      </c>
      <c r="FR21" s="244">
        <v>98.09721433</v>
      </c>
      <c r="FS21" s="244">
        <v>97.829511999999994</v>
      </c>
      <c r="FT21" s="244">
        <v>98.085346000000001</v>
      </c>
      <c r="FU21" s="244">
        <v>95.984363000000002</v>
      </c>
      <c r="FV21" s="244">
        <v>95.984363000000002</v>
      </c>
      <c r="FW21" s="244">
        <v>92.958653999999996</v>
      </c>
      <c r="FX21" s="244">
        <v>92.418136000000004</v>
      </c>
      <c r="FY21" s="244">
        <v>92.418136000000004</v>
      </c>
      <c r="FZ21" s="244">
        <v>97.101815999999999</v>
      </c>
      <c r="GA21" s="244">
        <v>96.915881999999996</v>
      </c>
      <c r="GB21" s="244">
        <v>90.065640999999999</v>
      </c>
      <c r="GC21" s="244">
        <v>89.980594999999994</v>
      </c>
      <c r="GD21" s="244">
        <v>93.753016990000006</v>
      </c>
      <c r="GE21" s="244">
        <v>93.287963000000005</v>
      </c>
      <c r="GF21" s="244">
        <v>92.157308999999998</v>
      </c>
      <c r="GG21" s="244">
        <v>98.118469000000005</v>
      </c>
      <c r="GH21" s="244">
        <v>98.118469000000005</v>
      </c>
      <c r="GI21" s="244">
        <v>94.057975999999996</v>
      </c>
      <c r="GJ21" s="244">
        <v>89.267407000000006</v>
      </c>
      <c r="GK21" s="244">
        <v>94.693471000000002</v>
      </c>
      <c r="GL21" s="244">
        <v>96.048748000000003</v>
      </c>
      <c r="GM21" s="244">
        <v>100.27180877000001</v>
      </c>
      <c r="GN21" s="244">
        <v>86.887756999999993</v>
      </c>
      <c r="GO21" s="244">
        <v>100.27180877000001</v>
      </c>
      <c r="GP21" s="244">
        <v>95.984363000000002</v>
      </c>
      <c r="GQ21" s="244">
        <v>93.036949000000007</v>
      </c>
      <c r="GR21" s="244">
        <v>95.358059999999995</v>
      </c>
      <c r="GS21" s="244">
        <v>87.548267999999993</v>
      </c>
      <c r="GT21" s="244">
        <v>93.860471000000004</v>
      </c>
      <c r="GU21" s="244">
        <v>84.021118479999998</v>
      </c>
      <c r="GV21" s="244">
        <v>83.802878239999998</v>
      </c>
      <c r="GW21" s="244">
        <v>89.729326</v>
      </c>
      <c r="GX21" s="244">
        <v>96.246211000000002</v>
      </c>
      <c r="GY21" s="244">
        <v>96.228830000000002</v>
      </c>
      <c r="GZ21" s="244">
        <v>96.150006000000005</v>
      </c>
      <c r="HA21" s="244">
        <v>93.860471000000004</v>
      </c>
      <c r="HB21" s="244">
        <v>93.860471000000004</v>
      </c>
      <c r="HC21" s="244">
        <v>93.860471000000004</v>
      </c>
      <c r="HD21" s="244">
        <v>100.209149</v>
      </c>
      <c r="HE21" s="244">
        <v>100.400333</v>
      </c>
      <c r="HF21" s="244">
        <v>100.400333</v>
      </c>
      <c r="HG21" s="244">
        <v>100.400333</v>
      </c>
      <c r="HH21" s="244">
        <v>93.913432999999998</v>
      </c>
      <c r="HI21" s="244">
        <v>97.961078000000001</v>
      </c>
      <c r="HJ21" s="244">
        <v>97.640255999999994</v>
      </c>
      <c r="HK21" s="244">
        <v>98.525682000000003</v>
      </c>
      <c r="HL21" s="244">
        <v>97.875572000000005</v>
      </c>
      <c r="HM21" s="244">
        <v>96.617645999999993</v>
      </c>
      <c r="HN21" s="244">
        <v>85.277553089999998</v>
      </c>
      <c r="HO21" s="244">
        <v>100.50102</v>
      </c>
      <c r="HP21" s="244">
        <v>93.767039999999994</v>
      </c>
      <c r="HQ21" s="244">
        <v>93.918379000000002</v>
      </c>
      <c r="HR21" s="244">
        <v>0</v>
      </c>
      <c r="HS21" s="244">
        <v>0</v>
      </c>
      <c r="HT21" s="244">
        <v>91.616832000000002</v>
      </c>
      <c r="HU21" s="244">
        <v>91.548511000000005</v>
      </c>
      <c r="HV21" s="244">
        <v>83.085175449999994</v>
      </c>
      <c r="HW21" s="244">
        <v>85.630138500000001</v>
      </c>
      <c r="HX21" s="244">
        <v>86.094247999999993</v>
      </c>
      <c r="HY21" s="244">
        <v>99.227370239999999</v>
      </c>
      <c r="HZ21" s="244">
        <v>93.737038999999996</v>
      </c>
      <c r="IA21" s="244">
        <v>101.4395</v>
      </c>
    </row>
    <row r="22" spans="1:235">
      <c r="A22" s="1"/>
      <c r="B22" s="243">
        <v>45668.395833333299</v>
      </c>
      <c r="C22" s="244">
        <v>95.966183000000001</v>
      </c>
      <c r="D22" s="244">
        <v>96.185379999999995</v>
      </c>
      <c r="E22" s="244">
        <v>96.045951000000002</v>
      </c>
      <c r="F22" s="244">
        <v>95.966183000000001</v>
      </c>
      <c r="G22" s="244">
        <v>0</v>
      </c>
      <c r="H22" s="244">
        <v>0</v>
      </c>
      <c r="I22" s="244">
        <v>93.937578999999999</v>
      </c>
      <c r="J22" s="244">
        <v>98.480289999999997</v>
      </c>
      <c r="K22" s="244">
        <v>98.060096000000001</v>
      </c>
      <c r="L22" s="244">
        <v>98.664799000000002</v>
      </c>
      <c r="M22" s="244">
        <v>93.809265999999994</v>
      </c>
      <c r="N22" s="244">
        <v>96.942592000000005</v>
      </c>
      <c r="O22" s="244">
        <v>97.796408999999997</v>
      </c>
      <c r="P22" s="244">
        <v>97.026206000000002</v>
      </c>
      <c r="Q22" s="244">
        <v>99.649726999999999</v>
      </c>
      <c r="R22" s="244">
        <v>94.985264369999996</v>
      </c>
      <c r="S22" s="244">
        <v>98.571201000000002</v>
      </c>
      <c r="T22" s="244">
        <v>94.056573</v>
      </c>
      <c r="U22" s="244">
        <v>97.949247</v>
      </c>
      <c r="V22" s="244">
        <v>88.214500999999998</v>
      </c>
      <c r="W22" s="244">
        <v>88.927732000000006</v>
      </c>
      <c r="X22" s="244">
        <v>96.440257000000003</v>
      </c>
      <c r="Y22" s="244">
        <v>94.464374000000007</v>
      </c>
      <c r="Z22" s="244">
        <v>90.637586999999996</v>
      </c>
      <c r="AA22" s="244">
        <v>92.854172000000005</v>
      </c>
      <c r="AB22" s="244">
        <v>98.858261999999996</v>
      </c>
      <c r="AC22" s="244">
        <v>90.447877000000005</v>
      </c>
      <c r="AD22" s="244">
        <v>94.523623999999998</v>
      </c>
      <c r="AE22" s="244">
        <v>94.694864999999993</v>
      </c>
      <c r="AF22" s="244">
        <v>94.199296000000004</v>
      </c>
      <c r="AG22" s="244">
        <v>89.391345000000001</v>
      </c>
      <c r="AH22" s="244">
        <v>95.620337750000004</v>
      </c>
      <c r="AI22" s="244">
        <v>97.052329689999993</v>
      </c>
      <c r="AJ22" s="244">
        <v>96.373993999999996</v>
      </c>
      <c r="AK22" s="244">
        <v>96.426927000000006</v>
      </c>
      <c r="AL22" s="244">
        <v>87.859585999999993</v>
      </c>
      <c r="AM22" s="244">
        <v>96.648359999999997</v>
      </c>
      <c r="AN22" s="244">
        <v>90.144816000000006</v>
      </c>
      <c r="AO22" s="244">
        <v>90.612374000000003</v>
      </c>
      <c r="AP22" s="244">
        <v>97.023291999999998</v>
      </c>
      <c r="AQ22" s="244">
        <v>89.256631999999996</v>
      </c>
      <c r="AR22" s="244">
        <v>84.343669000000006</v>
      </c>
      <c r="AS22" s="244">
        <v>84.707167999999996</v>
      </c>
      <c r="AT22" s="244">
        <v>92.596881999999994</v>
      </c>
      <c r="AU22" s="244">
        <v>94.444771000000003</v>
      </c>
      <c r="AV22" s="244">
        <v>92.657625999999993</v>
      </c>
      <c r="AW22" s="244">
        <v>95.374094999999997</v>
      </c>
      <c r="AX22" s="244">
        <v>94.969722000000004</v>
      </c>
      <c r="AY22" s="244">
        <v>89.025748500000006</v>
      </c>
      <c r="AZ22" s="244">
        <v>89.551742000000004</v>
      </c>
      <c r="BA22" s="244">
        <v>99.556268000000003</v>
      </c>
      <c r="BB22" s="244">
        <v>93.810956000000004</v>
      </c>
      <c r="BC22" s="244">
        <v>93.568859000000003</v>
      </c>
      <c r="BD22" s="244">
        <v>93.568859000000003</v>
      </c>
      <c r="BE22" s="244">
        <v>93.568859000000003</v>
      </c>
      <c r="BF22" s="244">
        <v>93.159743000000006</v>
      </c>
      <c r="BG22" s="244">
        <v>93.568859000000003</v>
      </c>
      <c r="BH22" s="244">
        <v>97.733883000000006</v>
      </c>
      <c r="BI22" s="244">
        <v>97.395262000000002</v>
      </c>
      <c r="BJ22" s="244">
        <v>97.395262000000002</v>
      </c>
      <c r="BK22" s="244">
        <v>97.395262000000002</v>
      </c>
      <c r="BL22" s="244">
        <v>91.721147999999999</v>
      </c>
      <c r="BM22" s="244">
        <v>92.086714000000001</v>
      </c>
      <c r="BN22" s="244">
        <v>96.848951</v>
      </c>
      <c r="BO22" s="244">
        <v>96.682980000000001</v>
      </c>
      <c r="BP22" s="244">
        <v>95.055967999999993</v>
      </c>
      <c r="BQ22" s="244">
        <v>93.104753000000002</v>
      </c>
      <c r="BR22" s="244">
        <v>96.817406000000005</v>
      </c>
      <c r="BS22" s="244">
        <v>87.893134000000003</v>
      </c>
      <c r="BT22" s="244">
        <v>87.975314080000004</v>
      </c>
      <c r="BU22" s="244">
        <v>93.955937000000006</v>
      </c>
      <c r="BV22" s="244">
        <v>91.301294330000005</v>
      </c>
      <c r="BW22" s="244">
        <v>99.498776000000007</v>
      </c>
      <c r="BX22" s="244">
        <v>97.529473999999993</v>
      </c>
      <c r="BY22" s="244">
        <v>95.596952000000002</v>
      </c>
      <c r="BZ22" s="244">
        <v>95.600110999999998</v>
      </c>
      <c r="CA22" s="244">
        <v>99.867780999999994</v>
      </c>
      <c r="CB22" s="244">
        <v>96.811536000000004</v>
      </c>
      <c r="CC22" s="244">
        <v>94.888570999999999</v>
      </c>
      <c r="CD22" s="244">
        <v>95.078829999999996</v>
      </c>
      <c r="CE22" s="244">
        <v>94.560880999999995</v>
      </c>
      <c r="CF22" s="244">
        <v>95.919289000000006</v>
      </c>
      <c r="CG22" s="244">
        <v>94.27028</v>
      </c>
      <c r="CH22" s="244">
        <v>99.498776000000007</v>
      </c>
      <c r="CI22" s="244">
        <v>93.374725670000004</v>
      </c>
      <c r="CJ22" s="244">
        <v>93.728607999999994</v>
      </c>
      <c r="CK22" s="244">
        <v>94.881691000000004</v>
      </c>
      <c r="CL22" s="244">
        <v>99.283986999999996</v>
      </c>
      <c r="CM22" s="244">
        <v>101.71158278</v>
      </c>
      <c r="CN22" s="244">
        <v>99.196046999999993</v>
      </c>
      <c r="CO22" s="244">
        <v>100.03590199999999</v>
      </c>
      <c r="CP22" s="244">
        <v>92.713190999999995</v>
      </c>
      <c r="CQ22" s="244">
        <v>92.071583000000004</v>
      </c>
      <c r="CR22" s="244">
        <v>101.35138746</v>
      </c>
      <c r="CS22" s="244">
        <v>91.913458000000006</v>
      </c>
      <c r="CT22" s="244">
        <v>91.867256999999995</v>
      </c>
      <c r="CU22" s="244">
        <v>90.644650799999994</v>
      </c>
      <c r="CV22" s="244">
        <v>94.192415999999994</v>
      </c>
      <c r="CW22" s="244">
        <v>92.677267000000001</v>
      </c>
      <c r="CX22" s="244">
        <v>101.48393744000001</v>
      </c>
      <c r="CY22" s="244">
        <v>91.181888999999998</v>
      </c>
      <c r="CZ22" s="244">
        <v>92.315600329999995</v>
      </c>
      <c r="DA22" s="244">
        <v>92.801169999999999</v>
      </c>
      <c r="DB22" s="244">
        <v>94.469053000000002</v>
      </c>
      <c r="DC22" s="244">
        <v>98.887958999999995</v>
      </c>
      <c r="DD22" s="244">
        <v>99.186047000000002</v>
      </c>
      <c r="DE22" s="244">
        <v>97.529473999999993</v>
      </c>
      <c r="DF22" s="244">
        <v>97.181126000000006</v>
      </c>
      <c r="DG22" s="244">
        <v>0</v>
      </c>
      <c r="DH22" s="244">
        <v>94.958597999999995</v>
      </c>
      <c r="DI22" s="244">
        <v>95.600110999999998</v>
      </c>
      <c r="DJ22" s="244">
        <v>94.675100999999998</v>
      </c>
      <c r="DK22" s="244">
        <v>99.89575791</v>
      </c>
      <c r="DL22" s="244">
        <v>98.760962000000006</v>
      </c>
      <c r="DM22" s="244">
        <v>98.410612</v>
      </c>
      <c r="DN22" s="244">
        <v>92.949454000000003</v>
      </c>
      <c r="DO22" s="244">
        <v>101.811425</v>
      </c>
      <c r="DP22" s="244">
        <v>99.554249999999996</v>
      </c>
      <c r="DQ22" s="244">
        <v>94.880185999999995</v>
      </c>
      <c r="DR22" s="244">
        <v>85.313990000000004</v>
      </c>
      <c r="DS22" s="244">
        <v>99.184574999999995</v>
      </c>
      <c r="DT22" s="244">
        <v>92.864611999999994</v>
      </c>
      <c r="DU22" s="244">
        <v>93.213621000000003</v>
      </c>
      <c r="DV22" s="244">
        <v>93.031334000000001</v>
      </c>
      <c r="DW22" s="244">
        <v>97.794092000000006</v>
      </c>
      <c r="DX22" s="244">
        <v>97.951257999999996</v>
      </c>
      <c r="DY22" s="244">
        <v>89.311228</v>
      </c>
      <c r="DZ22" s="244">
        <v>85.510996000000006</v>
      </c>
      <c r="EA22" s="244">
        <v>83.461184250000002</v>
      </c>
      <c r="EB22" s="244">
        <v>94.018798480000001</v>
      </c>
      <c r="EC22" s="244">
        <v>94.874320999999995</v>
      </c>
      <c r="ED22" s="244">
        <v>95.061483999999993</v>
      </c>
      <c r="EE22" s="244">
        <v>91.528351000000001</v>
      </c>
      <c r="EF22" s="244">
        <v>92.100774999999999</v>
      </c>
      <c r="EG22" s="244">
        <v>90.251147000000003</v>
      </c>
      <c r="EH22" s="244">
        <v>93.016023000000004</v>
      </c>
      <c r="EI22" s="244">
        <v>101.01129609</v>
      </c>
      <c r="EJ22" s="244">
        <v>93.057077000000007</v>
      </c>
      <c r="EK22" s="244">
        <v>93.057077000000007</v>
      </c>
      <c r="EL22" s="244">
        <v>92.259665999999996</v>
      </c>
      <c r="EM22" s="244">
        <v>97.280724000000006</v>
      </c>
      <c r="EN22" s="244">
        <v>97.636745000000005</v>
      </c>
      <c r="EO22" s="244">
        <v>97.529473999999993</v>
      </c>
      <c r="EP22" s="244">
        <v>92.669306000000006</v>
      </c>
      <c r="EQ22" s="244">
        <v>95.146114999999995</v>
      </c>
      <c r="ER22" s="244">
        <v>103.03712899999999</v>
      </c>
      <c r="ES22" s="244">
        <v>93.819681000000003</v>
      </c>
      <c r="ET22" s="244">
        <v>93.811211</v>
      </c>
      <c r="EU22" s="244">
        <v>96.52286264</v>
      </c>
      <c r="EV22" s="244">
        <v>91.264521000000002</v>
      </c>
      <c r="EW22" s="244">
        <v>90.274320000000003</v>
      </c>
      <c r="EX22" s="244">
        <v>92.046571999999998</v>
      </c>
      <c r="EY22" s="244">
        <v>93.785139999999998</v>
      </c>
      <c r="EZ22" s="244">
        <v>0</v>
      </c>
      <c r="FA22" s="244">
        <v>0</v>
      </c>
      <c r="FB22" s="244">
        <v>90.616754</v>
      </c>
      <c r="FC22" s="244">
        <v>89.449354</v>
      </c>
      <c r="FD22" s="244">
        <v>92.600176000000005</v>
      </c>
      <c r="FE22" s="244">
        <v>93.026238000000006</v>
      </c>
      <c r="FF22" s="244">
        <v>93.204504999999997</v>
      </c>
      <c r="FG22" s="244">
        <v>98.054946889999997</v>
      </c>
      <c r="FH22" s="244">
        <v>94.296903</v>
      </c>
      <c r="FI22" s="244">
        <v>0</v>
      </c>
      <c r="FJ22" s="244">
        <v>101.719756</v>
      </c>
      <c r="FK22" s="244">
        <v>94.918892</v>
      </c>
      <c r="FL22" s="244">
        <v>98.313350490000005</v>
      </c>
      <c r="FM22" s="244">
        <v>105.575671</v>
      </c>
      <c r="FN22" s="244">
        <v>88.330028999999996</v>
      </c>
      <c r="FO22" s="244">
        <v>88.895081000000005</v>
      </c>
      <c r="FP22" s="244">
        <v>92.385099999999994</v>
      </c>
      <c r="FQ22" s="244">
        <v>94.882009999999994</v>
      </c>
      <c r="FR22" s="244">
        <v>99.879864999999995</v>
      </c>
      <c r="FS22" s="244">
        <v>99.596102999999999</v>
      </c>
      <c r="FT22" s="244">
        <v>99.867780999999994</v>
      </c>
      <c r="FU22" s="244">
        <v>97.120011000000005</v>
      </c>
      <c r="FV22" s="244">
        <v>97.120011000000005</v>
      </c>
      <c r="FW22" s="244">
        <v>95.063918999999999</v>
      </c>
      <c r="FX22" s="244">
        <v>94.455993000000007</v>
      </c>
      <c r="FY22" s="244">
        <v>94.455993000000007</v>
      </c>
      <c r="FZ22" s="244">
        <v>98.297381999999999</v>
      </c>
      <c r="GA22" s="244">
        <v>98.108199999999997</v>
      </c>
      <c r="GB22" s="244">
        <v>91.851538000000005</v>
      </c>
      <c r="GC22" s="244">
        <v>91.786461000000003</v>
      </c>
      <c r="GD22" s="244">
        <v>94.986544309999999</v>
      </c>
      <c r="GE22" s="244">
        <v>94.593345999999997</v>
      </c>
      <c r="GF22" s="244">
        <v>93.429771000000002</v>
      </c>
      <c r="GG22" s="244">
        <v>99.498776000000007</v>
      </c>
      <c r="GH22" s="244">
        <v>99.498776000000007</v>
      </c>
      <c r="GI22" s="244">
        <v>94.996215000000007</v>
      </c>
      <c r="GJ22" s="244">
        <v>90.416927000000001</v>
      </c>
      <c r="GK22" s="244">
        <v>95.773249000000007</v>
      </c>
      <c r="GL22" s="244">
        <v>97.181126000000006</v>
      </c>
      <c r="GM22" s="244">
        <v>101.44241697</v>
      </c>
      <c r="GN22" s="244">
        <v>88.177362000000002</v>
      </c>
      <c r="GO22" s="244">
        <v>101.44241697</v>
      </c>
      <c r="GP22" s="244">
        <v>97.120011000000005</v>
      </c>
      <c r="GQ22" s="244">
        <v>94.169981000000007</v>
      </c>
      <c r="GR22" s="244">
        <v>96.484138000000002</v>
      </c>
      <c r="GS22" s="244">
        <v>88.704393999999994</v>
      </c>
      <c r="GT22" s="244">
        <v>94.835127999999997</v>
      </c>
      <c r="GU22" s="244">
        <v>85.094484530000003</v>
      </c>
      <c r="GV22" s="244">
        <v>84.873456279999999</v>
      </c>
      <c r="GW22" s="244">
        <v>90.904228000000003</v>
      </c>
      <c r="GX22" s="244">
        <v>97.358980000000003</v>
      </c>
      <c r="GY22" s="244">
        <v>97.366016000000002</v>
      </c>
      <c r="GZ22" s="244">
        <v>97.291762000000006</v>
      </c>
      <c r="HA22" s="244">
        <v>94.835127999999997</v>
      </c>
      <c r="HB22" s="244">
        <v>94.835127999999997</v>
      </c>
      <c r="HC22" s="244">
        <v>94.835127999999997</v>
      </c>
      <c r="HD22" s="244">
        <v>101.61671</v>
      </c>
      <c r="HE22" s="244">
        <v>101.807728</v>
      </c>
      <c r="HF22" s="244">
        <v>101.807728</v>
      </c>
      <c r="HG22" s="244">
        <v>101.807728</v>
      </c>
      <c r="HH22" s="244">
        <v>95.440047000000007</v>
      </c>
      <c r="HI22" s="244">
        <v>99.141676000000004</v>
      </c>
      <c r="HJ22" s="244">
        <v>98.821663999999998</v>
      </c>
      <c r="HK22" s="244">
        <v>100.164484</v>
      </c>
      <c r="HL22" s="244">
        <v>98.980036999999996</v>
      </c>
      <c r="HM22" s="244">
        <v>97.901414000000003</v>
      </c>
      <c r="HN22" s="244">
        <v>86.543259129999996</v>
      </c>
      <c r="HO22" s="244">
        <v>101.904067</v>
      </c>
      <c r="HP22" s="244">
        <v>94.677454999999995</v>
      </c>
      <c r="HQ22" s="244">
        <v>94.867022000000006</v>
      </c>
      <c r="HR22" s="244">
        <v>0</v>
      </c>
      <c r="HS22" s="244">
        <v>0</v>
      </c>
      <c r="HT22" s="244">
        <v>92.937471000000002</v>
      </c>
      <c r="HU22" s="244">
        <v>92.520156</v>
      </c>
      <c r="HV22" s="244">
        <v>84.146584860000004</v>
      </c>
      <c r="HW22" s="244">
        <v>86.753062499999999</v>
      </c>
      <c r="HX22" s="244">
        <v>87.224187999999998</v>
      </c>
      <c r="HY22" s="244">
        <v>100.64413869000001</v>
      </c>
      <c r="HZ22" s="244">
        <v>94.736290999999994</v>
      </c>
      <c r="IA22" s="244">
        <v>102.889025</v>
      </c>
    </row>
    <row r="23" spans="1:235">
      <c r="A23" s="1"/>
      <c r="B23" s="243">
        <v>45668.416666666701</v>
      </c>
      <c r="C23" s="244">
        <v>97.048356999999996</v>
      </c>
      <c r="D23" s="244">
        <v>97.272026999999994</v>
      </c>
      <c r="E23" s="244">
        <v>97.131997999999996</v>
      </c>
      <c r="F23" s="244">
        <v>97.048356999999996</v>
      </c>
      <c r="G23" s="244">
        <v>0</v>
      </c>
      <c r="H23" s="244">
        <v>0</v>
      </c>
      <c r="I23" s="244">
        <v>94.628854000000004</v>
      </c>
      <c r="J23" s="244">
        <v>99.482253999999998</v>
      </c>
      <c r="K23" s="244">
        <v>99.056804</v>
      </c>
      <c r="L23" s="244">
        <v>99.678003000000004</v>
      </c>
      <c r="M23" s="244">
        <v>94.240274999999997</v>
      </c>
      <c r="N23" s="244">
        <v>98.028475</v>
      </c>
      <c r="O23" s="244">
        <v>99.035313000000002</v>
      </c>
      <c r="P23" s="244">
        <v>98.291704999999993</v>
      </c>
      <c r="Q23" s="244">
        <v>100.732046</v>
      </c>
      <c r="R23" s="244">
        <v>96.104555559999994</v>
      </c>
      <c r="S23" s="244">
        <v>99.543408999999997</v>
      </c>
      <c r="T23" s="244">
        <v>95.193479999999994</v>
      </c>
      <c r="U23" s="244">
        <v>98.986829</v>
      </c>
      <c r="V23" s="244">
        <v>89.238613000000001</v>
      </c>
      <c r="W23" s="244">
        <v>89.948779000000002</v>
      </c>
      <c r="X23" s="244">
        <v>97.426417999999998</v>
      </c>
      <c r="Y23" s="244">
        <v>95.364352999999994</v>
      </c>
      <c r="Z23" s="244">
        <v>91.650019999999998</v>
      </c>
      <c r="AA23" s="244">
        <v>93.758010999999996</v>
      </c>
      <c r="AB23" s="244">
        <v>100.022153</v>
      </c>
      <c r="AC23" s="244">
        <v>91.145264999999995</v>
      </c>
      <c r="AD23" s="244">
        <v>94.536621999999994</v>
      </c>
      <c r="AE23" s="244">
        <v>95.595464000000007</v>
      </c>
      <c r="AF23" s="244">
        <v>95.096637000000001</v>
      </c>
      <c r="AG23" s="244">
        <v>90.321124999999995</v>
      </c>
      <c r="AH23" s="244">
        <v>96.538157499999997</v>
      </c>
      <c r="AI23" s="244">
        <v>97.972336830000003</v>
      </c>
      <c r="AJ23" s="244">
        <v>97.246837999999997</v>
      </c>
      <c r="AK23" s="244">
        <v>97.340964</v>
      </c>
      <c r="AL23" s="244">
        <v>88.741990000000001</v>
      </c>
      <c r="AM23" s="244">
        <v>97.633870999999999</v>
      </c>
      <c r="AN23" s="244">
        <v>90.891654329999994</v>
      </c>
      <c r="AO23" s="244">
        <v>91.362305000000006</v>
      </c>
      <c r="AP23" s="244">
        <v>97.976346000000007</v>
      </c>
      <c r="AQ23" s="244">
        <v>90.186224999999993</v>
      </c>
      <c r="AR23" s="244">
        <v>85.274784999999994</v>
      </c>
      <c r="AS23" s="244">
        <v>85.640711999999994</v>
      </c>
      <c r="AT23" s="244">
        <v>93.337682999999998</v>
      </c>
      <c r="AU23" s="244">
        <v>95.546615000000003</v>
      </c>
      <c r="AV23" s="244">
        <v>93.736836999999994</v>
      </c>
      <c r="AW23" s="244">
        <v>96.566056000000003</v>
      </c>
      <c r="AX23" s="244">
        <v>95.865358000000001</v>
      </c>
      <c r="AY23" s="244">
        <v>90.059318000000005</v>
      </c>
      <c r="AZ23" s="244">
        <v>90.581339999999997</v>
      </c>
      <c r="BA23" s="244">
        <v>100.540801</v>
      </c>
      <c r="BB23" s="244">
        <v>94.635891000000001</v>
      </c>
      <c r="BC23" s="244">
        <v>94.321973</v>
      </c>
      <c r="BD23" s="244">
        <v>94.321973</v>
      </c>
      <c r="BE23" s="244">
        <v>94.321973</v>
      </c>
      <c r="BF23" s="244">
        <v>93.782022999999995</v>
      </c>
      <c r="BG23" s="244">
        <v>94.321973</v>
      </c>
      <c r="BH23" s="244">
        <v>98.867101000000005</v>
      </c>
      <c r="BI23" s="244">
        <v>98.528030999999999</v>
      </c>
      <c r="BJ23" s="244">
        <v>98.528030999999999</v>
      </c>
      <c r="BK23" s="244">
        <v>98.528030999999999</v>
      </c>
      <c r="BL23" s="244">
        <v>92.569057999999998</v>
      </c>
      <c r="BM23" s="244">
        <v>92.930936000000003</v>
      </c>
      <c r="BN23" s="244">
        <v>97.820526000000001</v>
      </c>
      <c r="BO23" s="244">
        <v>97.649889000000002</v>
      </c>
      <c r="BP23" s="244">
        <v>94.640679000000006</v>
      </c>
      <c r="BQ23" s="244">
        <v>93.036935999999997</v>
      </c>
      <c r="BR23" s="244">
        <v>98.000674000000004</v>
      </c>
      <c r="BS23" s="244">
        <v>88.779230999999996</v>
      </c>
      <c r="BT23" s="244">
        <v>88.862239579999994</v>
      </c>
      <c r="BU23" s="244">
        <v>94.873729999999995</v>
      </c>
      <c r="BV23" s="244">
        <v>92.277181670000004</v>
      </c>
      <c r="BW23" s="244">
        <v>100.46999099999999</v>
      </c>
      <c r="BX23" s="244">
        <v>98.506900999999999</v>
      </c>
      <c r="BY23" s="244">
        <v>94.930113000000006</v>
      </c>
      <c r="BZ23" s="244">
        <v>94.933316000000005</v>
      </c>
      <c r="CA23" s="244">
        <v>101.026769</v>
      </c>
      <c r="CB23" s="244">
        <v>97.317318999999998</v>
      </c>
      <c r="CC23" s="244">
        <v>94.65889</v>
      </c>
      <c r="CD23" s="244">
        <v>96.260575000000003</v>
      </c>
      <c r="CE23" s="244">
        <v>95.717692999999997</v>
      </c>
      <c r="CF23" s="244">
        <v>96.287692000000007</v>
      </c>
      <c r="CG23" s="244">
        <v>95.099388000000005</v>
      </c>
      <c r="CH23" s="244">
        <v>100.46999099999999</v>
      </c>
      <c r="CI23" s="244">
        <v>94.204546669999999</v>
      </c>
      <c r="CJ23" s="244">
        <v>94.554462999999998</v>
      </c>
      <c r="CK23" s="244">
        <v>95.765901999999997</v>
      </c>
      <c r="CL23" s="244">
        <v>100.23636399999999</v>
      </c>
      <c r="CM23" s="244">
        <v>102.95015787</v>
      </c>
      <c r="CN23" s="244">
        <v>100.097059</v>
      </c>
      <c r="CO23" s="244">
        <v>100.858509</v>
      </c>
      <c r="CP23" s="244">
        <v>93.719639000000001</v>
      </c>
      <c r="CQ23" s="244">
        <v>93.050628000000003</v>
      </c>
      <c r="CR23" s="244">
        <v>102.43765403</v>
      </c>
      <c r="CS23" s="244">
        <v>92.973502999999994</v>
      </c>
      <c r="CT23" s="244">
        <v>92.202707000000004</v>
      </c>
      <c r="CU23" s="244">
        <v>91.659969889999999</v>
      </c>
      <c r="CV23" s="244">
        <v>95.259486999999993</v>
      </c>
      <c r="CW23" s="244">
        <v>93.589966000000004</v>
      </c>
      <c r="CX23" s="244">
        <v>102.67874138000001</v>
      </c>
      <c r="CY23" s="244">
        <v>91.961703999999997</v>
      </c>
      <c r="CZ23" s="244">
        <v>93.187053669999997</v>
      </c>
      <c r="DA23" s="244">
        <v>93.679295999999994</v>
      </c>
      <c r="DB23" s="244">
        <v>93.690179000000001</v>
      </c>
      <c r="DC23" s="244">
        <v>99.872082000000006</v>
      </c>
      <c r="DD23" s="244">
        <v>100.16185299999999</v>
      </c>
      <c r="DE23" s="244">
        <v>98.506900999999999</v>
      </c>
      <c r="DF23" s="244">
        <v>98.15155</v>
      </c>
      <c r="DG23" s="244">
        <v>0</v>
      </c>
      <c r="DH23" s="244">
        <v>94.289552999999998</v>
      </c>
      <c r="DI23" s="244">
        <v>94.933316000000005</v>
      </c>
      <c r="DJ23" s="244">
        <v>95.511864000000003</v>
      </c>
      <c r="DK23" s="244">
        <v>100.41765415</v>
      </c>
      <c r="DL23" s="244">
        <v>99.946538000000004</v>
      </c>
      <c r="DM23" s="244">
        <v>99.583533000000003</v>
      </c>
      <c r="DN23" s="244">
        <v>93.546860330000001</v>
      </c>
      <c r="DO23" s="244">
        <v>103.040025</v>
      </c>
      <c r="DP23" s="244">
        <v>100.608542</v>
      </c>
      <c r="DQ23" s="244">
        <v>95.877255000000005</v>
      </c>
      <c r="DR23" s="244">
        <v>86.147209000000004</v>
      </c>
      <c r="DS23" s="244">
        <v>100.223792</v>
      </c>
      <c r="DT23" s="244">
        <v>93.612661000000003</v>
      </c>
      <c r="DU23" s="244">
        <v>93.964178000000004</v>
      </c>
      <c r="DV23" s="244">
        <v>94.058413999999999</v>
      </c>
      <c r="DW23" s="244">
        <v>98.801068000000001</v>
      </c>
      <c r="DX23" s="244">
        <v>98.979428999999996</v>
      </c>
      <c r="DY23" s="244">
        <v>90.403200999999996</v>
      </c>
      <c r="DZ23" s="244">
        <v>86.592189000000005</v>
      </c>
      <c r="EA23" s="244">
        <v>84.62528725</v>
      </c>
      <c r="EB23" s="244">
        <v>95.046908959999996</v>
      </c>
      <c r="EC23" s="244">
        <v>95.753371000000001</v>
      </c>
      <c r="ED23" s="244">
        <v>95.947819999999993</v>
      </c>
      <c r="EE23" s="244">
        <v>92.451220000000006</v>
      </c>
      <c r="EF23" s="244">
        <v>93.015389999999996</v>
      </c>
      <c r="EG23" s="244">
        <v>91.982213999999999</v>
      </c>
      <c r="EH23" s="244">
        <v>94.019576999999998</v>
      </c>
      <c r="EI23" s="244">
        <v>102.20053547000001</v>
      </c>
      <c r="EJ23" s="244">
        <v>93.794355999999993</v>
      </c>
      <c r="EK23" s="244">
        <v>93.794355999999993</v>
      </c>
      <c r="EL23" s="244">
        <v>92.608998</v>
      </c>
      <c r="EM23" s="244">
        <v>98.252645999999999</v>
      </c>
      <c r="EN23" s="244">
        <v>98.611227999999997</v>
      </c>
      <c r="EO23" s="244">
        <v>98.506900999999999</v>
      </c>
      <c r="EP23" s="244">
        <v>93.077371999999997</v>
      </c>
      <c r="EQ23" s="244">
        <v>96.035072</v>
      </c>
      <c r="ER23" s="244">
        <v>104.28455200000001</v>
      </c>
      <c r="ES23" s="244">
        <v>94.645083999999997</v>
      </c>
      <c r="ET23" s="244">
        <v>94.636160000000004</v>
      </c>
      <c r="EU23" s="244">
        <v>97.437778609999995</v>
      </c>
      <c r="EV23" s="244">
        <v>92.149180000000001</v>
      </c>
      <c r="EW23" s="244">
        <v>91.172160000000005</v>
      </c>
      <c r="EX23" s="244">
        <v>92.898233000000005</v>
      </c>
      <c r="EY23" s="244">
        <v>94.835635999999994</v>
      </c>
      <c r="EZ23" s="244">
        <v>0</v>
      </c>
      <c r="FA23" s="244">
        <v>0</v>
      </c>
      <c r="FB23" s="244">
        <v>91.619558999999995</v>
      </c>
      <c r="FC23" s="244">
        <v>90.41507</v>
      </c>
      <c r="FD23" s="244">
        <v>93.606496000000007</v>
      </c>
      <c r="FE23" s="244">
        <v>94.028627999999998</v>
      </c>
      <c r="FF23" s="244">
        <v>94.205258999999998</v>
      </c>
      <c r="FG23" s="244">
        <v>99.097616110000004</v>
      </c>
      <c r="FH23" s="244">
        <v>95.359596999999994</v>
      </c>
      <c r="FI23" s="244">
        <v>0</v>
      </c>
      <c r="FJ23" s="244">
        <v>102.910633</v>
      </c>
      <c r="FK23" s="244">
        <v>95.843191000000004</v>
      </c>
      <c r="FL23" s="244">
        <v>99.316460699999993</v>
      </c>
      <c r="FM23" s="244">
        <v>107.064418</v>
      </c>
      <c r="FN23" s="244">
        <v>88.929949500000006</v>
      </c>
      <c r="FO23" s="244">
        <v>89.497551999999999</v>
      </c>
      <c r="FP23" s="244">
        <v>93.217934999999997</v>
      </c>
      <c r="FQ23" s="244">
        <v>95.765901999999997</v>
      </c>
      <c r="FR23" s="244">
        <v>101.03899324</v>
      </c>
      <c r="FS23" s="244">
        <v>100.74977199999999</v>
      </c>
      <c r="FT23" s="244">
        <v>101.026769</v>
      </c>
      <c r="FU23" s="244">
        <v>98.085651999999996</v>
      </c>
      <c r="FV23" s="244">
        <v>98.085651999999996</v>
      </c>
      <c r="FW23" s="244">
        <v>97.242840000000001</v>
      </c>
      <c r="FX23" s="244">
        <v>96.578029000000001</v>
      </c>
      <c r="FY23" s="244">
        <v>96.578029000000001</v>
      </c>
      <c r="FZ23" s="244">
        <v>99.437012999999993</v>
      </c>
      <c r="GA23" s="244">
        <v>99.250842000000006</v>
      </c>
      <c r="GB23" s="244">
        <v>90.764764999999997</v>
      </c>
      <c r="GC23" s="244">
        <v>90.637992999999994</v>
      </c>
      <c r="GD23" s="244">
        <v>96.004679679999995</v>
      </c>
      <c r="GE23" s="244">
        <v>95.749142000000006</v>
      </c>
      <c r="GF23" s="244">
        <v>94.439570000000003</v>
      </c>
      <c r="GG23" s="244">
        <v>100.46999099999999</v>
      </c>
      <c r="GH23" s="244">
        <v>100.46999099999999</v>
      </c>
      <c r="GI23" s="244">
        <v>95.805334000000002</v>
      </c>
      <c r="GJ23" s="244">
        <v>91.114249000000001</v>
      </c>
      <c r="GK23" s="244">
        <v>96.712078000000005</v>
      </c>
      <c r="GL23" s="244">
        <v>98.15155</v>
      </c>
      <c r="GM23" s="244">
        <v>102.63673208</v>
      </c>
      <c r="GN23" s="244">
        <v>89.669006999999993</v>
      </c>
      <c r="GO23" s="244">
        <v>102.63673208</v>
      </c>
      <c r="GP23" s="244">
        <v>98.085651999999996</v>
      </c>
      <c r="GQ23" s="244">
        <v>94.893673000000007</v>
      </c>
      <c r="GR23" s="244">
        <v>97.425173000000001</v>
      </c>
      <c r="GS23" s="244">
        <v>89.657033999999996</v>
      </c>
      <c r="GT23" s="244">
        <v>95.707442</v>
      </c>
      <c r="GU23" s="244">
        <v>86.018227670000002</v>
      </c>
      <c r="GV23" s="244">
        <v>85.794800050000006</v>
      </c>
      <c r="GW23" s="244">
        <v>91.955439999999996</v>
      </c>
      <c r="GX23" s="244">
        <v>98.482083000000003</v>
      </c>
      <c r="GY23" s="244">
        <v>98.352086</v>
      </c>
      <c r="GZ23" s="244">
        <v>98.276773000000006</v>
      </c>
      <c r="HA23" s="244">
        <v>95.707442</v>
      </c>
      <c r="HB23" s="244">
        <v>95.707442</v>
      </c>
      <c r="HC23" s="244">
        <v>95.707442</v>
      </c>
      <c r="HD23" s="244">
        <v>102.84125299999999</v>
      </c>
      <c r="HE23" s="244">
        <v>103.032072</v>
      </c>
      <c r="HF23" s="244">
        <v>103.032072</v>
      </c>
      <c r="HG23" s="244">
        <v>103.032072</v>
      </c>
      <c r="HH23" s="244">
        <v>96.505504999999999</v>
      </c>
      <c r="HI23" s="244">
        <v>100.30880500000001</v>
      </c>
      <c r="HJ23" s="244">
        <v>99.982321999999996</v>
      </c>
      <c r="HK23" s="244">
        <v>101.30762199999999</v>
      </c>
      <c r="HL23" s="244">
        <v>100.00044200000001</v>
      </c>
      <c r="HM23" s="244">
        <v>98.884009000000006</v>
      </c>
      <c r="HN23" s="244">
        <v>88.007260959999996</v>
      </c>
      <c r="HO23" s="244">
        <v>103.115449</v>
      </c>
      <c r="HP23" s="244">
        <v>95.573967999999994</v>
      </c>
      <c r="HQ23" s="244">
        <v>95.764809</v>
      </c>
      <c r="HR23" s="244">
        <v>0</v>
      </c>
      <c r="HS23" s="244">
        <v>0</v>
      </c>
      <c r="HT23" s="244">
        <v>93.953756999999996</v>
      </c>
      <c r="HU23" s="244">
        <v>93.360028999999997</v>
      </c>
      <c r="HV23" s="244">
        <v>85.060038079999998</v>
      </c>
      <c r="HW23" s="244">
        <v>87.693127000000004</v>
      </c>
      <c r="HX23" s="244">
        <v>88.167261999999994</v>
      </c>
      <c r="HY23" s="244">
        <v>101.64924263</v>
      </c>
      <c r="HZ23" s="244">
        <v>95.640135000000001</v>
      </c>
      <c r="IA23" s="244">
        <v>104.13386800000001</v>
      </c>
    </row>
    <row r="24" spans="1:235">
      <c r="A24" s="1"/>
      <c r="B24" s="243">
        <v>45668.4375</v>
      </c>
      <c r="C24" s="244">
        <v>96.683555999999996</v>
      </c>
      <c r="D24" s="244">
        <v>96.910032000000001</v>
      </c>
      <c r="E24" s="244">
        <v>96.767228000000003</v>
      </c>
      <c r="F24" s="244">
        <v>96.683555999999996</v>
      </c>
      <c r="G24" s="244">
        <v>0</v>
      </c>
      <c r="H24" s="244">
        <v>0</v>
      </c>
      <c r="I24" s="244">
        <v>94.395824000000005</v>
      </c>
      <c r="J24" s="244">
        <v>99.069838000000004</v>
      </c>
      <c r="K24" s="244">
        <v>98.624196999999995</v>
      </c>
      <c r="L24" s="244">
        <v>99.283930999999995</v>
      </c>
      <c r="M24" s="244">
        <v>94.238798000000003</v>
      </c>
      <c r="N24" s="244">
        <v>97.694090000000003</v>
      </c>
      <c r="O24" s="244">
        <v>98.765783999999996</v>
      </c>
      <c r="P24" s="244">
        <v>98.070937999999998</v>
      </c>
      <c r="Q24" s="244">
        <v>100.42964000000001</v>
      </c>
      <c r="R24" s="244">
        <v>95.763890169999996</v>
      </c>
      <c r="S24" s="244">
        <v>99.121471</v>
      </c>
      <c r="T24" s="244">
        <v>94.702207999999999</v>
      </c>
      <c r="U24" s="244">
        <v>98.676180000000002</v>
      </c>
      <c r="V24" s="244">
        <v>88.751412000000002</v>
      </c>
      <c r="W24" s="244">
        <v>89.465507000000002</v>
      </c>
      <c r="X24" s="244">
        <v>97.114891</v>
      </c>
      <c r="Y24" s="244">
        <v>95.146079999999998</v>
      </c>
      <c r="Z24" s="244">
        <v>91.254589999999993</v>
      </c>
      <c r="AA24" s="244">
        <v>93.488787000000002</v>
      </c>
      <c r="AB24" s="244">
        <v>99.723119999999994</v>
      </c>
      <c r="AC24" s="244">
        <v>91.044381999999999</v>
      </c>
      <c r="AD24" s="244">
        <v>95.015820000000005</v>
      </c>
      <c r="AE24" s="244">
        <v>95.385821000000007</v>
      </c>
      <c r="AF24" s="244">
        <v>94.874082000000001</v>
      </c>
      <c r="AG24" s="244">
        <v>89.876289999999997</v>
      </c>
      <c r="AH24" s="244">
        <v>96.237998500000003</v>
      </c>
      <c r="AI24" s="244">
        <v>97.677010490000001</v>
      </c>
      <c r="AJ24" s="244">
        <v>96.959962000000004</v>
      </c>
      <c r="AK24" s="244">
        <v>97.047509000000005</v>
      </c>
      <c r="AL24" s="244">
        <v>87.661090000000002</v>
      </c>
      <c r="AM24" s="244">
        <v>97.318832999999998</v>
      </c>
      <c r="AN24" s="244">
        <v>90.730385999999996</v>
      </c>
      <c r="AO24" s="244">
        <v>91.203659999999999</v>
      </c>
      <c r="AP24" s="244">
        <v>97.650560999999996</v>
      </c>
      <c r="AQ24" s="244">
        <v>89.595231999999996</v>
      </c>
      <c r="AR24" s="244">
        <v>84.858192500000001</v>
      </c>
      <c r="AS24" s="244">
        <v>85.222694000000004</v>
      </c>
      <c r="AT24" s="244">
        <v>92.893711999999994</v>
      </c>
      <c r="AU24" s="244">
        <v>95.289364000000006</v>
      </c>
      <c r="AV24" s="244">
        <v>93.502795000000006</v>
      </c>
      <c r="AW24" s="244">
        <v>96.270735000000002</v>
      </c>
      <c r="AX24" s="244">
        <v>95.677308999999994</v>
      </c>
      <c r="AY24" s="244">
        <v>89.659271000000004</v>
      </c>
      <c r="AZ24" s="244">
        <v>90.187252999999998</v>
      </c>
      <c r="BA24" s="244">
        <v>100.26935400000001</v>
      </c>
      <c r="BB24" s="244">
        <v>94.413419000000005</v>
      </c>
      <c r="BC24" s="244">
        <v>94.090464999999995</v>
      </c>
      <c r="BD24" s="244">
        <v>94.090464999999995</v>
      </c>
      <c r="BE24" s="244">
        <v>94.090464999999995</v>
      </c>
      <c r="BF24" s="244">
        <v>93.532769999999999</v>
      </c>
      <c r="BG24" s="244">
        <v>94.090464999999995</v>
      </c>
      <c r="BH24" s="244">
        <v>98.566424999999995</v>
      </c>
      <c r="BI24" s="244">
        <v>98.239053999999996</v>
      </c>
      <c r="BJ24" s="244">
        <v>98.239053999999996</v>
      </c>
      <c r="BK24" s="244">
        <v>98.239053999999996</v>
      </c>
      <c r="BL24" s="244">
        <v>92.357436000000007</v>
      </c>
      <c r="BM24" s="244">
        <v>92.713857000000004</v>
      </c>
      <c r="BN24" s="244">
        <v>97.536839000000001</v>
      </c>
      <c r="BO24" s="244">
        <v>97.370751999999996</v>
      </c>
      <c r="BP24" s="244">
        <v>95.568899999999999</v>
      </c>
      <c r="BQ24" s="244">
        <v>93.700181999999998</v>
      </c>
      <c r="BR24" s="244">
        <v>97.550336999999999</v>
      </c>
      <c r="BS24" s="244">
        <v>87.706461000000004</v>
      </c>
      <c r="BT24" s="244">
        <v>87.788466540000002</v>
      </c>
      <c r="BU24" s="244">
        <v>94.601048000000006</v>
      </c>
      <c r="BV24" s="244">
        <v>91.957761829999995</v>
      </c>
      <c r="BW24" s="244">
        <v>100.204606</v>
      </c>
      <c r="BX24" s="244">
        <v>98.186981000000003</v>
      </c>
      <c r="BY24" s="244">
        <v>96.204120000000003</v>
      </c>
      <c r="BZ24" s="244">
        <v>96.207289000000003</v>
      </c>
      <c r="CA24" s="244">
        <v>100.711935</v>
      </c>
      <c r="CB24" s="244">
        <v>97.095170999999993</v>
      </c>
      <c r="CC24" s="244">
        <v>95.356453000000002</v>
      </c>
      <c r="CD24" s="244">
        <v>95.770033999999995</v>
      </c>
      <c r="CE24" s="244">
        <v>95.226866999999999</v>
      </c>
      <c r="CF24" s="244">
        <v>96.073424000000003</v>
      </c>
      <c r="CG24" s="244">
        <v>94.930603000000005</v>
      </c>
      <c r="CH24" s="244">
        <v>100.204606</v>
      </c>
      <c r="CI24" s="244">
        <v>93.991448669999997</v>
      </c>
      <c r="CJ24" s="244">
        <v>94.333759999999998</v>
      </c>
      <c r="CK24" s="244">
        <v>95.520330000000001</v>
      </c>
      <c r="CL24" s="244">
        <v>100.05382299999999</v>
      </c>
      <c r="CM24" s="244">
        <v>102.53015708</v>
      </c>
      <c r="CN24" s="244">
        <v>99.863639000000006</v>
      </c>
      <c r="CO24" s="244">
        <v>100.65121600000001</v>
      </c>
      <c r="CP24" s="244">
        <v>93.360615999999993</v>
      </c>
      <c r="CQ24" s="244">
        <v>92.730761999999999</v>
      </c>
      <c r="CR24" s="244">
        <v>102.06997658</v>
      </c>
      <c r="CS24" s="244">
        <v>92.655171999999993</v>
      </c>
      <c r="CT24" s="244">
        <v>92.468716999999998</v>
      </c>
      <c r="CU24" s="244">
        <v>91.052891819999999</v>
      </c>
      <c r="CV24" s="244">
        <v>94.913877999999997</v>
      </c>
      <c r="CW24" s="244">
        <v>93.401017999999993</v>
      </c>
      <c r="CX24" s="244">
        <v>102.37176607000001</v>
      </c>
      <c r="CY24" s="244">
        <v>91.831125</v>
      </c>
      <c r="CZ24" s="244">
        <v>93.005649000000005</v>
      </c>
      <c r="DA24" s="244">
        <v>93.487356000000005</v>
      </c>
      <c r="DB24" s="244">
        <v>94.947553999999997</v>
      </c>
      <c r="DC24" s="244">
        <v>99.525058000000001</v>
      </c>
      <c r="DD24" s="244">
        <v>99.807385999999994</v>
      </c>
      <c r="DE24" s="244">
        <v>98.186981000000003</v>
      </c>
      <c r="DF24" s="244">
        <v>97.843481999999995</v>
      </c>
      <c r="DG24" s="244">
        <v>0</v>
      </c>
      <c r="DH24" s="244">
        <v>95.545772999999997</v>
      </c>
      <c r="DI24" s="244">
        <v>96.207289000000003</v>
      </c>
      <c r="DJ24" s="244">
        <v>95.321275</v>
      </c>
      <c r="DK24" s="244">
        <v>100.18842896</v>
      </c>
      <c r="DL24" s="244">
        <v>99.671288000000004</v>
      </c>
      <c r="DM24" s="244">
        <v>99.311150999999995</v>
      </c>
      <c r="DN24" s="244">
        <v>93.266239670000004</v>
      </c>
      <c r="DO24" s="244">
        <v>102.63836999999999</v>
      </c>
      <c r="DP24" s="244">
        <v>100.29622500000001</v>
      </c>
      <c r="DQ24" s="244">
        <v>95.548184000000006</v>
      </c>
      <c r="DR24" s="244">
        <v>84.278519000000003</v>
      </c>
      <c r="DS24" s="244">
        <v>99.917027000000004</v>
      </c>
      <c r="DT24" s="244">
        <v>93.387491999999995</v>
      </c>
      <c r="DU24" s="244">
        <v>93.735867999999996</v>
      </c>
      <c r="DV24" s="244">
        <v>93.718016000000006</v>
      </c>
      <c r="DW24" s="244">
        <v>98.496223999999998</v>
      </c>
      <c r="DX24" s="244">
        <v>98.692608000000007</v>
      </c>
      <c r="DY24" s="244">
        <v>89.911619000000002</v>
      </c>
      <c r="DZ24" s="244">
        <v>85.785981000000007</v>
      </c>
      <c r="EA24" s="244">
        <v>83.702238500000007</v>
      </c>
      <c r="EB24" s="244">
        <v>94.606470400000006</v>
      </c>
      <c r="EC24" s="244">
        <v>95.504372000000004</v>
      </c>
      <c r="ED24" s="244">
        <v>95.708133000000004</v>
      </c>
      <c r="EE24" s="244">
        <v>92.166517999999996</v>
      </c>
      <c r="EF24" s="244">
        <v>92.737401000000006</v>
      </c>
      <c r="EG24" s="244">
        <v>91.992630000000005</v>
      </c>
      <c r="EH24" s="244">
        <v>93.652208000000002</v>
      </c>
      <c r="EI24" s="244">
        <v>101.89498983</v>
      </c>
      <c r="EJ24" s="244">
        <v>93.332044999999994</v>
      </c>
      <c r="EK24" s="244">
        <v>93.332044999999994</v>
      </c>
      <c r="EL24" s="244">
        <v>92.875630999999998</v>
      </c>
      <c r="EM24" s="244">
        <v>97.939366000000007</v>
      </c>
      <c r="EN24" s="244">
        <v>98.280941999999996</v>
      </c>
      <c r="EO24" s="244">
        <v>98.186981000000003</v>
      </c>
      <c r="EP24" s="244">
        <v>93.335930000000005</v>
      </c>
      <c r="EQ24" s="244">
        <v>95.779034999999993</v>
      </c>
      <c r="ER24" s="244">
        <v>103.88285999999999</v>
      </c>
      <c r="ES24" s="244">
        <v>94.422100999999998</v>
      </c>
      <c r="ET24" s="244">
        <v>94.413672000000005</v>
      </c>
      <c r="EU24" s="244">
        <v>97.246229240000005</v>
      </c>
      <c r="EV24" s="244">
        <v>91.77158</v>
      </c>
      <c r="EW24" s="244">
        <v>90.623906000000005</v>
      </c>
      <c r="EX24" s="244">
        <v>92.604473999999996</v>
      </c>
      <c r="EY24" s="244">
        <v>94.207525000000004</v>
      </c>
      <c r="EZ24" s="244">
        <v>0</v>
      </c>
      <c r="FA24" s="244">
        <v>0</v>
      </c>
      <c r="FB24" s="244">
        <v>91.208734000000007</v>
      </c>
      <c r="FC24" s="244">
        <v>89.977970999999997</v>
      </c>
      <c r="FD24" s="244">
        <v>93.142500999999996</v>
      </c>
      <c r="FE24" s="244">
        <v>93.628881000000007</v>
      </c>
      <c r="FF24" s="244">
        <v>93.832324</v>
      </c>
      <c r="FG24" s="244">
        <v>98.756963299999995</v>
      </c>
      <c r="FH24" s="244">
        <v>95.008320999999995</v>
      </c>
      <c r="FI24" s="244">
        <v>0</v>
      </c>
      <c r="FJ24" s="244">
        <v>102.547146</v>
      </c>
      <c r="FK24" s="244">
        <v>95.583568999999997</v>
      </c>
      <c r="FL24" s="244">
        <v>98.989969000000002</v>
      </c>
      <c r="FM24" s="244">
        <v>106.733557</v>
      </c>
      <c r="FN24" s="244">
        <v>88.691593499999996</v>
      </c>
      <c r="FO24" s="244">
        <v>89.257981999999998</v>
      </c>
      <c r="FP24" s="244">
        <v>92.934094000000002</v>
      </c>
      <c r="FQ24" s="244">
        <v>95.520330000000001</v>
      </c>
      <c r="FR24" s="244">
        <v>100.72412113999999</v>
      </c>
      <c r="FS24" s="244">
        <v>100.43153</v>
      </c>
      <c r="FT24" s="244">
        <v>100.711935</v>
      </c>
      <c r="FU24" s="244">
        <v>97.784289999999999</v>
      </c>
      <c r="FV24" s="244">
        <v>97.784289999999999</v>
      </c>
      <c r="FW24" s="244">
        <v>97.439873000000006</v>
      </c>
      <c r="FX24" s="244">
        <v>96.751644999999996</v>
      </c>
      <c r="FY24" s="244">
        <v>96.751644999999996</v>
      </c>
      <c r="FZ24" s="244">
        <v>99.154959000000005</v>
      </c>
      <c r="GA24" s="244">
        <v>98.971639999999994</v>
      </c>
      <c r="GB24" s="244">
        <v>91.986568000000005</v>
      </c>
      <c r="GC24" s="244">
        <v>91.945577</v>
      </c>
      <c r="GD24" s="244">
        <v>95.629333860000003</v>
      </c>
      <c r="GE24" s="244">
        <v>95.258156</v>
      </c>
      <c r="GF24" s="244">
        <v>94.090975999999998</v>
      </c>
      <c r="GG24" s="244">
        <v>100.204606</v>
      </c>
      <c r="GH24" s="244">
        <v>100.204606</v>
      </c>
      <c r="GI24" s="244">
        <v>95.400467000000006</v>
      </c>
      <c r="GJ24" s="244">
        <v>91.013273999999996</v>
      </c>
      <c r="GK24" s="244">
        <v>96.413782999999995</v>
      </c>
      <c r="GL24" s="244">
        <v>97.843481999999995</v>
      </c>
      <c r="GM24" s="244">
        <v>102.32988236</v>
      </c>
      <c r="GN24" s="244">
        <v>89.580152999999996</v>
      </c>
      <c r="GO24" s="244">
        <v>102.32988236</v>
      </c>
      <c r="GP24" s="244">
        <v>97.784289999999999</v>
      </c>
      <c r="GQ24" s="244">
        <v>94.673246000000006</v>
      </c>
      <c r="GR24" s="244">
        <v>97.150262999999995</v>
      </c>
      <c r="GS24" s="244">
        <v>89.215372000000002</v>
      </c>
      <c r="GT24" s="244">
        <v>95.526301000000004</v>
      </c>
      <c r="GU24" s="244">
        <v>85.688707379999997</v>
      </c>
      <c r="GV24" s="244">
        <v>85.46613567</v>
      </c>
      <c r="GW24" s="244">
        <v>91.523140999999995</v>
      </c>
      <c r="GX24" s="244">
        <v>98.168709000000007</v>
      </c>
      <c r="GY24" s="244">
        <v>98.047703999999996</v>
      </c>
      <c r="GZ24" s="244">
        <v>97.971359000000007</v>
      </c>
      <c r="HA24" s="244">
        <v>95.526301000000004</v>
      </c>
      <c r="HB24" s="244">
        <v>95.526301000000004</v>
      </c>
      <c r="HC24" s="244">
        <v>95.526301000000004</v>
      </c>
      <c r="HD24" s="244">
        <v>102.448674</v>
      </c>
      <c r="HE24" s="244">
        <v>102.638098</v>
      </c>
      <c r="HF24" s="244">
        <v>102.638098</v>
      </c>
      <c r="HG24" s="244">
        <v>102.638098</v>
      </c>
      <c r="HH24" s="244">
        <v>96.162756999999999</v>
      </c>
      <c r="HI24" s="244">
        <v>99.954930000000004</v>
      </c>
      <c r="HJ24" s="244">
        <v>99.634135999999998</v>
      </c>
      <c r="HK24" s="244">
        <v>100.99923800000001</v>
      </c>
      <c r="HL24" s="244">
        <v>99.621183000000002</v>
      </c>
      <c r="HM24" s="244">
        <v>98.606649000000004</v>
      </c>
      <c r="HN24" s="244">
        <v>87.920053600000003</v>
      </c>
      <c r="HO24" s="244">
        <v>102.739909</v>
      </c>
      <c r="HP24" s="244">
        <v>95.386219999999994</v>
      </c>
      <c r="HQ24" s="244">
        <v>95.575001</v>
      </c>
      <c r="HR24" s="244">
        <v>0</v>
      </c>
      <c r="HS24" s="244">
        <v>0</v>
      </c>
      <c r="HT24" s="244">
        <v>93.518383999999998</v>
      </c>
      <c r="HU24" s="244">
        <v>93.136486000000005</v>
      </c>
      <c r="HV24" s="244">
        <v>84.734188439999997</v>
      </c>
      <c r="HW24" s="244">
        <v>87.259732499999998</v>
      </c>
      <c r="HX24" s="244">
        <v>87.732422999999997</v>
      </c>
      <c r="HY24" s="244">
        <v>101.37904112</v>
      </c>
      <c r="HZ24" s="244">
        <v>95.432956000000004</v>
      </c>
      <c r="IA24" s="244">
        <v>103.733059</v>
      </c>
    </row>
    <row r="25" spans="1:235">
      <c r="A25" s="1"/>
      <c r="B25" s="243">
        <v>45668.458333333299</v>
      </c>
      <c r="C25" s="244">
        <v>96.679400999999999</v>
      </c>
      <c r="D25" s="244">
        <v>96.906764999999993</v>
      </c>
      <c r="E25" s="244">
        <v>96.766183999999996</v>
      </c>
      <c r="F25" s="244">
        <v>96.679400999999999</v>
      </c>
      <c r="G25" s="244">
        <v>0</v>
      </c>
      <c r="H25" s="244">
        <v>0</v>
      </c>
      <c r="I25" s="244">
        <v>94.403846000000001</v>
      </c>
      <c r="J25" s="244">
        <v>98.956779999999995</v>
      </c>
      <c r="K25" s="244">
        <v>98.497853000000006</v>
      </c>
      <c r="L25" s="244">
        <v>99.175962999999996</v>
      </c>
      <c r="M25" s="244">
        <v>94.091097000000005</v>
      </c>
      <c r="N25" s="244">
        <v>97.709270000000004</v>
      </c>
      <c r="O25" s="244">
        <v>98.701922999999994</v>
      </c>
      <c r="P25" s="244">
        <v>98.007233999999997</v>
      </c>
      <c r="Q25" s="244">
        <v>100.523899</v>
      </c>
      <c r="R25" s="244">
        <v>95.799260520000004</v>
      </c>
      <c r="S25" s="244">
        <v>99.049982</v>
      </c>
      <c r="T25" s="244">
        <v>94.660461999999995</v>
      </c>
      <c r="U25" s="244">
        <v>98.752744000000007</v>
      </c>
      <c r="V25" s="244">
        <v>88.864575500000001</v>
      </c>
      <c r="W25" s="244">
        <v>89.580095</v>
      </c>
      <c r="X25" s="244">
        <v>97.180583999999996</v>
      </c>
      <c r="Y25" s="244">
        <v>95.212057999999999</v>
      </c>
      <c r="Z25" s="244">
        <v>91.300751000000005</v>
      </c>
      <c r="AA25" s="244">
        <v>93.536060000000006</v>
      </c>
      <c r="AB25" s="244">
        <v>99.627482999999998</v>
      </c>
      <c r="AC25" s="244">
        <v>90.946768000000006</v>
      </c>
      <c r="AD25" s="244">
        <v>94.617362</v>
      </c>
      <c r="AE25" s="244">
        <v>95.453097</v>
      </c>
      <c r="AF25" s="244">
        <v>94.938846999999996</v>
      </c>
      <c r="AG25" s="244">
        <v>89.851958999999994</v>
      </c>
      <c r="AH25" s="244">
        <v>96.371791250000001</v>
      </c>
      <c r="AI25" s="244">
        <v>97.809178040000006</v>
      </c>
      <c r="AJ25" s="244">
        <v>97.12876</v>
      </c>
      <c r="AK25" s="244">
        <v>97.176356999999996</v>
      </c>
      <c r="AL25" s="244">
        <v>87.710882999999995</v>
      </c>
      <c r="AM25" s="244">
        <v>97.389544000000001</v>
      </c>
      <c r="AN25" s="244">
        <v>90.66991367</v>
      </c>
      <c r="AO25" s="244">
        <v>91.143767999999994</v>
      </c>
      <c r="AP25" s="244">
        <v>97.560305999999997</v>
      </c>
      <c r="AQ25" s="244">
        <v>89.610667000000007</v>
      </c>
      <c r="AR25" s="244">
        <v>84.828249499999998</v>
      </c>
      <c r="AS25" s="244">
        <v>85.193202999999997</v>
      </c>
      <c r="AT25" s="244">
        <v>92.712501000000003</v>
      </c>
      <c r="AU25" s="244">
        <v>95.237333000000007</v>
      </c>
      <c r="AV25" s="244">
        <v>93.451369999999997</v>
      </c>
      <c r="AW25" s="244">
        <v>96.241258999999999</v>
      </c>
      <c r="AX25" s="244">
        <v>95.751525000000001</v>
      </c>
      <c r="AY25" s="244">
        <v>89.702802500000004</v>
      </c>
      <c r="AZ25" s="244">
        <v>90.233154999999996</v>
      </c>
      <c r="BA25" s="244">
        <v>100.320612</v>
      </c>
      <c r="BB25" s="244">
        <v>94.454128999999995</v>
      </c>
      <c r="BC25" s="244">
        <v>94.112821999999994</v>
      </c>
      <c r="BD25" s="244">
        <v>94.112821999999994</v>
      </c>
      <c r="BE25" s="244">
        <v>94.112821999999994</v>
      </c>
      <c r="BF25" s="244">
        <v>93.522255000000001</v>
      </c>
      <c r="BG25" s="244">
        <v>94.112821999999994</v>
      </c>
      <c r="BH25" s="244">
        <v>98.481476000000001</v>
      </c>
      <c r="BI25" s="244">
        <v>98.186024000000003</v>
      </c>
      <c r="BJ25" s="244">
        <v>98.186024000000003</v>
      </c>
      <c r="BK25" s="244">
        <v>98.186024000000003</v>
      </c>
      <c r="BL25" s="244">
        <v>92.426733999999996</v>
      </c>
      <c r="BM25" s="244">
        <v>92.760688999999999</v>
      </c>
      <c r="BN25" s="244">
        <v>97.587738999999999</v>
      </c>
      <c r="BO25" s="244">
        <v>97.416289000000006</v>
      </c>
      <c r="BP25" s="244">
        <v>94.931471000000002</v>
      </c>
      <c r="BQ25" s="244">
        <v>93.199145000000001</v>
      </c>
      <c r="BR25" s="244">
        <v>97.53595</v>
      </c>
      <c r="BS25" s="244">
        <v>87.755020000000002</v>
      </c>
      <c r="BT25" s="244">
        <v>87.837070940000004</v>
      </c>
      <c r="BU25" s="244">
        <v>94.524552</v>
      </c>
      <c r="BV25" s="244">
        <v>91.944726669999994</v>
      </c>
      <c r="BW25" s="244">
        <v>100.24686699999999</v>
      </c>
      <c r="BX25" s="244">
        <v>98.114546000000004</v>
      </c>
      <c r="BY25" s="244">
        <v>95.356763999999998</v>
      </c>
      <c r="BZ25" s="244">
        <v>95.366263000000004</v>
      </c>
      <c r="CA25" s="244">
        <v>100.72026099999999</v>
      </c>
      <c r="CB25" s="244">
        <v>97.645183000000003</v>
      </c>
      <c r="CC25" s="244">
        <v>94.847896000000006</v>
      </c>
      <c r="CD25" s="244">
        <v>95.748558000000003</v>
      </c>
      <c r="CE25" s="244">
        <v>95.197745999999995</v>
      </c>
      <c r="CF25" s="244">
        <v>96.731234000000001</v>
      </c>
      <c r="CG25" s="244">
        <v>94.809759999999997</v>
      </c>
      <c r="CH25" s="244">
        <v>100.24686699999999</v>
      </c>
      <c r="CI25" s="244">
        <v>94.050658999999996</v>
      </c>
      <c r="CJ25" s="244">
        <v>94.377959000000004</v>
      </c>
      <c r="CK25" s="244">
        <v>95.467063999999993</v>
      </c>
      <c r="CL25" s="244">
        <v>100.056769</v>
      </c>
      <c r="CM25" s="244">
        <v>102.58281454999999</v>
      </c>
      <c r="CN25" s="244">
        <v>99.858456000000004</v>
      </c>
      <c r="CO25" s="244">
        <v>100.67003200000001</v>
      </c>
      <c r="CP25" s="244">
        <v>93.420603</v>
      </c>
      <c r="CQ25" s="244">
        <v>92.723079999999996</v>
      </c>
      <c r="CR25" s="244">
        <v>102.07018993</v>
      </c>
      <c r="CS25" s="244">
        <v>92.693236999999996</v>
      </c>
      <c r="CT25" s="244">
        <v>92.175652999999997</v>
      </c>
      <c r="CU25" s="244">
        <v>91.032975829999998</v>
      </c>
      <c r="CV25" s="244">
        <v>94.950419999999994</v>
      </c>
      <c r="CW25" s="244">
        <v>93.381843000000003</v>
      </c>
      <c r="CX25" s="244">
        <v>102.27358895</v>
      </c>
      <c r="CY25" s="244">
        <v>91.763869999999997</v>
      </c>
      <c r="CZ25" s="244">
        <v>93.122953999999993</v>
      </c>
      <c r="DA25" s="244">
        <v>93.592881000000006</v>
      </c>
      <c r="DB25" s="244">
        <v>93.936538999999996</v>
      </c>
      <c r="DC25" s="244">
        <v>99.452781999999999</v>
      </c>
      <c r="DD25" s="244">
        <v>99.735947999999993</v>
      </c>
      <c r="DE25" s="244">
        <v>98.114546000000004</v>
      </c>
      <c r="DF25" s="244">
        <v>97.774338999999998</v>
      </c>
      <c r="DG25" s="244">
        <v>0</v>
      </c>
      <c r="DH25" s="244">
        <v>94.734575000000007</v>
      </c>
      <c r="DI25" s="244">
        <v>95.366263000000004</v>
      </c>
      <c r="DJ25" s="244">
        <v>95.377398999999997</v>
      </c>
      <c r="DK25" s="244">
        <v>100.75596324</v>
      </c>
      <c r="DL25" s="244">
        <v>99.621841000000003</v>
      </c>
      <c r="DM25" s="244">
        <v>99.246718999999999</v>
      </c>
      <c r="DN25" s="244">
        <v>93.255830000000003</v>
      </c>
      <c r="DO25" s="244">
        <v>102.689408</v>
      </c>
      <c r="DP25" s="244">
        <v>100.337228</v>
      </c>
      <c r="DQ25" s="244">
        <v>95.585569000000007</v>
      </c>
      <c r="DR25" s="244">
        <v>84.382728999999998</v>
      </c>
      <c r="DS25" s="244">
        <v>99.958286000000001</v>
      </c>
      <c r="DT25" s="244">
        <v>93.411563000000001</v>
      </c>
      <c r="DU25" s="244">
        <v>93.759089000000003</v>
      </c>
      <c r="DV25" s="244">
        <v>93.794865000000001</v>
      </c>
      <c r="DW25" s="244">
        <v>98.416566000000003</v>
      </c>
      <c r="DX25" s="244">
        <v>98.610281000000001</v>
      </c>
      <c r="DY25" s="244">
        <v>89.793368000000001</v>
      </c>
      <c r="DZ25" s="244">
        <v>85.794814000000002</v>
      </c>
      <c r="EA25" s="244">
        <v>83.705292749999998</v>
      </c>
      <c r="EB25" s="244">
        <v>94.564023199999994</v>
      </c>
      <c r="EC25" s="244">
        <v>95.417760999999999</v>
      </c>
      <c r="ED25" s="244">
        <v>95.622359000000003</v>
      </c>
      <c r="EE25" s="244">
        <v>92.220939000000001</v>
      </c>
      <c r="EF25" s="244">
        <v>92.788729000000004</v>
      </c>
      <c r="EG25" s="244">
        <v>91.914123000000004</v>
      </c>
      <c r="EH25" s="244">
        <v>93.709356999999997</v>
      </c>
      <c r="EI25" s="244">
        <v>101.79726995</v>
      </c>
      <c r="EJ25" s="244">
        <v>93.147439000000006</v>
      </c>
      <c r="EK25" s="244">
        <v>93.147439000000006</v>
      </c>
      <c r="EL25" s="244">
        <v>92.583628000000004</v>
      </c>
      <c r="EM25" s="244">
        <v>97.867666</v>
      </c>
      <c r="EN25" s="244">
        <v>98.208236999999997</v>
      </c>
      <c r="EO25" s="244">
        <v>98.114546000000004</v>
      </c>
      <c r="EP25" s="244">
        <v>93.414987999999994</v>
      </c>
      <c r="EQ25" s="244">
        <v>95.685451</v>
      </c>
      <c r="ER25" s="244">
        <v>103.951261</v>
      </c>
      <c r="ES25" s="244">
        <v>94.462688</v>
      </c>
      <c r="ET25" s="244">
        <v>94.454379000000003</v>
      </c>
      <c r="EU25" s="244">
        <v>97.322318890000005</v>
      </c>
      <c r="EV25" s="244">
        <v>91.780738999999997</v>
      </c>
      <c r="EW25" s="244">
        <v>90.649854000000005</v>
      </c>
      <c r="EX25" s="244">
        <v>92.615421999999995</v>
      </c>
      <c r="EY25" s="244">
        <v>94.186919000000003</v>
      </c>
      <c r="EZ25" s="244">
        <v>0</v>
      </c>
      <c r="FA25" s="244">
        <v>0</v>
      </c>
      <c r="FB25" s="244">
        <v>91.176046999999997</v>
      </c>
      <c r="FC25" s="244">
        <v>89.954267999999999</v>
      </c>
      <c r="FD25" s="244">
        <v>93.264289000000005</v>
      </c>
      <c r="FE25" s="244">
        <v>93.702539999999999</v>
      </c>
      <c r="FF25" s="244">
        <v>93.885896000000002</v>
      </c>
      <c r="FG25" s="244">
        <v>98.748782079999998</v>
      </c>
      <c r="FH25" s="244">
        <v>95.012062999999998</v>
      </c>
      <c r="FI25" s="244">
        <v>0</v>
      </c>
      <c r="FJ25" s="244">
        <v>102.57884</v>
      </c>
      <c r="FK25" s="244">
        <v>95.647917000000007</v>
      </c>
      <c r="FL25" s="244">
        <v>99.053846710000002</v>
      </c>
      <c r="FM25" s="244">
        <v>106.69008100000001</v>
      </c>
      <c r="FN25" s="244">
        <v>88.674263999999994</v>
      </c>
      <c r="FO25" s="244">
        <v>89.241462999999996</v>
      </c>
      <c r="FP25" s="244">
        <v>92.945453999999998</v>
      </c>
      <c r="FQ25" s="244">
        <v>95.467063999999993</v>
      </c>
      <c r="FR25" s="244">
        <v>100.73244815</v>
      </c>
      <c r="FS25" s="244">
        <v>100.43901200000001</v>
      </c>
      <c r="FT25" s="244">
        <v>100.72026099999999</v>
      </c>
      <c r="FU25" s="244">
        <v>97.719986000000006</v>
      </c>
      <c r="FV25" s="244">
        <v>97.719986000000006</v>
      </c>
      <c r="FW25" s="244">
        <v>97.364140000000006</v>
      </c>
      <c r="FX25" s="244">
        <v>96.676708000000005</v>
      </c>
      <c r="FY25" s="244">
        <v>96.676708000000005</v>
      </c>
      <c r="FZ25" s="244">
        <v>99.083547999999993</v>
      </c>
      <c r="GA25" s="244">
        <v>98.901661000000004</v>
      </c>
      <c r="GB25" s="244">
        <v>90.538898000000003</v>
      </c>
      <c r="GC25" s="244">
        <v>90.481481000000002</v>
      </c>
      <c r="GD25" s="244">
        <v>95.685436589999995</v>
      </c>
      <c r="GE25" s="244">
        <v>95.232657000000003</v>
      </c>
      <c r="GF25" s="244">
        <v>94.107129999999998</v>
      </c>
      <c r="GG25" s="244">
        <v>100.24686699999999</v>
      </c>
      <c r="GH25" s="244">
        <v>100.24686699999999</v>
      </c>
      <c r="GI25" s="244">
        <v>95.249305000000007</v>
      </c>
      <c r="GJ25" s="244">
        <v>90.915677500000001</v>
      </c>
      <c r="GK25" s="244">
        <v>96.331569999999999</v>
      </c>
      <c r="GL25" s="244">
        <v>97.774338999999998</v>
      </c>
      <c r="GM25" s="244">
        <v>102.23174541</v>
      </c>
      <c r="GN25" s="244">
        <v>89.496181000000007</v>
      </c>
      <c r="GO25" s="244">
        <v>102.23174541</v>
      </c>
      <c r="GP25" s="244">
        <v>97.719986000000006</v>
      </c>
      <c r="GQ25" s="244">
        <v>94.691112000000004</v>
      </c>
      <c r="GR25" s="244">
        <v>97.092614999999995</v>
      </c>
      <c r="GS25" s="244">
        <v>89.202164999999994</v>
      </c>
      <c r="GT25" s="244">
        <v>95.594409999999996</v>
      </c>
      <c r="GU25" s="244">
        <v>85.743764949999999</v>
      </c>
      <c r="GV25" s="244">
        <v>85.52105023</v>
      </c>
      <c r="GW25" s="244">
        <v>91.430491000000004</v>
      </c>
      <c r="GX25" s="244">
        <v>98.067204000000004</v>
      </c>
      <c r="GY25" s="244">
        <v>97.973489000000001</v>
      </c>
      <c r="GZ25" s="244">
        <v>97.901765999999995</v>
      </c>
      <c r="HA25" s="244">
        <v>95.594409999999996</v>
      </c>
      <c r="HB25" s="244">
        <v>95.594409999999996</v>
      </c>
      <c r="HC25" s="244">
        <v>95.594409999999996</v>
      </c>
      <c r="HD25" s="244">
        <v>102.502781</v>
      </c>
      <c r="HE25" s="244">
        <v>102.68929300000001</v>
      </c>
      <c r="HF25" s="244">
        <v>102.68929300000001</v>
      </c>
      <c r="HG25" s="244">
        <v>102.68929300000001</v>
      </c>
      <c r="HH25" s="244">
        <v>96.155415000000005</v>
      </c>
      <c r="HI25" s="244">
        <v>99.897645999999995</v>
      </c>
      <c r="HJ25" s="244">
        <v>99.575120999999996</v>
      </c>
      <c r="HK25" s="244">
        <v>101.048582</v>
      </c>
      <c r="HL25" s="244">
        <v>99.522709000000006</v>
      </c>
      <c r="HM25" s="244">
        <v>98.645444999999995</v>
      </c>
      <c r="HN25" s="244">
        <v>87.837637770000001</v>
      </c>
      <c r="HO25" s="244">
        <v>102.78276200000001</v>
      </c>
      <c r="HP25" s="244">
        <v>95.45823</v>
      </c>
      <c r="HQ25" s="244">
        <v>95.648431000000002</v>
      </c>
      <c r="HR25" s="244">
        <v>0</v>
      </c>
      <c r="HS25" s="244">
        <v>0</v>
      </c>
      <c r="HT25" s="244">
        <v>93.476425000000006</v>
      </c>
      <c r="HU25" s="244">
        <v>93.156735999999995</v>
      </c>
      <c r="HV25" s="244">
        <v>84.788632699999994</v>
      </c>
      <c r="HW25" s="244">
        <v>87.282744500000007</v>
      </c>
      <c r="HX25" s="244">
        <v>87.745762999999997</v>
      </c>
      <c r="HY25" s="244">
        <v>101.43620717</v>
      </c>
      <c r="HZ25" s="244">
        <v>95.502543000000003</v>
      </c>
      <c r="IA25" s="244">
        <v>103.79934299999999</v>
      </c>
    </row>
    <row r="26" spans="1:235">
      <c r="A26" s="1"/>
      <c r="B26" s="243">
        <v>45668.479166666701</v>
      </c>
      <c r="C26" s="244">
        <v>96.978252999999995</v>
      </c>
      <c r="D26" s="244">
        <v>97.207898</v>
      </c>
      <c r="E26" s="244">
        <v>97.064927999999995</v>
      </c>
      <c r="F26" s="244">
        <v>96.978252999999995</v>
      </c>
      <c r="G26" s="244">
        <v>0</v>
      </c>
      <c r="H26" s="244">
        <v>0</v>
      </c>
      <c r="I26" s="244">
        <v>94.350945999999993</v>
      </c>
      <c r="J26" s="244">
        <v>99.250686000000002</v>
      </c>
      <c r="K26" s="244">
        <v>98.839363000000006</v>
      </c>
      <c r="L26" s="244">
        <v>99.453201000000007</v>
      </c>
      <c r="M26" s="244">
        <v>93.810550000000006</v>
      </c>
      <c r="N26" s="244">
        <v>98.018060000000006</v>
      </c>
      <c r="O26" s="244">
        <v>99.042807999999994</v>
      </c>
      <c r="P26" s="244">
        <v>98.368367000000006</v>
      </c>
      <c r="Q26" s="244">
        <v>100.771559</v>
      </c>
      <c r="R26" s="244">
        <v>95.919275519999999</v>
      </c>
      <c r="S26" s="244">
        <v>99.273555000000002</v>
      </c>
      <c r="T26" s="244">
        <v>94.992917000000006</v>
      </c>
      <c r="U26" s="244">
        <v>98.949324000000004</v>
      </c>
      <c r="V26" s="244">
        <v>89.099766500000001</v>
      </c>
      <c r="W26" s="244">
        <v>89.805976999999999</v>
      </c>
      <c r="X26" s="244">
        <v>97.329239000000001</v>
      </c>
      <c r="Y26" s="244">
        <v>95.261422999999994</v>
      </c>
      <c r="Z26" s="244">
        <v>91.357708000000002</v>
      </c>
      <c r="AA26" s="244">
        <v>93.584220999999999</v>
      </c>
      <c r="AB26" s="244">
        <v>99.847164000000006</v>
      </c>
      <c r="AC26" s="244">
        <v>90.917068</v>
      </c>
      <c r="AD26" s="244">
        <v>93.969234</v>
      </c>
      <c r="AE26" s="244">
        <v>95.483148</v>
      </c>
      <c r="AF26" s="244">
        <v>94.983141000000003</v>
      </c>
      <c r="AG26" s="244">
        <v>89.959442999999993</v>
      </c>
      <c r="AH26" s="244">
        <v>96.459861000000004</v>
      </c>
      <c r="AI26" s="244">
        <v>97.897387609999996</v>
      </c>
      <c r="AJ26" s="244">
        <v>97.211474999999993</v>
      </c>
      <c r="AK26" s="244">
        <v>97.264273000000003</v>
      </c>
      <c r="AL26" s="244">
        <v>87.814224999999993</v>
      </c>
      <c r="AM26" s="244">
        <v>97.550454999999999</v>
      </c>
      <c r="AN26" s="244">
        <v>90.705089000000001</v>
      </c>
      <c r="AO26" s="244">
        <v>91.168498</v>
      </c>
      <c r="AP26" s="244">
        <v>97.736395999999999</v>
      </c>
      <c r="AQ26" s="244">
        <v>89.745506000000006</v>
      </c>
      <c r="AR26" s="244">
        <v>84.972915499999999</v>
      </c>
      <c r="AS26" s="244">
        <v>85.338150999999996</v>
      </c>
      <c r="AT26" s="244">
        <v>92.855303000000006</v>
      </c>
      <c r="AU26" s="244">
        <v>95.408956000000003</v>
      </c>
      <c r="AV26" s="244">
        <v>93.617791999999994</v>
      </c>
      <c r="AW26" s="244">
        <v>96.423012</v>
      </c>
      <c r="AX26" s="244">
        <v>95.795699999999997</v>
      </c>
      <c r="AY26" s="244">
        <v>89.881334499999994</v>
      </c>
      <c r="AZ26" s="244">
        <v>90.407218</v>
      </c>
      <c r="BA26" s="244">
        <v>100.32156000000001</v>
      </c>
      <c r="BB26" s="244">
        <v>94.438693000000001</v>
      </c>
      <c r="BC26" s="244">
        <v>94.067637000000005</v>
      </c>
      <c r="BD26" s="244">
        <v>94.067637000000005</v>
      </c>
      <c r="BE26" s="244">
        <v>94.067637000000005</v>
      </c>
      <c r="BF26" s="244">
        <v>93.423250999999993</v>
      </c>
      <c r="BG26" s="244">
        <v>94.067637000000005</v>
      </c>
      <c r="BH26" s="244">
        <v>98.664259000000001</v>
      </c>
      <c r="BI26" s="244">
        <v>98.375490999999997</v>
      </c>
      <c r="BJ26" s="244">
        <v>98.375490999999997</v>
      </c>
      <c r="BK26" s="244">
        <v>98.375490999999997</v>
      </c>
      <c r="BL26" s="244">
        <v>92.473346000000006</v>
      </c>
      <c r="BM26" s="244">
        <v>92.801939000000004</v>
      </c>
      <c r="BN26" s="244">
        <v>97.658676999999997</v>
      </c>
      <c r="BO26" s="244">
        <v>97.483530000000002</v>
      </c>
      <c r="BP26" s="244">
        <v>93.947135000000003</v>
      </c>
      <c r="BQ26" s="244">
        <v>92.496402000000003</v>
      </c>
      <c r="BR26" s="244">
        <v>97.834523000000004</v>
      </c>
      <c r="BS26" s="244">
        <v>87.862515000000002</v>
      </c>
      <c r="BT26" s="244">
        <v>87.94466645</v>
      </c>
      <c r="BU26" s="244">
        <v>94.695393999999993</v>
      </c>
      <c r="BV26" s="244">
        <v>92.063746170000002</v>
      </c>
      <c r="BW26" s="244">
        <v>100.224647</v>
      </c>
      <c r="BX26" s="244">
        <v>98.330106999999998</v>
      </c>
      <c r="BY26" s="244">
        <v>94.148304999999993</v>
      </c>
      <c r="BZ26" s="244">
        <v>94.157872999999995</v>
      </c>
      <c r="CA26" s="244">
        <v>101.060613</v>
      </c>
      <c r="CB26" s="244">
        <v>97.706981999999996</v>
      </c>
      <c r="CC26" s="244">
        <v>94.037391</v>
      </c>
      <c r="CD26" s="244">
        <v>96.074780000000004</v>
      </c>
      <c r="CE26" s="244">
        <v>95.521721999999997</v>
      </c>
      <c r="CF26" s="244">
        <v>96.732602999999997</v>
      </c>
      <c r="CG26" s="244">
        <v>94.986206999999993</v>
      </c>
      <c r="CH26" s="244">
        <v>100.224647</v>
      </c>
      <c r="CI26" s="244">
        <v>94.011320670000003</v>
      </c>
      <c r="CJ26" s="244">
        <v>94.358013999999997</v>
      </c>
      <c r="CK26" s="244">
        <v>95.565369000000004</v>
      </c>
      <c r="CL26" s="244">
        <v>99.984317000000004</v>
      </c>
      <c r="CM26" s="244">
        <v>102.74793405</v>
      </c>
      <c r="CN26" s="244">
        <v>99.714034999999996</v>
      </c>
      <c r="CO26" s="244">
        <v>100.45825000000001</v>
      </c>
      <c r="CP26" s="244">
        <v>93.568353999999999</v>
      </c>
      <c r="CQ26" s="244">
        <v>92.841151999999994</v>
      </c>
      <c r="CR26" s="244">
        <v>102.25817469</v>
      </c>
      <c r="CS26" s="244">
        <v>92.772227999999998</v>
      </c>
      <c r="CT26" s="244">
        <v>91.825318999999993</v>
      </c>
      <c r="CU26" s="244">
        <v>91.343489719999994</v>
      </c>
      <c r="CV26" s="244">
        <v>95.231685999999996</v>
      </c>
      <c r="CW26" s="244">
        <v>93.390883000000002</v>
      </c>
      <c r="CX26" s="244">
        <v>102.49910468</v>
      </c>
      <c r="CY26" s="244">
        <v>91.747797000000006</v>
      </c>
      <c r="CZ26" s="244">
        <v>93.176378330000006</v>
      </c>
      <c r="DA26" s="244">
        <v>93.642258999999996</v>
      </c>
      <c r="DB26" s="244">
        <v>92.641167999999993</v>
      </c>
      <c r="DC26" s="244">
        <v>99.681426000000002</v>
      </c>
      <c r="DD26" s="244">
        <v>99.964023999999995</v>
      </c>
      <c r="DE26" s="244">
        <v>98.330106999999998</v>
      </c>
      <c r="DF26" s="244">
        <v>97.972061999999994</v>
      </c>
      <c r="DG26" s="244">
        <v>0</v>
      </c>
      <c r="DH26" s="244">
        <v>93.505112999999994</v>
      </c>
      <c r="DI26" s="244">
        <v>94.157872999999995</v>
      </c>
      <c r="DJ26" s="244">
        <v>95.402006</v>
      </c>
      <c r="DK26" s="244">
        <v>100.81973103</v>
      </c>
      <c r="DL26" s="244">
        <v>99.925129999999996</v>
      </c>
      <c r="DM26" s="244">
        <v>99.547346000000005</v>
      </c>
      <c r="DN26" s="244">
        <v>93.149084669999993</v>
      </c>
      <c r="DO26" s="244">
        <v>102.84660700000001</v>
      </c>
      <c r="DP26" s="244">
        <v>100.412865</v>
      </c>
      <c r="DQ26" s="244">
        <v>95.751328999999998</v>
      </c>
      <c r="DR26" s="244">
        <v>84.484605999999999</v>
      </c>
      <c r="DS26" s="244">
        <v>100.03223300000001</v>
      </c>
      <c r="DT26" s="244">
        <v>93.366425000000007</v>
      </c>
      <c r="DU26" s="244">
        <v>93.713925000000003</v>
      </c>
      <c r="DV26" s="244">
        <v>93.951237000000006</v>
      </c>
      <c r="DW26" s="244">
        <v>98.650180000000006</v>
      </c>
      <c r="DX26" s="244">
        <v>98.852744999999999</v>
      </c>
      <c r="DY26" s="244">
        <v>90.211447000000007</v>
      </c>
      <c r="DZ26" s="244">
        <v>86.164233999999993</v>
      </c>
      <c r="EA26" s="244">
        <v>84.202860000000001</v>
      </c>
      <c r="EB26" s="244">
        <v>94.817664379999997</v>
      </c>
      <c r="EC26" s="244">
        <v>95.546073000000007</v>
      </c>
      <c r="ED26" s="244">
        <v>95.749664999999993</v>
      </c>
      <c r="EE26" s="244">
        <v>92.297905999999998</v>
      </c>
      <c r="EF26" s="244">
        <v>92.853219999999993</v>
      </c>
      <c r="EG26" s="244">
        <v>92.365325999999996</v>
      </c>
      <c r="EH26" s="244">
        <v>93.861085000000003</v>
      </c>
      <c r="EI26" s="244">
        <v>102.02173538</v>
      </c>
      <c r="EJ26" s="244">
        <v>93.293865999999994</v>
      </c>
      <c r="EK26" s="244">
        <v>93.293865999999994</v>
      </c>
      <c r="EL26" s="244">
        <v>92.241085999999996</v>
      </c>
      <c r="EM26" s="244">
        <v>98.075896</v>
      </c>
      <c r="EN26" s="244">
        <v>98.425708</v>
      </c>
      <c r="EO26" s="244">
        <v>98.330106999999998</v>
      </c>
      <c r="EP26" s="244">
        <v>93.500237999999996</v>
      </c>
      <c r="EQ26" s="244">
        <v>95.811654000000004</v>
      </c>
      <c r="ER26" s="244">
        <v>104.146873</v>
      </c>
      <c r="ES26" s="244">
        <v>94.447295999999994</v>
      </c>
      <c r="ET26" s="244">
        <v>94.438944000000006</v>
      </c>
      <c r="EU26" s="244">
        <v>97.367143470000002</v>
      </c>
      <c r="EV26" s="244">
        <v>91.842804000000001</v>
      </c>
      <c r="EW26" s="244">
        <v>90.734188000000003</v>
      </c>
      <c r="EX26" s="244">
        <v>92.64376</v>
      </c>
      <c r="EY26" s="244">
        <v>94.508190999999997</v>
      </c>
      <c r="EZ26" s="244">
        <v>0</v>
      </c>
      <c r="FA26" s="244">
        <v>0</v>
      </c>
      <c r="FB26" s="244">
        <v>91.336122000000003</v>
      </c>
      <c r="FC26" s="244">
        <v>90.103341999999998</v>
      </c>
      <c r="FD26" s="244">
        <v>93.443420000000003</v>
      </c>
      <c r="FE26" s="244">
        <v>93.864705000000001</v>
      </c>
      <c r="FF26" s="244">
        <v>94.040980000000005</v>
      </c>
      <c r="FG26" s="244">
        <v>98.874527099999995</v>
      </c>
      <c r="FH26" s="244">
        <v>95.306314999999998</v>
      </c>
      <c r="FI26" s="244">
        <v>0</v>
      </c>
      <c r="FJ26" s="244">
        <v>102.70513200000001</v>
      </c>
      <c r="FK26" s="244">
        <v>95.669476000000003</v>
      </c>
      <c r="FL26" s="244">
        <v>99.123997579999994</v>
      </c>
      <c r="FM26" s="244">
        <v>106.97525</v>
      </c>
      <c r="FN26" s="244">
        <v>88.611919</v>
      </c>
      <c r="FO26" s="244">
        <v>89.174723999999998</v>
      </c>
      <c r="FP26" s="244">
        <v>92.951576000000003</v>
      </c>
      <c r="FQ26" s="244">
        <v>95.565691000000001</v>
      </c>
      <c r="FR26" s="244">
        <v>101.07284133</v>
      </c>
      <c r="FS26" s="244">
        <v>100.776481</v>
      </c>
      <c r="FT26" s="244">
        <v>101.060613</v>
      </c>
      <c r="FU26" s="244">
        <v>97.906436999999997</v>
      </c>
      <c r="FV26" s="244">
        <v>97.906436999999997</v>
      </c>
      <c r="FW26" s="244">
        <v>97.896077000000005</v>
      </c>
      <c r="FX26" s="244">
        <v>97.199431000000004</v>
      </c>
      <c r="FY26" s="244">
        <v>97.199431000000004</v>
      </c>
      <c r="FZ26" s="244">
        <v>99.364362999999997</v>
      </c>
      <c r="GA26" s="244">
        <v>99.187714</v>
      </c>
      <c r="GB26" s="244">
        <v>88.945178999999996</v>
      </c>
      <c r="GC26" s="244">
        <v>88.903737000000007</v>
      </c>
      <c r="GD26" s="244">
        <v>95.846306499999997</v>
      </c>
      <c r="GE26" s="244">
        <v>95.550735000000003</v>
      </c>
      <c r="GF26" s="244">
        <v>94.287496000000004</v>
      </c>
      <c r="GG26" s="244">
        <v>100.224647</v>
      </c>
      <c r="GH26" s="244">
        <v>100.224647</v>
      </c>
      <c r="GI26" s="244">
        <v>95.410157999999996</v>
      </c>
      <c r="GJ26" s="244">
        <v>90.886207999999996</v>
      </c>
      <c r="GK26" s="244">
        <v>96.537537999999998</v>
      </c>
      <c r="GL26" s="244">
        <v>97.972061999999994</v>
      </c>
      <c r="GM26" s="244">
        <v>102.45716887</v>
      </c>
      <c r="GN26" s="244">
        <v>89.909135000000006</v>
      </c>
      <c r="GO26" s="244">
        <v>102.45716887</v>
      </c>
      <c r="GP26" s="244">
        <v>97.906436999999997</v>
      </c>
      <c r="GQ26" s="244">
        <v>94.662964000000002</v>
      </c>
      <c r="GR26" s="244">
        <v>97.200743000000003</v>
      </c>
      <c r="GS26" s="244">
        <v>89.324420000000003</v>
      </c>
      <c r="GT26" s="244">
        <v>95.635538999999994</v>
      </c>
      <c r="GU26" s="244">
        <v>85.879374510000005</v>
      </c>
      <c r="GV26" s="244">
        <v>85.656307549999994</v>
      </c>
      <c r="GW26" s="244">
        <v>91.781690999999995</v>
      </c>
      <c r="GX26" s="244">
        <v>98.246554000000003</v>
      </c>
      <c r="GY26" s="244">
        <v>98.160798999999997</v>
      </c>
      <c r="GZ26" s="244">
        <v>98.096138999999994</v>
      </c>
      <c r="HA26" s="244">
        <v>95.635538999999994</v>
      </c>
      <c r="HB26" s="244">
        <v>95.635538999999994</v>
      </c>
      <c r="HC26" s="244">
        <v>95.635538999999994</v>
      </c>
      <c r="HD26" s="244">
        <v>102.657454</v>
      </c>
      <c r="HE26" s="244">
        <v>102.844345</v>
      </c>
      <c r="HF26" s="244">
        <v>102.844345</v>
      </c>
      <c r="HG26" s="244">
        <v>102.844345</v>
      </c>
      <c r="HH26" s="244">
        <v>96.460104999999999</v>
      </c>
      <c r="HI26" s="244">
        <v>100.19268599999999</v>
      </c>
      <c r="HJ26" s="244">
        <v>99.880499999999998</v>
      </c>
      <c r="HK26" s="244">
        <v>101.40494099999999</v>
      </c>
      <c r="HL26" s="244">
        <v>99.767177000000004</v>
      </c>
      <c r="HM26" s="244">
        <v>98.710404999999994</v>
      </c>
      <c r="HN26" s="244">
        <v>88.242938910000007</v>
      </c>
      <c r="HO26" s="244">
        <v>102.92060600000001</v>
      </c>
      <c r="HP26" s="244">
        <v>95.500983000000005</v>
      </c>
      <c r="HQ26" s="244">
        <v>95.690832999999998</v>
      </c>
      <c r="HR26" s="244">
        <v>0</v>
      </c>
      <c r="HS26" s="244">
        <v>0</v>
      </c>
      <c r="HT26" s="244">
        <v>93.727148999999997</v>
      </c>
      <c r="HU26" s="244">
        <v>93.191647000000003</v>
      </c>
      <c r="HV26" s="244">
        <v>84.922731659999997</v>
      </c>
      <c r="HW26" s="244">
        <v>87.384562000000003</v>
      </c>
      <c r="HX26" s="244">
        <v>87.852857</v>
      </c>
      <c r="HY26" s="244">
        <v>101.44532805999999</v>
      </c>
      <c r="HZ26" s="244">
        <v>95.536266999999995</v>
      </c>
      <c r="IA26" s="244">
        <v>103.990798</v>
      </c>
    </row>
    <row r="27" spans="1:235">
      <c r="A27" s="1"/>
      <c r="B27" s="243">
        <v>45668.5</v>
      </c>
      <c r="C27" s="244">
        <v>97.590652000000006</v>
      </c>
      <c r="D27" s="244">
        <v>97.819704000000002</v>
      </c>
      <c r="E27" s="244">
        <v>97.670978000000005</v>
      </c>
      <c r="F27" s="244">
        <v>97.590652000000006</v>
      </c>
      <c r="G27" s="244">
        <v>0</v>
      </c>
      <c r="H27" s="244">
        <v>0</v>
      </c>
      <c r="I27" s="244">
        <v>95.210845000000006</v>
      </c>
      <c r="J27" s="244">
        <v>99.999731999999995</v>
      </c>
      <c r="K27" s="244">
        <v>99.577364000000003</v>
      </c>
      <c r="L27" s="244">
        <v>100.20375</v>
      </c>
      <c r="M27" s="244">
        <v>94.951794000000007</v>
      </c>
      <c r="N27" s="244">
        <v>98.663578000000001</v>
      </c>
      <c r="O27" s="244">
        <v>99.732889</v>
      </c>
      <c r="P27" s="244">
        <v>99.054683999999995</v>
      </c>
      <c r="Q27" s="244">
        <v>101.33786499999999</v>
      </c>
      <c r="R27" s="244">
        <v>96.648563640000006</v>
      </c>
      <c r="S27" s="244">
        <v>100.087889</v>
      </c>
      <c r="T27" s="244">
        <v>95.836225999999996</v>
      </c>
      <c r="U27" s="244">
        <v>99.522417000000004</v>
      </c>
      <c r="V27" s="244">
        <v>89.662938499999996</v>
      </c>
      <c r="W27" s="244">
        <v>90.380514000000005</v>
      </c>
      <c r="X27" s="244">
        <v>97.892088000000001</v>
      </c>
      <c r="Y27" s="244">
        <v>96.030823999999996</v>
      </c>
      <c r="Z27" s="244">
        <v>92.084254000000001</v>
      </c>
      <c r="AA27" s="244">
        <v>94.342312000000007</v>
      </c>
      <c r="AB27" s="244">
        <v>100.480884</v>
      </c>
      <c r="AC27" s="244">
        <v>91.797143000000005</v>
      </c>
      <c r="AD27" s="244">
        <v>95.640696000000005</v>
      </c>
      <c r="AE27" s="244">
        <v>96.265676999999997</v>
      </c>
      <c r="AF27" s="244">
        <v>95.747247999999999</v>
      </c>
      <c r="AG27" s="244">
        <v>90.663036000000005</v>
      </c>
      <c r="AH27" s="244">
        <v>96.924658500000007</v>
      </c>
      <c r="AI27" s="244">
        <v>98.380232300000003</v>
      </c>
      <c r="AJ27" s="244">
        <v>97.647020999999995</v>
      </c>
      <c r="AK27" s="244">
        <v>97.748390000000001</v>
      </c>
      <c r="AL27" s="244">
        <v>88.682226</v>
      </c>
      <c r="AM27" s="244">
        <v>98.108681000000004</v>
      </c>
      <c r="AN27" s="244">
        <v>91.492789669999993</v>
      </c>
      <c r="AO27" s="244">
        <v>91.966790000000003</v>
      </c>
      <c r="AP27" s="244">
        <v>98.399978000000004</v>
      </c>
      <c r="AQ27" s="244">
        <v>90.513362000000001</v>
      </c>
      <c r="AR27" s="244">
        <v>85.563838000000004</v>
      </c>
      <c r="AS27" s="244">
        <v>85.933779000000001</v>
      </c>
      <c r="AT27" s="244">
        <v>93.430995999999993</v>
      </c>
      <c r="AU27" s="244">
        <v>96.018978000000004</v>
      </c>
      <c r="AV27" s="244">
        <v>94.210716000000005</v>
      </c>
      <c r="AW27" s="244">
        <v>97.044327999999993</v>
      </c>
      <c r="AX27" s="244">
        <v>96.587683999999996</v>
      </c>
      <c r="AY27" s="244">
        <v>90.464018499999995</v>
      </c>
      <c r="AZ27" s="244">
        <v>90.998936999999998</v>
      </c>
      <c r="BA27" s="244">
        <v>100.952699</v>
      </c>
      <c r="BB27" s="244">
        <v>95.237827999999993</v>
      </c>
      <c r="BC27" s="244">
        <v>94.894491000000002</v>
      </c>
      <c r="BD27" s="244">
        <v>94.894491000000002</v>
      </c>
      <c r="BE27" s="244">
        <v>94.894491000000002</v>
      </c>
      <c r="BF27" s="244">
        <v>94.299589999999995</v>
      </c>
      <c r="BG27" s="244">
        <v>94.894491000000002</v>
      </c>
      <c r="BH27" s="244">
        <v>99.281617999999995</v>
      </c>
      <c r="BI27" s="244">
        <v>99.013830999999996</v>
      </c>
      <c r="BJ27" s="244">
        <v>99.013830999999996</v>
      </c>
      <c r="BK27" s="244">
        <v>99.013830999999996</v>
      </c>
      <c r="BL27" s="244">
        <v>93.152298000000002</v>
      </c>
      <c r="BM27" s="244">
        <v>93.512747000000005</v>
      </c>
      <c r="BN27" s="244">
        <v>98.311891000000003</v>
      </c>
      <c r="BO27" s="244">
        <v>98.157044999999997</v>
      </c>
      <c r="BP27" s="244">
        <v>96.084207000000006</v>
      </c>
      <c r="BQ27" s="244">
        <v>94.259710999999996</v>
      </c>
      <c r="BR27" s="244">
        <v>98.597892000000002</v>
      </c>
      <c r="BS27" s="244">
        <v>88.716738000000007</v>
      </c>
      <c r="BT27" s="244">
        <v>88.799688149999994</v>
      </c>
      <c r="BU27" s="244">
        <v>95.477720000000005</v>
      </c>
      <c r="BV27" s="244">
        <v>92.631967000000003</v>
      </c>
      <c r="BW27" s="244">
        <v>100.851623</v>
      </c>
      <c r="BX27" s="244">
        <v>99.037871999999993</v>
      </c>
      <c r="BY27" s="244">
        <v>96.597763999999998</v>
      </c>
      <c r="BZ27" s="244">
        <v>96.607422999999997</v>
      </c>
      <c r="CA27" s="244">
        <v>101.66989700000001</v>
      </c>
      <c r="CB27" s="244">
        <v>97.700196000000005</v>
      </c>
      <c r="CC27" s="244">
        <v>95.945622</v>
      </c>
      <c r="CD27" s="244">
        <v>96.930897999999999</v>
      </c>
      <c r="CE27" s="244">
        <v>96.364598999999998</v>
      </c>
      <c r="CF27" s="244">
        <v>96.569118000000003</v>
      </c>
      <c r="CG27" s="244">
        <v>95.538874000000007</v>
      </c>
      <c r="CH27" s="244">
        <v>100.851623</v>
      </c>
      <c r="CI27" s="244">
        <v>94.813077669999998</v>
      </c>
      <c r="CJ27" s="244">
        <v>95.157642999999993</v>
      </c>
      <c r="CK27" s="244">
        <v>96.189550999999994</v>
      </c>
      <c r="CL27" s="244">
        <v>100.64151</v>
      </c>
      <c r="CM27" s="244">
        <v>103.55331624999999</v>
      </c>
      <c r="CN27" s="244">
        <v>100.319058</v>
      </c>
      <c r="CO27" s="244">
        <v>101.160093</v>
      </c>
      <c r="CP27" s="244">
        <v>94.214110000000005</v>
      </c>
      <c r="CQ27" s="244">
        <v>93.421042999999997</v>
      </c>
      <c r="CR27" s="244">
        <v>102.91134731</v>
      </c>
      <c r="CS27" s="244">
        <v>93.543762999999998</v>
      </c>
      <c r="CT27" s="244">
        <v>93.129416000000006</v>
      </c>
      <c r="CU27" s="244">
        <v>91.622302910000002</v>
      </c>
      <c r="CV27" s="244">
        <v>95.880448000000001</v>
      </c>
      <c r="CW27" s="244">
        <v>94.187747999999999</v>
      </c>
      <c r="CX27" s="244">
        <v>103.14965628</v>
      </c>
      <c r="CY27" s="244">
        <v>92.611975999999999</v>
      </c>
      <c r="CZ27" s="244">
        <v>93.826838330000001</v>
      </c>
      <c r="DA27" s="244">
        <v>94.321871999999999</v>
      </c>
      <c r="DB27" s="244">
        <v>95.135479000000004</v>
      </c>
      <c r="DC27" s="244">
        <v>100.408541</v>
      </c>
      <c r="DD27" s="244">
        <v>100.693693</v>
      </c>
      <c r="DE27" s="244">
        <v>99.037871999999993</v>
      </c>
      <c r="DF27" s="244">
        <v>98.659823000000003</v>
      </c>
      <c r="DG27" s="244">
        <v>0</v>
      </c>
      <c r="DH27" s="244">
        <v>95.954732000000007</v>
      </c>
      <c r="DI27" s="244">
        <v>96.607422999999997</v>
      </c>
      <c r="DJ27" s="244">
        <v>96.208819000000005</v>
      </c>
      <c r="DK27" s="244">
        <v>100.81272884000001</v>
      </c>
      <c r="DL27" s="244">
        <v>100.61233</v>
      </c>
      <c r="DM27" s="244">
        <v>100.230994</v>
      </c>
      <c r="DN27" s="244">
        <v>94.019311669999993</v>
      </c>
      <c r="DO27" s="244">
        <v>103.650338</v>
      </c>
      <c r="DP27" s="244">
        <v>101.113615</v>
      </c>
      <c r="DQ27" s="244">
        <v>96.324894999999998</v>
      </c>
      <c r="DR27" s="244">
        <v>85.564559000000003</v>
      </c>
      <c r="DS27" s="244">
        <v>100.726206</v>
      </c>
      <c r="DT27" s="244">
        <v>94.182407999999995</v>
      </c>
      <c r="DU27" s="244">
        <v>94.535297</v>
      </c>
      <c r="DV27" s="244">
        <v>94.598202999999998</v>
      </c>
      <c r="DW27" s="244">
        <v>99.362786</v>
      </c>
      <c r="DX27" s="244">
        <v>99.564254000000005</v>
      </c>
      <c r="DY27" s="244">
        <v>91.055113000000006</v>
      </c>
      <c r="DZ27" s="244">
        <v>86.964380000000006</v>
      </c>
      <c r="EA27" s="244">
        <v>85.019340249999999</v>
      </c>
      <c r="EB27" s="244">
        <v>95.453508339999999</v>
      </c>
      <c r="EC27" s="244">
        <v>96.149186</v>
      </c>
      <c r="ED27" s="244">
        <v>96.358129000000005</v>
      </c>
      <c r="EE27" s="244">
        <v>93.013257999999993</v>
      </c>
      <c r="EF27" s="244">
        <v>93.587053999999995</v>
      </c>
      <c r="EG27" s="244">
        <v>93.068790000000007</v>
      </c>
      <c r="EH27" s="244">
        <v>94.506240000000005</v>
      </c>
      <c r="EI27" s="244">
        <v>102.66925716999999</v>
      </c>
      <c r="EJ27" s="244">
        <v>93.873745</v>
      </c>
      <c r="EK27" s="244">
        <v>93.873745</v>
      </c>
      <c r="EL27" s="244">
        <v>93.551939000000004</v>
      </c>
      <c r="EM27" s="244">
        <v>98.775790999999998</v>
      </c>
      <c r="EN27" s="244">
        <v>99.143274000000005</v>
      </c>
      <c r="EO27" s="244">
        <v>99.037871999999993</v>
      </c>
      <c r="EP27" s="244">
        <v>94.309537000000006</v>
      </c>
      <c r="EQ27" s="244">
        <v>96.410572000000002</v>
      </c>
      <c r="ER27" s="244">
        <v>105.00241800000001</v>
      </c>
      <c r="ES27" s="244">
        <v>95.246706000000003</v>
      </c>
      <c r="ET27" s="244">
        <v>95.238086999999993</v>
      </c>
      <c r="EU27" s="244">
        <v>98.171525549999998</v>
      </c>
      <c r="EV27" s="244">
        <v>92.601196999999999</v>
      </c>
      <c r="EW27" s="244">
        <v>91.501816000000005</v>
      </c>
      <c r="EX27" s="244">
        <v>93.428296000000003</v>
      </c>
      <c r="EY27" s="244">
        <v>94.796664000000007</v>
      </c>
      <c r="EZ27" s="244">
        <v>0</v>
      </c>
      <c r="FA27" s="244">
        <v>0</v>
      </c>
      <c r="FB27" s="244">
        <v>91.969145999999995</v>
      </c>
      <c r="FC27" s="244">
        <v>90.760135000000005</v>
      </c>
      <c r="FD27" s="244">
        <v>94.076115999999999</v>
      </c>
      <c r="FE27" s="244">
        <v>94.505860999999996</v>
      </c>
      <c r="FF27" s="244">
        <v>94.685672999999994</v>
      </c>
      <c r="FG27" s="244">
        <v>99.492102900000006</v>
      </c>
      <c r="FH27" s="244">
        <v>95.927262999999996</v>
      </c>
      <c r="FI27" s="244">
        <v>0</v>
      </c>
      <c r="FJ27" s="244">
        <v>103.48111400000001</v>
      </c>
      <c r="FK27" s="244">
        <v>96.460558000000006</v>
      </c>
      <c r="FL27" s="244">
        <v>99.747931929999993</v>
      </c>
      <c r="FM27" s="244">
        <v>107.72474099999999</v>
      </c>
      <c r="FN27" s="244">
        <v>89.379711999999998</v>
      </c>
      <c r="FO27" s="244">
        <v>89.955307000000005</v>
      </c>
      <c r="FP27" s="244">
        <v>93.755690999999999</v>
      </c>
      <c r="FQ27" s="244">
        <v>96.195948000000001</v>
      </c>
      <c r="FR27" s="244">
        <v>101.68219906</v>
      </c>
      <c r="FS27" s="244">
        <v>101.385919</v>
      </c>
      <c r="FT27" s="244">
        <v>101.66989700000001</v>
      </c>
      <c r="FU27" s="244">
        <v>98.580330000000004</v>
      </c>
      <c r="FV27" s="244">
        <v>98.580330000000004</v>
      </c>
      <c r="FW27" s="244">
        <v>98.817481999999998</v>
      </c>
      <c r="FX27" s="244">
        <v>98.093225000000004</v>
      </c>
      <c r="FY27" s="244">
        <v>98.093225000000004</v>
      </c>
      <c r="FZ27" s="244">
        <v>100.06245800000001</v>
      </c>
      <c r="GA27" s="244">
        <v>99.882760000000005</v>
      </c>
      <c r="GB27" s="244">
        <v>91.498469999999998</v>
      </c>
      <c r="GC27" s="244">
        <v>91.470135999999997</v>
      </c>
      <c r="GD27" s="244">
        <v>96.50265761</v>
      </c>
      <c r="GE27" s="244">
        <v>96.386803</v>
      </c>
      <c r="GF27" s="244">
        <v>94.862351000000004</v>
      </c>
      <c r="GG27" s="244">
        <v>100.851623</v>
      </c>
      <c r="GH27" s="244">
        <v>100.851623</v>
      </c>
      <c r="GI27" s="244">
        <v>96.017538000000002</v>
      </c>
      <c r="GJ27" s="244">
        <v>91.765845999999996</v>
      </c>
      <c r="GK27" s="244">
        <v>97.230448999999993</v>
      </c>
      <c r="GL27" s="244">
        <v>98.659823000000003</v>
      </c>
      <c r="GM27" s="244">
        <v>103.10745430999999</v>
      </c>
      <c r="GN27" s="244">
        <v>90.511799999999994</v>
      </c>
      <c r="GO27" s="244">
        <v>103.10745430999999</v>
      </c>
      <c r="GP27" s="244">
        <v>98.580330000000004</v>
      </c>
      <c r="GQ27" s="244">
        <v>95.512231</v>
      </c>
      <c r="GR27" s="244">
        <v>97.883337999999995</v>
      </c>
      <c r="GS27" s="244">
        <v>90.005815999999996</v>
      </c>
      <c r="GT27" s="244">
        <v>96.429113000000001</v>
      </c>
      <c r="GU27" s="244">
        <v>86.472065509999993</v>
      </c>
      <c r="GV27" s="244">
        <v>86.247459070000005</v>
      </c>
      <c r="GW27" s="244">
        <v>92.599238</v>
      </c>
      <c r="GX27" s="244">
        <v>98.843311999999997</v>
      </c>
      <c r="GY27" s="244">
        <v>98.823639</v>
      </c>
      <c r="GZ27" s="244">
        <v>98.765405000000001</v>
      </c>
      <c r="HA27" s="244">
        <v>96.429113000000001</v>
      </c>
      <c r="HB27" s="244">
        <v>96.429113000000001</v>
      </c>
      <c r="HC27" s="244">
        <v>96.429113000000001</v>
      </c>
      <c r="HD27" s="244">
        <v>103.464493</v>
      </c>
      <c r="HE27" s="244">
        <v>103.649125</v>
      </c>
      <c r="HF27" s="244">
        <v>103.649125</v>
      </c>
      <c r="HG27" s="244">
        <v>103.649125</v>
      </c>
      <c r="HH27" s="244">
        <v>97.079058000000003</v>
      </c>
      <c r="HI27" s="244">
        <v>100.868883</v>
      </c>
      <c r="HJ27" s="244">
        <v>100.553594</v>
      </c>
      <c r="HK27" s="244">
        <v>102.046758</v>
      </c>
      <c r="HL27" s="244">
        <v>100.52633</v>
      </c>
      <c r="HM27" s="244">
        <v>99.377821999999995</v>
      </c>
      <c r="HN27" s="244">
        <v>88.834435319999997</v>
      </c>
      <c r="HO27" s="244">
        <v>103.707155</v>
      </c>
      <c r="HP27" s="244">
        <v>96.288540999999995</v>
      </c>
      <c r="HQ27" s="244">
        <v>96.480581999999998</v>
      </c>
      <c r="HR27" s="244">
        <v>0</v>
      </c>
      <c r="HS27" s="244">
        <v>0</v>
      </c>
      <c r="HT27" s="244">
        <v>94.355680000000007</v>
      </c>
      <c r="HU27" s="244">
        <v>93.940156000000002</v>
      </c>
      <c r="HV27" s="244">
        <v>85.508820450000002</v>
      </c>
      <c r="HW27" s="244">
        <v>88.062383499999996</v>
      </c>
      <c r="HX27" s="244">
        <v>88.531643000000003</v>
      </c>
      <c r="HY27" s="244">
        <v>102.09129903</v>
      </c>
      <c r="HZ27" s="244">
        <v>96.318295000000006</v>
      </c>
      <c r="IA27" s="244">
        <v>104.84017900000001</v>
      </c>
    </row>
    <row r="28" spans="1:235">
      <c r="A28" s="1"/>
      <c r="B28" s="243">
        <v>45668.520833333299</v>
      </c>
      <c r="C28" s="244">
        <v>96.112514000000004</v>
      </c>
      <c r="D28" s="244">
        <v>96.331529000000003</v>
      </c>
      <c r="E28" s="244">
        <v>96.191530999999998</v>
      </c>
      <c r="F28" s="244">
        <v>96.112514000000004</v>
      </c>
      <c r="G28" s="244">
        <v>0</v>
      </c>
      <c r="H28" s="244">
        <v>0</v>
      </c>
      <c r="I28" s="244">
        <v>94.079038999999995</v>
      </c>
      <c r="J28" s="244">
        <v>98.264354999999995</v>
      </c>
      <c r="K28" s="244">
        <v>97.817089999999993</v>
      </c>
      <c r="L28" s="244">
        <v>98.476719000000003</v>
      </c>
      <c r="M28" s="244">
        <v>93.869651000000005</v>
      </c>
      <c r="N28" s="244">
        <v>97.157460999999998</v>
      </c>
      <c r="O28" s="244">
        <v>97.965334999999996</v>
      </c>
      <c r="P28" s="244">
        <v>97.294117999999997</v>
      </c>
      <c r="Q28" s="244">
        <v>99.728407000000004</v>
      </c>
      <c r="R28" s="244">
        <v>95.31849407</v>
      </c>
      <c r="S28" s="244">
        <v>98.370913999999999</v>
      </c>
      <c r="T28" s="244">
        <v>94.107079999999996</v>
      </c>
      <c r="U28" s="244">
        <v>97.995172999999994</v>
      </c>
      <c r="V28" s="244">
        <v>88.325263500000005</v>
      </c>
      <c r="W28" s="244">
        <v>89.037932999999995</v>
      </c>
      <c r="X28" s="244">
        <v>96.438974000000002</v>
      </c>
      <c r="Y28" s="244">
        <v>94.816901999999999</v>
      </c>
      <c r="Z28" s="244">
        <v>90.985658999999998</v>
      </c>
      <c r="AA28" s="244">
        <v>93.160273000000004</v>
      </c>
      <c r="AB28" s="244">
        <v>98.722172</v>
      </c>
      <c r="AC28" s="244">
        <v>90.499572000000001</v>
      </c>
      <c r="AD28" s="244">
        <v>94.559538000000003</v>
      </c>
      <c r="AE28" s="244">
        <v>95.021037000000007</v>
      </c>
      <c r="AF28" s="244">
        <v>94.541342</v>
      </c>
      <c r="AG28" s="244">
        <v>89.404325999999998</v>
      </c>
      <c r="AH28" s="244">
        <v>95.450970749999996</v>
      </c>
      <c r="AI28" s="244">
        <v>96.888574629999994</v>
      </c>
      <c r="AJ28" s="244">
        <v>96.146395999999996</v>
      </c>
      <c r="AK28" s="244">
        <v>96.267366999999993</v>
      </c>
      <c r="AL28" s="244">
        <v>87.375629000000004</v>
      </c>
      <c r="AM28" s="244">
        <v>96.653915999999995</v>
      </c>
      <c r="AN28" s="244">
        <v>90.196962670000005</v>
      </c>
      <c r="AO28" s="244">
        <v>90.664874999999995</v>
      </c>
      <c r="AP28" s="244">
        <v>96.706130000000002</v>
      </c>
      <c r="AQ28" s="244">
        <v>89.260814999999994</v>
      </c>
      <c r="AR28" s="244">
        <v>84.364900000000006</v>
      </c>
      <c r="AS28" s="244">
        <v>84.730356999999998</v>
      </c>
      <c r="AT28" s="244">
        <v>91.823575000000005</v>
      </c>
      <c r="AU28" s="244">
        <v>94.323333000000005</v>
      </c>
      <c r="AV28" s="244">
        <v>92.538493000000003</v>
      </c>
      <c r="AW28" s="244">
        <v>95.329966999999996</v>
      </c>
      <c r="AX28" s="244">
        <v>95.360063999999994</v>
      </c>
      <c r="AY28" s="244">
        <v>89.2277895</v>
      </c>
      <c r="AZ28" s="244">
        <v>89.753906999999998</v>
      </c>
      <c r="BA28" s="244">
        <v>99.481767000000005</v>
      </c>
      <c r="BB28" s="244">
        <v>94.051130999999998</v>
      </c>
      <c r="BC28" s="244">
        <v>93.742350999999999</v>
      </c>
      <c r="BD28" s="244">
        <v>93.742350999999999</v>
      </c>
      <c r="BE28" s="244">
        <v>93.742350999999999</v>
      </c>
      <c r="BF28" s="244">
        <v>93.209874999999997</v>
      </c>
      <c r="BG28" s="244">
        <v>93.742350999999999</v>
      </c>
      <c r="BH28" s="244">
        <v>97.508761000000007</v>
      </c>
      <c r="BI28" s="244">
        <v>97.276698999999994</v>
      </c>
      <c r="BJ28" s="244">
        <v>97.276698999999994</v>
      </c>
      <c r="BK28" s="244">
        <v>97.276698999999994</v>
      </c>
      <c r="BL28" s="244">
        <v>92.066950000000006</v>
      </c>
      <c r="BM28" s="244">
        <v>92.360470000000007</v>
      </c>
      <c r="BN28" s="244">
        <v>96.934325000000001</v>
      </c>
      <c r="BO28" s="244">
        <v>96.792557000000002</v>
      </c>
      <c r="BP28" s="244">
        <v>95.037666999999999</v>
      </c>
      <c r="BQ28" s="244">
        <v>93.116911999999999</v>
      </c>
      <c r="BR28" s="244">
        <v>96.864625000000004</v>
      </c>
      <c r="BS28" s="244">
        <v>87.403980000000004</v>
      </c>
      <c r="BT28" s="244">
        <v>87.485702720000006</v>
      </c>
      <c r="BU28" s="244">
        <v>93.892882</v>
      </c>
      <c r="BV28" s="244">
        <v>91.311161499999997</v>
      </c>
      <c r="BW28" s="244">
        <v>99.377032</v>
      </c>
      <c r="BX28" s="244">
        <v>97.337129000000004</v>
      </c>
      <c r="BY28" s="244">
        <v>95.554929999999999</v>
      </c>
      <c r="BZ28" s="244">
        <v>95.564442999999997</v>
      </c>
      <c r="CA28" s="244">
        <v>100.011869</v>
      </c>
      <c r="CB28" s="244">
        <v>96.002583000000001</v>
      </c>
      <c r="CC28" s="244">
        <v>94.878800999999996</v>
      </c>
      <c r="CD28" s="244">
        <v>95.163482999999999</v>
      </c>
      <c r="CE28" s="244">
        <v>94.612044999999995</v>
      </c>
      <c r="CF28" s="244">
        <v>94.833932000000004</v>
      </c>
      <c r="CG28" s="244">
        <v>93.622579999999999</v>
      </c>
      <c r="CH28" s="244">
        <v>99.377032</v>
      </c>
      <c r="CI28" s="244">
        <v>93.689825999999996</v>
      </c>
      <c r="CJ28" s="244">
        <v>93.982912999999996</v>
      </c>
      <c r="CK28" s="244">
        <v>94.494923999999997</v>
      </c>
      <c r="CL28" s="244">
        <v>99.108058</v>
      </c>
      <c r="CM28" s="244">
        <v>102.1477562</v>
      </c>
      <c r="CN28" s="244">
        <v>98.825137999999995</v>
      </c>
      <c r="CO28" s="244">
        <v>99.649745999999993</v>
      </c>
      <c r="CP28" s="244">
        <v>92.916231999999994</v>
      </c>
      <c r="CQ28" s="244">
        <v>92.0886</v>
      </c>
      <c r="CR28" s="244">
        <v>101.43251721999999</v>
      </c>
      <c r="CS28" s="244">
        <v>92.361188999999996</v>
      </c>
      <c r="CT28" s="244">
        <v>91.896702000000005</v>
      </c>
      <c r="CU28" s="244">
        <v>90.423599390000007</v>
      </c>
      <c r="CV28" s="244">
        <v>94.489732000000004</v>
      </c>
      <c r="CW28" s="244">
        <v>92.946312000000006</v>
      </c>
      <c r="CX28" s="244">
        <v>101.34423289</v>
      </c>
      <c r="CY28" s="244">
        <v>91.327269999999999</v>
      </c>
      <c r="CZ28" s="244">
        <v>92.818858669999997</v>
      </c>
      <c r="DA28" s="244">
        <v>93.252781999999996</v>
      </c>
      <c r="DB28" s="244">
        <v>94.210453000000001</v>
      </c>
      <c r="DC28" s="244">
        <v>98.665957000000006</v>
      </c>
      <c r="DD28" s="244">
        <v>98.969995999999995</v>
      </c>
      <c r="DE28" s="244">
        <v>97.337129000000004</v>
      </c>
      <c r="DF28" s="244">
        <v>96.974012999999999</v>
      </c>
      <c r="DG28" s="244">
        <v>0</v>
      </c>
      <c r="DH28" s="244">
        <v>94.945115999999999</v>
      </c>
      <c r="DI28" s="244">
        <v>95.564442999999997</v>
      </c>
      <c r="DJ28" s="244">
        <v>95.008069000000006</v>
      </c>
      <c r="DK28" s="244">
        <v>99.061033289999997</v>
      </c>
      <c r="DL28" s="244">
        <v>98.827363000000005</v>
      </c>
      <c r="DM28" s="244">
        <v>98.459873000000002</v>
      </c>
      <c r="DN28" s="244">
        <v>92.951217330000006</v>
      </c>
      <c r="DO28" s="244">
        <v>102.24379999999999</v>
      </c>
      <c r="DP28" s="244">
        <v>99.690849999999998</v>
      </c>
      <c r="DQ28" s="244">
        <v>94.906126999999998</v>
      </c>
      <c r="DR28" s="244">
        <v>84.188719000000006</v>
      </c>
      <c r="DS28" s="244">
        <v>99.307866000000004</v>
      </c>
      <c r="DT28" s="244">
        <v>93.044109000000006</v>
      </c>
      <c r="DU28" s="244">
        <v>93.390136999999996</v>
      </c>
      <c r="DV28" s="244">
        <v>93.299797999999996</v>
      </c>
      <c r="DW28" s="244">
        <v>97.647271000000003</v>
      </c>
      <c r="DX28" s="244">
        <v>97.840219000000005</v>
      </c>
      <c r="DY28" s="244">
        <v>89.400006000000005</v>
      </c>
      <c r="DZ28" s="244">
        <v>85.672282999999993</v>
      </c>
      <c r="EA28" s="244">
        <v>83.706552000000002</v>
      </c>
      <c r="EB28" s="244">
        <v>94.101530999999994</v>
      </c>
      <c r="EC28" s="244">
        <v>94.367643000000001</v>
      </c>
      <c r="ED28" s="244">
        <v>94.555160000000001</v>
      </c>
      <c r="EE28" s="244">
        <v>91.927959999999999</v>
      </c>
      <c r="EF28" s="244">
        <v>92.459914999999995</v>
      </c>
      <c r="EG28" s="244">
        <v>90.929561000000007</v>
      </c>
      <c r="EH28" s="244">
        <v>93.194243</v>
      </c>
      <c r="EI28" s="244">
        <v>100.87224218</v>
      </c>
      <c r="EJ28" s="244">
        <v>92.266148000000001</v>
      </c>
      <c r="EK28" s="244">
        <v>92.266148000000001</v>
      </c>
      <c r="EL28" s="244">
        <v>92.297927000000001</v>
      </c>
      <c r="EM28" s="244">
        <v>97.081992999999997</v>
      </c>
      <c r="EN28" s="244">
        <v>97.440325000000001</v>
      </c>
      <c r="EO28" s="244">
        <v>97.337129000000004</v>
      </c>
      <c r="EP28" s="244">
        <v>92.879907000000003</v>
      </c>
      <c r="EQ28" s="244">
        <v>94.623396</v>
      </c>
      <c r="ER28" s="244">
        <v>103.629139</v>
      </c>
      <c r="ES28" s="244">
        <v>94.059804999999997</v>
      </c>
      <c r="ET28" s="244">
        <v>94.051383999999999</v>
      </c>
      <c r="EU28" s="244">
        <v>96.916695520000005</v>
      </c>
      <c r="EV28" s="244">
        <v>91.358238999999998</v>
      </c>
      <c r="EW28" s="244">
        <v>90.251844000000006</v>
      </c>
      <c r="EX28" s="244">
        <v>92.198153000000005</v>
      </c>
      <c r="EY28" s="244">
        <v>93.556430000000006</v>
      </c>
      <c r="EZ28" s="244">
        <v>0</v>
      </c>
      <c r="FA28" s="244">
        <v>0</v>
      </c>
      <c r="FB28" s="244">
        <v>90.692306000000002</v>
      </c>
      <c r="FC28" s="244">
        <v>89.497995000000003</v>
      </c>
      <c r="FD28" s="244">
        <v>92.707774999999998</v>
      </c>
      <c r="FE28" s="244">
        <v>93.170696000000007</v>
      </c>
      <c r="FF28" s="244">
        <v>93.364350000000002</v>
      </c>
      <c r="FG28" s="244">
        <v>98.073069759999996</v>
      </c>
      <c r="FH28" s="244">
        <v>94.507975999999999</v>
      </c>
      <c r="FI28" s="244">
        <v>0</v>
      </c>
      <c r="FJ28" s="244">
        <v>102.055836</v>
      </c>
      <c r="FK28" s="244">
        <v>95.230665999999999</v>
      </c>
      <c r="FL28" s="244">
        <v>98.361849530000001</v>
      </c>
      <c r="FM28" s="244">
        <v>106.22887900000001</v>
      </c>
      <c r="FN28" s="244">
        <v>88.363142499999995</v>
      </c>
      <c r="FO28" s="244">
        <v>88.930181000000005</v>
      </c>
      <c r="FP28" s="244">
        <v>92.524986999999996</v>
      </c>
      <c r="FQ28" s="244">
        <v>94.511286999999996</v>
      </c>
      <c r="FR28" s="244">
        <v>100.02397044</v>
      </c>
      <c r="FS28" s="244">
        <v>99.74033</v>
      </c>
      <c r="FT28" s="244">
        <v>100.011869</v>
      </c>
      <c r="FU28" s="244">
        <v>96.902805000000001</v>
      </c>
      <c r="FV28" s="244">
        <v>96.902805000000001</v>
      </c>
      <c r="FW28" s="244">
        <v>96.372555000000006</v>
      </c>
      <c r="FX28" s="244">
        <v>95.688789</v>
      </c>
      <c r="FY28" s="244">
        <v>95.688789</v>
      </c>
      <c r="FZ28" s="244">
        <v>98.309336000000002</v>
      </c>
      <c r="GA28" s="244">
        <v>98.131235000000004</v>
      </c>
      <c r="GB28" s="244">
        <v>90.810250999999994</v>
      </c>
      <c r="GC28" s="244">
        <v>90.854956999999999</v>
      </c>
      <c r="GD28" s="244">
        <v>95.159358440000005</v>
      </c>
      <c r="GE28" s="244">
        <v>94.628123000000002</v>
      </c>
      <c r="GF28" s="244">
        <v>93.473903000000007</v>
      </c>
      <c r="GG28" s="244">
        <v>99.377032</v>
      </c>
      <c r="GH28" s="244">
        <v>99.377032</v>
      </c>
      <c r="GI28" s="244">
        <v>94.367082999999994</v>
      </c>
      <c r="GJ28" s="244">
        <v>90.468624000000005</v>
      </c>
      <c r="GK28" s="244">
        <v>95.562235999999999</v>
      </c>
      <c r="GL28" s="244">
        <v>96.974012999999999</v>
      </c>
      <c r="GM28" s="244">
        <v>101.30276958</v>
      </c>
      <c r="GN28" s="244">
        <v>88.756754000000001</v>
      </c>
      <c r="GO28" s="244">
        <v>101.30276958</v>
      </c>
      <c r="GP28" s="244">
        <v>96.902805000000001</v>
      </c>
      <c r="GQ28" s="244">
        <v>94.362832999999995</v>
      </c>
      <c r="GR28" s="244">
        <v>95.934545</v>
      </c>
      <c r="GS28" s="244">
        <v>88.751033000000007</v>
      </c>
      <c r="GT28" s="244">
        <v>95.212214000000003</v>
      </c>
      <c r="GU28" s="244">
        <v>85.280840639999994</v>
      </c>
      <c r="GV28" s="244">
        <v>85.059328339999993</v>
      </c>
      <c r="GW28" s="244">
        <v>90.956356</v>
      </c>
      <c r="GX28" s="244">
        <v>97.086671999999993</v>
      </c>
      <c r="GY28" s="244">
        <v>97.122538000000006</v>
      </c>
      <c r="GZ28" s="244">
        <v>97.069939000000005</v>
      </c>
      <c r="HA28" s="244">
        <v>95.212214000000003</v>
      </c>
      <c r="HB28" s="244">
        <v>95.212214000000003</v>
      </c>
      <c r="HC28" s="244">
        <v>95.212214000000003</v>
      </c>
      <c r="HD28" s="244">
        <v>102.06541199999999</v>
      </c>
      <c r="HE28" s="244">
        <v>102.24489</v>
      </c>
      <c r="HF28" s="244">
        <v>102.24489</v>
      </c>
      <c r="HG28" s="244">
        <v>102.24489</v>
      </c>
      <c r="HH28" s="244">
        <v>95.627032999999997</v>
      </c>
      <c r="HI28" s="244">
        <v>99.138874000000001</v>
      </c>
      <c r="HJ28" s="244">
        <v>98.820014999999998</v>
      </c>
      <c r="HK28" s="244">
        <v>100.432676</v>
      </c>
      <c r="HL28" s="244">
        <v>98.817796999999999</v>
      </c>
      <c r="HM28" s="244">
        <v>97.968372000000002</v>
      </c>
      <c r="HN28" s="244">
        <v>87.111913830000006</v>
      </c>
      <c r="HO28" s="244">
        <v>102.285371</v>
      </c>
      <c r="HP28" s="244">
        <v>95.059809999999999</v>
      </c>
      <c r="HQ28" s="244">
        <v>95.248534000000006</v>
      </c>
      <c r="HR28" s="244">
        <v>0</v>
      </c>
      <c r="HS28" s="244">
        <v>0</v>
      </c>
      <c r="HT28" s="244">
        <v>93.019251999999994</v>
      </c>
      <c r="HU28" s="244">
        <v>92.708658</v>
      </c>
      <c r="HV28" s="244">
        <v>84.330865079999995</v>
      </c>
      <c r="HW28" s="244">
        <v>86.805252499999995</v>
      </c>
      <c r="HX28" s="244">
        <v>87.275152000000006</v>
      </c>
      <c r="HY28" s="244">
        <v>100.61061178</v>
      </c>
      <c r="HZ28" s="244">
        <v>95.072694999999996</v>
      </c>
      <c r="IA28" s="244">
        <v>103.462909</v>
      </c>
    </row>
    <row r="29" spans="1:235">
      <c r="A29" s="1"/>
      <c r="B29" s="243">
        <v>45668.541666666701</v>
      </c>
      <c r="C29" s="244">
        <v>95.599738000000002</v>
      </c>
      <c r="D29" s="244">
        <v>95.813164999999998</v>
      </c>
      <c r="E29" s="244">
        <v>95.679157000000004</v>
      </c>
      <c r="F29" s="244">
        <v>95.599738000000002</v>
      </c>
      <c r="G29" s="244">
        <v>0</v>
      </c>
      <c r="H29" s="244">
        <v>0</v>
      </c>
      <c r="I29" s="244">
        <v>93.940000999999995</v>
      </c>
      <c r="J29" s="244">
        <v>97.692870999999997</v>
      </c>
      <c r="K29" s="244">
        <v>97.197010000000006</v>
      </c>
      <c r="L29" s="244">
        <v>97.919169999999994</v>
      </c>
      <c r="M29" s="244">
        <v>93.679614000000001</v>
      </c>
      <c r="N29" s="244">
        <v>96.623553000000001</v>
      </c>
      <c r="O29" s="244">
        <v>97.333607999999998</v>
      </c>
      <c r="P29" s="244">
        <v>96.635497000000001</v>
      </c>
      <c r="Q29" s="244">
        <v>99.243005999999994</v>
      </c>
      <c r="R29" s="244">
        <v>94.943205809999995</v>
      </c>
      <c r="S29" s="244">
        <v>97.833498000000006</v>
      </c>
      <c r="T29" s="244">
        <v>93.437348</v>
      </c>
      <c r="U29" s="244">
        <v>97.541398999999998</v>
      </c>
      <c r="V29" s="244">
        <v>88.087990000000005</v>
      </c>
      <c r="W29" s="244">
        <v>88.792788999999999</v>
      </c>
      <c r="X29" s="244">
        <v>96.028323</v>
      </c>
      <c r="Y29" s="244">
        <v>94.462756999999996</v>
      </c>
      <c r="Z29" s="244">
        <v>90.546113000000005</v>
      </c>
      <c r="AA29" s="244">
        <v>92.783027000000004</v>
      </c>
      <c r="AB29" s="244">
        <v>98.192319999999995</v>
      </c>
      <c r="AC29" s="244">
        <v>90.060079999999999</v>
      </c>
      <c r="AD29" s="244">
        <v>94.173467000000002</v>
      </c>
      <c r="AE29" s="244">
        <v>94.657747999999998</v>
      </c>
      <c r="AF29" s="244">
        <v>94.184951999999996</v>
      </c>
      <c r="AG29" s="244">
        <v>89.056718000000004</v>
      </c>
      <c r="AH29" s="244">
        <v>95.047017249999996</v>
      </c>
      <c r="AI29" s="244">
        <v>96.468748590000004</v>
      </c>
      <c r="AJ29" s="244">
        <v>95.696353999999999</v>
      </c>
      <c r="AK29" s="244">
        <v>95.850806000000006</v>
      </c>
      <c r="AL29" s="244">
        <v>87.008053000000004</v>
      </c>
      <c r="AM29" s="244">
        <v>96.236722</v>
      </c>
      <c r="AN29" s="244">
        <v>89.79038267</v>
      </c>
      <c r="AO29" s="244">
        <v>90.254261999999997</v>
      </c>
      <c r="AP29" s="244">
        <v>96.196607999999998</v>
      </c>
      <c r="AQ29" s="244">
        <v>88.932651000000007</v>
      </c>
      <c r="AR29" s="244">
        <v>84.019948499999998</v>
      </c>
      <c r="AS29" s="244">
        <v>84.383566999999999</v>
      </c>
      <c r="AT29" s="244">
        <v>91.320317000000003</v>
      </c>
      <c r="AU29" s="244">
        <v>93.834085999999999</v>
      </c>
      <c r="AV29" s="244">
        <v>92.052642000000006</v>
      </c>
      <c r="AW29" s="244">
        <v>94.824678000000006</v>
      </c>
      <c r="AX29" s="244">
        <v>95.013120000000001</v>
      </c>
      <c r="AY29" s="244">
        <v>88.891102000000004</v>
      </c>
      <c r="AZ29" s="244">
        <v>89.413820000000001</v>
      </c>
      <c r="BA29" s="244">
        <v>99.161916000000005</v>
      </c>
      <c r="BB29" s="244">
        <v>93.746331999999995</v>
      </c>
      <c r="BC29" s="244">
        <v>93.519848999999994</v>
      </c>
      <c r="BD29" s="244">
        <v>93.519848999999994</v>
      </c>
      <c r="BE29" s="244">
        <v>93.519848999999994</v>
      </c>
      <c r="BF29" s="244">
        <v>93.138298000000006</v>
      </c>
      <c r="BG29" s="244">
        <v>93.519848999999994</v>
      </c>
      <c r="BH29" s="244">
        <v>97.021691000000004</v>
      </c>
      <c r="BI29" s="244">
        <v>96.779910000000001</v>
      </c>
      <c r="BJ29" s="244">
        <v>96.779910000000001</v>
      </c>
      <c r="BK29" s="244">
        <v>96.779910000000001</v>
      </c>
      <c r="BL29" s="244">
        <v>91.531648000000004</v>
      </c>
      <c r="BM29" s="244">
        <v>91.882020999999995</v>
      </c>
      <c r="BN29" s="244">
        <v>96.584500000000006</v>
      </c>
      <c r="BO29" s="244">
        <v>96.446391000000006</v>
      </c>
      <c r="BP29" s="244">
        <v>94.409897000000001</v>
      </c>
      <c r="BQ29" s="244">
        <v>92.506837000000004</v>
      </c>
      <c r="BR29" s="244">
        <v>96.181541999999993</v>
      </c>
      <c r="BS29" s="244">
        <v>87.048522000000006</v>
      </c>
      <c r="BT29" s="244">
        <v>87.12991237</v>
      </c>
      <c r="BU29" s="244">
        <v>93.349748000000005</v>
      </c>
      <c r="BV29" s="244">
        <v>90.928572829999993</v>
      </c>
      <c r="BW29" s="244">
        <v>99.075205999999994</v>
      </c>
      <c r="BX29" s="244">
        <v>96.799170000000004</v>
      </c>
      <c r="BY29" s="244">
        <v>94.844584999999995</v>
      </c>
      <c r="BZ29" s="244">
        <v>94.854079999999996</v>
      </c>
      <c r="CA29" s="244">
        <v>99.397892999999996</v>
      </c>
      <c r="CB29" s="244">
        <v>95.202948000000006</v>
      </c>
      <c r="CC29" s="244">
        <v>94.345808000000005</v>
      </c>
      <c r="CD29" s="244">
        <v>94.464045999999996</v>
      </c>
      <c r="CE29" s="244">
        <v>93.929091</v>
      </c>
      <c r="CF29" s="244">
        <v>93.978335000000001</v>
      </c>
      <c r="CG29" s="244">
        <v>92.975764999999996</v>
      </c>
      <c r="CH29" s="244">
        <v>99.075205999999994</v>
      </c>
      <c r="CI29" s="244">
        <v>93.37237433</v>
      </c>
      <c r="CJ29" s="244">
        <v>93.675728000000007</v>
      </c>
      <c r="CK29" s="244">
        <v>93.994542999999993</v>
      </c>
      <c r="CL29" s="244">
        <v>98.789829999999995</v>
      </c>
      <c r="CM29" s="244">
        <v>101.73142138</v>
      </c>
      <c r="CN29" s="244">
        <v>98.618452000000005</v>
      </c>
      <c r="CO29" s="244">
        <v>99.402096999999998</v>
      </c>
      <c r="CP29" s="244">
        <v>92.555875</v>
      </c>
      <c r="CQ29" s="244">
        <v>91.708911000000001</v>
      </c>
      <c r="CR29" s="244">
        <v>101.02067261000001</v>
      </c>
      <c r="CS29" s="244">
        <v>91.98603</v>
      </c>
      <c r="CT29" s="244">
        <v>91.374463000000006</v>
      </c>
      <c r="CU29" s="244">
        <v>90.102037280000005</v>
      </c>
      <c r="CV29" s="244">
        <v>94.016863000000001</v>
      </c>
      <c r="CW29" s="244">
        <v>92.564479000000006</v>
      </c>
      <c r="CX29" s="244">
        <v>100.80030802</v>
      </c>
      <c r="CY29" s="244">
        <v>90.889995999999996</v>
      </c>
      <c r="CZ29" s="244">
        <v>92.409066670000001</v>
      </c>
      <c r="DA29" s="244">
        <v>92.895703999999995</v>
      </c>
      <c r="DB29" s="244">
        <v>93.501378000000003</v>
      </c>
      <c r="DC29" s="244">
        <v>98.119769000000005</v>
      </c>
      <c r="DD29" s="244">
        <v>98.417473999999999</v>
      </c>
      <c r="DE29" s="244">
        <v>96.799170000000004</v>
      </c>
      <c r="DF29" s="244">
        <v>96.449507999999994</v>
      </c>
      <c r="DG29" s="244">
        <v>0</v>
      </c>
      <c r="DH29" s="244">
        <v>94.203284999999994</v>
      </c>
      <c r="DI29" s="244">
        <v>94.854079999999996</v>
      </c>
      <c r="DJ29" s="244">
        <v>94.709823</v>
      </c>
      <c r="DK29" s="244">
        <v>98.23592352</v>
      </c>
      <c r="DL29" s="244">
        <v>98.203802999999994</v>
      </c>
      <c r="DM29" s="244">
        <v>97.846253000000004</v>
      </c>
      <c r="DN29" s="244">
        <v>92.938620999999998</v>
      </c>
      <c r="DO29" s="244">
        <v>101.83283</v>
      </c>
      <c r="DP29" s="244">
        <v>99.332593000000003</v>
      </c>
      <c r="DQ29" s="244">
        <v>94.507834000000003</v>
      </c>
      <c r="DR29" s="244">
        <v>83.758190999999997</v>
      </c>
      <c r="DS29" s="244">
        <v>98.953253000000004</v>
      </c>
      <c r="DT29" s="244">
        <v>92.823419000000001</v>
      </c>
      <c r="DU29" s="244">
        <v>93.168548999999999</v>
      </c>
      <c r="DV29" s="244">
        <v>92.933152000000007</v>
      </c>
      <c r="DW29" s="244">
        <v>97.096444000000005</v>
      </c>
      <c r="DX29" s="244">
        <v>97.281723999999997</v>
      </c>
      <c r="DY29" s="244">
        <v>88.770100999999997</v>
      </c>
      <c r="DZ29" s="244">
        <v>85.469372000000007</v>
      </c>
      <c r="EA29" s="244">
        <v>83.570809999999994</v>
      </c>
      <c r="EB29" s="244">
        <v>93.667439430000002</v>
      </c>
      <c r="EC29" s="244">
        <v>93.793194</v>
      </c>
      <c r="ED29" s="244">
        <v>93.978125000000006</v>
      </c>
      <c r="EE29" s="244">
        <v>91.486563000000004</v>
      </c>
      <c r="EF29" s="244">
        <v>92.046278999999998</v>
      </c>
      <c r="EG29" s="244">
        <v>89.976474999999994</v>
      </c>
      <c r="EH29" s="244">
        <v>92.835655000000003</v>
      </c>
      <c r="EI29" s="244">
        <v>100.33085054</v>
      </c>
      <c r="EJ29" s="244">
        <v>91.744891999999993</v>
      </c>
      <c r="EK29" s="244">
        <v>91.744891999999993</v>
      </c>
      <c r="EL29" s="244">
        <v>91.771328999999994</v>
      </c>
      <c r="EM29" s="244">
        <v>96.548058999999995</v>
      </c>
      <c r="EN29" s="244">
        <v>96.902316999999996</v>
      </c>
      <c r="EO29" s="244">
        <v>96.799170000000004</v>
      </c>
      <c r="EP29" s="244">
        <v>92.805259000000007</v>
      </c>
      <c r="EQ29" s="244">
        <v>94.037824000000001</v>
      </c>
      <c r="ER29" s="244">
        <v>103.214106</v>
      </c>
      <c r="ES29" s="244">
        <v>93.754921999999993</v>
      </c>
      <c r="ET29" s="244">
        <v>93.746583000000001</v>
      </c>
      <c r="EU29" s="244">
        <v>96.557864019999997</v>
      </c>
      <c r="EV29" s="244">
        <v>91.003913999999995</v>
      </c>
      <c r="EW29" s="244">
        <v>89.900459999999995</v>
      </c>
      <c r="EX29" s="244">
        <v>91.846306999999996</v>
      </c>
      <c r="EY29" s="244">
        <v>93.223726999999997</v>
      </c>
      <c r="EZ29" s="244">
        <v>0</v>
      </c>
      <c r="FA29" s="244">
        <v>0</v>
      </c>
      <c r="FB29" s="244">
        <v>90.299428000000006</v>
      </c>
      <c r="FC29" s="244">
        <v>89.127446000000006</v>
      </c>
      <c r="FD29" s="244">
        <v>92.422635999999997</v>
      </c>
      <c r="FE29" s="244">
        <v>92.834671999999998</v>
      </c>
      <c r="FF29" s="244">
        <v>93.007082999999994</v>
      </c>
      <c r="FG29" s="244">
        <v>97.668706290000003</v>
      </c>
      <c r="FH29" s="244">
        <v>94.014671000000007</v>
      </c>
      <c r="FI29" s="244">
        <v>0</v>
      </c>
      <c r="FJ29" s="244">
        <v>101.65566099999999</v>
      </c>
      <c r="FK29" s="244">
        <v>94.888220000000004</v>
      </c>
      <c r="FL29" s="244">
        <v>97.998551939999999</v>
      </c>
      <c r="FM29" s="244">
        <v>105.80603499999999</v>
      </c>
      <c r="FN29" s="244">
        <v>88.308802499999999</v>
      </c>
      <c r="FO29" s="244">
        <v>88.873812999999998</v>
      </c>
      <c r="FP29" s="244">
        <v>92.203800999999999</v>
      </c>
      <c r="FQ29" s="244">
        <v>94.011949000000001</v>
      </c>
      <c r="FR29" s="244">
        <v>99.409920150000005</v>
      </c>
      <c r="FS29" s="244">
        <v>99.133340000000004</v>
      </c>
      <c r="FT29" s="244">
        <v>99.397892999999996</v>
      </c>
      <c r="FU29" s="244">
        <v>96.385375999999994</v>
      </c>
      <c r="FV29" s="244">
        <v>96.385375999999994</v>
      </c>
      <c r="FW29" s="244">
        <v>95.108976999999996</v>
      </c>
      <c r="FX29" s="244">
        <v>94.467239000000006</v>
      </c>
      <c r="FY29" s="244">
        <v>94.467239000000006</v>
      </c>
      <c r="FZ29" s="244">
        <v>97.710400000000007</v>
      </c>
      <c r="GA29" s="244">
        <v>97.530790999999994</v>
      </c>
      <c r="GB29" s="244">
        <v>90.162405000000007</v>
      </c>
      <c r="GC29" s="244">
        <v>90.199359999999999</v>
      </c>
      <c r="GD29" s="244">
        <v>94.793191410000006</v>
      </c>
      <c r="GE29" s="244">
        <v>93.945707999999996</v>
      </c>
      <c r="GF29" s="244">
        <v>93.087627999999995</v>
      </c>
      <c r="GG29" s="244">
        <v>99.075205999999994</v>
      </c>
      <c r="GH29" s="244">
        <v>99.075205999999994</v>
      </c>
      <c r="GI29" s="244">
        <v>93.868817000000007</v>
      </c>
      <c r="GJ29" s="244">
        <v>90.029290500000002</v>
      </c>
      <c r="GK29" s="244">
        <v>95.023562999999996</v>
      </c>
      <c r="GL29" s="244">
        <v>96.449507999999994</v>
      </c>
      <c r="GM29" s="244">
        <v>100.75906723999999</v>
      </c>
      <c r="GN29" s="244">
        <v>87.962529000000004</v>
      </c>
      <c r="GO29" s="244">
        <v>100.75906723999999</v>
      </c>
      <c r="GP29" s="244">
        <v>96.385375999999994</v>
      </c>
      <c r="GQ29" s="244">
        <v>94.186924000000005</v>
      </c>
      <c r="GR29" s="244">
        <v>95.45805</v>
      </c>
      <c r="GS29" s="244">
        <v>88.400137999999998</v>
      </c>
      <c r="GT29" s="244">
        <v>94.875448000000006</v>
      </c>
      <c r="GU29" s="244">
        <v>84.950095970000007</v>
      </c>
      <c r="GV29" s="244">
        <v>84.729442770000006</v>
      </c>
      <c r="GW29" s="244">
        <v>90.339231999999996</v>
      </c>
      <c r="GX29" s="244">
        <v>96.624015</v>
      </c>
      <c r="GY29" s="244">
        <v>96.606917999999993</v>
      </c>
      <c r="GZ29" s="244">
        <v>96.547791000000004</v>
      </c>
      <c r="HA29" s="244">
        <v>94.875448000000006</v>
      </c>
      <c r="HB29" s="244">
        <v>94.875448000000006</v>
      </c>
      <c r="HC29" s="244">
        <v>94.875448000000006</v>
      </c>
      <c r="HD29" s="244">
        <v>101.659301</v>
      </c>
      <c r="HE29" s="244">
        <v>101.836611</v>
      </c>
      <c r="HF29" s="244">
        <v>101.836611</v>
      </c>
      <c r="HG29" s="244">
        <v>101.836611</v>
      </c>
      <c r="HH29" s="244">
        <v>95.120490000000004</v>
      </c>
      <c r="HI29" s="244">
        <v>98.533752000000007</v>
      </c>
      <c r="HJ29" s="244">
        <v>98.219855999999993</v>
      </c>
      <c r="HK29" s="244">
        <v>99.829077999999996</v>
      </c>
      <c r="HL29" s="244">
        <v>98.289610999999994</v>
      </c>
      <c r="HM29" s="244">
        <v>97.630453000000003</v>
      </c>
      <c r="HN29" s="244">
        <v>86.332407410000002</v>
      </c>
      <c r="HO29" s="244">
        <v>101.879975</v>
      </c>
      <c r="HP29" s="244">
        <v>94.706720000000004</v>
      </c>
      <c r="HQ29" s="244">
        <v>94.896304000000001</v>
      </c>
      <c r="HR29" s="244">
        <v>0</v>
      </c>
      <c r="HS29" s="244">
        <v>0</v>
      </c>
      <c r="HT29" s="244">
        <v>92.590153000000001</v>
      </c>
      <c r="HU29" s="244">
        <v>92.297494</v>
      </c>
      <c r="HV29" s="244">
        <v>84.003804709999997</v>
      </c>
      <c r="HW29" s="244">
        <v>86.474705999999998</v>
      </c>
      <c r="HX29" s="244">
        <v>86.940442000000004</v>
      </c>
      <c r="HY29" s="244">
        <v>100.28024624</v>
      </c>
      <c r="HZ29" s="244">
        <v>94.708572000000004</v>
      </c>
      <c r="IA29" s="244">
        <v>103.04891000000001</v>
      </c>
    </row>
    <row r="30" spans="1:235">
      <c r="A30" s="1"/>
      <c r="B30" s="243">
        <v>45668.5625</v>
      </c>
      <c r="C30" s="244">
        <v>94.730008999999995</v>
      </c>
      <c r="D30" s="244">
        <v>94.942842999999996</v>
      </c>
      <c r="E30" s="244">
        <v>94.810066000000006</v>
      </c>
      <c r="F30" s="244">
        <v>94.730008999999995</v>
      </c>
      <c r="G30" s="244">
        <v>126.02872268</v>
      </c>
      <c r="H30" s="244">
        <v>126.00268901</v>
      </c>
      <c r="I30" s="244">
        <v>93.174144999999996</v>
      </c>
      <c r="J30" s="244">
        <v>96.806011999999996</v>
      </c>
      <c r="K30" s="244">
        <v>96.409567999999993</v>
      </c>
      <c r="L30" s="244">
        <v>96.991377999999997</v>
      </c>
      <c r="M30" s="244">
        <v>92.974560999999994</v>
      </c>
      <c r="N30" s="244">
        <v>95.678611000000004</v>
      </c>
      <c r="O30" s="244">
        <v>96.334298000000004</v>
      </c>
      <c r="P30" s="244">
        <v>95.658393000000004</v>
      </c>
      <c r="Q30" s="244">
        <v>98.082847999999998</v>
      </c>
      <c r="R30" s="244">
        <v>93.78650055</v>
      </c>
      <c r="S30" s="244">
        <v>96.868537000000003</v>
      </c>
      <c r="T30" s="244">
        <v>92.503602000000001</v>
      </c>
      <c r="U30" s="244">
        <v>96.426546999999999</v>
      </c>
      <c r="V30" s="244">
        <v>87.323788500000006</v>
      </c>
      <c r="W30" s="244">
        <v>88.024476000000007</v>
      </c>
      <c r="X30" s="244">
        <v>94.957044999999994</v>
      </c>
      <c r="Y30" s="244">
        <v>93.708096999999995</v>
      </c>
      <c r="Z30" s="244">
        <v>89.820492999999999</v>
      </c>
      <c r="AA30" s="244">
        <v>92.021968999999999</v>
      </c>
      <c r="AB30" s="244">
        <v>97.260300999999998</v>
      </c>
      <c r="AC30" s="244">
        <v>89.252142000000006</v>
      </c>
      <c r="AD30" s="244">
        <v>93.569192999999999</v>
      </c>
      <c r="AE30" s="244">
        <v>93.864491000000001</v>
      </c>
      <c r="AF30" s="244">
        <v>93.429115999999993</v>
      </c>
      <c r="AG30" s="244">
        <v>88.317116999999996</v>
      </c>
      <c r="AH30" s="244">
        <v>93.918238000000002</v>
      </c>
      <c r="AI30" s="244">
        <v>95.332391759999993</v>
      </c>
      <c r="AJ30" s="244">
        <v>94.575654999999998</v>
      </c>
      <c r="AK30" s="244">
        <v>94.720850999999996</v>
      </c>
      <c r="AL30" s="244">
        <v>86.330918999999994</v>
      </c>
      <c r="AM30" s="244">
        <v>95.165516999999994</v>
      </c>
      <c r="AN30" s="244">
        <v>88.972140999999993</v>
      </c>
      <c r="AO30" s="244">
        <v>89.437252000000001</v>
      </c>
      <c r="AP30" s="244">
        <v>95.272030000000001</v>
      </c>
      <c r="AQ30" s="244">
        <v>88.216087999999999</v>
      </c>
      <c r="AR30" s="244">
        <v>83.308638500000001</v>
      </c>
      <c r="AS30" s="244">
        <v>83.669103000000007</v>
      </c>
      <c r="AT30" s="244">
        <v>90.499979999999994</v>
      </c>
      <c r="AU30" s="244">
        <v>92.915284999999997</v>
      </c>
      <c r="AV30" s="244">
        <v>91.150302999999994</v>
      </c>
      <c r="AW30" s="244">
        <v>93.902793000000003</v>
      </c>
      <c r="AX30" s="244">
        <v>94.266436999999996</v>
      </c>
      <c r="AY30" s="244">
        <v>88.065530999999993</v>
      </c>
      <c r="AZ30" s="244">
        <v>88.586215999999993</v>
      </c>
      <c r="BA30" s="244">
        <v>97.920017999999999</v>
      </c>
      <c r="BB30" s="244">
        <v>92.970359000000002</v>
      </c>
      <c r="BC30" s="244">
        <v>92.752195999999998</v>
      </c>
      <c r="BD30" s="244">
        <v>92.752195999999998</v>
      </c>
      <c r="BE30" s="244">
        <v>92.752195999999998</v>
      </c>
      <c r="BF30" s="244">
        <v>92.384828999999996</v>
      </c>
      <c r="BG30" s="244">
        <v>92.752195999999998</v>
      </c>
      <c r="BH30" s="244">
        <v>96.093553</v>
      </c>
      <c r="BI30" s="244">
        <v>95.833888000000002</v>
      </c>
      <c r="BJ30" s="244">
        <v>95.833888000000002</v>
      </c>
      <c r="BK30" s="244">
        <v>95.833888000000002</v>
      </c>
      <c r="BL30" s="244">
        <v>90.708051999999995</v>
      </c>
      <c r="BM30" s="244">
        <v>91.066670000000002</v>
      </c>
      <c r="BN30" s="244">
        <v>95.556937000000005</v>
      </c>
      <c r="BO30" s="244">
        <v>95.454797999999997</v>
      </c>
      <c r="BP30" s="244">
        <v>93.915498999999997</v>
      </c>
      <c r="BQ30" s="244">
        <v>91.926175999999998</v>
      </c>
      <c r="BR30" s="244">
        <v>95.240785000000002</v>
      </c>
      <c r="BS30" s="244">
        <v>86.372822999999997</v>
      </c>
      <c r="BT30" s="244">
        <v>86.453598369999995</v>
      </c>
      <c r="BU30" s="244">
        <v>92.312472</v>
      </c>
      <c r="BV30" s="244">
        <v>90.040873329999997</v>
      </c>
      <c r="BW30" s="244">
        <v>97.83032</v>
      </c>
      <c r="BX30" s="244">
        <v>95.853247999999994</v>
      </c>
      <c r="BY30" s="244">
        <v>112.432546</v>
      </c>
      <c r="BZ30" s="244">
        <v>112.480462</v>
      </c>
      <c r="CA30" s="244">
        <v>98.516390000000001</v>
      </c>
      <c r="CB30" s="244">
        <v>94.115472999999994</v>
      </c>
      <c r="CC30" s="244">
        <v>93.800389999999993</v>
      </c>
      <c r="CD30" s="244">
        <v>93.520162999999997</v>
      </c>
      <c r="CE30" s="244">
        <v>93.001349000000005</v>
      </c>
      <c r="CF30" s="244">
        <v>92.990009000000001</v>
      </c>
      <c r="CG30" s="244">
        <v>92.032092000000006</v>
      </c>
      <c r="CH30" s="244">
        <v>97.83032</v>
      </c>
      <c r="CI30" s="244">
        <v>92.620786670000001</v>
      </c>
      <c r="CJ30" s="244">
        <v>92.904356000000007</v>
      </c>
      <c r="CK30" s="244">
        <v>93.070800000000006</v>
      </c>
      <c r="CL30" s="244">
        <v>97.259985999999998</v>
      </c>
      <c r="CM30" s="244">
        <v>100.50487051</v>
      </c>
      <c r="CN30" s="244">
        <v>97.358047999999997</v>
      </c>
      <c r="CO30" s="244">
        <v>98.072351999999995</v>
      </c>
      <c r="CP30" s="244">
        <v>91.715862999999999</v>
      </c>
      <c r="CQ30" s="244">
        <v>90.809696000000002</v>
      </c>
      <c r="CR30" s="244">
        <v>100.05573929000001</v>
      </c>
      <c r="CS30" s="244">
        <v>91.236419999999995</v>
      </c>
      <c r="CT30" s="244">
        <v>90.682085000000001</v>
      </c>
      <c r="CU30" s="244">
        <v>89.943745750000005</v>
      </c>
      <c r="CV30" s="244">
        <v>93.156301999999997</v>
      </c>
      <c r="CW30" s="244">
        <v>91.769113000000004</v>
      </c>
      <c r="CX30" s="244">
        <v>99.844011210000005</v>
      </c>
      <c r="CY30" s="244">
        <v>90.061001000000005</v>
      </c>
      <c r="CZ30" s="244">
        <v>91.812809000000001</v>
      </c>
      <c r="DA30" s="244">
        <v>92.244316999999995</v>
      </c>
      <c r="DB30" s="244">
        <v>93.205622000000005</v>
      </c>
      <c r="DC30" s="244">
        <v>97.153282000000004</v>
      </c>
      <c r="DD30" s="244">
        <v>97.451643000000004</v>
      </c>
      <c r="DE30" s="244">
        <v>95.853247999999994</v>
      </c>
      <c r="DF30" s="244">
        <v>95.507696999999993</v>
      </c>
      <c r="DG30" s="244">
        <v>112.23983921999999</v>
      </c>
      <c r="DH30" s="244">
        <v>93.788622000000004</v>
      </c>
      <c r="DI30" s="244">
        <v>112.480462</v>
      </c>
      <c r="DJ30" s="244">
        <v>93.950040999999999</v>
      </c>
      <c r="DK30" s="244">
        <v>97.114375429999996</v>
      </c>
      <c r="DL30" s="244">
        <v>97.218388000000004</v>
      </c>
      <c r="DM30" s="244">
        <v>96.863168000000002</v>
      </c>
      <c r="DN30" s="244">
        <v>92.187036000000006</v>
      </c>
      <c r="DO30" s="244">
        <v>100.602288</v>
      </c>
      <c r="DP30" s="244">
        <v>98.173412999999996</v>
      </c>
      <c r="DQ30" s="244">
        <v>93.488754</v>
      </c>
      <c r="DR30" s="244">
        <v>83.115325999999996</v>
      </c>
      <c r="DS30" s="244">
        <v>97.831875999999994</v>
      </c>
      <c r="DT30" s="244">
        <v>92.061995999999994</v>
      </c>
      <c r="DU30" s="244">
        <v>92.404038999999997</v>
      </c>
      <c r="DV30" s="244">
        <v>92.101116000000005</v>
      </c>
      <c r="DW30" s="244">
        <v>96.146313000000006</v>
      </c>
      <c r="DX30" s="244">
        <v>96.323779999999999</v>
      </c>
      <c r="DY30" s="244">
        <v>87.923353000000006</v>
      </c>
      <c r="DZ30" s="244">
        <v>84.695293000000007</v>
      </c>
      <c r="EA30" s="244">
        <v>82.766273249999998</v>
      </c>
      <c r="EB30" s="244">
        <v>92.836280509999995</v>
      </c>
      <c r="EC30" s="244">
        <v>92.871814999999998</v>
      </c>
      <c r="ED30" s="244">
        <v>93.059408000000005</v>
      </c>
      <c r="EE30" s="244">
        <v>90.717577000000006</v>
      </c>
      <c r="EF30" s="244">
        <v>91.280737000000002</v>
      </c>
      <c r="EG30" s="244">
        <v>88.814060999999995</v>
      </c>
      <c r="EH30" s="244">
        <v>91.990093999999999</v>
      </c>
      <c r="EI30" s="244">
        <v>99.378923920000005</v>
      </c>
      <c r="EJ30" s="244">
        <v>90.928439999999995</v>
      </c>
      <c r="EK30" s="244">
        <v>90.928439999999995</v>
      </c>
      <c r="EL30" s="244">
        <v>91.075453999999993</v>
      </c>
      <c r="EM30" s="244">
        <v>95.606611000000001</v>
      </c>
      <c r="EN30" s="244">
        <v>95.955555000000004</v>
      </c>
      <c r="EO30" s="244">
        <v>95.853247999999994</v>
      </c>
      <c r="EP30" s="244">
        <v>91.993302999999997</v>
      </c>
      <c r="EQ30" s="244">
        <v>93.123823000000002</v>
      </c>
      <c r="ER30" s="244">
        <v>101.981256</v>
      </c>
      <c r="ES30" s="244">
        <v>92.978920000000002</v>
      </c>
      <c r="ET30" s="244">
        <v>92.970608999999996</v>
      </c>
      <c r="EU30" s="244">
        <v>95.810753259999998</v>
      </c>
      <c r="EV30" s="244">
        <v>90.252515000000002</v>
      </c>
      <c r="EW30" s="244">
        <v>89.191344000000001</v>
      </c>
      <c r="EX30" s="244">
        <v>91.075630000000004</v>
      </c>
      <c r="EY30" s="244">
        <v>93.060573000000005</v>
      </c>
      <c r="EZ30" s="244">
        <v>130.55028041</v>
      </c>
      <c r="FA30" s="244">
        <v>130.54443226999999</v>
      </c>
      <c r="FB30" s="244">
        <v>89.546244000000002</v>
      </c>
      <c r="FC30" s="244">
        <v>88.371791999999999</v>
      </c>
      <c r="FD30" s="244">
        <v>91.632953999999998</v>
      </c>
      <c r="FE30" s="244">
        <v>92.003514999999993</v>
      </c>
      <c r="FF30" s="244">
        <v>92.158601000000004</v>
      </c>
      <c r="FG30" s="244">
        <v>96.712221080000006</v>
      </c>
      <c r="FH30" s="244">
        <v>93.128352000000007</v>
      </c>
      <c r="FI30" s="244">
        <v>125.93468076000001</v>
      </c>
      <c r="FJ30" s="244">
        <v>100.42254200000001</v>
      </c>
      <c r="FK30" s="244">
        <v>94.078974000000002</v>
      </c>
      <c r="FL30" s="244">
        <v>96.878884020000001</v>
      </c>
      <c r="FM30" s="244">
        <v>104.459372</v>
      </c>
      <c r="FN30" s="244">
        <v>87.581496000000001</v>
      </c>
      <c r="FO30" s="244">
        <v>88.143473</v>
      </c>
      <c r="FP30" s="244">
        <v>91.427313999999996</v>
      </c>
      <c r="FQ30" s="244">
        <v>93.091744000000006</v>
      </c>
      <c r="FR30" s="244">
        <v>98.528312650000004</v>
      </c>
      <c r="FS30" s="244">
        <v>98.252679000000001</v>
      </c>
      <c r="FT30" s="244">
        <v>98.516390000000001</v>
      </c>
      <c r="FU30" s="244">
        <v>95.444631000000001</v>
      </c>
      <c r="FV30" s="244">
        <v>95.444631000000001</v>
      </c>
      <c r="FW30" s="244">
        <v>93.690303999999998</v>
      </c>
      <c r="FX30" s="244">
        <v>93.081997000000001</v>
      </c>
      <c r="FY30" s="244">
        <v>93.081997000000001</v>
      </c>
      <c r="FZ30" s="244">
        <v>96.728769</v>
      </c>
      <c r="GA30" s="244">
        <v>96.553371999999996</v>
      </c>
      <c r="GB30" s="244">
        <v>90.184569999999994</v>
      </c>
      <c r="GC30" s="244">
        <v>90.265476000000007</v>
      </c>
      <c r="GD30" s="244">
        <v>93.921558619999999</v>
      </c>
      <c r="GE30" s="244">
        <v>93.029538000000002</v>
      </c>
      <c r="GF30" s="244">
        <v>92.114016000000007</v>
      </c>
      <c r="GG30" s="244">
        <v>97.83032</v>
      </c>
      <c r="GH30" s="244">
        <v>97.83032</v>
      </c>
      <c r="GI30" s="244">
        <v>93.019532999999996</v>
      </c>
      <c r="GJ30" s="244">
        <v>89.221478500000003</v>
      </c>
      <c r="GK30" s="244">
        <v>94.115630999999993</v>
      </c>
      <c r="GL30" s="244">
        <v>95.507696999999993</v>
      </c>
      <c r="GM30" s="244">
        <v>99.80315435</v>
      </c>
      <c r="GN30" s="244">
        <v>86.95326</v>
      </c>
      <c r="GO30" s="244">
        <v>99.80315435</v>
      </c>
      <c r="GP30" s="244">
        <v>95.444631000000001</v>
      </c>
      <c r="GQ30" s="244">
        <v>93.415143</v>
      </c>
      <c r="GR30" s="244">
        <v>94.521608999999998</v>
      </c>
      <c r="GS30" s="244">
        <v>87.652191000000002</v>
      </c>
      <c r="GT30" s="244">
        <v>94.119472999999999</v>
      </c>
      <c r="GU30" s="244">
        <v>84.177637329999996</v>
      </c>
      <c r="GV30" s="244">
        <v>83.958943930000004</v>
      </c>
      <c r="GW30" s="244">
        <v>89.404201999999998</v>
      </c>
      <c r="GX30" s="244">
        <v>95.710543000000001</v>
      </c>
      <c r="GY30" s="244">
        <v>95.666747000000001</v>
      </c>
      <c r="GZ30" s="244">
        <v>95.604747000000003</v>
      </c>
      <c r="HA30" s="244">
        <v>94.119472999999999</v>
      </c>
      <c r="HB30" s="244">
        <v>94.119472999999999</v>
      </c>
      <c r="HC30" s="244">
        <v>94.119472999999999</v>
      </c>
      <c r="HD30" s="244">
        <v>100.428104</v>
      </c>
      <c r="HE30" s="244">
        <v>100.60516</v>
      </c>
      <c r="HF30" s="244">
        <v>100.60516</v>
      </c>
      <c r="HG30" s="244">
        <v>100.60516</v>
      </c>
      <c r="HH30" s="244">
        <v>94.225747999999996</v>
      </c>
      <c r="HI30" s="244">
        <v>97.527793000000003</v>
      </c>
      <c r="HJ30" s="244">
        <v>97.219551999999993</v>
      </c>
      <c r="HK30" s="244">
        <v>98.772633999999996</v>
      </c>
      <c r="HL30" s="244">
        <v>97.293312999999998</v>
      </c>
      <c r="HM30" s="244">
        <v>96.568828999999994</v>
      </c>
      <c r="HN30" s="244">
        <v>85.341509630000004</v>
      </c>
      <c r="HO30" s="244">
        <v>100.64302499999999</v>
      </c>
      <c r="HP30" s="244">
        <v>94.012276999999997</v>
      </c>
      <c r="HQ30" s="244">
        <v>94.164026000000007</v>
      </c>
      <c r="HR30" s="244">
        <v>126.10776693</v>
      </c>
      <c r="HS30" s="244">
        <v>125.04415951999999</v>
      </c>
      <c r="HT30" s="244">
        <v>91.768347000000006</v>
      </c>
      <c r="HU30" s="244">
        <v>91.491885999999994</v>
      </c>
      <c r="HV30" s="244">
        <v>83.239750869999995</v>
      </c>
      <c r="HW30" s="244">
        <v>85.733344000000002</v>
      </c>
      <c r="HX30" s="244">
        <v>86.196675999999997</v>
      </c>
      <c r="HY30" s="244">
        <v>99.012104199999996</v>
      </c>
      <c r="HZ30" s="244">
        <v>93.923095000000004</v>
      </c>
      <c r="IA30" s="244">
        <v>101.816371</v>
      </c>
    </row>
    <row r="31" spans="1:235">
      <c r="A31" s="1"/>
      <c r="B31" s="243">
        <v>45668.583333333299</v>
      </c>
      <c r="C31" s="244">
        <v>94.174162999999993</v>
      </c>
      <c r="D31" s="244">
        <v>94.388330999999994</v>
      </c>
      <c r="E31" s="244">
        <v>94.254185000000007</v>
      </c>
      <c r="F31" s="244">
        <v>94.174162999999993</v>
      </c>
      <c r="G31" s="244">
        <v>125.98907943</v>
      </c>
      <c r="H31" s="244">
        <v>125.96312604000001</v>
      </c>
      <c r="I31" s="244">
        <v>92.982290000000006</v>
      </c>
      <c r="J31" s="244">
        <v>96.715622999999994</v>
      </c>
      <c r="K31" s="244">
        <v>96.324319000000003</v>
      </c>
      <c r="L31" s="244">
        <v>96.891621999999998</v>
      </c>
      <c r="M31" s="244">
        <v>92.780925999999994</v>
      </c>
      <c r="N31" s="244">
        <v>95.120593999999997</v>
      </c>
      <c r="O31" s="244">
        <v>96.208343999999997</v>
      </c>
      <c r="P31" s="244">
        <v>95.541382999999996</v>
      </c>
      <c r="Q31" s="244">
        <v>97.590267999999995</v>
      </c>
      <c r="R31" s="244">
        <v>93.37919823</v>
      </c>
      <c r="S31" s="244">
        <v>96.777445999999998</v>
      </c>
      <c r="T31" s="244">
        <v>91.897824</v>
      </c>
      <c r="U31" s="244">
        <v>95.936286999999993</v>
      </c>
      <c r="V31" s="244">
        <v>86.888461500000005</v>
      </c>
      <c r="W31" s="244">
        <v>87.583752000000004</v>
      </c>
      <c r="X31" s="244">
        <v>94.496993000000003</v>
      </c>
      <c r="Y31" s="244">
        <v>93.517556999999996</v>
      </c>
      <c r="Z31" s="244">
        <v>89.614368999999996</v>
      </c>
      <c r="AA31" s="244">
        <v>91.800551999999996</v>
      </c>
      <c r="AB31" s="244">
        <v>97.062252000000001</v>
      </c>
      <c r="AC31" s="244">
        <v>88.973664999999997</v>
      </c>
      <c r="AD31" s="244">
        <v>93.314276000000007</v>
      </c>
      <c r="AE31" s="244">
        <v>93.634725000000003</v>
      </c>
      <c r="AF31" s="244">
        <v>93.247017</v>
      </c>
      <c r="AG31" s="244">
        <v>87.658752000000007</v>
      </c>
      <c r="AH31" s="244">
        <v>93.447958249999999</v>
      </c>
      <c r="AI31" s="244">
        <v>94.854911779999995</v>
      </c>
      <c r="AJ31" s="244">
        <v>94.082712999999998</v>
      </c>
      <c r="AK31" s="244">
        <v>94.247765999999999</v>
      </c>
      <c r="AL31" s="244">
        <v>85.787796999999998</v>
      </c>
      <c r="AM31" s="244">
        <v>94.704993999999999</v>
      </c>
      <c r="AN31" s="244">
        <v>88.71830267</v>
      </c>
      <c r="AO31" s="244">
        <v>89.184704999999994</v>
      </c>
      <c r="AP31" s="244">
        <v>95.090155999999993</v>
      </c>
      <c r="AQ31" s="244">
        <v>87.797877999999997</v>
      </c>
      <c r="AR31" s="244">
        <v>82.672899000000001</v>
      </c>
      <c r="AS31" s="244">
        <v>83.032404999999997</v>
      </c>
      <c r="AT31" s="244">
        <v>90.380030000000005</v>
      </c>
      <c r="AU31" s="244">
        <v>92.726710999999995</v>
      </c>
      <c r="AV31" s="244">
        <v>90.968534000000005</v>
      </c>
      <c r="AW31" s="244">
        <v>93.733513000000002</v>
      </c>
      <c r="AX31" s="244">
        <v>94.046370999999994</v>
      </c>
      <c r="AY31" s="244">
        <v>87.698007000000004</v>
      </c>
      <c r="AZ31" s="244">
        <v>88.216183999999998</v>
      </c>
      <c r="BA31" s="244">
        <v>97.496454999999997</v>
      </c>
      <c r="BB31" s="244">
        <v>92.786958999999996</v>
      </c>
      <c r="BC31" s="244">
        <v>92.574516000000003</v>
      </c>
      <c r="BD31" s="244">
        <v>92.574516000000003</v>
      </c>
      <c r="BE31" s="244">
        <v>92.574516000000003</v>
      </c>
      <c r="BF31" s="244">
        <v>92.217716999999993</v>
      </c>
      <c r="BG31" s="244">
        <v>92.574516000000003</v>
      </c>
      <c r="BH31" s="244">
        <v>95.916079999999994</v>
      </c>
      <c r="BI31" s="244">
        <v>95.638430999999997</v>
      </c>
      <c r="BJ31" s="244">
        <v>95.638430999999997</v>
      </c>
      <c r="BK31" s="244">
        <v>95.638430999999997</v>
      </c>
      <c r="BL31" s="244">
        <v>90.553494999999998</v>
      </c>
      <c r="BM31" s="244">
        <v>90.881827999999999</v>
      </c>
      <c r="BN31" s="244">
        <v>95.197018</v>
      </c>
      <c r="BO31" s="244">
        <v>95.105756999999997</v>
      </c>
      <c r="BP31" s="244">
        <v>93.661231000000001</v>
      </c>
      <c r="BQ31" s="244">
        <v>91.653278999999998</v>
      </c>
      <c r="BR31" s="244">
        <v>94.839892000000006</v>
      </c>
      <c r="BS31" s="244">
        <v>85.834143999999995</v>
      </c>
      <c r="BT31" s="244">
        <v>85.914416309999993</v>
      </c>
      <c r="BU31" s="244">
        <v>91.876750999999999</v>
      </c>
      <c r="BV31" s="244">
        <v>89.63895067</v>
      </c>
      <c r="BW31" s="244">
        <v>97.416415000000001</v>
      </c>
      <c r="BX31" s="244">
        <v>95.695639</v>
      </c>
      <c r="BY31" s="244">
        <v>112.43446400000001</v>
      </c>
      <c r="BZ31" s="244">
        <v>112.482597</v>
      </c>
      <c r="CA31" s="244">
        <v>97.984408999999999</v>
      </c>
      <c r="CB31" s="244">
        <v>93.420319000000006</v>
      </c>
      <c r="CC31" s="244">
        <v>93.570323000000002</v>
      </c>
      <c r="CD31" s="244">
        <v>92.920929999999998</v>
      </c>
      <c r="CE31" s="244">
        <v>92.406604000000002</v>
      </c>
      <c r="CF31" s="244">
        <v>92.256410000000002</v>
      </c>
      <c r="CG31" s="244">
        <v>91.874671000000006</v>
      </c>
      <c r="CH31" s="244">
        <v>97.416415000000001</v>
      </c>
      <c r="CI31" s="244">
        <v>92.465928329999997</v>
      </c>
      <c r="CJ31" s="244">
        <v>92.726339999999993</v>
      </c>
      <c r="CK31" s="244">
        <v>92.857015000000004</v>
      </c>
      <c r="CL31" s="244">
        <v>96.884293999999997</v>
      </c>
      <c r="CM31" s="244">
        <v>100.06637336</v>
      </c>
      <c r="CN31" s="244">
        <v>96.995085000000003</v>
      </c>
      <c r="CO31" s="244">
        <v>97.692852000000002</v>
      </c>
      <c r="CP31" s="244">
        <v>91.330749999999995</v>
      </c>
      <c r="CQ31" s="244">
        <v>90.405827000000002</v>
      </c>
      <c r="CR31" s="244">
        <v>99.582861500000007</v>
      </c>
      <c r="CS31" s="244">
        <v>90.990076000000002</v>
      </c>
      <c r="CT31" s="244">
        <v>90.410041000000007</v>
      </c>
      <c r="CU31" s="244">
        <v>89.327466229999999</v>
      </c>
      <c r="CV31" s="244">
        <v>92.509932000000006</v>
      </c>
      <c r="CW31" s="244">
        <v>91.532702</v>
      </c>
      <c r="CX31" s="244">
        <v>99.640691739999994</v>
      </c>
      <c r="CY31" s="244">
        <v>89.788561000000001</v>
      </c>
      <c r="CZ31" s="244">
        <v>91.988424670000001</v>
      </c>
      <c r="DA31" s="244">
        <v>92.285923999999994</v>
      </c>
      <c r="DB31" s="244">
        <v>93.085436999999999</v>
      </c>
      <c r="DC31" s="244">
        <v>97.014366999999993</v>
      </c>
      <c r="DD31" s="244">
        <v>97.311325999999994</v>
      </c>
      <c r="DE31" s="244">
        <v>95.695639</v>
      </c>
      <c r="DF31" s="244">
        <v>95.322079000000002</v>
      </c>
      <c r="DG31" s="244">
        <v>112.24271621</v>
      </c>
      <c r="DH31" s="244">
        <v>93.514211000000003</v>
      </c>
      <c r="DI31" s="244">
        <v>112.482597</v>
      </c>
      <c r="DJ31" s="244">
        <v>93.739992999999998</v>
      </c>
      <c r="DK31" s="244">
        <v>96.397061640000004</v>
      </c>
      <c r="DL31" s="244">
        <v>97.110885999999994</v>
      </c>
      <c r="DM31" s="244">
        <v>96.749899999999997</v>
      </c>
      <c r="DN31" s="244">
        <v>92.020899670000006</v>
      </c>
      <c r="DO31" s="244">
        <v>100.16603600000001</v>
      </c>
      <c r="DP31" s="244">
        <v>97.775119000000004</v>
      </c>
      <c r="DQ31" s="244">
        <v>93.029556999999997</v>
      </c>
      <c r="DR31" s="244">
        <v>82.496933999999996</v>
      </c>
      <c r="DS31" s="244">
        <v>97.438280000000006</v>
      </c>
      <c r="DT31" s="244">
        <v>91.889176000000006</v>
      </c>
      <c r="DU31" s="244">
        <v>92.228808999999998</v>
      </c>
      <c r="DV31" s="244">
        <v>91.730842999999993</v>
      </c>
      <c r="DW31" s="244">
        <v>95.976513999999995</v>
      </c>
      <c r="DX31" s="244">
        <v>96.140259</v>
      </c>
      <c r="DY31" s="244">
        <v>87.225008000000003</v>
      </c>
      <c r="DZ31" s="244">
        <v>84.285769999999999</v>
      </c>
      <c r="EA31" s="244">
        <v>82.361834250000001</v>
      </c>
      <c r="EB31" s="244">
        <v>92.268236430000002</v>
      </c>
      <c r="EC31" s="244">
        <v>92.691635000000005</v>
      </c>
      <c r="ED31" s="244">
        <v>92.882537999999997</v>
      </c>
      <c r="EE31" s="244">
        <v>90.540515999999997</v>
      </c>
      <c r="EF31" s="244">
        <v>91.084486999999996</v>
      </c>
      <c r="EG31" s="244">
        <v>88.775893999999994</v>
      </c>
      <c r="EH31" s="244">
        <v>91.583571000000006</v>
      </c>
      <c r="EI31" s="244">
        <v>99.176553350000006</v>
      </c>
      <c r="EJ31" s="244">
        <v>90.809119999999993</v>
      </c>
      <c r="EK31" s="244">
        <v>90.809119999999993</v>
      </c>
      <c r="EL31" s="244">
        <v>90.812945999999997</v>
      </c>
      <c r="EM31" s="244">
        <v>95.442121</v>
      </c>
      <c r="EN31" s="244">
        <v>95.806664999999995</v>
      </c>
      <c r="EO31" s="244">
        <v>95.695639</v>
      </c>
      <c r="EP31" s="244">
        <v>91.755833999999993</v>
      </c>
      <c r="EQ31" s="244">
        <v>92.935621999999995</v>
      </c>
      <c r="ER31" s="244">
        <v>101.546414</v>
      </c>
      <c r="ES31" s="244">
        <v>92.795258000000004</v>
      </c>
      <c r="ET31" s="244">
        <v>92.787200999999996</v>
      </c>
      <c r="EU31" s="244">
        <v>95.579664039999997</v>
      </c>
      <c r="EV31" s="244">
        <v>89.838977999999997</v>
      </c>
      <c r="EW31" s="244">
        <v>88.768961000000004</v>
      </c>
      <c r="EX31" s="244">
        <v>90.747411999999997</v>
      </c>
      <c r="EY31" s="244">
        <v>92.422927000000001</v>
      </c>
      <c r="EZ31" s="244">
        <v>130.49669420999999</v>
      </c>
      <c r="FA31" s="244">
        <v>130.49086410000001</v>
      </c>
      <c r="FB31" s="244">
        <v>88.869817999999995</v>
      </c>
      <c r="FC31" s="244">
        <v>87.722432999999995</v>
      </c>
      <c r="FD31" s="244">
        <v>91.164591000000001</v>
      </c>
      <c r="FE31" s="244">
        <v>91.567964000000003</v>
      </c>
      <c r="FF31" s="244">
        <v>91.736752999999993</v>
      </c>
      <c r="FG31" s="244">
        <v>96.282078560000002</v>
      </c>
      <c r="FH31" s="244">
        <v>92.554087999999993</v>
      </c>
      <c r="FI31" s="244">
        <v>125.89532751</v>
      </c>
      <c r="FJ31" s="244">
        <v>99.989237000000003</v>
      </c>
      <c r="FK31" s="244">
        <v>93.862278000000003</v>
      </c>
      <c r="FL31" s="244">
        <v>96.528352240000004</v>
      </c>
      <c r="FM31" s="244">
        <v>104.12226699999999</v>
      </c>
      <c r="FN31" s="244">
        <v>87.955164499999995</v>
      </c>
      <c r="FO31" s="244">
        <v>88.453198999999998</v>
      </c>
      <c r="FP31" s="244">
        <v>91.093204999999998</v>
      </c>
      <c r="FQ31" s="244">
        <v>92.880403999999999</v>
      </c>
      <c r="FR31" s="244">
        <v>97.996268229999998</v>
      </c>
      <c r="FS31" s="244">
        <v>97.719066999999995</v>
      </c>
      <c r="FT31" s="244">
        <v>97.984408999999999</v>
      </c>
      <c r="FU31" s="244">
        <v>95.246505999999997</v>
      </c>
      <c r="FV31" s="244">
        <v>95.246505999999997</v>
      </c>
      <c r="FW31" s="244">
        <v>93.648790000000005</v>
      </c>
      <c r="FX31" s="244">
        <v>93.040808999999996</v>
      </c>
      <c r="FY31" s="244">
        <v>93.040808999999996</v>
      </c>
      <c r="FZ31" s="244">
        <v>96.600254000000007</v>
      </c>
      <c r="GA31" s="244">
        <v>96.423066000000006</v>
      </c>
      <c r="GB31" s="244">
        <v>90.559873999999994</v>
      </c>
      <c r="GC31" s="244">
        <v>90.534603000000004</v>
      </c>
      <c r="GD31" s="244">
        <v>93.490935059999998</v>
      </c>
      <c r="GE31" s="244">
        <v>92.442961999999994</v>
      </c>
      <c r="GF31" s="244">
        <v>91.660272000000006</v>
      </c>
      <c r="GG31" s="244">
        <v>97.416415000000001</v>
      </c>
      <c r="GH31" s="244">
        <v>97.416415000000001</v>
      </c>
      <c r="GI31" s="244">
        <v>92.885364999999993</v>
      </c>
      <c r="GJ31" s="244">
        <v>88.943134999999998</v>
      </c>
      <c r="GK31" s="244">
        <v>93.967308000000003</v>
      </c>
      <c r="GL31" s="244">
        <v>95.322079000000002</v>
      </c>
      <c r="GM31" s="244">
        <v>99.599918239999994</v>
      </c>
      <c r="GN31" s="244">
        <v>86.903644999999997</v>
      </c>
      <c r="GO31" s="244">
        <v>99.599918239999994</v>
      </c>
      <c r="GP31" s="244">
        <v>95.246505999999997</v>
      </c>
      <c r="GQ31" s="244">
        <v>93.211374000000006</v>
      </c>
      <c r="GR31" s="244">
        <v>94.355659000000003</v>
      </c>
      <c r="GS31" s="244">
        <v>86.774066000000005</v>
      </c>
      <c r="GT31" s="244">
        <v>93.907443000000001</v>
      </c>
      <c r="GU31" s="244">
        <v>83.824205989999996</v>
      </c>
      <c r="GV31" s="244">
        <v>83.606431720000003</v>
      </c>
      <c r="GW31" s="244">
        <v>88.809265999999994</v>
      </c>
      <c r="GX31" s="244">
        <v>95.551592999999997</v>
      </c>
      <c r="GY31" s="244">
        <v>95.474014999999994</v>
      </c>
      <c r="GZ31" s="244">
        <v>95.406575000000004</v>
      </c>
      <c r="HA31" s="244">
        <v>93.907443000000001</v>
      </c>
      <c r="HB31" s="244">
        <v>93.907443000000001</v>
      </c>
      <c r="HC31" s="244">
        <v>93.907443000000001</v>
      </c>
      <c r="HD31" s="244">
        <v>99.995157000000006</v>
      </c>
      <c r="HE31" s="244">
        <v>100.170439</v>
      </c>
      <c r="HF31" s="244">
        <v>100.170439</v>
      </c>
      <c r="HG31" s="244">
        <v>100.170439</v>
      </c>
      <c r="HH31" s="244">
        <v>93.671488999999994</v>
      </c>
      <c r="HI31" s="244">
        <v>97.350727000000006</v>
      </c>
      <c r="HJ31" s="244">
        <v>97.047381999999999</v>
      </c>
      <c r="HK31" s="244">
        <v>98.225961999999996</v>
      </c>
      <c r="HL31" s="244">
        <v>97.190923999999995</v>
      </c>
      <c r="HM31" s="244">
        <v>96.198355000000006</v>
      </c>
      <c r="HN31" s="244">
        <v>85.292821989999993</v>
      </c>
      <c r="HO31" s="244">
        <v>100.207221</v>
      </c>
      <c r="HP31" s="244">
        <v>93.783873</v>
      </c>
      <c r="HQ31" s="244">
        <v>93.938112000000004</v>
      </c>
      <c r="HR31" s="244">
        <v>126.06787994</v>
      </c>
      <c r="HS31" s="244">
        <v>125.00755233</v>
      </c>
      <c r="HT31" s="244">
        <v>91.20684</v>
      </c>
      <c r="HU31" s="244">
        <v>91.271209999999996</v>
      </c>
      <c r="HV31" s="244">
        <v>82.890261289999998</v>
      </c>
      <c r="HW31" s="244">
        <v>84.856345000000005</v>
      </c>
      <c r="HX31" s="244">
        <v>85.319980999999999</v>
      </c>
      <c r="HY31" s="244">
        <v>98.575456979999998</v>
      </c>
      <c r="HZ31" s="244">
        <v>93.691115999999994</v>
      </c>
      <c r="IA31" s="244">
        <v>101.381471</v>
      </c>
    </row>
    <row r="32" spans="1:235">
      <c r="A32" s="1"/>
      <c r="B32" s="243">
        <v>45668.604166666701</v>
      </c>
      <c r="C32" s="244">
        <v>93.947975</v>
      </c>
      <c r="D32" s="244">
        <v>94.163416999999995</v>
      </c>
      <c r="E32" s="244">
        <v>94.026127000000002</v>
      </c>
      <c r="F32" s="244">
        <v>93.947975</v>
      </c>
      <c r="G32" s="244">
        <v>125.99470852</v>
      </c>
      <c r="H32" s="244">
        <v>125.96874434</v>
      </c>
      <c r="I32" s="244">
        <v>92.748716000000002</v>
      </c>
      <c r="J32" s="244">
        <v>96.503161000000006</v>
      </c>
      <c r="K32" s="244">
        <v>96.096221</v>
      </c>
      <c r="L32" s="244">
        <v>96.694520999999995</v>
      </c>
      <c r="M32" s="244">
        <v>92.593162000000007</v>
      </c>
      <c r="N32" s="244">
        <v>94.877336</v>
      </c>
      <c r="O32" s="244">
        <v>96.139298999999994</v>
      </c>
      <c r="P32" s="244">
        <v>95.467410999999998</v>
      </c>
      <c r="Q32" s="244">
        <v>97.338792999999995</v>
      </c>
      <c r="R32" s="244">
        <v>93.157212479999998</v>
      </c>
      <c r="S32" s="244">
        <v>96.596051000000003</v>
      </c>
      <c r="T32" s="244">
        <v>92.028723999999997</v>
      </c>
      <c r="U32" s="244">
        <v>95.694108999999997</v>
      </c>
      <c r="V32" s="244">
        <v>86.583891499999993</v>
      </c>
      <c r="W32" s="244">
        <v>87.286120999999994</v>
      </c>
      <c r="X32" s="244">
        <v>94.253423999999995</v>
      </c>
      <c r="Y32" s="244">
        <v>93.272486999999998</v>
      </c>
      <c r="Z32" s="244">
        <v>89.391540000000006</v>
      </c>
      <c r="AA32" s="244">
        <v>91.565853000000004</v>
      </c>
      <c r="AB32" s="244">
        <v>96.951245999999998</v>
      </c>
      <c r="AC32" s="244">
        <v>88.856641999999994</v>
      </c>
      <c r="AD32" s="244">
        <v>93.216676000000007</v>
      </c>
      <c r="AE32" s="244">
        <v>93.382458999999997</v>
      </c>
      <c r="AF32" s="244">
        <v>93.001791999999995</v>
      </c>
      <c r="AG32" s="244">
        <v>87.480801999999997</v>
      </c>
      <c r="AH32" s="244">
        <v>93.206259000000003</v>
      </c>
      <c r="AI32" s="244">
        <v>94.607918040000001</v>
      </c>
      <c r="AJ32" s="244">
        <v>93.835232000000005</v>
      </c>
      <c r="AK32" s="244">
        <v>94.000448000000006</v>
      </c>
      <c r="AL32" s="244">
        <v>85.675544000000002</v>
      </c>
      <c r="AM32" s="244">
        <v>94.463704000000007</v>
      </c>
      <c r="AN32" s="244">
        <v>88.589608999999996</v>
      </c>
      <c r="AO32" s="244">
        <v>89.049918000000005</v>
      </c>
      <c r="AP32" s="244">
        <v>95.005459000000002</v>
      </c>
      <c r="AQ32" s="244">
        <v>87.625541999999996</v>
      </c>
      <c r="AR32" s="244">
        <v>82.482804000000002</v>
      </c>
      <c r="AS32" s="244">
        <v>82.842793</v>
      </c>
      <c r="AT32" s="244">
        <v>90.426338999999999</v>
      </c>
      <c r="AU32" s="244">
        <v>92.573561999999995</v>
      </c>
      <c r="AV32" s="244">
        <v>90.820843999999994</v>
      </c>
      <c r="AW32" s="244">
        <v>93.552633</v>
      </c>
      <c r="AX32" s="244">
        <v>93.799327000000005</v>
      </c>
      <c r="AY32" s="244">
        <v>87.461077000000003</v>
      </c>
      <c r="AZ32" s="244">
        <v>87.978382999999994</v>
      </c>
      <c r="BA32" s="244">
        <v>97.246030000000005</v>
      </c>
      <c r="BB32" s="244">
        <v>92.515696000000005</v>
      </c>
      <c r="BC32" s="244">
        <v>92.315918999999994</v>
      </c>
      <c r="BD32" s="244">
        <v>92.315918999999994</v>
      </c>
      <c r="BE32" s="244">
        <v>92.315918999999994</v>
      </c>
      <c r="BF32" s="244">
        <v>91.980991000000003</v>
      </c>
      <c r="BG32" s="244">
        <v>92.315918999999994</v>
      </c>
      <c r="BH32" s="244">
        <v>95.749391000000003</v>
      </c>
      <c r="BI32" s="244">
        <v>95.475672000000003</v>
      </c>
      <c r="BJ32" s="244">
        <v>95.475672000000003</v>
      </c>
      <c r="BK32" s="244">
        <v>95.475672000000003</v>
      </c>
      <c r="BL32" s="244">
        <v>90.261138000000003</v>
      </c>
      <c r="BM32" s="244">
        <v>90.622866999999999</v>
      </c>
      <c r="BN32" s="244">
        <v>94.941134000000005</v>
      </c>
      <c r="BO32" s="244">
        <v>94.855568000000005</v>
      </c>
      <c r="BP32" s="244">
        <v>93.624250000000004</v>
      </c>
      <c r="BQ32" s="244">
        <v>91.620940000000004</v>
      </c>
      <c r="BR32" s="244">
        <v>94.883753999999996</v>
      </c>
      <c r="BS32" s="244">
        <v>85.710869000000002</v>
      </c>
      <c r="BT32" s="244">
        <v>85.791025239999996</v>
      </c>
      <c r="BU32" s="244">
        <v>91.880166000000003</v>
      </c>
      <c r="BV32" s="244">
        <v>89.429553499999997</v>
      </c>
      <c r="BW32" s="244">
        <v>97.166095999999996</v>
      </c>
      <c r="BX32" s="244">
        <v>95.566976999999994</v>
      </c>
      <c r="BY32" s="244">
        <v>112.43447500000001</v>
      </c>
      <c r="BZ32" s="244">
        <v>112.482608</v>
      </c>
      <c r="CA32" s="244">
        <v>97.783150000000006</v>
      </c>
      <c r="CB32" s="244">
        <v>93.186786999999995</v>
      </c>
      <c r="CC32" s="244">
        <v>93.492587999999998</v>
      </c>
      <c r="CD32" s="244">
        <v>93.043372000000005</v>
      </c>
      <c r="CE32" s="244">
        <v>92.532439999999994</v>
      </c>
      <c r="CF32" s="244">
        <v>92.001779999999997</v>
      </c>
      <c r="CG32" s="244">
        <v>91.859622000000002</v>
      </c>
      <c r="CH32" s="244">
        <v>97.166095999999996</v>
      </c>
      <c r="CI32" s="244">
        <v>92.140168329999995</v>
      </c>
      <c r="CJ32" s="244">
        <v>92.444796999999994</v>
      </c>
      <c r="CK32" s="244">
        <v>92.724525999999997</v>
      </c>
      <c r="CL32" s="244">
        <v>96.686764999999994</v>
      </c>
      <c r="CM32" s="244">
        <v>99.845327920000003</v>
      </c>
      <c r="CN32" s="244">
        <v>96.745322999999999</v>
      </c>
      <c r="CO32" s="244">
        <v>97.515558999999996</v>
      </c>
      <c r="CP32" s="244">
        <v>91.087703000000005</v>
      </c>
      <c r="CQ32" s="244">
        <v>90.194249999999997</v>
      </c>
      <c r="CR32" s="244">
        <v>99.35585897</v>
      </c>
      <c r="CS32" s="244">
        <v>90.772246999999993</v>
      </c>
      <c r="CT32" s="244">
        <v>90.331180000000003</v>
      </c>
      <c r="CU32" s="244">
        <v>89.151812469999996</v>
      </c>
      <c r="CV32" s="244">
        <v>92.29607</v>
      </c>
      <c r="CW32" s="244">
        <v>91.334326000000004</v>
      </c>
      <c r="CX32" s="244">
        <v>99.526742139999996</v>
      </c>
      <c r="CY32" s="244">
        <v>89.643767999999994</v>
      </c>
      <c r="CZ32" s="244">
        <v>91.724321000000003</v>
      </c>
      <c r="DA32" s="244">
        <v>92.059907999999993</v>
      </c>
      <c r="DB32" s="244">
        <v>93.071141999999995</v>
      </c>
      <c r="DC32" s="244">
        <v>96.846922000000006</v>
      </c>
      <c r="DD32" s="244">
        <v>97.151635999999996</v>
      </c>
      <c r="DE32" s="244">
        <v>95.566976999999994</v>
      </c>
      <c r="DF32" s="244">
        <v>95.210097000000005</v>
      </c>
      <c r="DG32" s="244">
        <v>112.24262845</v>
      </c>
      <c r="DH32" s="244">
        <v>93.551131999999996</v>
      </c>
      <c r="DI32" s="244">
        <v>112.482608</v>
      </c>
      <c r="DJ32" s="244">
        <v>93.496830000000003</v>
      </c>
      <c r="DK32" s="244">
        <v>96.156096660000003</v>
      </c>
      <c r="DL32" s="244">
        <v>97.026801000000006</v>
      </c>
      <c r="DM32" s="244">
        <v>96.657514000000006</v>
      </c>
      <c r="DN32" s="244">
        <v>91.778821669999999</v>
      </c>
      <c r="DO32" s="244">
        <v>99.938170999999997</v>
      </c>
      <c r="DP32" s="244">
        <v>97.526116000000002</v>
      </c>
      <c r="DQ32" s="244">
        <v>92.795226999999997</v>
      </c>
      <c r="DR32" s="244">
        <v>82.497386000000006</v>
      </c>
      <c r="DS32" s="244">
        <v>97.190597999999994</v>
      </c>
      <c r="DT32" s="244">
        <v>91.62997</v>
      </c>
      <c r="DU32" s="244">
        <v>91.969905999999995</v>
      </c>
      <c r="DV32" s="244">
        <v>91.492750999999998</v>
      </c>
      <c r="DW32" s="244">
        <v>95.865759999999995</v>
      </c>
      <c r="DX32" s="244">
        <v>96.048413999999994</v>
      </c>
      <c r="DY32" s="244">
        <v>87.426528000000005</v>
      </c>
      <c r="DZ32" s="244">
        <v>84.108817999999999</v>
      </c>
      <c r="EA32" s="244">
        <v>82.181902500000007</v>
      </c>
      <c r="EB32" s="244">
        <v>92.042369170000001</v>
      </c>
      <c r="EC32" s="244">
        <v>92.611643999999998</v>
      </c>
      <c r="ED32" s="244">
        <v>92.811099999999996</v>
      </c>
      <c r="EE32" s="244">
        <v>90.263234999999995</v>
      </c>
      <c r="EF32" s="244">
        <v>90.825636000000003</v>
      </c>
      <c r="EG32" s="244">
        <v>88.776904999999999</v>
      </c>
      <c r="EH32" s="244">
        <v>91.341282000000007</v>
      </c>
      <c r="EI32" s="244">
        <v>99.063133440000001</v>
      </c>
      <c r="EJ32" s="244">
        <v>90.865053000000003</v>
      </c>
      <c r="EK32" s="244">
        <v>90.865053000000003</v>
      </c>
      <c r="EL32" s="244">
        <v>90.717268000000004</v>
      </c>
      <c r="EM32" s="244">
        <v>95.319142999999997</v>
      </c>
      <c r="EN32" s="244">
        <v>95.669383999999994</v>
      </c>
      <c r="EO32" s="244">
        <v>95.566976999999994</v>
      </c>
      <c r="EP32" s="244">
        <v>91.532342</v>
      </c>
      <c r="EQ32" s="244">
        <v>92.862410999999994</v>
      </c>
      <c r="ER32" s="244">
        <v>101.309534</v>
      </c>
      <c r="ES32" s="244">
        <v>92.524079</v>
      </c>
      <c r="ET32" s="244">
        <v>92.515940999999998</v>
      </c>
      <c r="EU32" s="244">
        <v>95.328601599999999</v>
      </c>
      <c r="EV32" s="244">
        <v>89.655565999999993</v>
      </c>
      <c r="EW32" s="244">
        <v>88.599267999999995</v>
      </c>
      <c r="EX32" s="244">
        <v>90.557901000000001</v>
      </c>
      <c r="EY32" s="244">
        <v>92.241196000000002</v>
      </c>
      <c r="EZ32" s="244">
        <v>130.50419794000001</v>
      </c>
      <c r="FA32" s="244">
        <v>130.49836540999999</v>
      </c>
      <c r="FB32" s="244">
        <v>88.703908999999996</v>
      </c>
      <c r="FC32" s="244">
        <v>87.538881000000003</v>
      </c>
      <c r="FD32" s="244">
        <v>90.902001999999996</v>
      </c>
      <c r="FE32" s="244">
        <v>91.320499999999996</v>
      </c>
      <c r="FF32" s="244">
        <v>91.495603000000003</v>
      </c>
      <c r="FG32" s="244">
        <v>96.056766060000001</v>
      </c>
      <c r="FH32" s="244">
        <v>92.319584000000006</v>
      </c>
      <c r="FI32" s="244">
        <v>125.90091762</v>
      </c>
      <c r="FJ32" s="244">
        <v>99.752022999999994</v>
      </c>
      <c r="FK32" s="244">
        <v>93.588916999999995</v>
      </c>
      <c r="FL32" s="244">
        <v>96.262508560000001</v>
      </c>
      <c r="FM32" s="244">
        <v>103.78483199999999</v>
      </c>
      <c r="FN32" s="244">
        <v>88.100374000000002</v>
      </c>
      <c r="FO32" s="244">
        <v>88.553353999999999</v>
      </c>
      <c r="FP32" s="244">
        <v>90.911472000000003</v>
      </c>
      <c r="FQ32" s="244">
        <v>92.747769000000005</v>
      </c>
      <c r="FR32" s="244">
        <v>97.794983909999999</v>
      </c>
      <c r="FS32" s="244">
        <v>97.516086999999999</v>
      </c>
      <c r="FT32" s="244">
        <v>97.783150000000006</v>
      </c>
      <c r="FU32" s="244">
        <v>95.139405999999994</v>
      </c>
      <c r="FV32" s="244">
        <v>95.139405999999994</v>
      </c>
      <c r="FW32" s="244">
        <v>93.730660999999998</v>
      </c>
      <c r="FX32" s="244">
        <v>93.110394999999997</v>
      </c>
      <c r="FY32" s="244">
        <v>93.110394999999997</v>
      </c>
      <c r="FZ32" s="244">
        <v>96.499611000000002</v>
      </c>
      <c r="GA32" s="244">
        <v>96.324338999999995</v>
      </c>
      <c r="GB32" s="244">
        <v>90.499673000000001</v>
      </c>
      <c r="GC32" s="244">
        <v>90.485426000000004</v>
      </c>
      <c r="GD32" s="244">
        <v>93.247870149999997</v>
      </c>
      <c r="GE32" s="244">
        <v>92.567699000000005</v>
      </c>
      <c r="GF32" s="244">
        <v>91.433605</v>
      </c>
      <c r="GG32" s="244">
        <v>97.166095999999996</v>
      </c>
      <c r="GH32" s="244">
        <v>97.166095999999996</v>
      </c>
      <c r="GI32" s="244">
        <v>92.891558000000003</v>
      </c>
      <c r="GJ32" s="244">
        <v>88.826220500000005</v>
      </c>
      <c r="GK32" s="244">
        <v>93.863861</v>
      </c>
      <c r="GL32" s="244">
        <v>95.210097000000005</v>
      </c>
      <c r="GM32" s="244">
        <v>99.486015159999994</v>
      </c>
      <c r="GN32" s="244">
        <v>86.875185999999999</v>
      </c>
      <c r="GO32" s="244">
        <v>99.486015159999994</v>
      </c>
      <c r="GP32" s="244">
        <v>95.139405999999994</v>
      </c>
      <c r="GQ32" s="244">
        <v>92.974473000000003</v>
      </c>
      <c r="GR32" s="244">
        <v>94.319444000000004</v>
      </c>
      <c r="GS32" s="244">
        <v>86.594740999999999</v>
      </c>
      <c r="GT32" s="244">
        <v>93.662334000000001</v>
      </c>
      <c r="GU32" s="244">
        <v>83.601112709999995</v>
      </c>
      <c r="GV32" s="244">
        <v>83.383917350000004</v>
      </c>
      <c r="GW32" s="244">
        <v>88.967293999999995</v>
      </c>
      <c r="GX32" s="244">
        <v>95.378848000000005</v>
      </c>
      <c r="GY32" s="244">
        <v>95.365561999999997</v>
      </c>
      <c r="GZ32" s="244">
        <v>95.303135999999995</v>
      </c>
      <c r="HA32" s="244">
        <v>93.662334000000001</v>
      </c>
      <c r="HB32" s="244">
        <v>93.662334000000001</v>
      </c>
      <c r="HC32" s="244">
        <v>93.662334000000001</v>
      </c>
      <c r="HD32" s="244">
        <v>99.763904999999994</v>
      </c>
      <c r="HE32" s="244">
        <v>99.939677000000003</v>
      </c>
      <c r="HF32" s="244">
        <v>99.939677000000003</v>
      </c>
      <c r="HG32" s="244">
        <v>99.939677000000003</v>
      </c>
      <c r="HH32" s="244">
        <v>93.432091999999997</v>
      </c>
      <c r="HI32" s="244">
        <v>97.288235</v>
      </c>
      <c r="HJ32" s="244">
        <v>96.987134999999995</v>
      </c>
      <c r="HK32" s="244">
        <v>97.968763999999993</v>
      </c>
      <c r="HL32" s="244">
        <v>97.003472000000002</v>
      </c>
      <c r="HM32" s="244">
        <v>95.954798999999994</v>
      </c>
      <c r="HN32" s="244">
        <v>85.264886390000001</v>
      </c>
      <c r="HO32" s="244">
        <v>99.971264000000005</v>
      </c>
      <c r="HP32" s="244">
        <v>93.538016999999996</v>
      </c>
      <c r="HQ32" s="244">
        <v>93.690932000000004</v>
      </c>
      <c r="HR32" s="244">
        <v>126.0735418</v>
      </c>
      <c r="HS32" s="244">
        <v>125.01277322</v>
      </c>
      <c r="HT32" s="244">
        <v>90.983569000000003</v>
      </c>
      <c r="HU32" s="244">
        <v>91.051755</v>
      </c>
      <c r="HV32" s="244">
        <v>82.669650730000001</v>
      </c>
      <c r="HW32" s="244">
        <v>84.671833500000005</v>
      </c>
      <c r="HX32" s="244">
        <v>85.136885000000007</v>
      </c>
      <c r="HY32" s="244">
        <v>98.324191229999997</v>
      </c>
      <c r="HZ32" s="244">
        <v>93.439587000000003</v>
      </c>
      <c r="IA32" s="244">
        <v>101.145515</v>
      </c>
    </row>
    <row r="33" spans="1:235">
      <c r="A33" s="1"/>
      <c r="B33" s="243">
        <v>45668.625</v>
      </c>
      <c r="C33" s="244">
        <v>89.753252000000003</v>
      </c>
      <c r="D33" s="244">
        <v>89.956322999999998</v>
      </c>
      <c r="E33" s="244">
        <v>89.827709999999996</v>
      </c>
      <c r="F33" s="244">
        <v>89.753252000000003</v>
      </c>
      <c r="G33" s="244">
        <v>0</v>
      </c>
      <c r="H33" s="244">
        <v>0</v>
      </c>
      <c r="I33" s="244">
        <v>88.496888999999996</v>
      </c>
      <c r="J33" s="244">
        <v>92.225550999999996</v>
      </c>
      <c r="K33" s="244">
        <v>91.855963000000003</v>
      </c>
      <c r="L33" s="244">
        <v>92.390626999999995</v>
      </c>
      <c r="M33" s="244">
        <v>88.366444000000001</v>
      </c>
      <c r="N33" s="244">
        <v>90.628317999999993</v>
      </c>
      <c r="O33" s="244">
        <v>91.869091999999995</v>
      </c>
      <c r="P33" s="244">
        <v>91.257485000000003</v>
      </c>
      <c r="Q33" s="244">
        <v>92.992592000000002</v>
      </c>
      <c r="R33" s="244">
        <v>88.895712200000006</v>
      </c>
      <c r="S33" s="244">
        <v>92.306169999999995</v>
      </c>
      <c r="T33" s="244">
        <v>87.981053000000003</v>
      </c>
      <c r="U33" s="244">
        <v>91.436734999999999</v>
      </c>
      <c r="V33" s="244">
        <v>82.792580999999998</v>
      </c>
      <c r="W33" s="244">
        <v>83.453862999999998</v>
      </c>
      <c r="X33" s="244">
        <v>90.073982000000001</v>
      </c>
      <c r="Y33" s="244">
        <v>89.050658999999996</v>
      </c>
      <c r="Z33" s="244">
        <v>85.360178000000005</v>
      </c>
      <c r="AA33" s="244">
        <v>87.432449000000005</v>
      </c>
      <c r="AB33" s="244">
        <v>92.537248000000005</v>
      </c>
      <c r="AC33" s="244">
        <v>84.842476000000005</v>
      </c>
      <c r="AD33" s="244">
        <v>89.028874000000002</v>
      </c>
      <c r="AE33" s="244">
        <v>89.130985999999993</v>
      </c>
      <c r="AF33" s="244">
        <v>88.797933999999998</v>
      </c>
      <c r="AG33" s="244">
        <v>83.600317000000004</v>
      </c>
      <c r="AH33" s="244">
        <v>89.085992750000003</v>
      </c>
      <c r="AI33" s="244">
        <v>90.428660870000002</v>
      </c>
      <c r="AJ33" s="244">
        <v>89.705888999999999</v>
      </c>
      <c r="AK33" s="244">
        <v>89.850042999999999</v>
      </c>
      <c r="AL33" s="244">
        <v>81.867666</v>
      </c>
      <c r="AM33" s="244">
        <v>90.276874000000007</v>
      </c>
      <c r="AN33" s="244">
        <v>84.573179330000002</v>
      </c>
      <c r="AO33" s="244">
        <v>85.013816000000006</v>
      </c>
      <c r="AP33" s="244">
        <v>90.744656000000006</v>
      </c>
      <c r="AQ33" s="244">
        <v>83.719369</v>
      </c>
      <c r="AR33" s="244">
        <v>78.871538999999999</v>
      </c>
      <c r="AS33" s="244">
        <v>79.213811000000007</v>
      </c>
      <c r="AT33" s="244">
        <v>86.637158999999997</v>
      </c>
      <c r="AU33" s="244">
        <v>88.307355000000001</v>
      </c>
      <c r="AV33" s="244">
        <v>86.632662999999994</v>
      </c>
      <c r="AW33" s="244">
        <v>89.232938000000004</v>
      </c>
      <c r="AX33" s="244">
        <v>89.530952999999997</v>
      </c>
      <c r="AY33" s="244">
        <v>83.519333000000003</v>
      </c>
      <c r="AZ33" s="244">
        <v>84.014037999999999</v>
      </c>
      <c r="BA33" s="244">
        <v>92.911839999999998</v>
      </c>
      <c r="BB33" s="244">
        <v>88.287716000000003</v>
      </c>
      <c r="BC33" s="244">
        <v>88.094104000000002</v>
      </c>
      <c r="BD33" s="244">
        <v>88.094104000000002</v>
      </c>
      <c r="BE33" s="244">
        <v>88.094104000000002</v>
      </c>
      <c r="BF33" s="244">
        <v>87.761973999999995</v>
      </c>
      <c r="BG33" s="244">
        <v>88.094104000000002</v>
      </c>
      <c r="BH33" s="244">
        <v>91.314784000000003</v>
      </c>
      <c r="BI33" s="244">
        <v>91.078461000000004</v>
      </c>
      <c r="BJ33" s="244">
        <v>91.078461000000004</v>
      </c>
      <c r="BK33" s="244">
        <v>91.078461000000004</v>
      </c>
      <c r="BL33" s="244">
        <v>86.170449000000005</v>
      </c>
      <c r="BM33" s="244">
        <v>86.514491000000007</v>
      </c>
      <c r="BN33" s="244">
        <v>90.652878999999999</v>
      </c>
      <c r="BO33" s="244">
        <v>90.573893999999996</v>
      </c>
      <c r="BP33" s="244">
        <v>89.485303999999999</v>
      </c>
      <c r="BQ33" s="244">
        <v>87.524484999999999</v>
      </c>
      <c r="BR33" s="244">
        <v>90.677466999999993</v>
      </c>
      <c r="BS33" s="244">
        <v>81.894409999999993</v>
      </c>
      <c r="BT33" s="244">
        <v>81.970981269999996</v>
      </c>
      <c r="BU33" s="244">
        <v>87.722916999999995</v>
      </c>
      <c r="BV33" s="244">
        <v>85.441128000000006</v>
      </c>
      <c r="BW33" s="244">
        <v>92.842453000000006</v>
      </c>
      <c r="BX33" s="244">
        <v>91.260074000000003</v>
      </c>
      <c r="BY33" s="244">
        <v>89.991455000000002</v>
      </c>
      <c r="BZ33" s="244">
        <v>89.994432000000003</v>
      </c>
      <c r="CA33" s="244">
        <v>93.367883000000006</v>
      </c>
      <c r="CB33" s="244">
        <v>89.208295000000007</v>
      </c>
      <c r="CC33" s="244">
        <v>89.362757999999999</v>
      </c>
      <c r="CD33" s="244">
        <v>88.967513999999994</v>
      </c>
      <c r="CE33" s="244">
        <v>88.467067999999998</v>
      </c>
      <c r="CF33" s="244">
        <v>88.151989</v>
      </c>
      <c r="CG33" s="244">
        <v>87.615316000000007</v>
      </c>
      <c r="CH33" s="244">
        <v>92.842453000000006</v>
      </c>
      <c r="CI33" s="244">
        <v>87.886777670000001</v>
      </c>
      <c r="CJ33" s="244">
        <v>88.212028000000004</v>
      </c>
      <c r="CK33" s="244">
        <v>88.472910999999996</v>
      </c>
      <c r="CL33" s="244">
        <v>92.903492999999997</v>
      </c>
      <c r="CM33" s="244">
        <v>95.25374936</v>
      </c>
      <c r="CN33" s="244">
        <v>92.477259000000004</v>
      </c>
      <c r="CO33" s="244">
        <v>93.261197999999993</v>
      </c>
      <c r="CP33" s="244">
        <v>86.987482999999997</v>
      </c>
      <c r="CQ33" s="244">
        <v>86.171656999999996</v>
      </c>
      <c r="CR33" s="244">
        <v>94.945586140000003</v>
      </c>
      <c r="CS33" s="244">
        <v>86.617457999999999</v>
      </c>
      <c r="CT33" s="244">
        <v>86.271084999999999</v>
      </c>
      <c r="CU33" s="244">
        <v>85.441473909999999</v>
      </c>
      <c r="CV33" s="244">
        <v>88.209624000000005</v>
      </c>
      <c r="CW33" s="244">
        <v>87.306944000000001</v>
      </c>
      <c r="CX33" s="244">
        <v>94.995037310000001</v>
      </c>
      <c r="CY33" s="244">
        <v>85.625022000000001</v>
      </c>
      <c r="CZ33" s="244">
        <v>87.793803330000003</v>
      </c>
      <c r="DA33" s="244">
        <v>88.068641999999997</v>
      </c>
      <c r="DB33" s="244">
        <v>88.938672999999994</v>
      </c>
      <c r="DC33" s="244">
        <v>92.473847000000006</v>
      </c>
      <c r="DD33" s="244">
        <v>92.747037000000006</v>
      </c>
      <c r="DE33" s="244">
        <v>91.260074000000003</v>
      </c>
      <c r="DF33" s="244">
        <v>90.908204999999995</v>
      </c>
      <c r="DG33" s="244">
        <v>0</v>
      </c>
      <c r="DH33" s="244">
        <v>89.400169000000005</v>
      </c>
      <c r="DI33" s="244">
        <v>89.994432000000003</v>
      </c>
      <c r="DJ33" s="244">
        <v>89.238225</v>
      </c>
      <c r="DK33" s="244">
        <v>92.050292859999999</v>
      </c>
      <c r="DL33" s="244">
        <v>92.723247000000001</v>
      </c>
      <c r="DM33" s="244">
        <v>92.370716999999999</v>
      </c>
      <c r="DN33" s="244">
        <v>87.574187670000001</v>
      </c>
      <c r="DO33" s="244">
        <v>95.345747000000003</v>
      </c>
      <c r="DP33" s="244">
        <v>93.114664000000005</v>
      </c>
      <c r="DQ33" s="244">
        <v>88.676928000000004</v>
      </c>
      <c r="DR33" s="244">
        <v>78.856050999999994</v>
      </c>
      <c r="DS33" s="244">
        <v>92.800096999999994</v>
      </c>
      <c r="DT33" s="244">
        <v>87.533420000000007</v>
      </c>
      <c r="DU33" s="244">
        <v>87.811235999999994</v>
      </c>
      <c r="DV33" s="244">
        <v>87.346107000000003</v>
      </c>
      <c r="DW33" s="244">
        <v>91.525403999999995</v>
      </c>
      <c r="DX33" s="244">
        <v>91.680214000000007</v>
      </c>
      <c r="DY33" s="244">
        <v>83.574828999999994</v>
      </c>
      <c r="DZ33" s="244">
        <v>80.388975000000002</v>
      </c>
      <c r="EA33" s="244">
        <v>78.563333</v>
      </c>
      <c r="EB33" s="244">
        <v>87.976289469999998</v>
      </c>
      <c r="EC33" s="244">
        <v>88.349932999999993</v>
      </c>
      <c r="ED33" s="244">
        <v>88.536687000000001</v>
      </c>
      <c r="EE33" s="244">
        <v>86.194497999999996</v>
      </c>
      <c r="EF33" s="244">
        <v>86.728972999999996</v>
      </c>
      <c r="EG33" s="244">
        <v>85.162723999999997</v>
      </c>
      <c r="EH33" s="244">
        <v>87.238904000000005</v>
      </c>
      <c r="EI33" s="244">
        <v>94.552616720000003</v>
      </c>
      <c r="EJ33" s="244">
        <v>87.031497000000002</v>
      </c>
      <c r="EK33" s="244">
        <v>87.031497000000002</v>
      </c>
      <c r="EL33" s="244">
        <v>86.650124000000005</v>
      </c>
      <c r="EM33" s="244">
        <v>91.020446000000007</v>
      </c>
      <c r="EN33" s="244">
        <v>91.364412999999999</v>
      </c>
      <c r="EO33" s="244">
        <v>91.260074000000003</v>
      </c>
      <c r="EP33" s="244">
        <v>87.344763999999998</v>
      </c>
      <c r="EQ33" s="244">
        <v>88.594291999999996</v>
      </c>
      <c r="ER33" s="244">
        <v>96.674306000000001</v>
      </c>
      <c r="ES33" s="244">
        <v>88.295726999999999</v>
      </c>
      <c r="ET33" s="244">
        <v>88.287949999999995</v>
      </c>
      <c r="EU33" s="244">
        <v>90.987059950000003</v>
      </c>
      <c r="EV33" s="244">
        <v>85.643151000000003</v>
      </c>
      <c r="EW33" s="244">
        <v>84.646334999999993</v>
      </c>
      <c r="EX33" s="244">
        <v>86.483169000000004</v>
      </c>
      <c r="EY33" s="244">
        <v>88.401692999999995</v>
      </c>
      <c r="EZ33" s="244">
        <v>0</v>
      </c>
      <c r="FA33" s="244">
        <v>0</v>
      </c>
      <c r="FB33" s="244">
        <v>84.828288999999998</v>
      </c>
      <c r="FC33" s="244">
        <v>83.679113000000001</v>
      </c>
      <c r="FD33" s="244">
        <v>86.859696999999997</v>
      </c>
      <c r="FE33" s="244">
        <v>87.236287000000004</v>
      </c>
      <c r="FF33" s="244">
        <v>87.393874999999994</v>
      </c>
      <c r="FG33" s="244">
        <v>91.771608299999997</v>
      </c>
      <c r="FH33" s="244">
        <v>88.205898000000005</v>
      </c>
      <c r="FI33" s="244">
        <v>0</v>
      </c>
      <c r="FJ33" s="244">
        <v>95.189603000000005</v>
      </c>
      <c r="FK33" s="244">
        <v>89.318763000000004</v>
      </c>
      <c r="FL33" s="244">
        <v>91.912847150000005</v>
      </c>
      <c r="FM33" s="244">
        <v>98.988156000000004</v>
      </c>
      <c r="FN33" s="244">
        <v>83.2106785</v>
      </c>
      <c r="FO33" s="244">
        <v>83.743157999999994</v>
      </c>
      <c r="FP33" s="244">
        <v>86.818510000000003</v>
      </c>
      <c r="FQ33" s="244">
        <v>88.496841000000003</v>
      </c>
      <c r="FR33" s="244">
        <v>93.379180509999998</v>
      </c>
      <c r="FS33" s="244">
        <v>93.116141999999996</v>
      </c>
      <c r="FT33" s="244">
        <v>93.367883000000006</v>
      </c>
      <c r="FU33" s="244">
        <v>90.833207999999999</v>
      </c>
      <c r="FV33" s="244">
        <v>90.833207999999999</v>
      </c>
      <c r="FW33" s="244">
        <v>89.970652999999999</v>
      </c>
      <c r="FX33" s="244">
        <v>89.364923000000005</v>
      </c>
      <c r="FY33" s="244">
        <v>89.364923000000005</v>
      </c>
      <c r="FZ33" s="244">
        <v>92.205974999999995</v>
      </c>
      <c r="GA33" s="244">
        <v>92.039140000000003</v>
      </c>
      <c r="GB33" s="244">
        <v>86.349659000000003</v>
      </c>
      <c r="GC33" s="244">
        <v>86.577333999999993</v>
      </c>
      <c r="GD33" s="244">
        <v>89.06571495</v>
      </c>
      <c r="GE33" s="244">
        <v>88.497568000000001</v>
      </c>
      <c r="GF33" s="244">
        <v>87.375739999999993</v>
      </c>
      <c r="GG33" s="244">
        <v>92.842453000000006</v>
      </c>
      <c r="GH33" s="244">
        <v>92.842453000000006</v>
      </c>
      <c r="GI33" s="244">
        <v>88.926355000000001</v>
      </c>
      <c r="GJ33" s="244">
        <v>84.813478000000003</v>
      </c>
      <c r="GK33" s="244">
        <v>89.656181000000004</v>
      </c>
      <c r="GL33" s="244">
        <v>90.908204999999995</v>
      </c>
      <c r="GM33" s="244">
        <v>94.956171659999995</v>
      </c>
      <c r="GN33" s="244">
        <v>83.218935999999999</v>
      </c>
      <c r="GO33" s="244">
        <v>94.956171659999995</v>
      </c>
      <c r="GP33" s="244">
        <v>90.833207999999999</v>
      </c>
      <c r="GQ33" s="244">
        <v>88.716364999999996</v>
      </c>
      <c r="GR33" s="244">
        <v>89.934652</v>
      </c>
      <c r="GS33" s="244">
        <v>82.763081999999997</v>
      </c>
      <c r="GT33" s="244">
        <v>89.403548999999998</v>
      </c>
      <c r="GU33" s="244">
        <v>79.839286580000007</v>
      </c>
      <c r="GV33" s="244">
        <v>79.631908429999996</v>
      </c>
      <c r="GW33" s="244">
        <v>85.024884999999998</v>
      </c>
      <c r="GX33" s="244">
        <v>90.962292000000005</v>
      </c>
      <c r="GY33" s="244">
        <v>91.041481000000005</v>
      </c>
      <c r="GZ33" s="244">
        <v>90.987927999999997</v>
      </c>
      <c r="HA33" s="244">
        <v>89.403548999999998</v>
      </c>
      <c r="HB33" s="244">
        <v>89.403548999999998</v>
      </c>
      <c r="HC33" s="244">
        <v>89.403548999999998</v>
      </c>
      <c r="HD33" s="244">
        <v>95.171914999999998</v>
      </c>
      <c r="HE33" s="244">
        <v>95.347791000000001</v>
      </c>
      <c r="HF33" s="244">
        <v>95.347791000000001</v>
      </c>
      <c r="HG33" s="244">
        <v>95.347791000000001</v>
      </c>
      <c r="HH33" s="244">
        <v>89.260214000000005</v>
      </c>
      <c r="HI33" s="244">
        <v>92.935992999999996</v>
      </c>
      <c r="HJ33" s="244">
        <v>92.653034000000005</v>
      </c>
      <c r="HK33" s="244">
        <v>93.557072000000005</v>
      </c>
      <c r="HL33" s="244">
        <v>92.671025999999998</v>
      </c>
      <c r="HM33" s="244">
        <v>91.644164000000004</v>
      </c>
      <c r="HN33" s="244">
        <v>81.676722679999997</v>
      </c>
      <c r="HO33" s="244">
        <v>95.387743999999998</v>
      </c>
      <c r="HP33" s="244">
        <v>89.278865999999994</v>
      </c>
      <c r="HQ33" s="244">
        <v>89.425366999999994</v>
      </c>
      <c r="HR33" s="244">
        <v>0</v>
      </c>
      <c r="HS33" s="244">
        <v>0</v>
      </c>
      <c r="HT33" s="244">
        <v>86.964457999999993</v>
      </c>
      <c r="HU33" s="244">
        <v>86.922415000000001</v>
      </c>
      <c r="HV33" s="244">
        <v>78.949926559999994</v>
      </c>
      <c r="HW33" s="244">
        <v>80.938028500000001</v>
      </c>
      <c r="HX33" s="244">
        <v>81.379220000000004</v>
      </c>
      <c r="HY33" s="244">
        <v>93.940358779999997</v>
      </c>
      <c r="HZ33" s="244">
        <v>89.185152000000002</v>
      </c>
      <c r="IA33" s="244">
        <v>96.515364000000005</v>
      </c>
    </row>
    <row r="34" spans="1:235">
      <c r="A34" s="1"/>
      <c r="B34" s="243">
        <v>45668.645833333299</v>
      </c>
      <c r="C34" s="244">
        <v>63.888299000000004</v>
      </c>
      <c r="D34" s="244">
        <v>64.031634999999994</v>
      </c>
      <c r="E34" s="244">
        <v>63.939346</v>
      </c>
      <c r="F34" s="244">
        <v>63.888299000000004</v>
      </c>
      <c r="G34" s="244">
        <v>0</v>
      </c>
      <c r="H34" s="244">
        <v>0</v>
      </c>
      <c r="I34" s="244">
        <v>63.238239999999998</v>
      </c>
      <c r="J34" s="244">
        <v>65.766551000000007</v>
      </c>
      <c r="K34" s="244">
        <v>65.485275999999999</v>
      </c>
      <c r="L34" s="244">
        <v>65.891560999999996</v>
      </c>
      <c r="M34" s="244">
        <v>63.102617000000002</v>
      </c>
      <c r="N34" s="244">
        <v>64.529122999999998</v>
      </c>
      <c r="O34" s="244">
        <v>65.477349000000004</v>
      </c>
      <c r="P34" s="244">
        <v>65.045293000000001</v>
      </c>
      <c r="Q34" s="244">
        <v>66.267679999999999</v>
      </c>
      <c r="R34" s="244">
        <v>63.407827709999999</v>
      </c>
      <c r="S34" s="244">
        <v>65.876390000000001</v>
      </c>
      <c r="T34" s="244">
        <v>62.695475999999999</v>
      </c>
      <c r="U34" s="244">
        <v>65.168385999999998</v>
      </c>
      <c r="V34" s="244">
        <v>58.950218999999997</v>
      </c>
      <c r="W34" s="244">
        <v>59.428353000000001</v>
      </c>
      <c r="X34" s="244">
        <v>64.207266000000004</v>
      </c>
      <c r="Y34" s="244">
        <v>63.442827999999999</v>
      </c>
      <c r="Z34" s="244">
        <v>60.795833000000002</v>
      </c>
      <c r="AA34" s="244">
        <v>62.299508000000003</v>
      </c>
      <c r="AB34" s="244">
        <v>65.959862999999999</v>
      </c>
      <c r="AC34" s="244">
        <v>60.468955000000001</v>
      </c>
      <c r="AD34" s="244">
        <v>63.474091000000001</v>
      </c>
      <c r="AE34" s="244">
        <v>63.582582000000002</v>
      </c>
      <c r="AF34" s="244">
        <v>63.261074000000001</v>
      </c>
      <c r="AG34" s="244">
        <v>59.548321000000001</v>
      </c>
      <c r="AH34" s="244">
        <v>63.530544499999998</v>
      </c>
      <c r="AI34" s="244">
        <v>64.482161399999995</v>
      </c>
      <c r="AJ34" s="244">
        <v>63.976474000000003</v>
      </c>
      <c r="AK34" s="244">
        <v>64.067012000000005</v>
      </c>
      <c r="AL34" s="244">
        <v>58.337364000000001</v>
      </c>
      <c r="AM34" s="244">
        <v>64.349084000000005</v>
      </c>
      <c r="AN34" s="244">
        <v>60.287964670000001</v>
      </c>
      <c r="AO34" s="244">
        <v>60.602145</v>
      </c>
      <c r="AP34" s="244">
        <v>64.806955000000002</v>
      </c>
      <c r="AQ34" s="244">
        <v>59.663355000000003</v>
      </c>
      <c r="AR34" s="244">
        <v>56.145805000000003</v>
      </c>
      <c r="AS34" s="244">
        <v>56.391157999999997</v>
      </c>
      <c r="AT34" s="244">
        <v>62.284939000000001</v>
      </c>
      <c r="AU34" s="244">
        <v>62.963880000000003</v>
      </c>
      <c r="AV34" s="244">
        <v>61.773574000000004</v>
      </c>
      <c r="AW34" s="244">
        <v>63.617609000000002</v>
      </c>
      <c r="AX34" s="244">
        <v>63.794089</v>
      </c>
      <c r="AY34" s="244">
        <v>59.5151605</v>
      </c>
      <c r="AZ34" s="244">
        <v>59.869145000000003</v>
      </c>
      <c r="BA34" s="244">
        <v>66.213766000000007</v>
      </c>
      <c r="BB34" s="244">
        <v>63.048383000000001</v>
      </c>
      <c r="BC34" s="244">
        <v>62.928261999999997</v>
      </c>
      <c r="BD34" s="244">
        <v>62.928261999999997</v>
      </c>
      <c r="BE34" s="244">
        <v>62.928261999999997</v>
      </c>
      <c r="BF34" s="244">
        <v>62.716841000000002</v>
      </c>
      <c r="BG34" s="244">
        <v>62.928261999999997</v>
      </c>
      <c r="BH34" s="244">
        <v>65.097925000000004</v>
      </c>
      <c r="BI34" s="244">
        <v>64.936559000000003</v>
      </c>
      <c r="BJ34" s="244">
        <v>64.936559000000003</v>
      </c>
      <c r="BK34" s="244">
        <v>64.936559000000003</v>
      </c>
      <c r="BL34" s="244">
        <v>61.451028000000001</v>
      </c>
      <c r="BM34" s="244">
        <v>61.694665000000001</v>
      </c>
      <c r="BN34" s="244">
        <v>64.642499000000001</v>
      </c>
      <c r="BO34" s="244">
        <v>64.584900000000005</v>
      </c>
      <c r="BP34" s="244">
        <v>63.701549999999997</v>
      </c>
      <c r="BQ34" s="244">
        <v>62.322401999999997</v>
      </c>
      <c r="BR34" s="244">
        <v>64.614130000000003</v>
      </c>
      <c r="BS34" s="244">
        <v>58.366703999999999</v>
      </c>
      <c r="BT34" s="244">
        <v>58.42127687</v>
      </c>
      <c r="BU34" s="244">
        <v>62.518610000000002</v>
      </c>
      <c r="BV34" s="244">
        <v>60.909132499999998</v>
      </c>
      <c r="BW34" s="244">
        <v>66.159006000000005</v>
      </c>
      <c r="BX34" s="244">
        <v>65.102153999999999</v>
      </c>
      <c r="BY34" s="244">
        <v>64.008954000000003</v>
      </c>
      <c r="BZ34" s="244">
        <v>64.011073999999994</v>
      </c>
      <c r="CA34" s="244">
        <v>66.441597999999999</v>
      </c>
      <c r="CB34" s="244">
        <v>63.735694000000002</v>
      </c>
      <c r="CC34" s="244">
        <v>63.638849999999998</v>
      </c>
      <c r="CD34" s="244">
        <v>63.409208</v>
      </c>
      <c r="CE34" s="244">
        <v>63.041386000000003</v>
      </c>
      <c r="CF34" s="244">
        <v>63.002845999999998</v>
      </c>
      <c r="CG34" s="244">
        <v>62.429836000000002</v>
      </c>
      <c r="CH34" s="244">
        <v>66.159006000000005</v>
      </c>
      <c r="CI34" s="244">
        <v>62.814116669999997</v>
      </c>
      <c r="CJ34" s="244">
        <v>63.004151</v>
      </c>
      <c r="CK34" s="244">
        <v>63.058988999999997</v>
      </c>
      <c r="CL34" s="244">
        <v>66.140660999999994</v>
      </c>
      <c r="CM34" s="244">
        <v>67.974346769999997</v>
      </c>
      <c r="CN34" s="244">
        <v>65.870740999999995</v>
      </c>
      <c r="CO34" s="244">
        <v>66.421036999999998</v>
      </c>
      <c r="CP34" s="244">
        <v>61.996679</v>
      </c>
      <c r="CQ34" s="244">
        <v>61.432085000000001</v>
      </c>
      <c r="CR34" s="244">
        <v>67.681144639999999</v>
      </c>
      <c r="CS34" s="244">
        <v>61.727811000000003</v>
      </c>
      <c r="CT34" s="244">
        <v>61.45796</v>
      </c>
      <c r="CU34" s="244">
        <v>60.812290570000002</v>
      </c>
      <c r="CV34" s="244">
        <v>62.806517999999997</v>
      </c>
      <c r="CW34" s="244">
        <v>62.269007999999999</v>
      </c>
      <c r="CX34" s="244">
        <v>67.711756960000002</v>
      </c>
      <c r="CY34" s="244">
        <v>61.041390999999997</v>
      </c>
      <c r="CZ34" s="244">
        <v>62.157736329999999</v>
      </c>
      <c r="DA34" s="244">
        <v>62.457656999999998</v>
      </c>
      <c r="DB34" s="244">
        <v>63.290605999999997</v>
      </c>
      <c r="DC34" s="244">
        <v>66.009214</v>
      </c>
      <c r="DD34" s="244">
        <v>66.212266</v>
      </c>
      <c r="DE34" s="244">
        <v>65.102153999999999</v>
      </c>
      <c r="DF34" s="244">
        <v>64.836991999999995</v>
      </c>
      <c r="DG34" s="244">
        <v>0</v>
      </c>
      <c r="DH34" s="244">
        <v>63.615881000000002</v>
      </c>
      <c r="DI34" s="244">
        <v>64.011073999999994</v>
      </c>
      <c r="DJ34" s="244">
        <v>63.618516</v>
      </c>
      <c r="DK34" s="244">
        <v>65.766185739999997</v>
      </c>
      <c r="DL34" s="244">
        <v>66.105580000000003</v>
      </c>
      <c r="DM34" s="244">
        <v>65.855137999999997</v>
      </c>
      <c r="DN34" s="244">
        <v>62.583261669999999</v>
      </c>
      <c r="DO34" s="244">
        <v>68.045097999999996</v>
      </c>
      <c r="DP34" s="244">
        <v>66.391043999999994</v>
      </c>
      <c r="DQ34" s="244">
        <v>63.210472000000003</v>
      </c>
      <c r="DR34" s="244">
        <v>56.165346999999997</v>
      </c>
      <c r="DS34" s="244">
        <v>66.164018999999996</v>
      </c>
      <c r="DT34" s="244">
        <v>62.666792000000001</v>
      </c>
      <c r="DU34" s="244">
        <v>62.796308000000003</v>
      </c>
      <c r="DV34" s="244">
        <v>62.249108999999997</v>
      </c>
      <c r="DW34" s="244">
        <v>65.302271000000005</v>
      </c>
      <c r="DX34" s="244">
        <v>65.420043000000007</v>
      </c>
      <c r="DY34" s="244">
        <v>59.504440000000002</v>
      </c>
      <c r="DZ34" s="244">
        <v>57.263860999999999</v>
      </c>
      <c r="EA34" s="244">
        <v>55.949408249999998</v>
      </c>
      <c r="EB34" s="244">
        <v>62.640645569999997</v>
      </c>
      <c r="EC34" s="244">
        <v>62.973987999999999</v>
      </c>
      <c r="ED34" s="244">
        <v>63.108693000000002</v>
      </c>
      <c r="EE34" s="244">
        <v>61.410375000000002</v>
      </c>
      <c r="EF34" s="244">
        <v>61.794257999999999</v>
      </c>
      <c r="EG34" s="244">
        <v>60.677132999999998</v>
      </c>
      <c r="EH34" s="244">
        <v>62.172199999999997</v>
      </c>
      <c r="EI34" s="244">
        <v>67.396402859999995</v>
      </c>
      <c r="EJ34" s="244">
        <v>62.569862000000001</v>
      </c>
      <c r="EK34" s="244">
        <v>62.569862000000001</v>
      </c>
      <c r="EL34" s="244">
        <v>61.719695999999999</v>
      </c>
      <c r="EM34" s="244">
        <v>64.928974999999994</v>
      </c>
      <c r="EN34" s="244">
        <v>65.180843999999993</v>
      </c>
      <c r="EO34" s="244">
        <v>65.102153999999999</v>
      </c>
      <c r="EP34" s="244">
        <v>62.269030000000001</v>
      </c>
      <c r="EQ34" s="244">
        <v>63.143703000000002</v>
      </c>
      <c r="ER34" s="244">
        <v>69.003994000000006</v>
      </c>
      <c r="ES34" s="244">
        <v>63.053893000000002</v>
      </c>
      <c r="ET34" s="244">
        <v>63.048544</v>
      </c>
      <c r="EU34" s="244">
        <v>64.845275720000004</v>
      </c>
      <c r="EV34" s="244">
        <v>61.035612</v>
      </c>
      <c r="EW34" s="244">
        <v>60.326188000000002</v>
      </c>
      <c r="EX34" s="244">
        <v>61.645623999999998</v>
      </c>
      <c r="EY34" s="244">
        <v>62.919203000000003</v>
      </c>
      <c r="EZ34" s="244">
        <v>0</v>
      </c>
      <c r="FA34" s="244">
        <v>0</v>
      </c>
      <c r="FB34" s="244">
        <v>60.396614</v>
      </c>
      <c r="FC34" s="244">
        <v>59.591748000000003</v>
      </c>
      <c r="FD34" s="244">
        <v>61.890320000000003</v>
      </c>
      <c r="FE34" s="244">
        <v>62.164892000000002</v>
      </c>
      <c r="FF34" s="244">
        <v>62.279784999999997</v>
      </c>
      <c r="FG34" s="244">
        <v>65.424310480000003</v>
      </c>
      <c r="FH34" s="244">
        <v>62.803579999999997</v>
      </c>
      <c r="FI34" s="244">
        <v>0</v>
      </c>
      <c r="FJ34" s="244">
        <v>67.898562999999996</v>
      </c>
      <c r="FK34" s="244">
        <v>63.749316999999998</v>
      </c>
      <c r="FL34" s="244">
        <v>65.569828920000006</v>
      </c>
      <c r="FM34" s="244">
        <v>70.585965000000002</v>
      </c>
      <c r="FN34" s="244">
        <v>59.475091999999997</v>
      </c>
      <c r="FO34" s="244">
        <v>59.854360999999997</v>
      </c>
      <c r="FP34" s="244">
        <v>61.897188999999997</v>
      </c>
      <c r="FQ34" s="244">
        <v>63.078248000000002</v>
      </c>
      <c r="FR34" s="244">
        <v>66.449637429999996</v>
      </c>
      <c r="FS34" s="244">
        <v>66.263750000000002</v>
      </c>
      <c r="FT34" s="244">
        <v>66.441597999999999</v>
      </c>
      <c r="FU34" s="244">
        <v>64.774323999999993</v>
      </c>
      <c r="FV34" s="244">
        <v>64.774323999999993</v>
      </c>
      <c r="FW34" s="244">
        <v>64.120356000000001</v>
      </c>
      <c r="FX34" s="244">
        <v>63.686151000000002</v>
      </c>
      <c r="FY34" s="244">
        <v>63.686151000000002</v>
      </c>
      <c r="FZ34" s="244">
        <v>65.747172000000006</v>
      </c>
      <c r="GA34" s="244">
        <v>65.626729999999995</v>
      </c>
      <c r="GB34" s="244">
        <v>61.551127999999999</v>
      </c>
      <c r="GC34" s="244">
        <v>61.556277000000001</v>
      </c>
      <c r="GD34" s="244">
        <v>63.470135999999997</v>
      </c>
      <c r="GE34" s="244">
        <v>63.057336999999997</v>
      </c>
      <c r="GF34" s="244">
        <v>62.278298999999997</v>
      </c>
      <c r="GG34" s="244">
        <v>66.159006000000005</v>
      </c>
      <c r="GH34" s="244">
        <v>66.159006000000005</v>
      </c>
      <c r="GI34" s="244">
        <v>63.852238999999997</v>
      </c>
      <c r="GJ34" s="244">
        <v>60.448188999999999</v>
      </c>
      <c r="GK34" s="244">
        <v>63.985602</v>
      </c>
      <c r="GL34" s="244">
        <v>64.836991999999995</v>
      </c>
      <c r="GM34" s="244">
        <v>67.684053820000003</v>
      </c>
      <c r="GN34" s="244">
        <v>59.305833999999997</v>
      </c>
      <c r="GO34" s="244">
        <v>67.684053820000003</v>
      </c>
      <c r="GP34" s="244">
        <v>64.774323999999993</v>
      </c>
      <c r="GQ34" s="244">
        <v>63.396189</v>
      </c>
      <c r="GR34" s="244">
        <v>64.101044000000002</v>
      </c>
      <c r="GS34" s="244">
        <v>58.952111000000002</v>
      </c>
      <c r="GT34" s="244">
        <v>63.689109000000002</v>
      </c>
      <c r="GU34" s="244">
        <v>56.902101899999998</v>
      </c>
      <c r="GV34" s="244">
        <v>56.754301820000002</v>
      </c>
      <c r="GW34" s="244">
        <v>60.594648999999997</v>
      </c>
      <c r="GX34" s="244">
        <v>64.842460000000003</v>
      </c>
      <c r="GY34" s="244">
        <v>64.935160999999994</v>
      </c>
      <c r="GZ34" s="244">
        <v>64.884175999999997</v>
      </c>
      <c r="HA34" s="244">
        <v>63.689109000000002</v>
      </c>
      <c r="HB34" s="244">
        <v>63.689109000000002</v>
      </c>
      <c r="HC34" s="244">
        <v>63.689109000000002</v>
      </c>
      <c r="HD34" s="244">
        <v>67.947100000000006</v>
      </c>
      <c r="HE34" s="244">
        <v>68.052755000000005</v>
      </c>
      <c r="HF34" s="244">
        <v>68.052755000000005</v>
      </c>
      <c r="HG34" s="244">
        <v>68.052755000000005</v>
      </c>
      <c r="HH34" s="244">
        <v>63.543173000000003</v>
      </c>
      <c r="HI34" s="244">
        <v>66.214864000000006</v>
      </c>
      <c r="HJ34" s="244">
        <v>66.014930000000007</v>
      </c>
      <c r="HK34" s="244">
        <v>66.646056000000002</v>
      </c>
      <c r="HL34" s="244">
        <v>66.100707</v>
      </c>
      <c r="HM34" s="244">
        <v>65.329443999999995</v>
      </c>
      <c r="HN34" s="244">
        <v>58.206778280000002</v>
      </c>
      <c r="HO34" s="244">
        <v>68.053610000000006</v>
      </c>
      <c r="HP34" s="244">
        <v>63.628129999999999</v>
      </c>
      <c r="HQ34" s="244">
        <v>63.732878999999997</v>
      </c>
      <c r="HR34" s="244">
        <v>0</v>
      </c>
      <c r="HS34" s="244">
        <v>0</v>
      </c>
      <c r="HT34" s="244">
        <v>61.920203999999998</v>
      </c>
      <c r="HU34" s="244">
        <v>61.983542999999997</v>
      </c>
      <c r="HV34" s="244">
        <v>56.268247860000002</v>
      </c>
      <c r="HW34" s="244">
        <v>57.648396499999997</v>
      </c>
      <c r="HX34" s="244">
        <v>57.963524999999997</v>
      </c>
      <c r="HY34" s="244">
        <v>66.946035929999994</v>
      </c>
      <c r="HZ34" s="244">
        <v>63.613104</v>
      </c>
      <c r="IA34" s="244">
        <v>68.889807000000005</v>
      </c>
    </row>
    <row r="35" spans="1:235">
      <c r="A35" s="1"/>
      <c r="B35" s="243">
        <v>45668.666666666701</v>
      </c>
      <c r="C35" s="244">
        <v>64.379316000000003</v>
      </c>
      <c r="D35" s="244">
        <v>64.524286000000004</v>
      </c>
      <c r="E35" s="244">
        <v>64.432820000000007</v>
      </c>
      <c r="F35" s="244">
        <v>64.379316000000003</v>
      </c>
      <c r="G35" s="244">
        <v>0</v>
      </c>
      <c r="H35" s="244">
        <v>0</v>
      </c>
      <c r="I35" s="244">
        <v>63.653052000000002</v>
      </c>
      <c r="J35" s="244">
        <v>66.605590000000007</v>
      </c>
      <c r="K35" s="244">
        <v>66.345545999999999</v>
      </c>
      <c r="L35" s="244">
        <v>66.724413999999996</v>
      </c>
      <c r="M35" s="244">
        <v>63.350093000000001</v>
      </c>
      <c r="N35" s="244">
        <v>65.005131000000006</v>
      </c>
      <c r="O35" s="244">
        <v>66.230065999999994</v>
      </c>
      <c r="P35" s="244">
        <v>65.796227000000002</v>
      </c>
      <c r="Q35" s="244">
        <v>66.709290999999993</v>
      </c>
      <c r="R35" s="244">
        <v>63.569227410000003</v>
      </c>
      <c r="S35" s="244">
        <v>66.643369000000007</v>
      </c>
      <c r="T35" s="244">
        <v>63.289372999999998</v>
      </c>
      <c r="U35" s="244">
        <v>65.605902</v>
      </c>
      <c r="V35" s="244">
        <v>59.407219499999997</v>
      </c>
      <c r="W35" s="244">
        <v>59.883639000000002</v>
      </c>
      <c r="X35" s="244">
        <v>64.636143000000004</v>
      </c>
      <c r="Y35" s="244">
        <v>63.939979000000001</v>
      </c>
      <c r="Z35" s="244">
        <v>61.283726999999999</v>
      </c>
      <c r="AA35" s="244">
        <v>62.783147</v>
      </c>
      <c r="AB35" s="244">
        <v>66.700710000000001</v>
      </c>
      <c r="AC35" s="244">
        <v>60.845049000000003</v>
      </c>
      <c r="AD35" s="244">
        <v>63.441569000000001</v>
      </c>
      <c r="AE35" s="244">
        <v>64.053888000000001</v>
      </c>
      <c r="AF35" s="244">
        <v>63.763083000000002</v>
      </c>
      <c r="AG35" s="244">
        <v>59.996761999999997</v>
      </c>
      <c r="AH35" s="244">
        <v>63.936140000000002</v>
      </c>
      <c r="AI35" s="244">
        <v>64.895170109999995</v>
      </c>
      <c r="AJ35" s="244">
        <v>64.390701000000007</v>
      </c>
      <c r="AK35" s="244">
        <v>64.478712999999999</v>
      </c>
      <c r="AL35" s="244">
        <v>58.771804000000003</v>
      </c>
      <c r="AM35" s="244">
        <v>64.783242999999999</v>
      </c>
      <c r="AN35" s="244">
        <v>60.708765999999997</v>
      </c>
      <c r="AO35" s="244">
        <v>61.025098999999997</v>
      </c>
      <c r="AP35" s="244">
        <v>65.606380000000001</v>
      </c>
      <c r="AQ35" s="244">
        <v>60.122995000000003</v>
      </c>
      <c r="AR35" s="244">
        <v>56.583759499999999</v>
      </c>
      <c r="AS35" s="244">
        <v>56.829594</v>
      </c>
      <c r="AT35" s="244">
        <v>63.448058000000003</v>
      </c>
      <c r="AU35" s="244">
        <v>63.648493999999999</v>
      </c>
      <c r="AV35" s="244">
        <v>62.441175999999999</v>
      </c>
      <c r="AW35" s="244">
        <v>64.3215</v>
      </c>
      <c r="AX35" s="244">
        <v>64.269775999999993</v>
      </c>
      <c r="AY35" s="244">
        <v>59.966092000000003</v>
      </c>
      <c r="AZ35" s="244">
        <v>60.320732999999997</v>
      </c>
      <c r="BA35" s="244">
        <v>66.593520999999996</v>
      </c>
      <c r="BB35" s="244">
        <v>63.519879000000003</v>
      </c>
      <c r="BC35" s="244">
        <v>63.372841000000001</v>
      </c>
      <c r="BD35" s="244">
        <v>63.372841000000001</v>
      </c>
      <c r="BE35" s="244">
        <v>63.372841000000001</v>
      </c>
      <c r="BF35" s="244">
        <v>63.113078999999999</v>
      </c>
      <c r="BG35" s="244">
        <v>63.372841000000001</v>
      </c>
      <c r="BH35" s="244">
        <v>65.812263999999999</v>
      </c>
      <c r="BI35" s="244">
        <v>65.641819999999996</v>
      </c>
      <c r="BJ35" s="244">
        <v>65.641819999999996</v>
      </c>
      <c r="BK35" s="244">
        <v>65.641819999999996</v>
      </c>
      <c r="BL35" s="244">
        <v>61.919313000000002</v>
      </c>
      <c r="BM35" s="244">
        <v>62.163724000000002</v>
      </c>
      <c r="BN35" s="244">
        <v>65.062996999999996</v>
      </c>
      <c r="BO35" s="244">
        <v>65.005522999999997</v>
      </c>
      <c r="BP35" s="244">
        <v>63.434285000000003</v>
      </c>
      <c r="BQ35" s="244">
        <v>62.230148999999997</v>
      </c>
      <c r="BR35" s="244">
        <v>65.298734999999994</v>
      </c>
      <c r="BS35" s="244">
        <v>58.795363999999999</v>
      </c>
      <c r="BT35" s="244">
        <v>58.850337670000002</v>
      </c>
      <c r="BU35" s="244">
        <v>63.009912</v>
      </c>
      <c r="BV35" s="244">
        <v>61.309677170000001</v>
      </c>
      <c r="BW35" s="244">
        <v>66.546053999999998</v>
      </c>
      <c r="BX35" s="244">
        <v>65.848553999999993</v>
      </c>
      <c r="BY35" s="244">
        <v>63.580316000000003</v>
      </c>
      <c r="BZ35" s="244">
        <v>63.582456999999998</v>
      </c>
      <c r="CA35" s="244">
        <v>66.959592999999998</v>
      </c>
      <c r="CB35" s="244">
        <v>64.184359999999998</v>
      </c>
      <c r="CC35" s="244">
        <v>63.513815999999998</v>
      </c>
      <c r="CD35" s="244">
        <v>64.016181000000003</v>
      </c>
      <c r="CE35" s="244">
        <v>63.647210999999999</v>
      </c>
      <c r="CF35" s="244">
        <v>63.452146999999997</v>
      </c>
      <c r="CG35" s="244">
        <v>63.059786000000003</v>
      </c>
      <c r="CH35" s="244">
        <v>66.546053999999998</v>
      </c>
      <c r="CI35" s="244">
        <v>63.297417670000002</v>
      </c>
      <c r="CJ35" s="244">
        <v>63.477873000000002</v>
      </c>
      <c r="CK35" s="244">
        <v>63.654280999999997</v>
      </c>
      <c r="CL35" s="244">
        <v>66.619240000000005</v>
      </c>
      <c r="CM35" s="244">
        <v>67.986699560000005</v>
      </c>
      <c r="CN35" s="244">
        <v>66.296282000000005</v>
      </c>
      <c r="CO35" s="244">
        <v>66.862917999999993</v>
      </c>
      <c r="CP35" s="244">
        <v>62.452401000000002</v>
      </c>
      <c r="CQ35" s="244">
        <v>61.837769999999999</v>
      </c>
      <c r="CR35" s="244">
        <v>68.159372910000002</v>
      </c>
      <c r="CS35" s="244">
        <v>62.205914</v>
      </c>
      <c r="CT35" s="244">
        <v>61.609527</v>
      </c>
      <c r="CU35" s="244">
        <v>61.37870547</v>
      </c>
      <c r="CV35" s="244">
        <v>63.268869000000002</v>
      </c>
      <c r="CW35" s="244">
        <v>62.721089999999997</v>
      </c>
      <c r="CX35" s="244">
        <v>68.472280859999998</v>
      </c>
      <c r="CY35" s="244">
        <v>61.443336000000002</v>
      </c>
      <c r="CZ35" s="244">
        <v>62.886381329999999</v>
      </c>
      <c r="DA35" s="244">
        <v>63.106963999999998</v>
      </c>
      <c r="DB35" s="244">
        <v>62.838439999999999</v>
      </c>
      <c r="DC35" s="244">
        <v>66.785741000000002</v>
      </c>
      <c r="DD35" s="244">
        <v>66.986542</v>
      </c>
      <c r="DE35" s="244">
        <v>65.848553999999993</v>
      </c>
      <c r="DF35" s="244">
        <v>65.555783000000005</v>
      </c>
      <c r="DG35" s="244">
        <v>0</v>
      </c>
      <c r="DH35" s="244">
        <v>63.160601999999997</v>
      </c>
      <c r="DI35" s="244">
        <v>63.582456999999998</v>
      </c>
      <c r="DJ35" s="244">
        <v>64.079920000000001</v>
      </c>
      <c r="DK35" s="244">
        <v>66.229145340000002</v>
      </c>
      <c r="DL35" s="244">
        <v>66.867940000000004</v>
      </c>
      <c r="DM35" s="244">
        <v>66.614772000000002</v>
      </c>
      <c r="DN35" s="244">
        <v>62.978006000000001</v>
      </c>
      <c r="DO35" s="244">
        <v>68.057410000000004</v>
      </c>
      <c r="DP35" s="244">
        <v>66.710541000000006</v>
      </c>
      <c r="DQ35" s="244">
        <v>63.643470000000001</v>
      </c>
      <c r="DR35" s="244">
        <v>56.584032000000001</v>
      </c>
      <c r="DS35" s="244">
        <v>66.501386999999994</v>
      </c>
      <c r="DT35" s="244">
        <v>63.109091999999997</v>
      </c>
      <c r="DU35" s="244">
        <v>63.239736999999998</v>
      </c>
      <c r="DV35" s="244">
        <v>62.700729000000003</v>
      </c>
      <c r="DW35" s="244">
        <v>66.077653999999995</v>
      </c>
      <c r="DX35" s="244">
        <v>66.210465999999997</v>
      </c>
      <c r="DY35" s="244">
        <v>60.070320000000002</v>
      </c>
      <c r="DZ35" s="244">
        <v>57.777569999999997</v>
      </c>
      <c r="EA35" s="244">
        <v>56.491290749999997</v>
      </c>
      <c r="EB35" s="244">
        <v>63.109303699999998</v>
      </c>
      <c r="EC35" s="244">
        <v>63.568260000000002</v>
      </c>
      <c r="ED35" s="244">
        <v>63.702663999999999</v>
      </c>
      <c r="EE35" s="244">
        <v>61.898718000000002</v>
      </c>
      <c r="EF35" s="244">
        <v>62.280555999999997</v>
      </c>
      <c r="EG35" s="244">
        <v>61.447144000000002</v>
      </c>
      <c r="EH35" s="244">
        <v>62.628245</v>
      </c>
      <c r="EI35" s="244">
        <v>68.153384759999994</v>
      </c>
      <c r="EJ35" s="244">
        <v>63.733297999999998</v>
      </c>
      <c r="EK35" s="244">
        <v>63.733297999999998</v>
      </c>
      <c r="EL35" s="244">
        <v>61.88532</v>
      </c>
      <c r="EM35" s="244">
        <v>65.667696000000007</v>
      </c>
      <c r="EN35" s="244">
        <v>65.929697000000004</v>
      </c>
      <c r="EO35" s="244">
        <v>65.848553999999993</v>
      </c>
      <c r="EP35" s="244">
        <v>62.733055999999998</v>
      </c>
      <c r="EQ35" s="244">
        <v>63.741061000000002</v>
      </c>
      <c r="ER35" s="244">
        <v>69.034075000000001</v>
      </c>
      <c r="ES35" s="244">
        <v>63.525664999999996</v>
      </c>
      <c r="ET35" s="244">
        <v>63.520048000000003</v>
      </c>
      <c r="EU35" s="244">
        <v>65.327067020000001</v>
      </c>
      <c r="EV35" s="244">
        <v>61.484634999999997</v>
      </c>
      <c r="EW35" s="244">
        <v>60.780478000000002</v>
      </c>
      <c r="EX35" s="244">
        <v>62.093252</v>
      </c>
      <c r="EY35" s="244">
        <v>63.505242000000003</v>
      </c>
      <c r="EZ35" s="244">
        <v>0</v>
      </c>
      <c r="FA35" s="244">
        <v>0</v>
      </c>
      <c r="FB35" s="244">
        <v>60.824447999999997</v>
      </c>
      <c r="FC35" s="244">
        <v>60.036836999999998</v>
      </c>
      <c r="FD35" s="244">
        <v>62.337308</v>
      </c>
      <c r="FE35" s="244">
        <v>62.617297999999998</v>
      </c>
      <c r="FF35" s="244">
        <v>62.734454999999997</v>
      </c>
      <c r="FG35" s="244">
        <v>65.856359319999996</v>
      </c>
      <c r="FH35" s="244">
        <v>63.278677000000002</v>
      </c>
      <c r="FI35" s="244">
        <v>0</v>
      </c>
      <c r="FJ35" s="244">
        <v>68.071663999999998</v>
      </c>
      <c r="FK35" s="244">
        <v>64.221736000000007</v>
      </c>
      <c r="FL35" s="244">
        <v>65.985890249999997</v>
      </c>
      <c r="FM35" s="244">
        <v>70.731344000000007</v>
      </c>
      <c r="FN35" s="244">
        <v>59.8443185</v>
      </c>
      <c r="FO35" s="244">
        <v>60.226739999999999</v>
      </c>
      <c r="FP35" s="244">
        <v>62.336846000000001</v>
      </c>
      <c r="FQ35" s="244">
        <v>63.672704000000003</v>
      </c>
      <c r="FR35" s="244">
        <v>66.967695109999994</v>
      </c>
      <c r="FS35" s="244">
        <v>66.779876000000002</v>
      </c>
      <c r="FT35" s="244">
        <v>66.959592999999998</v>
      </c>
      <c r="FU35" s="244">
        <v>65.476232999999993</v>
      </c>
      <c r="FV35" s="244">
        <v>65.476232999999993</v>
      </c>
      <c r="FW35" s="244">
        <v>64.965247000000005</v>
      </c>
      <c r="FX35" s="244">
        <v>64.521398000000005</v>
      </c>
      <c r="FY35" s="244">
        <v>64.521398000000005</v>
      </c>
      <c r="FZ35" s="244">
        <v>66.503418999999994</v>
      </c>
      <c r="GA35" s="244">
        <v>66.381525999999994</v>
      </c>
      <c r="GB35" s="244">
        <v>61.094861999999999</v>
      </c>
      <c r="GC35" s="244">
        <v>61.063662999999998</v>
      </c>
      <c r="GD35" s="244">
        <v>63.940910420000002</v>
      </c>
      <c r="GE35" s="244">
        <v>63.669271999999999</v>
      </c>
      <c r="GF35" s="244">
        <v>62.714669000000001</v>
      </c>
      <c r="GG35" s="244">
        <v>66.546053999999998</v>
      </c>
      <c r="GH35" s="244">
        <v>66.546053999999998</v>
      </c>
      <c r="GI35" s="244">
        <v>64.929027000000005</v>
      </c>
      <c r="GJ35" s="244">
        <v>60.824209000000003</v>
      </c>
      <c r="GK35" s="244">
        <v>64.754193999999998</v>
      </c>
      <c r="GL35" s="244">
        <v>65.555783000000005</v>
      </c>
      <c r="GM35" s="244">
        <v>68.444266560000003</v>
      </c>
      <c r="GN35" s="244">
        <v>60.038434000000002</v>
      </c>
      <c r="GO35" s="244">
        <v>68.444266560000003</v>
      </c>
      <c r="GP35" s="244">
        <v>65.476232999999993</v>
      </c>
      <c r="GQ35" s="244">
        <v>63.820878</v>
      </c>
      <c r="GR35" s="244">
        <v>64.655116000000007</v>
      </c>
      <c r="GS35" s="244">
        <v>59.392684000000003</v>
      </c>
      <c r="GT35" s="244">
        <v>64.162126000000001</v>
      </c>
      <c r="GU35" s="244">
        <v>57.320374950000001</v>
      </c>
      <c r="GV35" s="244">
        <v>57.171488420000003</v>
      </c>
      <c r="GW35" s="244">
        <v>61.081218999999997</v>
      </c>
      <c r="GX35" s="244">
        <v>65.563107000000002</v>
      </c>
      <c r="GY35" s="244">
        <v>65.661175999999998</v>
      </c>
      <c r="GZ35" s="244">
        <v>65.599084000000005</v>
      </c>
      <c r="HA35" s="244">
        <v>64.162126000000001</v>
      </c>
      <c r="HB35" s="244">
        <v>64.162126000000001</v>
      </c>
      <c r="HC35" s="244">
        <v>64.162126000000001</v>
      </c>
      <c r="HD35" s="244">
        <v>67.947100000000006</v>
      </c>
      <c r="HE35" s="244">
        <v>68.071484999999996</v>
      </c>
      <c r="HF35" s="244">
        <v>68.071484999999996</v>
      </c>
      <c r="HG35" s="244">
        <v>68.071484999999996</v>
      </c>
      <c r="HH35" s="244">
        <v>64.031557000000006</v>
      </c>
      <c r="HI35" s="244">
        <v>66.958298999999997</v>
      </c>
      <c r="HJ35" s="244">
        <v>66.766892999999996</v>
      </c>
      <c r="HK35" s="244">
        <v>67.110979</v>
      </c>
      <c r="HL35" s="244">
        <v>66.917100000000005</v>
      </c>
      <c r="HM35" s="244">
        <v>65.740084999999993</v>
      </c>
      <c r="HN35" s="244">
        <v>58.925801739999997</v>
      </c>
      <c r="HO35" s="244">
        <v>68.172515000000004</v>
      </c>
      <c r="HP35" s="244">
        <v>64.102645999999993</v>
      </c>
      <c r="HQ35" s="244">
        <v>64.207275999999993</v>
      </c>
      <c r="HR35" s="244">
        <v>0</v>
      </c>
      <c r="HS35" s="244">
        <v>0</v>
      </c>
      <c r="HT35" s="244">
        <v>62.383471999999998</v>
      </c>
      <c r="HU35" s="244">
        <v>62.453524999999999</v>
      </c>
      <c r="HV35" s="244">
        <v>56.681861599999998</v>
      </c>
      <c r="HW35" s="244">
        <v>58.087829999999997</v>
      </c>
      <c r="HX35" s="244">
        <v>58.403148999999999</v>
      </c>
      <c r="HY35" s="244">
        <v>67.326113399999997</v>
      </c>
      <c r="HZ35" s="244">
        <v>64.084677999999997</v>
      </c>
      <c r="IA35" s="244">
        <v>68.918509999999998</v>
      </c>
    </row>
    <row r="36" spans="1:235">
      <c r="A36" s="1"/>
      <c r="B36" s="243">
        <v>45668.6875</v>
      </c>
      <c r="C36" s="244">
        <v>64.245052000000001</v>
      </c>
      <c r="D36" s="244">
        <v>64.387293999999997</v>
      </c>
      <c r="E36" s="244">
        <v>64.300107999999994</v>
      </c>
      <c r="F36" s="244">
        <v>64.245052000000001</v>
      </c>
      <c r="G36" s="244">
        <v>0</v>
      </c>
      <c r="H36" s="244">
        <v>0</v>
      </c>
      <c r="I36" s="244">
        <v>63.529688999999998</v>
      </c>
      <c r="J36" s="244">
        <v>66.491320999999999</v>
      </c>
      <c r="K36" s="244">
        <v>66.222498000000002</v>
      </c>
      <c r="L36" s="244">
        <v>66.628221999999994</v>
      </c>
      <c r="M36" s="244">
        <v>63.247154000000002</v>
      </c>
      <c r="N36" s="244">
        <v>64.860382000000001</v>
      </c>
      <c r="O36" s="244">
        <v>66.093486999999996</v>
      </c>
      <c r="P36" s="244">
        <v>65.675123999999997</v>
      </c>
      <c r="Q36" s="244">
        <v>66.544304999999994</v>
      </c>
      <c r="R36" s="244">
        <v>63.489061139999997</v>
      </c>
      <c r="S36" s="244">
        <v>66.601770999999999</v>
      </c>
      <c r="T36" s="244">
        <v>63.101899000000003</v>
      </c>
      <c r="U36" s="244">
        <v>65.456085999999999</v>
      </c>
      <c r="V36" s="244">
        <v>59.225369000000001</v>
      </c>
      <c r="W36" s="244">
        <v>59.701943999999997</v>
      </c>
      <c r="X36" s="244">
        <v>64.503626999999994</v>
      </c>
      <c r="Y36" s="244">
        <v>63.798667999999999</v>
      </c>
      <c r="Z36" s="244">
        <v>61.156528999999999</v>
      </c>
      <c r="AA36" s="244">
        <v>62.652419000000002</v>
      </c>
      <c r="AB36" s="244">
        <v>66.624443999999997</v>
      </c>
      <c r="AC36" s="244">
        <v>60.788485000000001</v>
      </c>
      <c r="AD36" s="244">
        <v>63.364825000000003</v>
      </c>
      <c r="AE36" s="244">
        <v>63.924298999999998</v>
      </c>
      <c r="AF36" s="244">
        <v>63.620882999999999</v>
      </c>
      <c r="AG36" s="244">
        <v>59.882641</v>
      </c>
      <c r="AH36" s="244">
        <v>63.820409249999997</v>
      </c>
      <c r="AI36" s="244">
        <v>64.776401120000003</v>
      </c>
      <c r="AJ36" s="244">
        <v>64.284391999999997</v>
      </c>
      <c r="AK36" s="244">
        <v>64.358762999999996</v>
      </c>
      <c r="AL36" s="244">
        <v>58.564602000000001</v>
      </c>
      <c r="AM36" s="244">
        <v>64.648218999999997</v>
      </c>
      <c r="AN36" s="244">
        <v>60.649241000000004</v>
      </c>
      <c r="AO36" s="244">
        <v>60.962981999999997</v>
      </c>
      <c r="AP36" s="244">
        <v>65.584643</v>
      </c>
      <c r="AQ36" s="244">
        <v>59.947560000000003</v>
      </c>
      <c r="AR36" s="244">
        <v>56.493502999999997</v>
      </c>
      <c r="AS36" s="244">
        <v>56.738007000000003</v>
      </c>
      <c r="AT36" s="244">
        <v>63.609822000000001</v>
      </c>
      <c r="AU36" s="244">
        <v>63.621451</v>
      </c>
      <c r="AV36" s="244">
        <v>62.424343</v>
      </c>
      <c r="AW36" s="244">
        <v>64.231915000000001</v>
      </c>
      <c r="AX36" s="244">
        <v>64.133767000000006</v>
      </c>
      <c r="AY36" s="244">
        <v>59.816212</v>
      </c>
      <c r="AZ36" s="244">
        <v>60.168894000000002</v>
      </c>
      <c r="BA36" s="244">
        <v>66.418030999999999</v>
      </c>
      <c r="BB36" s="244">
        <v>63.405312000000002</v>
      </c>
      <c r="BC36" s="244">
        <v>63.258505999999997</v>
      </c>
      <c r="BD36" s="244">
        <v>63.258505999999997</v>
      </c>
      <c r="BE36" s="244">
        <v>63.258505999999997</v>
      </c>
      <c r="BF36" s="244">
        <v>62.999752000000001</v>
      </c>
      <c r="BG36" s="244">
        <v>63.258505999999997</v>
      </c>
      <c r="BH36" s="244">
        <v>65.764882999999998</v>
      </c>
      <c r="BI36" s="244">
        <v>65.604499000000004</v>
      </c>
      <c r="BJ36" s="244">
        <v>65.604499000000004</v>
      </c>
      <c r="BK36" s="244">
        <v>65.604499000000004</v>
      </c>
      <c r="BL36" s="244">
        <v>61.823611999999997</v>
      </c>
      <c r="BM36" s="244">
        <v>62.067208999999998</v>
      </c>
      <c r="BN36" s="244">
        <v>64.932149999999993</v>
      </c>
      <c r="BO36" s="244">
        <v>64.871893</v>
      </c>
      <c r="BP36" s="244">
        <v>63.377125999999997</v>
      </c>
      <c r="BQ36" s="244">
        <v>62.183205000000001</v>
      </c>
      <c r="BR36" s="244">
        <v>65.139816999999994</v>
      </c>
      <c r="BS36" s="244">
        <v>58.580055999999999</v>
      </c>
      <c r="BT36" s="244">
        <v>58.634828349999999</v>
      </c>
      <c r="BU36" s="244">
        <v>62.960462</v>
      </c>
      <c r="BV36" s="244">
        <v>61.206367999999998</v>
      </c>
      <c r="BW36" s="244">
        <v>66.364791999999994</v>
      </c>
      <c r="BX36" s="244">
        <v>65.819889000000003</v>
      </c>
      <c r="BY36" s="244">
        <v>63.525145999999999</v>
      </c>
      <c r="BZ36" s="244">
        <v>63.527275000000003</v>
      </c>
      <c r="CA36" s="244">
        <v>66.774287999999999</v>
      </c>
      <c r="CB36" s="244">
        <v>64.200046</v>
      </c>
      <c r="CC36" s="244">
        <v>63.442548000000002</v>
      </c>
      <c r="CD36" s="244">
        <v>63.808432000000003</v>
      </c>
      <c r="CE36" s="244">
        <v>63.453530999999998</v>
      </c>
      <c r="CF36" s="244">
        <v>63.518752999999997</v>
      </c>
      <c r="CG36" s="244">
        <v>63.048107000000002</v>
      </c>
      <c r="CH36" s="244">
        <v>66.364791999999994</v>
      </c>
      <c r="CI36" s="244">
        <v>63.186916330000003</v>
      </c>
      <c r="CJ36" s="244">
        <v>63.364074000000002</v>
      </c>
      <c r="CK36" s="244">
        <v>63.636358999999999</v>
      </c>
      <c r="CL36" s="244">
        <v>66.460866999999993</v>
      </c>
      <c r="CM36" s="244">
        <v>67.963211979999997</v>
      </c>
      <c r="CN36" s="244">
        <v>66.084582999999995</v>
      </c>
      <c r="CO36" s="244">
        <v>66.663224</v>
      </c>
      <c r="CP36" s="244">
        <v>62.288792000000001</v>
      </c>
      <c r="CQ36" s="244">
        <v>61.731268</v>
      </c>
      <c r="CR36" s="244">
        <v>68.034327630000007</v>
      </c>
      <c r="CS36" s="244">
        <v>62.061227000000002</v>
      </c>
      <c r="CT36" s="244">
        <v>61.556601000000001</v>
      </c>
      <c r="CU36" s="244">
        <v>61.058362129999999</v>
      </c>
      <c r="CV36" s="244">
        <v>63.172649999999997</v>
      </c>
      <c r="CW36" s="244">
        <v>62.613337999999999</v>
      </c>
      <c r="CX36" s="244">
        <v>68.393989230000003</v>
      </c>
      <c r="CY36" s="244">
        <v>61.374626999999997</v>
      </c>
      <c r="CZ36" s="244">
        <v>62.59049933</v>
      </c>
      <c r="DA36" s="244">
        <v>62.882176999999999</v>
      </c>
      <c r="DB36" s="244">
        <v>62.864054000000003</v>
      </c>
      <c r="DC36" s="244">
        <v>66.740961999999996</v>
      </c>
      <c r="DD36" s="244">
        <v>66.930458000000002</v>
      </c>
      <c r="DE36" s="244">
        <v>65.819889000000003</v>
      </c>
      <c r="DF36" s="244">
        <v>65.524137999999994</v>
      </c>
      <c r="DG36" s="244">
        <v>0</v>
      </c>
      <c r="DH36" s="244">
        <v>63.122695999999998</v>
      </c>
      <c r="DI36" s="244">
        <v>63.527275000000003</v>
      </c>
      <c r="DJ36" s="244">
        <v>63.944875000000003</v>
      </c>
      <c r="DK36" s="244">
        <v>66.245331070000006</v>
      </c>
      <c r="DL36" s="244">
        <v>66.777445</v>
      </c>
      <c r="DM36" s="244">
        <v>66.520612</v>
      </c>
      <c r="DN36" s="244">
        <v>62.865516999999997</v>
      </c>
      <c r="DO36" s="244">
        <v>68.032863000000006</v>
      </c>
      <c r="DP36" s="244">
        <v>66.581636000000003</v>
      </c>
      <c r="DQ36" s="244">
        <v>63.518414999999997</v>
      </c>
      <c r="DR36" s="244">
        <v>56.324618999999998</v>
      </c>
      <c r="DS36" s="244">
        <v>66.369112999999999</v>
      </c>
      <c r="DT36" s="244">
        <v>62.993214999999999</v>
      </c>
      <c r="DU36" s="244">
        <v>63.124625000000002</v>
      </c>
      <c r="DV36" s="244">
        <v>62.535415999999998</v>
      </c>
      <c r="DW36" s="244">
        <v>66.091684999999998</v>
      </c>
      <c r="DX36" s="244">
        <v>66.258071000000001</v>
      </c>
      <c r="DY36" s="244">
        <v>59.933365999999999</v>
      </c>
      <c r="DZ36" s="244">
        <v>57.514006999999999</v>
      </c>
      <c r="EA36" s="244">
        <v>56.180723999999998</v>
      </c>
      <c r="EB36" s="244">
        <v>63.001583789999998</v>
      </c>
      <c r="EC36" s="244">
        <v>63.553514999999997</v>
      </c>
      <c r="ED36" s="244">
        <v>63.689681</v>
      </c>
      <c r="EE36" s="244">
        <v>61.767023000000002</v>
      </c>
      <c r="EF36" s="244">
        <v>62.149284999999999</v>
      </c>
      <c r="EG36" s="244">
        <v>61.321420000000003</v>
      </c>
      <c r="EH36" s="244">
        <v>62.466853</v>
      </c>
      <c r="EI36" s="244">
        <v>68.07545777</v>
      </c>
      <c r="EJ36" s="244">
        <v>63.894815999999999</v>
      </c>
      <c r="EK36" s="244">
        <v>63.894815999999999</v>
      </c>
      <c r="EL36" s="244">
        <v>61.828645999999999</v>
      </c>
      <c r="EM36" s="244">
        <v>65.643141999999997</v>
      </c>
      <c r="EN36" s="244">
        <v>65.896794</v>
      </c>
      <c r="EO36" s="244">
        <v>65.819889000000003</v>
      </c>
      <c r="EP36" s="244">
        <v>62.584166000000003</v>
      </c>
      <c r="EQ36" s="244">
        <v>63.723230000000001</v>
      </c>
      <c r="ER36" s="244">
        <v>68.999225999999993</v>
      </c>
      <c r="ES36" s="244">
        <v>63.411136999999997</v>
      </c>
      <c r="ET36" s="244">
        <v>63.405481999999999</v>
      </c>
      <c r="EU36" s="244">
        <v>65.188084279999998</v>
      </c>
      <c r="EV36" s="244">
        <v>61.361145999999998</v>
      </c>
      <c r="EW36" s="244">
        <v>60.619405</v>
      </c>
      <c r="EX36" s="244">
        <v>61.983974000000003</v>
      </c>
      <c r="EY36" s="244">
        <v>63.1738</v>
      </c>
      <c r="EZ36" s="244">
        <v>0</v>
      </c>
      <c r="FA36" s="244">
        <v>0</v>
      </c>
      <c r="FB36" s="244">
        <v>60.727685999999999</v>
      </c>
      <c r="FC36" s="244">
        <v>59.927903000000001</v>
      </c>
      <c r="FD36" s="244">
        <v>62.156193999999999</v>
      </c>
      <c r="FE36" s="244">
        <v>62.452964000000001</v>
      </c>
      <c r="FF36" s="244">
        <v>62.577125000000002</v>
      </c>
      <c r="FG36" s="244">
        <v>65.742936180000001</v>
      </c>
      <c r="FH36" s="244">
        <v>63.162295999999998</v>
      </c>
      <c r="FI36" s="244">
        <v>0</v>
      </c>
      <c r="FJ36" s="244">
        <v>67.986799000000005</v>
      </c>
      <c r="FK36" s="244">
        <v>64.095876000000004</v>
      </c>
      <c r="FL36" s="244">
        <v>65.85793941</v>
      </c>
      <c r="FM36" s="244">
        <v>70.538376999999997</v>
      </c>
      <c r="FN36" s="244">
        <v>59.745337499999998</v>
      </c>
      <c r="FO36" s="244">
        <v>60.126085000000003</v>
      </c>
      <c r="FP36" s="244">
        <v>62.236018000000001</v>
      </c>
      <c r="FQ36" s="244">
        <v>63.651673000000002</v>
      </c>
      <c r="FR36" s="244">
        <v>66.782367690000001</v>
      </c>
      <c r="FS36" s="244">
        <v>66.598108999999994</v>
      </c>
      <c r="FT36" s="244">
        <v>66.774287999999999</v>
      </c>
      <c r="FU36" s="244">
        <v>65.440382999999997</v>
      </c>
      <c r="FV36" s="244">
        <v>65.440382999999997</v>
      </c>
      <c r="FW36" s="244">
        <v>64.877296000000001</v>
      </c>
      <c r="FX36" s="244">
        <v>64.428882999999999</v>
      </c>
      <c r="FY36" s="244">
        <v>64.428882999999999</v>
      </c>
      <c r="FZ36" s="244">
        <v>66.420332000000002</v>
      </c>
      <c r="GA36" s="244">
        <v>66.297192999999993</v>
      </c>
      <c r="GB36" s="244">
        <v>61.348032000000003</v>
      </c>
      <c r="GC36" s="244">
        <v>61.280467000000002</v>
      </c>
      <c r="GD36" s="244">
        <v>63.775771730000002</v>
      </c>
      <c r="GE36" s="244">
        <v>63.478994999999998</v>
      </c>
      <c r="GF36" s="244">
        <v>62.596595999999998</v>
      </c>
      <c r="GG36" s="244">
        <v>66.364791999999994</v>
      </c>
      <c r="GH36" s="244">
        <v>66.364791999999994</v>
      </c>
      <c r="GI36" s="244">
        <v>64.977908999999997</v>
      </c>
      <c r="GJ36" s="244">
        <v>60.767803499999999</v>
      </c>
      <c r="GK36" s="244">
        <v>64.785033999999996</v>
      </c>
      <c r="GL36" s="244">
        <v>65.524137999999994</v>
      </c>
      <c r="GM36" s="244">
        <v>68.366006970000001</v>
      </c>
      <c r="GN36" s="244">
        <v>59.915959000000001</v>
      </c>
      <c r="GO36" s="244">
        <v>68.366006970000001</v>
      </c>
      <c r="GP36" s="244">
        <v>65.440382999999997</v>
      </c>
      <c r="GQ36" s="244">
        <v>63.69444</v>
      </c>
      <c r="GR36" s="244">
        <v>64.656384000000003</v>
      </c>
      <c r="GS36" s="244">
        <v>59.279198000000001</v>
      </c>
      <c r="GT36" s="244">
        <v>64.024355999999997</v>
      </c>
      <c r="GU36" s="244">
        <v>57.170210519999998</v>
      </c>
      <c r="GV36" s="244">
        <v>57.021714039999999</v>
      </c>
      <c r="GW36" s="244">
        <v>60.983130000000003</v>
      </c>
      <c r="GX36" s="244">
        <v>65.517696999999998</v>
      </c>
      <c r="GY36" s="244">
        <v>65.624212999999997</v>
      </c>
      <c r="GZ36" s="244">
        <v>65.559370999999999</v>
      </c>
      <c r="HA36" s="244">
        <v>64.024355999999997</v>
      </c>
      <c r="HB36" s="244">
        <v>64.024355999999997</v>
      </c>
      <c r="HC36" s="244">
        <v>64.024355999999997</v>
      </c>
      <c r="HD36" s="244">
        <v>67.947100000000006</v>
      </c>
      <c r="HE36" s="244">
        <v>68.049448999999996</v>
      </c>
      <c r="HF36" s="244">
        <v>68.049448999999996</v>
      </c>
      <c r="HG36" s="244">
        <v>68.049448999999996</v>
      </c>
      <c r="HH36" s="244">
        <v>63.907955000000001</v>
      </c>
      <c r="HI36" s="244">
        <v>66.816974000000002</v>
      </c>
      <c r="HJ36" s="244">
        <v>66.621791999999999</v>
      </c>
      <c r="HK36" s="244">
        <v>66.906357999999997</v>
      </c>
      <c r="HL36" s="244">
        <v>66.827654999999993</v>
      </c>
      <c r="HM36" s="244">
        <v>65.591631000000007</v>
      </c>
      <c r="HN36" s="244">
        <v>58.805596450000003</v>
      </c>
      <c r="HO36" s="244">
        <v>68.108467000000005</v>
      </c>
      <c r="HP36" s="244">
        <v>63.966920000000002</v>
      </c>
      <c r="HQ36" s="244">
        <v>64.071481000000006</v>
      </c>
      <c r="HR36" s="244">
        <v>0</v>
      </c>
      <c r="HS36" s="244">
        <v>0</v>
      </c>
      <c r="HT36" s="244">
        <v>62.276991000000002</v>
      </c>
      <c r="HU36" s="244">
        <v>62.356043999999997</v>
      </c>
      <c r="HV36" s="244">
        <v>56.533369909999998</v>
      </c>
      <c r="HW36" s="244">
        <v>57.977979499999996</v>
      </c>
      <c r="HX36" s="244">
        <v>58.292259000000001</v>
      </c>
      <c r="HY36" s="244">
        <v>67.145083200000002</v>
      </c>
      <c r="HZ36" s="244">
        <v>63.952385</v>
      </c>
      <c r="IA36" s="244">
        <v>68.885377000000005</v>
      </c>
    </row>
    <row r="37" spans="1:235">
      <c r="A37" s="1"/>
      <c r="B37" s="243">
        <v>45668.708333333299</v>
      </c>
      <c r="C37" s="244">
        <v>63.836998000000001</v>
      </c>
      <c r="D37" s="244">
        <v>63.978456999999999</v>
      </c>
      <c r="E37" s="244">
        <v>63.889786999999998</v>
      </c>
      <c r="F37" s="244">
        <v>63.836998000000001</v>
      </c>
      <c r="G37" s="244">
        <v>0</v>
      </c>
      <c r="H37" s="244">
        <v>0</v>
      </c>
      <c r="I37" s="244">
        <v>63.07647</v>
      </c>
      <c r="J37" s="244">
        <v>66.387585999999999</v>
      </c>
      <c r="K37" s="244">
        <v>66.118926999999999</v>
      </c>
      <c r="L37" s="244">
        <v>66.534107000000006</v>
      </c>
      <c r="M37" s="244">
        <v>62.839796</v>
      </c>
      <c r="N37" s="244">
        <v>64.460161999999997</v>
      </c>
      <c r="O37" s="244">
        <v>66.012901999999997</v>
      </c>
      <c r="P37" s="244">
        <v>65.597071999999997</v>
      </c>
      <c r="Q37" s="244">
        <v>66.249893</v>
      </c>
      <c r="R37" s="244">
        <v>63.407312300000001</v>
      </c>
      <c r="S37" s="244">
        <v>66.491917000000001</v>
      </c>
      <c r="T37" s="244">
        <v>62.871854999999996</v>
      </c>
      <c r="U37" s="244">
        <v>65.204211999999998</v>
      </c>
      <c r="V37" s="244">
        <v>58.925252999999998</v>
      </c>
      <c r="W37" s="244">
        <v>59.399844999999999</v>
      </c>
      <c r="X37" s="244">
        <v>64.294497000000007</v>
      </c>
      <c r="Y37" s="244">
        <v>63.368926000000002</v>
      </c>
      <c r="Z37" s="244">
        <v>60.757238999999998</v>
      </c>
      <c r="AA37" s="244">
        <v>62.234544</v>
      </c>
      <c r="AB37" s="244">
        <v>66.485192999999995</v>
      </c>
      <c r="AC37" s="244">
        <v>60.439441000000002</v>
      </c>
      <c r="AD37" s="244">
        <v>63.005505999999997</v>
      </c>
      <c r="AE37" s="244">
        <v>63.523755999999999</v>
      </c>
      <c r="AF37" s="244">
        <v>63.194042000000003</v>
      </c>
      <c r="AG37" s="244">
        <v>59.491610000000001</v>
      </c>
      <c r="AH37" s="244">
        <v>63.686881499999998</v>
      </c>
      <c r="AI37" s="244">
        <v>64.637631150000004</v>
      </c>
      <c r="AJ37" s="244">
        <v>64.177113000000006</v>
      </c>
      <c r="AK37" s="244">
        <v>64.217901999999995</v>
      </c>
      <c r="AL37" s="244">
        <v>58.212536</v>
      </c>
      <c r="AM37" s="244">
        <v>64.435473999999999</v>
      </c>
      <c r="AN37" s="244">
        <v>60.304055329999997</v>
      </c>
      <c r="AO37" s="244">
        <v>60.616278999999999</v>
      </c>
      <c r="AP37" s="244">
        <v>65.555351999999999</v>
      </c>
      <c r="AQ37" s="244">
        <v>59.532814999999999</v>
      </c>
      <c r="AR37" s="244">
        <v>56.119502500000003</v>
      </c>
      <c r="AS37" s="244">
        <v>56.362876999999997</v>
      </c>
      <c r="AT37" s="244">
        <v>64.424415999999994</v>
      </c>
      <c r="AU37" s="244">
        <v>63.521748000000002</v>
      </c>
      <c r="AV37" s="244">
        <v>62.338807000000003</v>
      </c>
      <c r="AW37" s="244">
        <v>64.130824000000004</v>
      </c>
      <c r="AX37" s="244">
        <v>63.700938000000001</v>
      </c>
      <c r="AY37" s="244">
        <v>59.470874999999999</v>
      </c>
      <c r="AZ37" s="244">
        <v>59.822564</v>
      </c>
      <c r="BA37" s="244">
        <v>66.226260999999994</v>
      </c>
      <c r="BB37" s="244">
        <v>62.990081000000004</v>
      </c>
      <c r="BC37" s="244">
        <v>62.836945999999998</v>
      </c>
      <c r="BD37" s="244">
        <v>62.836945999999998</v>
      </c>
      <c r="BE37" s="244">
        <v>62.836945999999998</v>
      </c>
      <c r="BF37" s="244">
        <v>62.566156999999997</v>
      </c>
      <c r="BG37" s="244">
        <v>62.836945999999998</v>
      </c>
      <c r="BH37" s="244">
        <v>65.633914000000004</v>
      </c>
      <c r="BI37" s="244">
        <v>65.482735000000005</v>
      </c>
      <c r="BJ37" s="244">
        <v>65.482735000000005</v>
      </c>
      <c r="BK37" s="244">
        <v>65.482735000000005</v>
      </c>
      <c r="BL37" s="244">
        <v>61.447538999999999</v>
      </c>
      <c r="BM37" s="244">
        <v>61.689796999999999</v>
      </c>
      <c r="BN37" s="244">
        <v>64.831800000000001</v>
      </c>
      <c r="BO37" s="244">
        <v>64.698593000000002</v>
      </c>
      <c r="BP37" s="244">
        <v>63.043633</v>
      </c>
      <c r="BQ37" s="244">
        <v>61.868129000000003</v>
      </c>
      <c r="BR37" s="244">
        <v>64.984031999999999</v>
      </c>
      <c r="BS37" s="244">
        <v>58.244092000000002</v>
      </c>
      <c r="BT37" s="244">
        <v>58.298550229999996</v>
      </c>
      <c r="BU37" s="244">
        <v>62.669369000000003</v>
      </c>
      <c r="BV37" s="244">
        <v>60.963814829999997</v>
      </c>
      <c r="BW37" s="244">
        <v>66.174750000000003</v>
      </c>
      <c r="BX37" s="244">
        <v>65.726427999999999</v>
      </c>
      <c r="BY37" s="244">
        <v>63.227597000000003</v>
      </c>
      <c r="BZ37" s="244">
        <v>63.227597000000003</v>
      </c>
      <c r="CA37" s="244">
        <v>66.354415000000003</v>
      </c>
      <c r="CB37" s="244">
        <v>64.392528999999996</v>
      </c>
      <c r="CC37" s="244">
        <v>63.078578999999998</v>
      </c>
      <c r="CD37" s="244">
        <v>63.588282999999997</v>
      </c>
      <c r="CE37" s="244">
        <v>63.232380999999997</v>
      </c>
      <c r="CF37" s="244">
        <v>63.822431999999999</v>
      </c>
      <c r="CG37" s="244">
        <v>62.749350999999997</v>
      </c>
      <c r="CH37" s="244">
        <v>66.174750000000003</v>
      </c>
      <c r="CI37" s="244">
        <v>62.747527669999997</v>
      </c>
      <c r="CJ37" s="244">
        <v>62.944285999999998</v>
      </c>
      <c r="CK37" s="244">
        <v>63.344074999999997</v>
      </c>
      <c r="CL37" s="244">
        <v>66.339078999999998</v>
      </c>
      <c r="CM37" s="244">
        <v>67.975949450000002</v>
      </c>
      <c r="CN37" s="244">
        <v>65.903616999999997</v>
      </c>
      <c r="CO37" s="244">
        <v>66.482607000000002</v>
      </c>
      <c r="CP37" s="244">
        <v>61.936354000000001</v>
      </c>
      <c r="CQ37" s="244">
        <v>61.481451</v>
      </c>
      <c r="CR37" s="244">
        <v>67.669016690000007</v>
      </c>
      <c r="CS37" s="244">
        <v>61.635437000000003</v>
      </c>
      <c r="CT37" s="244">
        <v>61.223399000000001</v>
      </c>
      <c r="CU37" s="244">
        <v>60.48120926</v>
      </c>
      <c r="CV37" s="244">
        <v>62.760762</v>
      </c>
      <c r="CW37" s="244">
        <v>62.220103999999999</v>
      </c>
      <c r="CX37" s="244">
        <v>68.251039730000002</v>
      </c>
      <c r="CY37" s="244">
        <v>61.015093999999998</v>
      </c>
      <c r="CZ37" s="244">
        <v>62.168252330000001</v>
      </c>
      <c r="DA37" s="244">
        <v>62.435167999999997</v>
      </c>
      <c r="DB37" s="244">
        <v>62.687933999999998</v>
      </c>
      <c r="DC37" s="244">
        <v>66.658901</v>
      </c>
      <c r="DD37" s="244">
        <v>66.847363000000001</v>
      </c>
      <c r="DE37" s="244">
        <v>65.726427999999999</v>
      </c>
      <c r="DF37" s="244">
        <v>65.402482000000006</v>
      </c>
      <c r="DG37" s="244">
        <v>0</v>
      </c>
      <c r="DH37" s="244">
        <v>62.834833000000003</v>
      </c>
      <c r="DI37" s="244">
        <v>63.227597000000003</v>
      </c>
      <c r="DJ37" s="244">
        <v>63.501342000000001</v>
      </c>
      <c r="DK37" s="244">
        <v>66.443946190000005</v>
      </c>
      <c r="DL37" s="244">
        <v>66.670045999999999</v>
      </c>
      <c r="DM37" s="244">
        <v>66.423451</v>
      </c>
      <c r="DN37" s="244">
        <v>62.432901000000001</v>
      </c>
      <c r="DO37" s="244">
        <v>68.045974000000001</v>
      </c>
      <c r="DP37" s="244">
        <v>66.412491000000003</v>
      </c>
      <c r="DQ37" s="244">
        <v>63.285941000000001</v>
      </c>
      <c r="DR37" s="244">
        <v>56.009898</v>
      </c>
      <c r="DS37" s="244">
        <v>66.195431999999997</v>
      </c>
      <c r="DT37" s="244">
        <v>62.574665000000003</v>
      </c>
      <c r="DU37" s="244">
        <v>62.704583</v>
      </c>
      <c r="DV37" s="244">
        <v>62.157811000000002</v>
      </c>
      <c r="DW37" s="244">
        <v>66.023751000000004</v>
      </c>
      <c r="DX37" s="244">
        <v>66.207341999999997</v>
      </c>
      <c r="DY37" s="244">
        <v>59.672396999999997</v>
      </c>
      <c r="DZ37" s="244">
        <v>57.053182</v>
      </c>
      <c r="EA37" s="244">
        <v>55.695095500000001</v>
      </c>
      <c r="EB37" s="244">
        <v>62.598898429999998</v>
      </c>
      <c r="EC37" s="244">
        <v>63.266511000000001</v>
      </c>
      <c r="ED37" s="244">
        <v>63.402676999999997</v>
      </c>
      <c r="EE37" s="244">
        <v>61.349941000000001</v>
      </c>
      <c r="EF37" s="244">
        <v>61.731867000000001</v>
      </c>
      <c r="EG37" s="244">
        <v>61.248372000000003</v>
      </c>
      <c r="EH37" s="244">
        <v>62.127259000000002</v>
      </c>
      <c r="EI37" s="244">
        <v>67.933174019999996</v>
      </c>
      <c r="EJ37" s="244">
        <v>64.706954999999994</v>
      </c>
      <c r="EK37" s="244">
        <v>64.706954999999994</v>
      </c>
      <c r="EL37" s="244">
        <v>61.496640999999997</v>
      </c>
      <c r="EM37" s="244">
        <v>65.550005999999996</v>
      </c>
      <c r="EN37" s="244">
        <v>65.803014000000005</v>
      </c>
      <c r="EO37" s="244">
        <v>65.726427999999999</v>
      </c>
      <c r="EP37" s="244">
        <v>62.113909</v>
      </c>
      <c r="EQ37" s="244">
        <v>63.428708</v>
      </c>
      <c r="ER37" s="244">
        <v>68.999807000000004</v>
      </c>
      <c r="ES37" s="244">
        <v>62.995581000000001</v>
      </c>
      <c r="ET37" s="244">
        <v>62.990242000000002</v>
      </c>
      <c r="EU37" s="244">
        <v>64.754264199999994</v>
      </c>
      <c r="EV37" s="244">
        <v>60.956535000000002</v>
      </c>
      <c r="EW37" s="244">
        <v>60.212314999999997</v>
      </c>
      <c r="EX37" s="244">
        <v>61.577193000000001</v>
      </c>
      <c r="EY37" s="244">
        <v>62.576650999999998</v>
      </c>
      <c r="EZ37" s="244">
        <v>0</v>
      </c>
      <c r="FA37" s="244">
        <v>0</v>
      </c>
      <c r="FB37" s="244">
        <v>60.330115999999997</v>
      </c>
      <c r="FC37" s="244">
        <v>59.537830999999997</v>
      </c>
      <c r="FD37" s="244">
        <v>61.843704000000002</v>
      </c>
      <c r="FE37" s="244">
        <v>62.128248999999997</v>
      </c>
      <c r="FF37" s="244">
        <v>62.247304999999997</v>
      </c>
      <c r="FG37" s="244">
        <v>65.476884569999996</v>
      </c>
      <c r="FH37" s="244">
        <v>62.773189000000002</v>
      </c>
      <c r="FI37" s="244">
        <v>0</v>
      </c>
      <c r="FJ37" s="244">
        <v>67.899760999999998</v>
      </c>
      <c r="FK37" s="244">
        <v>63.683853999999997</v>
      </c>
      <c r="FL37" s="244">
        <v>65.749974399999999</v>
      </c>
      <c r="FM37" s="244">
        <v>70.429872000000003</v>
      </c>
      <c r="FN37" s="244">
        <v>59.339489</v>
      </c>
      <c r="FO37" s="244">
        <v>59.716991</v>
      </c>
      <c r="FP37" s="244">
        <v>61.820238000000003</v>
      </c>
      <c r="FQ37" s="244">
        <v>63.361339999999998</v>
      </c>
      <c r="FR37" s="244">
        <v>66.362443880000001</v>
      </c>
      <c r="FS37" s="244">
        <v>66.179057</v>
      </c>
      <c r="FT37" s="244">
        <v>66.354415000000003</v>
      </c>
      <c r="FU37" s="244">
        <v>65.291464000000005</v>
      </c>
      <c r="FV37" s="244">
        <v>65.291464000000005</v>
      </c>
      <c r="FW37" s="244">
        <v>64.715565999999995</v>
      </c>
      <c r="FX37" s="244">
        <v>64.278423000000004</v>
      </c>
      <c r="FY37" s="244">
        <v>64.278423000000004</v>
      </c>
      <c r="FZ37" s="244">
        <v>66.331335999999993</v>
      </c>
      <c r="GA37" s="244">
        <v>66.207024000000004</v>
      </c>
      <c r="GB37" s="244">
        <v>61.458027999999999</v>
      </c>
      <c r="GC37" s="244">
        <v>61.415970000000002</v>
      </c>
      <c r="GD37" s="244">
        <v>63.437326290000001</v>
      </c>
      <c r="GE37" s="244">
        <v>63.262241000000003</v>
      </c>
      <c r="GF37" s="244">
        <v>62.345874999999999</v>
      </c>
      <c r="GG37" s="244">
        <v>66.174750000000003</v>
      </c>
      <c r="GH37" s="244">
        <v>66.174750000000003</v>
      </c>
      <c r="GI37" s="244">
        <v>65.300448000000003</v>
      </c>
      <c r="GJ37" s="244">
        <v>60.418782499999999</v>
      </c>
      <c r="GK37" s="244">
        <v>64.846000000000004</v>
      </c>
      <c r="GL37" s="244">
        <v>65.402482000000006</v>
      </c>
      <c r="GM37" s="244">
        <v>68.223115949999993</v>
      </c>
      <c r="GN37" s="244">
        <v>59.861212000000002</v>
      </c>
      <c r="GO37" s="244">
        <v>68.223115949999993</v>
      </c>
      <c r="GP37" s="244">
        <v>65.291464000000005</v>
      </c>
      <c r="GQ37" s="244">
        <v>63.233207</v>
      </c>
      <c r="GR37" s="244">
        <v>64.365139999999997</v>
      </c>
      <c r="GS37" s="244">
        <v>58.891295</v>
      </c>
      <c r="GT37" s="244">
        <v>63.586433999999997</v>
      </c>
      <c r="GU37" s="244">
        <v>56.84673411</v>
      </c>
      <c r="GV37" s="244">
        <v>56.699077840000001</v>
      </c>
      <c r="GW37" s="244">
        <v>60.705247</v>
      </c>
      <c r="GX37" s="244">
        <v>65.390011000000001</v>
      </c>
      <c r="GY37" s="244">
        <v>65.502762000000004</v>
      </c>
      <c r="GZ37" s="244">
        <v>65.423786000000007</v>
      </c>
      <c r="HA37" s="244">
        <v>63.586433999999997</v>
      </c>
      <c r="HB37" s="244">
        <v>63.586433999999997</v>
      </c>
      <c r="HC37" s="244">
        <v>63.586433999999997</v>
      </c>
      <c r="HD37" s="244">
        <v>67.947100000000006</v>
      </c>
      <c r="HE37" s="244">
        <v>68.053098000000006</v>
      </c>
      <c r="HF37" s="244">
        <v>68.053098000000006</v>
      </c>
      <c r="HG37" s="244">
        <v>68.053098000000006</v>
      </c>
      <c r="HH37" s="244">
        <v>63.509196000000003</v>
      </c>
      <c r="HI37" s="244">
        <v>66.718738999999999</v>
      </c>
      <c r="HJ37" s="244">
        <v>66.534482999999994</v>
      </c>
      <c r="HK37" s="244">
        <v>66.515519999999995</v>
      </c>
      <c r="HL37" s="244">
        <v>66.739856000000003</v>
      </c>
      <c r="HM37" s="244">
        <v>65.385879000000003</v>
      </c>
      <c r="HN37" s="244">
        <v>58.751864019999999</v>
      </c>
      <c r="HO37" s="244">
        <v>68.055102000000005</v>
      </c>
      <c r="HP37" s="244">
        <v>63.541468999999999</v>
      </c>
      <c r="HQ37" s="244">
        <v>63.645437999999999</v>
      </c>
      <c r="HR37" s="244">
        <v>0</v>
      </c>
      <c r="HS37" s="244">
        <v>0</v>
      </c>
      <c r="HT37" s="244">
        <v>61.878937000000001</v>
      </c>
      <c r="HU37" s="244">
        <v>61.977043000000002</v>
      </c>
      <c r="HV37" s="244">
        <v>56.213496829999997</v>
      </c>
      <c r="HW37" s="244">
        <v>57.590190499999999</v>
      </c>
      <c r="HX37" s="244">
        <v>57.905079999999998</v>
      </c>
      <c r="HY37" s="244">
        <v>66.942956339999995</v>
      </c>
      <c r="HZ37" s="244">
        <v>63.548228999999999</v>
      </c>
      <c r="IA37" s="244">
        <v>68.886364999999998</v>
      </c>
    </row>
    <row r="38" spans="1:235">
      <c r="A38" s="1"/>
      <c r="B38" s="243">
        <v>45668.729166666701</v>
      </c>
      <c r="C38" s="244">
        <v>94.952039999999997</v>
      </c>
      <c r="D38" s="244">
        <v>95.158264000000003</v>
      </c>
      <c r="E38" s="244">
        <v>95.027073000000001</v>
      </c>
      <c r="F38" s="244">
        <v>94.952039999999997</v>
      </c>
      <c r="G38" s="244">
        <v>0</v>
      </c>
      <c r="H38" s="244">
        <v>0</v>
      </c>
      <c r="I38" s="244">
        <v>93.710324</v>
      </c>
      <c r="J38" s="244">
        <v>99.943146999999996</v>
      </c>
      <c r="K38" s="244">
        <v>99.536708000000004</v>
      </c>
      <c r="L38" s="244">
        <v>100.14984800000001</v>
      </c>
      <c r="M38" s="244">
        <v>93.346796999999995</v>
      </c>
      <c r="N38" s="244">
        <v>95.908677999999995</v>
      </c>
      <c r="O38" s="244">
        <v>99.313785999999993</v>
      </c>
      <c r="P38" s="244">
        <v>98.682471000000007</v>
      </c>
      <c r="Q38" s="244">
        <v>98.584294</v>
      </c>
      <c r="R38" s="244">
        <v>94.219442729999997</v>
      </c>
      <c r="S38" s="244">
        <v>100.09652</v>
      </c>
      <c r="T38" s="244">
        <v>94.082355000000007</v>
      </c>
      <c r="U38" s="244">
        <v>97.065675999999996</v>
      </c>
      <c r="V38" s="244">
        <v>87.674691499999994</v>
      </c>
      <c r="W38" s="244">
        <v>88.376973000000007</v>
      </c>
      <c r="X38" s="244">
        <v>95.743482</v>
      </c>
      <c r="Y38" s="244">
        <v>94.231525000000005</v>
      </c>
      <c r="Z38" s="244">
        <v>90.352001000000001</v>
      </c>
      <c r="AA38" s="244">
        <v>92.547471999999999</v>
      </c>
      <c r="AB38" s="244">
        <v>100.20385</v>
      </c>
      <c r="AC38" s="244">
        <v>90.020645000000002</v>
      </c>
      <c r="AD38" s="244">
        <v>93.608192000000003</v>
      </c>
      <c r="AE38" s="244">
        <v>94.447398000000007</v>
      </c>
      <c r="AF38" s="244">
        <v>93.971778</v>
      </c>
      <c r="AG38" s="244">
        <v>88.466294000000005</v>
      </c>
      <c r="AH38" s="244">
        <v>94.892194500000002</v>
      </c>
      <c r="AI38" s="244">
        <v>96.311476889999994</v>
      </c>
      <c r="AJ38" s="244">
        <v>95.670922000000004</v>
      </c>
      <c r="AK38" s="244">
        <v>95.690781000000001</v>
      </c>
      <c r="AL38" s="244">
        <v>86.539356999999995</v>
      </c>
      <c r="AM38" s="244">
        <v>95.955073999999996</v>
      </c>
      <c r="AN38" s="244">
        <v>89.804714000000004</v>
      </c>
      <c r="AO38" s="244">
        <v>90.271282999999997</v>
      </c>
      <c r="AP38" s="244">
        <v>98.740956999999995</v>
      </c>
      <c r="AQ38" s="244">
        <v>88.548993999999993</v>
      </c>
      <c r="AR38" s="244">
        <v>83.465446999999998</v>
      </c>
      <c r="AS38" s="244">
        <v>83.827190999999999</v>
      </c>
      <c r="AT38" s="244">
        <v>98.354934</v>
      </c>
      <c r="AU38" s="244">
        <v>96.057584000000006</v>
      </c>
      <c r="AV38" s="244">
        <v>94.436060999999995</v>
      </c>
      <c r="AW38" s="244">
        <v>97.207815999999994</v>
      </c>
      <c r="AX38" s="244">
        <v>94.704279</v>
      </c>
      <c r="AY38" s="244">
        <v>88.438853499999993</v>
      </c>
      <c r="AZ38" s="244">
        <v>88.962109999999996</v>
      </c>
      <c r="BA38" s="244">
        <v>98.560184000000007</v>
      </c>
      <c r="BB38" s="244">
        <v>93.639179999999996</v>
      </c>
      <c r="BC38" s="244">
        <v>93.382316000000003</v>
      </c>
      <c r="BD38" s="244">
        <v>93.382316000000003</v>
      </c>
      <c r="BE38" s="244">
        <v>93.382316000000003</v>
      </c>
      <c r="BF38" s="244">
        <v>92.937145000000001</v>
      </c>
      <c r="BG38" s="244">
        <v>93.382316000000003</v>
      </c>
      <c r="BH38" s="244">
        <v>99.111859999999993</v>
      </c>
      <c r="BI38" s="244">
        <v>98.843215000000001</v>
      </c>
      <c r="BJ38" s="244">
        <v>98.843215000000001</v>
      </c>
      <c r="BK38" s="244">
        <v>98.843215000000001</v>
      </c>
      <c r="BL38" s="244">
        <v>90.745710000000003</v>
      </c>
      <c r="BM38" s="244">
        <v>91.268377999999998</v>
      </c>
      <c r="BN38" s="244">
        <v>96.511229999999998</v>
      </c>
      <c r="BO38" s="244">
        <v>96.268977000000007</v>
      </c>
      <c r="BP38" s="244">
        <v>93.688130000000001</v>
      </c>
      <c r="BQ38" s="244">
        <v>92.031755000000004</v>
      </c>
      <c r="BR38" s="244">
        <v>97.478143000000003</v>
      </c>
      <c r="BS38" s="244">
        <v>86.541773000000006</v>
      </c>
      <c r="BT38" s="244">
        <v>86.622689559999998</v>
      </c>
      <c r="BU38" s="244">
        <v>93.773848000000001</v>
      </c>
      <c r="BV38" s="244">
        <v>90.674173330000002</v>
      </c>
      <c r="BW38" s="244">
        <v>98.484284000000002</v>
      </c>
      <c r="BX38" s="244">
        <v>98.905625000000001</v>
      </c>
      <c r="BY38" s="244">
        <v>93.847356000000005</v>
      </c>
      <c r="BZ38" s="244">
        <v>93.847356000000005</v>
      </c>
      <c r="CA38" s="244">
        <v>98.625039000000001</v>
      </c>
      <c r="CB38" s="244">
        <v>96.361002999999997</v>
      </c>
      <c r="CC38" s="244">
        <v>93.751739999999998</v>
      </c>
      <c r="CD38" s="244">
        <v>95.166146999999995</v>
      </c>
      <c r="CE38" s="244">
        <v>94.625000999999997</v>
      </c>
      <c r="CF38" s="244">
        <v>95.666312000000005</v>
      </c>
      <c r="CG38" s="244">
        <v>93.764169999999993</v>
      </c>
      <c r="CH38" s="244">
        <v>98.484284000000002</v>
      </c>
      <c r="CI38" s="244">
        <v>93.258465999999999</v>
      </c>
      <c r="CJ38" s="244">
        <v>93.567301999999998</v>
      </c>
      <c r="CK38" s="244">
        <v>94.649653999999998</v>
      </c>
      <c r="CL38" s="244">
        <v>98.753840999999994</v>
      </c>
      <c r="CM38" s="244">
        <v>100.92302866</v>
      </c>
      <c r="CN38" s="244">
        <v>98.084632999999997</v>
      </c>
      <c r="CO38" s="244">
        <v>98.934770999999998</v>
      </c>
      <c r="CP38" s="244">
        <v>92.107114999999993</v>
      </c>
      <c r="CQ38" s="244">
        <v>91.448460999999995</v>
      </c>
      <c r="CR38" s="244">
        <v>100.64054775</v>
      </c>
      <c r="CS38" s="244">
        <v>91.666948000000005</v>
      </c>
      <c r="CT38" s="244">
        <v>91.130437999999998</v>
      </c>
      <c r="CU38" s="244">
        <v>90.063574849999995</v>
      </c>
      <c r="CV38" s="244">
        <v>93.396212000000006</v>
      </c>
      <c r="CW38" s="244">
        <v>92.643659</v>
      </c>
      <c r="CX38" s="244">
        <v>102.86526426</v>
      </c>
      <c r="CY38" s="244">
        <v>90.887562000000003</v>
      </c>
      <c r="CZ38" s="244">
        <v>92.545510669999999</v>
      </c>
      <c r="DA38" s="244">
        <v>92.921526999999998</v>
      </c>
      <c r="DB38" s="244">
        <v>93.220364000000004</v>
      </c>
      <c r="DC38" s="244">
        <v>100.34578500000001</v>
      </c>
      <c r="DD38" s="244">
        <v>100.605947</v>
      </c>
      <c r="DE38" s="244">
        <v>98.905625000000001</v>
      </c>
      <c r="DF38" s="244">
        <v>98.330122000000003</v>
      </c>
      <c r="DG38" s="244">
        <v>0</v>
      </c>
      <c r="DH38" s="244">
        <v>93.384168000000003</v>
      </c>
      <c r="DI38" s="244">
        <v>93.847356000000005</v>
      </c>
      <c r="DJ38" s="244">
        <v>94.392717000000005</v>
      </c>
      <c r="DK38" s="244">
        <v>99.430871830000001</v>
      </c>
      <c r="DL38" s="244">
        <v>100.26088799999999</v>
      </c>
      <c r="DM38" s="244">
        <v>99.902934999999999</v>
      </c>
      <c r="DN38" s="244">
        <v>92.738846330000001</v>
      </c>
      <c r="DO38" s="244">
        <v>101.032938</v>
      </c>
      <c r="DP38" s="244">
        <v>98.786804000000004</v>
      </c>
      <c r="DQ38" s="244">
        <v>94.220993000000007</v>
      </c>
      <c r="DR38" s="244">
        <v>83.324421999999998</v>
      </c>
      <c r="DS38" s="244">
        <v>98.457910999999996</v>
      </c>
      <c r="DT38" s="244">
        <v>92.805051000000006</v>
      </c>
      <c r="DU38" s="244">
        <v>93.091076000000001</v>
      </c>
      <c r="DV38" s="244">
        <v>92.411051999999998</v>
      </c>
      <c r="DW38" s="244">
        <v>99.331157000000005</v>
      </c>
      <c r="DX38" s="244">
        <v>99.584868</v>
      </c>
      <c r="DY38" s="244">
        <v>89.232935999999995</v>
      </c>
      <c r="DZ38" s="244">
        <v>84.911827000000002</v>
      </c>
      <c r="EA38" s="244">
        <v>82.918945500000007</v>
      </c>
      <c r="EB38" s="244">
        <v>93.157319450000003</v>
      </c>
      <c r="EC38" s="244">
        <v>94.524366999999998</v>
      </c>
      <c r="ED38" s="244">
        <v>94.728475000000003</v>
      </c>
      <c r="EE38" s="244">
        <v>91.233965999999995</v>
      </c>
      <c r="EF38" s="244">
        <v>91.801067000000003</v>
      </c>
      <c r="EG38" s="244">
        <v>92.231926000000001</v>
      </c>
      <c r="EH38" s="244">
        <v>92.397487999999996</v>
      </c>
      <c r="EI38" s="244">
        <v>102.38618965000001</v>
      </c>
      <c r="EJ38" s="244">
        <v>98.787592000000004</v>
      </c>
      <c r="EK38" s="244">
        <v>98.787592000000004</v>
      </c>
      <c r="EL38" s="244">
        <v>91.552074000000005</v>
      </c>
      <c r="EM38" s="244">
        <v>98.639221000000006</v>
      </c>
      <c r="EN38" s="244">
        <v>99.029517999999996</v>
      </c>
      <c r="EO38" s="244">
        <v>98.905625000000001</v>
      </c>
      <c r="EP38" s="244">
        <v>92.357505000000003</v>
      </c>
      <c r="EQ38" s="244">
        <v>94.749003000000002</v>
      </c>
      <c r="ER38" s="244">
        <v>102.438607</v>
      </c>
      <c r="ES38" s="244">
        <v>93.648084999999995</v>
      </c>
      <c r="ET38" s="244">
        <v>93.639439999999993</v>
      </c>
      <c r="EU38" s="244">
        <v>96.261264760000003</v>
      </c>
      <c r="EV38" s="244">
        <v>90.656002999999998</v>
      </c>
      <c r="EW38" s="244">
        <v>89.551727</v>
      </c>
      <c r="EX38" s="244">
        <v>91.578342000000006</v>
      </c>
      <c r="EY38" s="244">
        <v>93.183931999999999</v>
      </c>
      <c r="EZ38" s="244">
        <v>0</v>
      </c>
      <c r="FA38" s="244">
        <v>0</v>
      </c>
      <c r="FB38" s="244">
        <v>89.717008000000007</v>
      </c>
      <c r="FC38" s="244">
        <v>88.546491000000003</v>
      </c>
      <c r="FD38" s="244">
        <v>91.993656999999999</v>
      </c>
      <c r="FE38" s="244">
        <v>92.407567</v>
      </c>
      <c r="FF38" s="244">
        <v>92.580758000000003</v>
      </c>
      <c r="FG38" s="244">
        <v>97.391330690000004</v>
      </c>
      <c r="FH38" s="244">
        <v>93.405429999999996</v>
      </c>
      <c r="FI38" s="244">
        <v>0</v>
      </c>
      <c r="FJ38" s="244">
        <v>100.895157</v>
      </c>
      <c r="FK38" s="244">
        <v>94.667618000000004</v>
      </c>
      <c r="FL38" s="244">
        <v>97.908470640000004</v>
      </c>
      <c r="FM38" s="244">
        <v>104.61338499999999</v>
      </c>
      <c r="FN38" s="244">
        <v>88.131711499999994</v>
      </c>
      <c r="FO38" s="244">
        <v>88.693921000000003</v>
      </c>
      <c r="FP38" s="244">
        <v>91.945035000000004</v>
      </c>
      <c r="FQ38" s="244">
        <v>94.676680000000005</v>
      </c>
      <c r="FR38" s="244">
        <v>98.636972630000002</v>
      </c>
      <c r="FS38" s="244">
        <v>98.369119999999995</v>
      </c>
      <c r="FT38" s="244">
        <v>98.625039000000001</v>
      </c>
      <c r="FU38" s="244">
        <v>98.069520999999995</v>
      </c>
      <c r="FV38" s="244">
        <v>98.069520999999995</v>
      </c>
      <c r="FW38" s="244">
        <v>97.437488999999999</v>
      </c>
      <c r="FX38" s="244">
        <v>96.782458000000005</v>
      </c>
      <c r="FY38" s="244">
        <v>96.782458000000005</v>
      </c>
      <c r="FZ38" s="244">
        <v>99.790141000000006</v>
      </c>
      <c r="GA38" s="244">
        <v>99.599845999999999</v>
      </c>
      <c r="GB38" s="244">
        <v>91.558087</v>
      </c>
      <c r="GC38" s="244">
        <v>91.575699</v>
      </c>
      <c r="GD38" s="244">
        <v>94.345998059999999</v>
      </c>
      <c r="GE38" s="244">
        <v>94.666950999999997</v>
      </c>
      <c r="GF38" s="244">
        <v>92.801030999999995</v>
      </c>
      <c r="GG38" s="244">
        <v>98.484284000000002</v>
      </c>
      <c r="GH38" s="244">
        <v>98.484284000000002</v>
      </c>
      <c r="GI38" s="244">
        <v>98.964157</v>
      </c>
      <c r="GJ38" s="244">
        <v>89.989877500000006</v>
      </c>
      <c r="GK38" s="244">
        <v>98.087399000000005</v>
      </c>
      <c r="GL38" s="244">
        <v>98.330122000000003</v>
      </c>
      <c r="GM38" s="244">
        <v>102.82317863999999</v>
      </c>
      <c r="GN38" s="244">
        <v>90.160371999999995</v>
      </c>
      <c r="GO38" s="244">
        <v>102.82317863999999</v>
      </c>
      <c r="GP38" s="244">
        <v>98.069520999999995</v>
      </c>
      <c r="GQ38" s="244">
        <v>93.957597000000007</v>
      </c>
      <c r="GR38" s="244">
        <v>96.194001</v>
      </c>
      <c r="GS38" s="244">
        <v>87.582644999999999</v>
      </c>
      <c r="GT38" s="244">
        <v>94.530771000000001</v>
      </c>
      <c r="GU38" s="244">
        <v>84.538212819999998</v>
      </c>
      <c r="GV38" s="244">
        <v>84.318629459999997</v>
      </c>
      <c r="GW38" s="244">
        <v>90.814043999999996</v>
      </c>
      <c r="GX38" s="244">
        <v>98.771257000000006</v>
      </c>
      <c r="GY38" s="244">
        <v>98.515967000000003</v>
      </c>
      <c r="GZ38" s="244">
        <v>98.330347000000003</v>
      </c>
      <c r="HA38" s="244">
        <v>94.530771000000001</v>
      </c>
      <c r="HB38" s="244">
        <v>94.530771000000001</v>
      </c>
      <c r="HC38" s="244">
        <v>94.530771000000001</v>
      </c>
      <c r="HD38" s="244">
        <v>100.856402</v>
      </c>
      <c r="HE38" s="244">
        <v>101.040688</v>
      </c>
      <c r="HF38" s="244">
        <v>101.040688</v>
      </c>
      <c r="HG38" s="244">
        <v>101.040688</v>
      </c>
      <c r="HH38" s="244">
        <v>94.499123999999995</v>
      </c>
      <c r="HI38" s="244">
        <v>100.36659</v>
      </c>
      <c r="HJ38" s="244">
        <v>100.093343</v>
      </c>
      <c r="HK38" s="244">
        <v>98.917320000000004</v>
      </c>
      <c r="HL38" s="244">
        <v>100.454697</v>
      </c>
      <c r="HM38" s="244">
        <v>97.3005</v>
      </c>
      <c r="HN38" s="244">
        <v>88.489519990000005</v>
      </c>
      <c r="HO38" s="244">
        <v>101.091516</v>
      </c>
      <c r="HP38" s="244">
        <v>94.438039000000003</v>
      </c>
      <c r="HQ38" s="244">
        <v>94.612296000000001</v>
      </c>
      <c r="HR38" s="244">
        <v>0</v>
      </c>
      <c r="HS38" s="244">
        <v>0</v>
      </c>
      <c r="HT38" s="244">
        <v>92.085899999999995</v>
      </c>
      <c r="HU38" s="244">
        <v>92.043205</v>
      </c>
      <c r="HV38" s="244">
        <v>83.596509679999997</v>
      </c>
      <c r="HW38" s="244">
        <v>85.651110500000001</v>
      </c>
      <c r="HX38" s="244">
        <v>86.117887999999994</v>
      </c>
      <c r="HY38" s="244">
        <v>99.622731819999998</v>
      </c>
      <c r="HZ38" s="244">
        <v>94.481444999999994</v>
      </c>
      <c r="IA38" s="244">
        <v>102.271243</v>
      </c>
    </row>
    <row r="39" spans="1:235">
      <c r="A39" s="1"/>
      <c r="B39" s="243">
        <v>45668.75</v>
      </c>
      <c r="C39" s="244">
        <v>92.645303999999996</v>
      </c>
      <c r="D39" s="244">
        <v>92.848093000000006</v>
      </c>
      <c r="E39" s="244">
        <v>92.723730000000003</v>
      </c>
      <c r="F39" s="244">
        <v>92.645303999999996</v>
      </c>
      <c r="G39" s="244">
        <v>0</v>
      </c>
      <c r="H39" s="244">
        <v>0</v>
      </c>
      <c r="I39" s="244">
        <v>91.437150000000003</v>
      </c>
      <c r="J39" s="244">
        <v>98.646444000000002</v>
      </c>
      <c r="K39" s="244">
        <v>98.256382000000002</v>
      </c>
      <c r="L39" s="244">
        <v>98.836151999999998</v>
      </c>
      <c r="M39" s="244">
        <v>91.025794000000005</v>
      </c>
      <c r="N39" s="244">
        <v>93.550454000000002</v>
      </c>
      <c r="O39" s="244">
        <v>97.998419999999996</v>
      </c>
      <c r="P39" s="244">
        <v>97.410334000000006</v>
      </c>
      <c r="Q39" s="244">
        <v>96.094452000000004</v>
      </c>
      <c r="R39" s="244">
        <v>91.540687309999996</v>
      </c>
      <c r="S39" s="244">
        <v>98.761088999999998</v>
      </c>
      <c r="T39" s="244">
        <v>92.334149999999994</v>
      </c>
      <c r="U39" s="244">
        <v>94.596070999999995</v>
      </c>
      <c r="V39" s="244">
        <v>85.520193500000005</v>
      </c>
      <c r="W39" s="244">
        <v>86.20617</v>
      </c>
      <c r="X39" s="244">
        <v>93.278486000000001</v>
      </c>
      <c r="Y39" s="244">
        <v>91.985740000000007</v>
      </c>
      <c r="Z39" s="244">
        <v>88.258561</v>
      </c>
      <c r="AA39" s="244">
        <v>90.380168999999995</v>
      </c>
      <c r="AB39" s="244">
        <v>98.695002000000002</v>
      </c>
      <c r="AC39" s="244">
        <v>88.090934000000004</v>
      </c>
      <c r="AD39" s="244">
        <v>91.219759999999994</v>
      </c>
      <c r="AE39" s="244">
        <v>92.244793999999999</v>
      </c>
      <c r="AF39" s="244">
        <v>91.758809999999997</v>
      </c>
      <c r="AG39" s="244">
        <v>86.341978999999995</v>
      </c>
      <c r="AH39" s="244">
        <v>92.388025999999996</v>
      </c>
      <c r="AI39" s="244">
        <v>93.768350780000006</v>
      </c>
      <c r="AJ39" s="244">
        <v>93.127105999999998</v>
      </c>
      <c r="AK39" s="244">
        <v>93.157167000000001</v>
      </c>
      <c r="AL39" s="244">
        <v>84.369039999999998</v>
      </c>
      <c r="AM39" s="244">
        <v>93.487660000000005</v>
      </c>
      <c r="AN39" s="244">
        <v>87.897737329999998</v>
      </c>
      <c r="AO39" s="244">
        <v>88.350440000000006</v>
      </c>
      <c r="AP39" s="244">
        <v>97.429016000000004</v>
      </c>
      <c r="AQ39" s="244">
        <v>86.423126999999994</v>
      </c>
      <c r="AR39" s="244">
        <v>81.443634000000003</v>
      </c>
      <c r="AS39" s="244">
        <v>81.796813</v>
      </c>
      <c r="AT39" s="244">
        <v>98.383702</v>
      </c>
      <c r="AU39" s="244">
        <v>94.475182000000004</v>
      </c>
      <c r="AV39" s="244">
        <v>92.746127999999999</v>
      </c>
      <c r="AW39" s="244">
        <v>95.564713999999995</v>
      </c>
      <c r="AX39" s="244">
        <v>92.482033999999999</v>
      </c>
      <c r="AY39" s="244">
        <v>86.295512500000001</v>
      </c>
      <c r="AZ39" s="244">
        <v>86.805165000000002</v>
      </c>
      <c r="BA39" s="244">
        <v>95.851236999999998</v>
      </c>
      <c r="BB39" s="244">
        <v>91.459243000000001</v>
      </c>
      <c r="BC39" s="244">
        <v>91.167126999999994</v>
      </c>
      <c r="BD39" s="244">
        <v>91.167126999999994</v>
      </c>
      <c r="BE39" s="244">
        <v>91.167126999999994</v>
      </c>
      <c r="BF39" s="244">
        <v>90.657481000000004</v>
      </c>
      <c r="BG39" s="244">
        <v>91.167126999999994</v>
      </c>
      <c r="BH39" s="244">
        <v>97.601989000000003</v>
      </c>
      <c r="BI39" s="244">
        <v>97.334941000000001</v>
      </c>
      <c r="BJ39" s="244">
        <v>97.334941000000001</v>
      </c>
      <c r="BK39" s="244">
        <v>97.334941000000001</v>
      </c>
      <c r="BL39" s="244">
        <v>88.729374000000007</v>
      </c>
      <c r="BM39" s="244">
        <v>89.238360999999998</v>
      </c>
      <c r="BN39" s="244">
        <v>94.10127</v>
      </c>
      <c r="BO39" s="244">
        <v>93.857828999999995</v>
      </c>
      <c r="BP39" s="244">
        <v>91.228921999999997</v>
      </c>
      <c r="BQ39" s="244">
        <v>89.802918000000005</v>
      </c>
      <c r="BR39" s="244">
        <v>95.951063000000005</v>
      </c>
      <c r="BS39" s="244">
        <v>84.348393999999999</v>
      </c>
      <c r="BT39" s="244">
        <v>84.427259750000005</v>
      </c>
      <c r="BU39" s="244">
        <v>92.024649999999994</v>
      </c>
      <c r="BV39" s="244">
        <v>88.413436669999996</v>
      </c>
      <c r="BW39" s="244">
        <v>95.771659999999997</v>
      </c>
      <c r="BX39" s="244">
        <v>97.565291999999999</v>
      </c>
      <c r="BY39" s="244">
        <v>91.321858000000006</v>
      </c>
      <c r="BZ39" s="244">
        <v>91.321858000000006</v>
      </c>
      <c r="CA39" s="244">
        <v>96.251621999999998</v>
      </c>
      <c r="CB39" s="244">
        <v>93.705920000000006</v>
      </c>
      <c r="CC39" s="244">
        <v>91.314627999999999</v>
      </c>
      <c r="CD39" s="244">
        <v>93.397272999999998</v>
      </c>
      <c r="CE39" s="244">
        <v>92.861960999999994</v>
      </c>
      <c r="CF39" s="244">
        <v>92.972072999999995</v>
      </c>
      <c r="CG39" s="244">
        <v>92.177333000000004</v>
      </c>
      <c r="CH39" s="244">
        <v>95.771659999999997</v>
      </c>
      <c r="CI39" s="244">
        <v>91.075531330000004</v>
      </c>
      <c r="CJ39" s="244">
        <v>91.386802000000003</v>
      </c>
      <c r="CK39" s="244">
        <v>92.927038999999994</v>
      </c>
      <c r="CL39" s="244">
        <v>95.860436000000007</v>
      </c>
      <c r="CM39" s="244">
        <v>98.045903129999999</v>
      </c>
      <c r="CN39" s="244">
        <v>95.352688000000001</v>
      </c>
      <c r="CO39" s="244">
        <v>95.969103000000004</v>
      </c>
      <c r="CP39" s="244">
        <v>89.868489999999994</v>
      </c>
      <c r="CQ39" s="244">
        <v>89.164432000000005</v>
      </c>
      <c r="CR39" s="244">
        <v>98.100320760000002</v>
      </c>
      <c r="CS39" s="244">
        <v>89.499519000000006</v>
      </c>
      <c r="CT39" s="244">
        <v>89.054681000000002</v>
      </c>
      <c r="CU39" s="244">
        <v>87.558427589999994</v>
      </c>
      <c r="CV39" s="244">
        <v>91.174546000000007</v>
      </c>
      <c r="CW39" s="244">
        <v>90.601057999999995</v>
      </c>
      <c r="CX39" s="244">
        <v>101.31634124999999</v>
      </c>
      <c r="CY39" s="244">
        <v>88.962517000000005</v>
      </c>
      <c r="CZ39" s="244">
        <v>90.520943000000003</v>
      </c>
      <c r="DA39" s="244">
        <v>90.867152000000004</v>
      </c>
      <c r="DB39" s="244">
        <v>90.717298999999997</v>
      </c>
      <c r="DC39" s="244">
        <v>99.056991999999994</v>
      </c>
      <c r="DD39" s="244">
        <v>99.301411000000002</v>
      </c>
      <c r="DE39" s="244">
        <v>97.565291999999999</v>
      </c>
      <c r="DF39" s="244">
        <v>96.914827000000002</v>
      </c>
      <c r="DG39" s="244">
        <v>0</v>
      </c>
      <c r="DH39" s="244">
        <v>90.926992999999996</v>
      </c>
      <c r="DI39" s="244">
        <v>91.321858000000006</v>
      </c>
      <c r="DJ39" s="244">
        <v>92.155719000000005</v>
      </c>
      <c r="DK39" s="244">
        <v>96.691203200000004</v>
      </c>
      <c r="DL39" s="244">
        <v>98.983532999999994</v>
      </c>
      <c r="DM39" s="244">
        <v>98.623698000000005</v>
      </c>
      <c r="DN39" s="244">
        <v>90.444657329999998</v>
      </c>
      <c r="DO39" s="244">
        <v>98.149958999999996</v>
      </c>
      <c r="DP39" s="244">
        <v>96.125147999999996</v>
      </c>
      <c r="DQ39" s="244">
        <v>91.822772000000001</v>
      </c>
      <c r="DR39" s="244">
        <v>81.177638000000002</v>
      </c>
      <c r="DS39" s="244">
        <v>95.829818000000003</v>
      </c>
      <c r="DT39" s="244">
        <v>90.601916000000003</v>
      </c>
      <c r="DU39" s="244">
        <v>90.881969999999995</v>
      </c>
      <c r="DV39" s="244">
        <v>90.168885000000003</v>
      </c>
      <c r="DW39" s="244">
        <v>97.957671000000005</v>
      </c>
      <c r="DX39" s="244">
        <v>98.183093</v>
      </c>
      <c r="DY39" s="244">
        <v>87.574233000000007</v>
      </c>
      <c r="DZ39" s="244">
        <v>82.895251999999999</v>
      </c>
      <c r="EA39" s="244">
        <v>80.962538749999993</v>
      </c>
      <c r="EB39" s="244">
        <v>90.84356554</v>
      </c>
      <c r="EC39" s="244">
        <v>92.864430999999996</v>
      </c>
      <c r="ED39" s="244">
        <v>93.060141999999999</v>
      </c>
      <c r="EE39" s="244">
        <v>89.105874</v>
      </c>
      <c r="EF39" s="244">
        <v>89.656036999999998</v>
      </c>
      <c r="EG39" s="244">
        <v>91.643544000000006</v>
      </c>
      <c r="EH39" s="244">
        <v>90.142382999999995</v>
      </c>
      <c r="EI39" s="244">
        <v>100.84448045000001</v>
      </c>
      <c r="EJ39" s="244">
        <v>98.818723000000006</v>
      </c>
      <c r="EK39" s="244">
        <v>98.818723000000006</v>
      </c>
      <c r="EL39" s="244">
        <v>89.489095000000006</v>
      </c>
      <c r="EM39" s="244">
        <v>97.297505999999998</v>
      </c>
      <c r="EN39" s="244">
        <v>97.692868000000004</v>
      </c>
      <c r="EO39" s="244">
        <v>97.565291999999999</v>
      </c>
      <c r="EP39" s="244">
        <v>90.104305999999994</v>
      </c>
      <c r="EQ39" s="244">
        <v>93.084637999999998</v>
      </c>
      <c r="ER39" s="244">
        <v>99.495239999999995</v>
      </c>
      <c r="ES39" s="244">
        <v>91.467371</v>
      </c>
      <c r="ET39" s="244">
        <v>91.459480999999997</v>
      </c>
      <c r="EU39" s="244">
        <v>94.019682930000002</v>
      </c>
      <c r="EV39" s="244">
        <v>88.516536000000002</v>
      </c>
      <c r="EW39" s="244">
        <v>87.395627000000005</v>
      </c>
      <c r="EX39" s="244">
        <v>89.449895999999995</v>
      </c>
      <c r="EY39" s="244">
        <v>90.591990999999993</v>
      </c>
      <c r="EZ39" s="244">
        <v>0</v>
      </c>
      <c r="FA39" s="244">
        <v>0</v>
      </c>
      <c r="FB39" s="244">
        <v>87.560602000000003</v>
      </c>
      <c r="FC39" s="244">
        <v>86.404373000000007</v>
      </c>
      <c r="FD39" s="244">
        <v>89.738862999999995</v>
      </c>
      <c r="FE39" s="244">
        <v>90.144019999999998</v>
      </c>
      <c r="FF39" s="244">
        <v>90.313547</v>
      </c>
      <c r="FG39" s="244">
        <v>94.958871779999996</v>
      </c>
      <c r="FH39" s="244">
        <v>91.142961999999997</v>
      </c>
      <c r="FI39" s="244">
        <v>0</v>
      </c>
      <c r="FJ39" s="244">
        <v>98.038357000000005</v>
      </c>
      <c r="FK39" s="244">
        <v>92.461189000000005</v>
      </c>
      <c r="FL39" s="244">
        <v>95.509772609999999</v>
      </c>
      <c r="FM39" s="244">
        <v>101.67242400000001</v>
      </c>
      <c r="FN39" s="244">
        <v>85.968565999999996</v>
      </c>
      <c r="FO39" s="244">
        <v>86.517139</v>
      </c>
      <c r="FP39" s="244">
        <v>89.801513999999997</v>
      </c>
      <c r="FQ39" s="244">
        <v>92.952439999999996</v>
      </c>
      <c r="FR39" s="244">
        <v>96.263268449999998</v>
      </c>
      <c r="FS39" s="244">
        <v>96.000386000000006</v>
      </c>
      <c r="FT39" s="244">
        <v>96.251621999999998</v>
      </c>
      <c r="FU39" s="244">
        <v>96.593284999999995</v>
      </c>
      <c r="FV39" s="244">
        <v>96.593284999999995</v>
      </c>
      <c r="FW39" s="244">
        <v>97.036670999999998</v>
      </c>
      <c r="FX39" s="244">
        <v>96.360857999999993</v>
      </c>
      <c r="FY39" s="244">
        <v>96.360857999999993</v>
      </c>
      <c r="FZ39" s="244">
        <v>98.510350000000003</v>
      </c>
      <c r="GA39" s="244">
        <v>98.310918000000001</v>
      </c>
      <c r="GB39" s="244">
        <v>89.085798999999994</v>
      </c>
      <c r="GC39" s="244">
        <v>88.977540000000005</v>
      </c>
      <c r="GD39" s="244">
        <v>92.038699820000005</v>
      </c>
      <c r="GE39" s="244">
        <v>92.898013000000006</v>
      </c>
      <c r="GF39" s="244">
        <v>90.459091000000001</v>
      </c>
      <c r="GG39" s="244">
        <v>95.771659999999997</v>
      </c>
      <c r="GH39" s="244">
        <v>95.771659999999997</v>
      </c>
      <c r="GI39" s="244">
        <v>98.216980000000007</v>
      </c>
      <c r="GJ39" s="244">
        <v>88.061016499999994</v>
      </c>
      <c r="GK39" s="244">
        <v>97.110785000000007</v>
      </c>
      <c r="GL39" s="244">
        <v>96.914827000000002</v>
      </c>
      <c r="GM39" s="244">
        <v>101.27488935</v>
      </c>
      <c r="GN39" s="244">
        <v>89.193770999999998</v>
      </c>
      <c r="GO39" s="244">
        <v>101.27488935</v>
      </c>
      <c r="GP39" s="244">
        <v>96.593284999999995</v>
      </c>
      <c r="GQ39" s="244">
        <v>91.700215</v>
      </c>
      <c r="GR39" s="244">
        <v>94.506879999999995</v>
      </c>
      <c r="GS39" s="244">
        <v>85.483341999999993</v>
      </c>
      <c r="GT39" s="244">
        <v>92.300192999999993</v>
      </c>
      <c r="GU39" s="244">
        <v>82.483546829999995</v>
      </c>
      <c r="GV39" s="244">
        <v>82.269300349999995</v>
      </c>
      <c r="GW39" s="244">
        <v>89.131191000000001</v>
      </c>
      <c r="GX39" s="244">
        <v>97.265619000000001</v>
      </c>
      <c r="GY39" s="244">
        <v>97.061375999999996</v>
      </c>
      <c r="GZ39" s="244">
        <v>96.862416999999994</v>
      </c>
      <c r="HA39" s="244">
        <v>92.300192999999993</v>
      </c>
      <c r="HB39" s="244">
        <v>92.300192999999993</v>
      </c>
      <c r="HC39" s="244">
        <v>92.300192999999993</v>
      </c>
      <c r="HD39" s="244">
        <v>97.979207000000002</v>
      </c>
      <c r="HE39" s="244">
        <v>98.157627000000005</v>
      </c>
      <c r="HF39" s="244">
        <v>98.157627000000005</v>
      </c>
      <c r="HG39" s="244">
        <v>98.157627000000005</v>
      </c>
      <c r="HH39" s="244">
        <v>92.198149000000001</v>
      </c>
      <c r="HI39" s="244">
        <v>98.954476</v>
      </c>
      <c r="HJ39" s="244">
        <v>98.705641</v>
      </c>
      <c r="HK39" s="244">
        <v>96.466808</v>
      </c>
      <c r="HL39" s="244">
        <v>99.132847999999996</v>
      </c>
      <c r="HM39" s="244">
        <v>94.794540999999995</v>
      </c>
      <c r="HN39" s="244">
        <v>87.540832039999998</v>
      </c>
      <c r="HO39" s="244">
        <v>98.194344999999998</v>
      </c>
      <c r="HP39" s="244">
        <v>92.258199000000005</v>
      </c>
      <c r="HQ39" s="244">
        <v>92.409353999999993</v>
      </c>
      <c r="HR39" s="244">
        <v>0</v>
      </c>
      <c r="HS39" s="244">
        <v>0</v>
      </c>
      <c r="HT39" s="244">
        <v>89.798756999999995</v>
      </c>
      <c r="HU39" s="244">
        <v>89.993459999999999</v>
      </c>
      <c r="HV39" s="244">
        <v>81.564731390000006</v>
      </c>
      <c r="HW39" s="244">
        <v>83.612460499999997</v>
      </c>
      <c r="HX39" s="244">
        <v>84.064376999999993</v>
      </c>
      <c r="HY39" s="244">
        <v>96.876860690000001</v>
      </c>
      <c r="HZ39" s="244">
        <v>92.279002000000006</v>
      </c>
      <c r="IA39" s="244">
        <v>99.335100999999995</v>
      </c>
    </row>
    <row r="40" spans="1:235">
      <c r="A40" s="1"/>
      <c r="B40" s="243">
        <v>45668.770833333299</v>
      </c>
      <c r="C40" s="244">
        <v>95.852546000000004</v>
      </c>
      <c r="D40" s="244">
        <v>96.079796000000002</v>
      </c>
      <c r="E40" s="244">
        <v>95.942301999999998</v>
      </c>
      <c r="F40" s="244">
        <v>95.852546000000004</v>
      </c>
      <c r="G40" s="244">
        <v>0</v>
      </c>
      <c r="H40" s="244">
        <v>0</v>
      </c>
      <c r="I40" s="244">
        <v>93.905263000000005</v>
      </c>
      <c r="J40" s="244">
        <v>101.89290200000001</v>
      </c>
      <c r="K40" s="244">
        <v>101.521188</v>
      </c>
      <c r="L40" s="244">
        <v>102.08851199999999</v>
      </c>
      <c r="M40" s="244">
        <v>93.523242999999994</v>
      </c>
      <c r="N40" s="244">
        <v>96.980491000000001</v>
      </c>
      <c r="O40" s="244">
        <v>101.281965</v>
      </c>
      <c r="P40" s="244">
        <v>100.730782</v>
      </c>
      <c r="Q40" s="244">
        <v>99.647294000000002</v>
      </c>
      <c r="R40" s="244">
        <v>94.220767089999995</v>
      </c>
      <c r="S40" s="244">
        <v>101.917706</v>
      </c>
      <c r="T40" s="244">
        <v>94.718577999999994</v>
      </c>
      <c r="U40" s="244">
        <v>97.893156000000005</v>
      </c>
      <c r="V40" s="244">
        <v>87.929900000000004</v>
      </c>
      <c r="W40" s="244">
        <v>88.631538000000006</v>
      </c>
      <c r="X40" s="244">
        <v>96.310851999999997</v>
      </c>
      <c r="Y40" s="244">
        <v>94.279880000000006</v>
      </c>
      <c r="Z40" s="244">
        <v>90.515182999999993</v>
      </c>
      <c r="AA40" s="244">
        <v>92.715722</v>
      </c>
      <c r="AB40" s="244">
        <v>101.691836</v>
      </c>
      <c r="AC40" s="244">
        <v>90.545671999999996</v>
      </c>
      <c r="AD40" s="244">
        <v>93.709412</v>
      </c>
      <c r="AE40" s="244">
        <v>94.653192000000004</v>
      </c>
      <c r="AF40" s="244">
        <v>94.062415999999999</v>
      </c>
      <c r="AG40" s="244">
        <v>88.747099000000006</v>
      </c>
      <c r="AH40" s="244">
        <v>95.488395499999996</v>
      </c>
      <c r="AI40" s="244">
        <v>96.483931260000006</v>
      </c>
      <c r="AJ40" s="244">
        <v>96.302391</v>
      </c>
      <c r="AK40" s="244">
        <v>96.284107000000006</v>
      </c>
      <c r="AL40" s="244">
        <v>86.721911000000006</v>
      </c>
      <c r="AM40" s="244">
        <v>96.522988999999995</v>
      </c>
      <c r="AN40" s="244">
        <v>90.335224670000002</v>
      </c>
      <c r="AO40" s="244">
        <v>90.800877</v>
      </c>
      <c r="AP40" s="244">
        <v>100.48239599999999</v>
      </c>
      <c r="AQ40" s="244">
        <v>88.771191999999999</v>
      </c>
      <c r="AR40" s="244">
        <v>83.780137999999994</v>
      </c>
      <c r="AS40" s="244">
        <v>84.142075000000006</v>
      </c>
      <c r="AT40" s="244">
        <v>101.87971899999999</v>
      </c>
      <c r="AU40" s="244">
        <v>97.316256999999993</v>
      </c>
      <c r="AV40" s="244">
        <v>95.536283999999995</v>
      </c>
      <c r="AW40" s="244">
        <v>98.336580999999995</v>
      </c>
      <c r="AX40" s="244">
        <v>94.819830999999994</v>
      </c>
      <c r="AY40" s="244">
        <v>88.719539499999996</v>
      </c>
      <c r="AZ40" s="244">
        <v>89.242555999999993</v>
      </c>
      <c r="BA40" s="244">
        <v>99.007617999999994</v>
      </c>
      <c r="BB40" s="244">
        <v>93.891902999999999</v>
      </c>
      <c r="BC40" s="244">
        <v>93.620453999999995</v>
      </c>
      <c r="BD40" s="244">
        <v>93.620453999999995</v>
      </c>
      <c r="BE40" s="244">
        <v>93.620453999999995</v>
      </c>
      <c r="BF40" s="244">
        <v>93.149623000000005</v>
      </c>
      <c r="BG40" s="244">
        <v>93.620453999999995</v>
      </c>
      <c r="BH40" s="244">
        <v>100.44561899999999</v>
      </c>
      <c r="BI40" s="244">
        <v>100.25948</v>
      </c>
      <c r="BJ40" s="244">
        <v>100.25948</v>
      </c>
      <c r="BK40" s="244">
        <v>100.25948</v>
      </c>
      <c r="BL40" s="244">
        <v>91.227943999999994</v>
      </c>
      <c r="BM40" s="244">
        <v>91.716316000000006</v>
      </c>
      <c r="BN40" s="244">
        <v>96.708946999999995</v>
      </c>
      <c r="BO40" s="244">
        <v>96.514346000000003</v>
      </c>
      <c r="BP40" s="244">
        <v>93.678904000000003</v>
      </c>
      <c r="BQ40" s="244">
        <v>92.264746000000002</v>
      </c>
      <c r="BR40" s="244">
        <v>98.951429000000005</v>
      </c>
      <c r="BS40" s="244">
        <v>86.699945</v>
      </c>
      <c r="BT40" s="244">
        <v>86.805718929999998</v>
      </c>
      <c r="BU40" s="244">
        <v>94.734173999999996</v>
      </c>
      <c r="BV40" s="244">
        <v>91.168345500000001</v>
      </c>
      <c r="BW40" s="244">
        <v>98.917292000000003</v>
      </c>
      <c r="BX40" s="244">
        <v>100.702077</v>
      </c>
      <c r="BY40" s="244">
        <v>93.730119999999999</v>
      </c>
      <c r="BZ40" s="244">
        <v>93.730119999999999</v>
      </c>
      <c r="CA40" s="244">
        <v>99.887805999999998</v>
      </c>
      <c r="CB40" s="244">
        <v>97.501670000000004</v>
      </c>
      <c r="CC40" s="244">
        <v>93.772520999999998</v>
      </c>
      <c r="CD40" s="244">
        <v>96.090294999999998</v>
      </c>
      <c r="CE40" s="244">
        <v>95.455296000000004</v>
      </c>
      <c r="CF40" s="244">
        <v>96.657961999999998</v>
      </c>
      <c r="CG40" s="244">
        <v>94.788258999999996</v>
      </c>
      <c r="CH40" s="244">
        <v>98.917292000000003</v>
      </c>
      <c r="CI40" s="244">
        <v>93.475857000000005</v>
      </c>
      <c r="CJ40" s="244">
        <v>93.813361999999998</v>
      </c>
      <c r="CK40" s="244">
        <v>95.632446000000002</v>
      </c>
      <c r="CL40" s="244">
        <v>99.206187999999997</v>
      </c>
      <c r="CM40" s="244">
        <v>101.37955861</v>
      </c>
      <c r="CN40" s="244">
        <v>98.441520999999995</v>
      </c>
      <c r="CO40" s="244">
        <v>99.085722000000004</v>
      </c>
      <c r="CP40" s="244">
        <v>92.386241999999996</v>
      </c>
      <c r="CQ40" s="244">
        <v>91.934299999999993</v>
      </c>
      <c r="CR40" s="244">
        <v>105.16064734</v>
      </c>
      <c r="CS40" s="244">
        <v>91.81532</v>
      </c>
      <c r="CT40" s="244">
        <v>91.537104999999997</v>
      </c>
      <c r="CU40" s="244">
        <v>88.896318309999998</v>
      </c>
      <c r="CV40" s="244">
        <v>94.21902</v>
      </c>
      <c r="CW40" s="244">
        <v>92.708326999999997</v>
      </c>
      <c r="CX40" s="244">
        <v>105.43043466</v>
      </c>
      <c r="CY40" s="244">
        <v>91.384641000000002</v>
      </c>
      <c r="CZ40" s="244">
        <v>92.360829670000001</v>
      </c>
      <c r="DA40" s="244">
        <v>92.792446999999996</v>
      </c>
      <c r="DB40" s="244">
        <v>93.079711000000003</v>
      </c>
      <c r="DC40" s="244">
        <v>102.296876</v>
      </c>
      <c r="DD40" s="244">
        <v>102.539782</v>
      </c>
      <c r="DE40" s="244">
        <v>100.702077</v>
      </c>
      <c r="DF40" s="244">
        <v>99.962048999999993</v>
      </c>
      <c r="DG40" s="244">
        <v>0</v>
      </c>
      <c r="DH40" s="244">
        <v>93.358337000000006</v>
      </c>
      <c r="DI40" s="244">
        <v>93.730119999999999</v>
      </c>
      <c r="DJ40" s="244">
        <v>94.530927000000005</v>
      </c>
      <c r="DK40" s="244">
        <v>100.57950522</v>
      </c>
      <c r="DL40" s="244">
        <v>102.46221799999999</v>
      </c>
      <c r="DM40" s="244">
        <v>102.00256899999999</v>
      </c>
      <c r="DN40" s="244">
        <v>92.949098329999998</v>
      </c>
      <c r="DO40" s="244">
        <v>101.49822</v>
      </c>
      <c r="DP40" s="244">
        <v>99.164512000000002</v>
      </c>
      <c r="DQ40" s="244">
        <v>94.744883999999999</v>
      </c>
      <c r="DR40" s="244">
        <v>83.521592999999996</v>
      </c>
      <c r="DS40" s="244">
        <v>98.822153999999998</v>
      </c>
      <c r="DT40" s="244">
        <v>93.071742</v>
      </c>
      <c r="DU40" s="244">
        <v>93.343607000000006</v>
      </c>
      <c r="DV40" s="244">
        <v>92.687336999999999</v>
      </c>
      <c r="DW40" s="244">
        <v>101.164092</v>
      </c>
      <c r="DX40" s="244">
        <v>101.432198</v>
      </c>
      <c r="DY40" s="244">
        <v>90.164440999999997</v>
      </c>
      <c r="DZ40" s="244">
        <v>85.152507999999997</v>
      </c>
      <c r="EA40" s="244">
        <v>83.170153499999998</v>
      </c>
      <c r="EB40" s="244">
        <v>93.370193029999996</v>
      </c>
      <c r="EC40" s="244">
        <v>95.539197000000001</v>
      </c>
      <c r="ED40" s="244">
        <v>95.730778000000001</v>
      </c>
      <c r="EE40" s="244">
        <v>91.439176000000003</v>
      </c>
      <c r="EF40" s="244">
        <v>91.990278000000004</v>
      </c>
      <c r="EG40" s="244">
        <v>95.395227000000006</v>
      </c>
      <c r="EH40" s="244">
        <v>92.685996000000003</v>
      </c>
      <c r="EI40" s="244">
        <v>103.95102183</v>
      </c>
      <c r="EJ40" s="244">
        <v>102.370465</v>
      </c>
      <c r="EK40" s="244">
        <v>102.370465</v>
      </c>
      <c r="EL40" s="244">
        <v>92.087249</v>
      </c>
      <c r="EM40" s="244">
        <v>100.416624</v>
      </c>
      <c r="EN40" s="244">
        <v>100.833387</v>
      </c>
      <c r="EO40" s="244">
        <v>100.702077</v>
      </c>
      <c r="EP40" s="244">
        <v>92.501261999999997</v>
      </c>
      <c r="EQ40" s="244">
        <v>95.767853000000002</v>
      </c>
      <c r="ER40" s="244">
        <v>102.970825</v>
      </c>
      <c r="ES40" s="244">
        <v>93.900800000000004</v>
      </c>
      <c r="ET40" s="244">
        <v>93.892162999999996</v>
      </c>
      <c r="EU40" s="244">
        <v>95.968999949999997</v>
      </c>
      <c r="EV40" s="244">
        <v>90.928331999999997</v>
      </c>
      <c r="EW40" s="244">
        <v>89.768490999999997</v>
      </c>
      <c r="EX40" s="244">
        <v>91.862900999999994</v>
      </c>
      <c r="EY40" s="244">
        <v>92.927610999999999</v>
      </c>
      <c r="EZ40" s="244">
        <v>0</v>
      </c>
      <c r="FA40" s="244">
        <v>0</v>
      </c>
      <c r="FB40" s="244">
        <v>90.009094000000005</v>
      </c>
      <c r="FC40" s="244">
        <v>88.864048999999994</v>
      </c>
      <c r="FD40" s="244">
        <v>92.245131000000001</v>
      </c>
      <c r="FE40" s="244">
        <v>92.690742</v>
      </c>
      <c r="FF40" s="244">
        <v>92.877168999999995</v>
      </c>
      <c r="FG40" s="244">
        <v>96.725088310000004</v>
      </c>
      <c r="FH40" s="244">
        <v>94.257737000000006</v>
      </c>
      <c r="FI40" s="244">
        <v>0</v>
      </c>
      <c r="FJ40" s="244">
        <v>101.317088</v>
      </c>
      <c r="FK40" s="244">
        <v>94.913319000000001</v>
      </c>
      <c r="FL40" s="244">
        <v>97.528891959999996</v>
      </c>
      <c r="FM40" s="244">
        <v>105.044961</v>
      </c>
      <c r="FN40" s="244">
        <v>88.3287105</v>
      </c>
      <c r="FO40" s="244">
        <v>88.892733000000007</v>
      </c>
      <c r="FP40" s="244">
        <v>92.231233000000003</v>
      </c>
      <c r="FQ40" s="244">
        <v>95.656317000000001</v>
      </c>
      <c r="FR40" s="244">
        <v>99.900791409999997</v>
      </c>
      <c r="FS40" s="244">
        <v>99.606971000000001</v>
      </c>
      <c r="FT40" s="244">
        <v>99.887805999999998</v>
      </c>
      <c r="FU40" s="244">
        <v>99.581609</v>
      </c>
      <c r="FV40" s="244">
        <v>99.581609</v>
      </c>
      <c r="FW40" s="244">
        <v>101.697067</v>
      </c>
      <c r="FX40" s="244">
        <v>100.906828</v>
      </c>
      <c r="FY40" s="244">
        <v>100.906828</v>
      </c>
      <c r="FZ40" s="244">
        <v>101.838021</v>
      </c>
      <c r="GA40" s="244">
        <v>101.622353</v>
      </c>
      <c r="GB40" s="244">
        <v>91.222059000000002</v>
      </c>
      <c r="GC40" s="244">
        <v>91.173580000000001</v>
      </c>
      <c r="GD40" s="244">
        <v>94.703200240000001</v>
      </c>
      <c r="GE40" s="244">
        <v>95.560912000000002</v>
      </c>
      <c r="GF40" s="244">
        <v>93.288298999999995</v>
      </c>
      <c r="GG40" s="244">
        <v>98.917292000000003</v>
      </c>
      <c r="GH40" s="244">
        <v>98.917292000000003</v>
      </c>
      <c r="GI40" s="244">
        <v>101.48957900000001</v>
      </c>
      <c r="GJ40" s="244">
        <v>90.515015500000004</v>
      </c>
      <c r="GK40" s="244">
        <v>100.41421699999999</v>
      </c>
      <c r="GL40" s="244">
        <v>99.962048999999993</v>
      </c>
      <c r="GM40" s="244">
        <v>105.45250179</v>
      </c>
      <c r="GN40" s="244">
        <v>92.562871000000001</v>
      </c>
      <c r="GO40" s="244">
        <v>105.45250179</v>
      </c>
      <c r="GP40" s="244">
        <v>99.581609</v>
      </c>
      <c r="GQ40" s="244">
        <v>94.146837000000005</v>
      </c>
      <c r="GR40" s="244">
        <v>97.207752999999997</v>
      </c>
      <c r="GS40" s="244">
        <v>87.898432</v>
      </c>
      <c r="GT40" s="244">
        <v>94.652816999999999</v>
      </c>
      <c r="GU40" s="244">
        <v>84.708298589999998</v>
      </c>
      <c r="GV40" s="244">
        <v>84.49026705</v>
      </c>
      <c r="GW40" s="244">
        <v>91.773435000000006</v>
      </c>
      <c r="GX40" s="244">
        <v>100.04533499999999</v>
      </c>
      <c r="GY40" s="244">
        <v>100.05337299999999</v>
      </c>
      <c r="GZ40" s="244">
        <v>99.858311999999998</v>
      </c>
      <c r="HA40" s="244">
        <v>94.652816999999999</v>
      </c>
      <c r="HB40" s="244">
        <v>94.652816999999999</v>
      </c>
      <c r="HC40" s="244">
        <v>94.652816999999999</v>
      </c>
      <c r="HD40" s="244">
        <v>101.330181</v>
      </c>
      <c r="HE40" s="244">
        <v>101.507093</v>
      </c>
      <c r="HF40" s="244">
        <v>101.507093</v>
      </c>
      <c r="HG40" s="244">
        <v>101.507093</v>
      </c>
      <c r="HH40" s="244">
        <v>95.392094</v>
      </c>
      <c r="HI40" s="244">
        <v>102.125423</v>
      </c>
      <c r="HJ40" s="244">
        <v>101.86999</v>
      </c>
      <c r="HK40" s="244">
        <v>100.36623299999999</v>
      </c>
      <c r="HL40" s="244">
        <v>102.37500199999999</v>
      </c>
      <c r="HM40" s="244">
        <v>97.635840999999999</v>
      </c>
      <c r="HN40" s="244">
        <v>90.264164660000006</v>
      </c>
      <c r="HO40" s="244">
        <v>101.512854</v>
      </c>
      <c r="HP40" s="244">
        <v>94.549476999999996</v>
      </c>
      <c r="HQ40" s="244">
        <v>94.738797000000005</v>
      </c>
      <c r="HR40" s="244">
        <v>0</v>
      </c>
      <c r="HS40" s="244">
        <v>0</v>
      </c>
      <c r="HT40" s="244">
        <v>92.510767999999999</v>
      </c>
      <c r="HU40" s="244">
        <v>92.450709000000003</v>
      </c>
      <c r="HV40" s="244">
        <v>84.128667300000004</v>
      </c>
      <c r="HW40" s="244">
        <v>85.925424500000005</v>
      </c>
      <c r="HX40" s="244">
        <v>86.403002999999998</v>
      </c>
      <c r="HY40" s="244">
        <v>100.23457685</v>
      </c>
      <c r="HZ40" s="244">
        <v>94.678482000000002</v>
      </c>
      <c r="IA40" s="244">
        <v>102.79552700000001</v>
      </c>
    </row>
    <row r="41" spans="1:235">
      <c r="A41" s="1"/>
      <c r="B41" s="243">
        <v>45668.791666666701</v>
      </c>
      <c r="C41" s="244">
        <v>96.978751000000003</v>
      </c>
      <c r="D41" s="244">
        <v>97.217010999999999</v>
      </c>
      <c r="E41" s="244">
        <v>97.077748999999997</v>
      </c>
      <c r="F41" s="244">
        <v>96.978751000000003</v>
      </c>
      <c r="G41" s="244">
        <v>0</v>
      </c>
      <c r="H41" s="244">
        <v>0</v>
      </c>
      <c r="I41" s="244">
        <v>94.201038999999994</v>
      </c>
      <c r="J41" s="244">
        <v>102.102851</v>
      </c>
      <c r="K41" s="244">
        <v>101.761289</v>
      </c>
      <c r="L41" s="244">
        <v>102.297445</v>
      </c>
      <c r="M41" s="244">
        <v>93.760846999999998</v>
      </c>
      <c r="N41" s="244">
        <v>98.295462000000001</v>
      </c>
      <c r="O41" s="244">
        <v>101.62378200000001</v>
      </c>
      <c r="P41" s="244">
        <v>101.075624</v>
      </c>
      <c r="Q41" s="244">
        <v>101.546087</v>
      </c>
      <c r="R41" s="244">
        <v>95.806285650000007</v>
      </c>
      <c r="S41" s="244">
        <v>102.104328</v>
      </c>
      <c r="T41" s="244">
        <v>95.257081999999997</v>
      </c>
      <c r="U41" s="244">
        <v>99.592338999999996</v>
      </c>
      <c r="V41" s="244">
        <v>88.306417999999994</v>
      </c>
      <c r="W41" s="244">
        <v>89.009968999999998</v>
      </c>
      <c r="X41" s="244">
        <v>97.815556000000001</v>
      </c>
      <c r="Y41" s="244">
        <v>94.840362999999996</v>
      </c>
      <c r="Z41" s="244">
        <v>91.140073999999998</v>
      </c>
      <c r="AA41" s="244">
        <v>93.255094999999997</v>
      </c>
      <c r="AB41" s="244">
        <v>102.02744199999999</v>
      </c>
      <c r="AC41" s="244">
        <v>91.009174000000002</v>
      </c>
      <c r="AD41" s="244">
        <v>94.105368999999996</v>
      </c>
      <c r="AE41" s="244">
        <v>95.279841000000005</v>
      </c>
      <c r="AF41" s="244">
        <v>94.607009000000005</v>
      </c>
      <c r="AG41" s="244">
        <v>89.383292999999995</v>
      </c>
      <c r="AH41" s="244">
        <v>97.083383499999997</v>
      </c>
      <c r="AI41" s="244">
        <v>98.094152559999998</v>
      </c>
      <c r="AJ41" s="244">
        <v>97.954177000000001</v>
      </c>
      <c r="AK41" s="244">
        <v>97.893611000000007</v>
      </c>
      <c r="AL41" s="244">
        <v>87.212374999999994</v>
      </c>
      <c r="AM41" s="244">
        <v>98.029283000000007</v>
      </c>
      <c r="AN41" s="244">
        <v>90.772026670000002</v>
      </c>
      <c r="AO41" s="244">
        <v>91.241463999999993</v>
      </c>
      <c r="AP41" s="244">
        <v>100.853133</v>
      </c>
      <c r="AQ41" s="244">
        <v>89.259028000000001</v>
      </c>
      <c r="AR41" s="244">
        <v>84.463078999999993</v>
      </c>
      <c r="AS41" s="244">
        <v>84.827648999999994</v>
      </c>
      <c r="AT41" s="244">
        <v>102.468177</v>
      </c>
      <c r="AU41" s="244">
        <v>97.732844999999998</v>
      </c>
      <c r="AV41" s="244">
        <v>95.978921</v>
      </c>
      <c r="AW41" s="244">
        <v>98.686723999999998</v>
      </c>
      <c r="AX41" s="244">
        <v>95.438344999999998</v>
      </c>
      <c r="AY41" s="244">
        <v>89.518482500000005</v>
      </c>
      <c r="AZ41" s="244">
        <v>90.046020999999996</v>
      </c>
      <c r="BA41" s="244">
        <v>100.640331</v>
      </c>
      <c r="BB41" s="244">
        <v>94.299981000000002</v>
      </c>
      <c r="BC41" s="244">
        <v>93.925499000000002</v>
      </c>
      <c r="BD41" s="244">
        <v>93.925499000000002</v>
      </c>
      <c r="BE41" s="244">
        <v>93.925499000000002</v>
      </c>
      <c r="BF41" s="244">
        <v>93.273026000000002</v>
      </c>
      <c r="BG41" s="244">
        <v>93.925499000000002</v>
      </c>
      <c r="BH41" s="244">
        <v>100.832335</v>
      </c>
      <c r="BI41" s="244">
        <v>100.658484</v>
      </c>
      <c r="BJ41" s="244">
        <v>100.658484</v>
      </c>
      <c r="BK41" s="244">
        <v>100.658484</v>
      </c>
      <c r="BL41" s="244">
        <v>91.408106000000004</v>
      </c>
      <c r="BM41" s="244">
        <v>91.978271000000007</v>
      </c>
      <c r="BN41" s="244">
        <v>97.863238999999993</v>
      </c>
      <c r="BO41" s="244">
        <v>97.630878999999993</v>
      </c>
      <c r="BP41" s="244">
        <v>94.152784999999994</v>
      </c>
      <c r="BQ41" s="244">
        <v>92.777764000000005</v>
      </c>
      <c r="BR41" s="244">
        <v>99.382440000000003</v>
      </c>
      <c r="BS41" s="244">
        <v>87.170012</v>
      </c>
      <c r="BT41" s="244">
        <v>87.276359409999998</v>
      </c>
      <c r="BU41" s="244">
        <v>95.108422000000004</v>
      </c>
      <c r="BV41" s="244">
        <v>92.427449170000003</v>
      </c>
      <c r="BW41" s="244">
        <v>100.54306200000001</v>
      </c>
      <c r="BX41" s="244">
        <v>100.90678800000001</v>
      </c>
      <c r="BY41" s="244">
        <v>94.270014000000003</v>
      </c>
      <c r="BZ41" s="244">
        <v>94.270014000000003</v>
      </c>
      <c r="CA41" s="244">
        <v>101.201954</v>
      </c>
      <c r="CB41" s="244">
        <v>99.771241000000003</v>
      </c>
      <c r="CC41" s="244">
        <v>94.187166000000005</v>
      </c>
      <c r="CD41" s="244">
        <v>96.669867999999994</v>
      </c>
      <c r="CE41" s="244">
        <v>96.006887000000006</v>
      </c>
      <c r="CF41" s="244">
        <v>98.691629000000006</v>
      </c>
      <c r="CG41" s="244">
        <v>95.364671999999999</v>
      </c>
      <c r="CH41" s="244">
        <v>100.54306200000001</v>
      </c>
      <c r="CI41" s="244">
        <v>93.859115000000003</v>
      </c>
      <c r="CJ41" s="244">
        <v>94.216757999999999</v>
      </c>
      <c r="CK41" s="244">
        <v>96.048197000000002</v>
      </c>
      <c r="CL41" s="244">
        <v>101.47051999999999</v>
      </c>
      <c r="CM41" s="244">
        <v>103.11699237000001</v>
      </c>
      <c r="CN41" s="244">
        <v>100.030503</v>
      </c>
      <c r="CO41" s="244">
        <v>100.80117</v>
      </c>
      <c r="CP41" s="244">
        <v>93.216791999999998</v>
      </c>
      <c r="CQ41" s="244">
        <v>93.197810000000004</v>
      </c>
      <c r="CR41" s="244">
        <v>106.60776912999999</v>
      </c>
      <c r="CS41" s="244">
        <v>92.807868999999997</v>
      </c>
      <c r="CT41" s="244">
        <v>92.043276000000006</v>
      </c>
      <c r="CU41" s="244">
        <v>89.281660700000003</v>
      </c>
      <c r="CV41" s="244">
        <v>95.357315999999997</v>
      </c>
      <c r="CW41" s="244">
        <v>93.406233999999998</v>
      </c>
      <c r="CX41" s="244">
        <v>105.77837888000001</v>
      </c>
      <c r="CY41" s="244">
        <v>91.947244999999995</v>
      </c>
      <c r="CZ41" s="244">
        <v>92.749073670000001</v>
      </c>
      <c r="DA41" s="244">
        <v>93.227430999999996</v>
      </c>
      <c r="DB41" s="244">
        <v>93.661439999999999</v>
      </c>
      <c r="DC41" s="244">
        <v>102.56235</v>
      </c>
      <c r="DD41" s="244">
        <v>102.804951</v>
      </c>
      <c r="DE41" s="244">
        <v>100.90678800000001</v>
      </c>
      <c r="DF41" s="244">
        <v>100.22744</v>
      </c>
      <c r="DG41" s="244">
        <v>0</v>
      </c>
      <c r="DH41" s="244">
        <v>93.882092</v>
      </c>
      <c r="DI41" s="244">
        <v>94.270014000000003</v>
      </c>
      <c r="DJ41" s="244">
        <v>95.058997000000005</v>
      </c>
      <c r="DK41" s="244">
        <v>102.92071976</v>
      </c>
      <c r="DL41" s="244">
        <v>102.845339</v>
      </c>
      <c r="DM41" s="244">
        <v>102.368965</v>
      </c>
      <c r="DN41" s="244">
        <v>92.994234329999998</v>
      </c>
      <c r="DO41" s="244">
        <v>103.236842</v>
      </c>
      <c r="DP41" s="244">
        <v>100.628827</v>
      </c>
      <c r="DQ41" s="244">
        <v>96.149674000000005</v>
      </c>
      <c r="DR41" s="244">
        <v>84.035179999999997</v>
      </c>
      <c r="DS41" s="244">
        <v>100.24311</v>
      </c>
      <c r="DT41" s="244">
        <v>93.211135999999996</v>
      </c>
      <c r="DU41" s="244">
        <v>93.565162000000001</v>
      </c>
      <c r="DV41" s="244">
        <v>93.538494</v>
      </c>
      <c r="DW41" s="244">
        <v>101.420346</v>
      </c>
      <c r="DX41" s="244">
        <v>101.715671</v>
      </c>
      <c r="DY41" s="244">
        <v>90.569181</v>
      </c>
      <c r="DZ41" s="244">
        <v>85.630910999999998</v>
      </c>
      <c r="EA41" s="244">
        <v>83.643225000000001</v>
      </c>
      <c r="EB41" s="244">
        <v>94.282176379999996</v>
      </c>
      <c r="EC41" s="244">
        <v>96.017087000000004</v>
      </c>
      <c r="ED41" s="244">
        <v>96.213724999999997</v>
      </c>
      <c r="EE41" s="244">
        <v>91.929947999999996</v>
      </c>
      <c r="EF41" s="244">
        <v>92.502075000000005</v>
      </c>
      <c r="EG41" s="244">
        <v>95.707164000000006</v>
      </c>
      <c r="EH41" s="244">
        <v>93.522982999999996</v>
      </c>
      <c r="EI41" s="244">
        <v>104.29408365</v>
      </c>
      <c r="EJ41" s="244">
        <v>103.042736</v>
      </c>
      <c r="EK41" s="244">
        <v>103.042736</v>
      </c>
      <c r="EL41" s="244">
        <v>92.672949000000003</v>
      </c>
      <c r="EM41" s="244">
        <v>100.64372899999999</v>
      </c>
      <c r="EN41" s="244">
        <v>101.03720300000001</v>
      </c>
      <c r="EO41" s="244">
        <v>100.90678800000001</v>
      </c>
      <c r="EP41" s="244">
        <v>93.078288000000001</v>
      </c>
      <c r="EQ41" s="244">
        <v>96.275565</v>
      </c>
      <c r="ER41" s="244">
        <v>104.808615</v>
      </c>
      <c r="ES41" s="244">
        <v>94.309172000000004</v>
      </c>
      <c r="ET41" s="244">
        <v>94.300248999999994</v>
      </c>
      <c r="EU41" s="244">
        <v>96.628723960000002</v>
      </c>
      <c r="EV41" s="244">
        <v>91.469959000000003</v>
      </c>
      <c r="EW41" s="244">
        <v>90.260178999999994</v>
      </c>
      <c r="EX41" s="244">
        <v>92.372975999999994</v>
      </c>
      <c r="EY41" s="244">
        <v>93.330427999999998</v>
      </c>
      <c r="EZ41" s="244">
        <v>0</v>
      </c>
      <c r="FA41" s="244">
        <v>0</v>
      </c>
      <c r="FB41" s="244">
        <v>90.768027000000004</v>
      </c>
      <c r="FC41" s="244">
        <v>89.583889999999997</v>
      </c>
      <c r="FD41" s="244">
        <v>92.633596999999995</v>
      </c>
      <c r="FE41" s="244">
        <v>93.395509000000004</v>
      </c>
      <c r="FF41" s="244">
        <v>93.713758999999996</v>
      </c>
      <c r="FG41" s="244">
        <v>98.054441080000004</v>
      </c>
      <c r="FH41" s="244">
        <v>95.366712000000007</v>
      </c>
      <c r="FI41" s="244">
        <v>0</v>
      </c>
      <c r="FJ41" s="244">
        <v>103.00644699999999</v>
      </c>
      <c r="FK41" s="244">
        <v>95.451751999999999</v>
      </c>
      <c r="FL41" s="244">
        <v>98.846394889999999</v>
      </c>
      <c r="FM41" s="244">
        <v>106.773712</v>
      </c>
      <c r="FN41" s="244">
        <v>88.432231000000002</v>
      </c>
      <c r="FO41" s="244">
        <v>88.998565999999997</v>
      </c>
      <c r="FP41" s="244">
        <v>92.731593000000004</v>
      </c>
      <c r="FQ41" s="244">
        <v>96.071455</v>
      </c>
      <c r="FR41" s="244">
        <v>101.21511025</v>
      </c>
      <c r="FS41" s="244">
        <v>100.908203</v>
      </c>
      <c r="FT41" s="244">
        <v>101.201954</v>
      </c>
      <c r="FU41" s="244">
        <v>99.875952999999996</v>
      </c>
      <c r="FV41" s="244">
        <v>99.875968999999998</v>
      </c>
      <c r="FW41" s="244">
        <v>102.066936</v>
      </c>
      <c r="FX41" s="244">
        <v>101.270144</v>
      </c>
      <c r="FY41" s="244">
        <v>101.270144</v>
      </c>
      <c r="FZ41" s="244">
        <v>102.201877</v>
      </c>
      <c r="GA41" s="244">
        <v>101.967016</v>
      </c>
      <c r="GB41" s="244">
        <v>91.799672000000001</v>
      </c>
      <c r="GC41" s="244">
        <v>91.758364999999998</v>
      </c>
      <c r="GD41" s="244">
        <v>95.575607660000003</v>
      </c>
      <c r="GE41" s="244">
        <v>96.106424000000004</v>
      </c>
      <c r="GF41" s="244">
        <v>94.605590000000007</v>
      </c>
      <c r="GG41" s="244">
        <v>100.54306200000001</v>
      </c>
      <c r="GH41" s="244">
        <v>100.54306200000001</v>
      </c>
      <c r="GI41" s="244">
        <v>102.01119300000001</v>
      </c>
      <c r="GJ41" s="244">
        <v>90.978227000000004</v>
      </c>
      <c r="GK41" s="244">
        <v>100.64372899999999</v>
      </c>
      <c r="GL41" s="244">
        <v>100.22744</v>
      </c>
      <c r="GM41" s="244">
        <v>105.80051883</v>
      </c>
      <c r="GN41" s="244">
        <v>92.878924999999995</v>
      </c>
      <c r="GO41" s="244">
        <v>105.80051883</v>
      </c>
      <c r="GP41" s="244">
        <v>99.876019999999997</v>
      </c>
      <c r="GQ41" s="244">
        <v>94.530497999999994</v>
      </c>
      <c r="GR41" s="244">
        <v>97.741495999999998</v>
      </c>
      <c r="GS41" s="244">
        <v>88.573790000000002</v>
      </c>
      <c r="GT41" s="244">
        <v>95.22654</v>
      </c>
      <c r="GU41" s="244">
        <v>85.469824070000001</v>
      </c>
      <c r="GV41" s="244">
        <v>85.249832440000006</v>
      </c>
      <c r="GW41" s="244">
        <v>92.171861000000007</v>
      </c>
      <c r="GX41" s="244">
        <v>100.36807399999999</v>
      </c>
      <c r="GY41" s="244">
        <v>100.383139</v>
      </c>
      <c r="GZ41" s="244">
        <v>100.16583799999999</v>
      </c>
      <c r="HA41" s="244">
        <v>95.22654</v>
      </c>
      <c r="HB41" s="244">
        <v>95.22654</v>
      </c>
      <c r="HC41" s="244">
        <v>95.22654</v>
      </c>
      <c r="HD41" s="244">
        <v>103.072193</v>
      </c>
      <c r="HE41" s="244">
        <v>103.24784699999999</v>
      </c>
      <c r="HF41" s="244">
        <v>103.24784699999999</v>
      </c>
      <c r="HG41" s="244">
        <v>103.24784699999999</v>
      </c>
      <c r="HH41" s="244">
        <v>96.500371999999999</v>
      </c>
      <c r="HI41" s="244">
        <v>102.404391</v>
      </c>
      <c r="HJ41" s="244">
        <v>102.153863</v>
      </c>
      <c r="HK41" s="244">
        <v>102.105698</v>
      </c>
      <c r="HL41" s="244">
        <v>102.563816</v>
      </c>
      <c r="HM41" s="244">
        <v>98.910683000000006</v>
      </c>
      <c r="HN41" s="244">
        <v>90.572369780000002</v>
      </c>
      <c r="HO41" s="244">
        <v>103.234308</v>
      </c>
      <c r="HP41" s="244">
        <v>95.217033000000001</v>
      </c>
      <c r="HQ41" s="244">
        <v>95.382456000000005</v>
      </c>
      <c r="HR41" s="244">
        <v>0</v>
      </c>
      <c r="HS41" s="244">
        <v>0</v>
      </c>
      <c r="HT41" s="244">
        <v>93.414356999999995</v>
      </c>
      <c r="HU41" s="244">
        <v>92.851579000000001</v>
      </c>
      <c r="HV41" s="244">
        <v>84.884981909999993</v>
      </c>
      <c r="HW41" s="244">
        <v>86.640106500000002</v>
      </c>
      <c r="HX41" s="244">
        <v>87.107055000000003</v>
      </c>
      <c r="HY41" s="244">
        <v>101.91515032</v>
      </c>
      <c r="HZ41" s="244">
        <v>95.315068999999994</v>
      </c>
      <c r="IA41" s="244">
        <v>104.62183899999999</v>
      </c>
    </row>
    <row r="42" spans="1:235">
      <c r="A42" s="1"/>
      <c r="B42" s="243">
        <v>45668.8125</v>
      </c>
      <c r="C42" s="244">
        <v>115.717145</v>
      </c>
      <c r="D42" s="244">
        <v>115.99946</v>
      </c>
      <c r="E42" s="244">
        <v>115.832652</v>
      </c>
      <c r="F42" s="244">
        <v>115.717145</v>
      </c>
      <c r="G42" s="244">
        <v>0</v>
      </c>
      <c r="H42" s="244">
        <v>0</v>
      </c>
      <c r="I42" s="244">
        <v>112.448515</v>
      </c>
      <c r="J42" s="244">
        <v>122.104106</v>
      </c>
      <c r="K42" s="244">
        <v>121.678686</v>
      </c>
      <c r="L42" s="244">
        <v>122.344526</v>
      </c>
      <c r="M42" s="244">
        <v>111.914571</v>
      </c>
      <c r="N42" s="244">
        <v>117.30942</v>
      </c>
      <c r="O42" s="244">
        <v>121.50322300000001</v>
      </c>
      <c r="P42" s="244">
        <v>120.852118</v>
      </c>
      <c r="Q42" s="244">
        <v>121.46367499999999</v>
      </c>
      <c r="R42" s="244">
        <v>114.62732986</v>
      </c>
      <c r="S42" s="244">
        <v>122.095596</v>
      </c>
      <c r="T42" s="244">
        <v>114.018102</v>
      </c>
      <c r="U42" s="244">
        <v>119.099389</v>
      </c>
      <c r="V42" s="244">
        <v>105.62685</v>
      </c>
      <c r="W42" s="244">
        <v>106.46731699999999</v>
      </c>
      <c r="X42" s="244">
        <v>116.94463</v>
      </c>
      <c r="Y42" s="244">
        <v>113.31013</v>
      </c>
      <c r="Z42" s="244">
        <v>108.804742</v>
      </c>
      <c r="AA42" s="244">
        <v>111.409441</v>
      </c>
      <c r="AB42" s="244">
        <v>121.601608</v>
      </c>
      <c r="AC42" s="244">
        <v>108.801571</v>
      </c>
      <c r="AD42" s="244">
        <v>112.404792</v>
      </c>
      <c r="AE42" s="244">
        <v>113.861107</v>
      </c>
      <c r="AF42" s="244">
        <v>113.03770299999999</v>
      </c>
      <c r="AG42" s="244">
        <v>106.84189000000001</v>
      </c>
      <c r="AH42" s="244">
        <v>116.13924900000001</v>
      </c>
      <c r="AI42" s="244">
        <v>117.3412867</v>
      </c>
      <c r="AJ42" s="244">
        <v>117.18997299999999</v>
      </c>
      <c r="AK42" s="244">
        <v>117.094731</v>
      </c>
      <c r="AL42" s="244">
        <v>104.19174099999999</v>
      </c>
      <c r="AM42" s="244">
        <v>117.201204</v>
      </c>
      <c r="AN42" s="244">
        <v>108.51447</v>
      </c>
      <c r="AO42" s="244">
        <v>109.073475</v>
      </c>
      <c r="AP42" s="244">
        <v>120.48725899999999</v>
      </c>
      <c r="AQ42" s="244">
        <v>106.631</v>
      </c>
      <c r="AR42" s="244">
        <v>100.95971900000001</v>
      </c>
      <c r="AS42" s="244">
        <v>101.394791</v>
      </c>
      <c r="AT42" s="244">
        <v>122.520509</v>
      </c>
      <c r="AU42" s="244">
        <v>116.379869</v>
      </c>
      <c r="AV42" s="244">
        <v>114.301599</v>
      </c>
      <c r="AW42" s="244">
        <v>117.47262600000001</v>
      </c>
      <c r="AX42" s="244">
        <v>114.035403</v>
      </c>
      <c r="AY42" s="244">
        <v>107.1034775</v>
      </c>
      <c r="AZ42" s="244">
        <v>107.733273</v>
      </c>
      <c r="BA42" s="244">
        <v>120.355063</v>
      </c>
      <c r="BB42" s="244">
        <v>112.644876</v>
      </c>
      <c r="BC42" s="244">
        <v>112.149244</v>
      </c>
      <c r="BD42" s="244">
        <v>112.149244</v>
      </c>
      <c r="BE42" s="244">
        <v>112.149244</v>
      </c>
      <c r="BF42" s="244">
        <v>111.281025</v>
      </c>
      <c r="BG42" s="244">
        <v>112.149244</v>
      </c>
      <c r="BH42" s="244">
        <v>119.867074</v>
      </c>
      <c r="BI42" s="244">
        <v>119.856334</v>
      </c>
      <c r="BJ42" s="244">
        <v>119.856334</v>
      </c>
      <c r="BK42" s="244">
        <v>119.856334</v>
      </c>
      <c r="BL42" s="244">
        <v>109.241882</v>
      </c>
      <c r="BM42" s="244">
        <v>109.922512</v>
      </c>
      <c r="BN42" s="244">
        <v>117.03556500000001</v>
      </c>
      <c r="BO42" s="244">
        <v>116.74472400000001</v>
      </c>
      <c r="BP42" s="244">
        <v>112.495144</v>
      </c>
      <c r="BQ42" s="244">
        <v>110.916201</v>
      </c>
      <c r="BR42" s="244">
        <v>118.91304</v>
      </c>
      <c r="BS42" s="244">
        <v>104.10650099999999</v>
      </c>
      <c r="BT42" s="244">
        <v>104.23351092999999</v>
      </c>
      <c r="BU42" s="244">
        <v>113.736565</v>
      </c>
      <c r="BV42" s="244">
        <v>110.50790117</v>
      </c>
      <c r="BW42" s="244">
        <v>120.229454</v>
      </c>
      <c r="BX42" s="244">
        <v>120.67296399999999</v>
      </c>
      <c r="BY42" s="244">
        <v>112.692224</v>
      </c>
      <c r="BZ42" s="244">
        <v>112.692224</v>
      </c>
      <c r="CA42" s="244">
        <v>120.723625</v>
      </c>
      <c r="CB42" s="244">
        <v>119.656672</v>
      </c>
      <c r="CC42" s="244">
        <v>112.49203900000001</v>
      </c>
      <c r="CD42" s="244">
        <v>115.712434</v>
      </c>
      <c r="CE42" s="244">
        <v>114.91824699999999</v>
      </c>
      <c r="CF42" s="244">
        <v>118.30414500000001</v>
      </c>
      <c r="CG42" s="244">
        <v>114.196348</v>
      </c>
      <c r="CH42" s="244">
        <v>120.229454</v>
      </c>
      <c r="CI42" s="244">
        <v>112.112685</v>
      </c>
      <c r="CJ42" s="244">
        <v>112.544415</v>
      </c>
      <c r="CK42" s="244">
        <v>114.931512</v>
      </c>
      <c r="CL42" s="244">
        <v>121.411205</v>
      </c>
      <c r="CM42" s="244">
        <v>123.37558289</v>
      </c>
      <c r="CN42" s="244">
        <v>119.567453</v>
      </c>
      <c r="CO42" s="244">
        <v>120.511032</v>
      </c>
      <c r="CP42" s="244">
        <v>111.51862199999999</v>
      </c>
      <c r="CQ42" s="244">
        <v>111.430386</v>
      </c>
      <c r="CR42" s="244">
        <v>127.44518746999999</v>
      </c>
      <c r="CS42" s="244">
        <v>110.85319</v>
      </c>
      <c r="CT42" s="244">
        <v>110.046907</v>
      </c>
      <c r="CU42" s="244">
        <v>106.75664471</v>
      </c>
      <c r="CV42" s="244">
        <v>113.857103</v>
      </c>
      <c r="CW42" s="244">
        <v>111.626649</v>
      </c>
      <c r="CX42" s="244">
        <v>126.07216952</v>
      </c>
      <c r="CY42" s="244">
        <v>109.92287399999999</v>
      </c>
      <c r="CZ42" s="244">
        <v>110.86204967</v>
      </c>
      <c r="DA42" s="244">
        <v>111.422258</v>
      </c>
      <c r="DB42" s="244">
        <v>112.027413</v>
      </c>
      <c r="DC42" s="244">
        <v>122.61887900000001</v>
      </c>
      <c r="DD42" s="244">
        <v>122.88449300000001</v>
      </c>
      <c r="DE42" s="244">
        <v>120.67296399999999</v>
      </c>
      <c r="DF42" s="244">
        <v>119.831763</v>
      </c>
      <c r="DG42" s="244">
        <v>0</v>
      </c>
      <c r="DH42" s="244">
        <v>112.223578</v>
      </c>
      <c r="DI42" s="244">
        <v>112.692224</v>
      </c>
      <c r="DJ42" s="244">
        <v>113.55350799999999</v>
      </c>
      <c r="DK42" s="244">
        <v>123.43387417</v>
      </c>
      <c r="DL42" s="244">
        <v>123.029189</v>
      </c>
      <c r="DM42" s="244">
        <v>122.45220999999999</v>
      </c>
      <c r="DN42" s="244">
        <v>110.90950633</v>
      </c>
      <c r="DO42" s="244">
        <v>123.520276</v>
      </c>
      <c r="DP42" s="244">
        <v>120.354502</v>
      </c>
      <c r="DQ42" s="244">
        <v>114.946416</v>
      </c>
      <c r="DR42" s="244">
        <v>100.45038</v>
      </c>
      <c r="DS42" s="244">
        <v>119.888944</v>
      </c>
      <c r="DT42" s="244">
        <v>111.300512</v>
      </c>
      <c r="DU42" s="244">
        <v>111.72112799999999</v>
      </c>
      <c r="DV42" s="244">
        <v>111.932147</v>
      </c>
      <c r="DW42" s="244">
        <v>121.285365</v>
      </c>
      <c r="DX42" s="244">
        <v>121.640531</v>
      </c>
      <c r="DY42" s="244">
        <v>108.384748</v>
      </c>
      <c r="DZ42" s="244">
        <v>102.219827</v>
      </c>
      <c r="EA42" s="244">
        <v>99.803554750000004</v>
      </c>
      <c r="EB42" s="244">
        <v>112.66959015</v>
      </c>
      <c r="EC42" s="244">
        <v>114.91782499999999</v>
      </c>
      <c r="ED42" s="244">
        <v>115.162834</v>
      </c>
      <c r="EE42" s="244">
        <v>109.820188</v>
      </c>
      <c r="EF42" s="244">
        <v>110.50635</v>
      </c>
      <c r="EG42" s="244">
        <v>113.88627200000001</v>
      </c>
      <c r="EH42" s="244">
        <v>111.87325300000001</v>
      </c>
      <c r="EI42" s="244">
        <v>124.30310932</v>
      </c>
      <c r="EJ42" s="244">
        <v>123.264645</v>
      </c>
      <c r="EK42" s="244">
        <v>123.264645</v>
      </c>
      <c r="EL42" s="244">
        <v>110.818472</v>
      </c>
      <c r="EM42" s="244">
        <v>120.351704</v>
      </c>
      <c r="EN42" s="244">
        <v>120.82601200000001</v>
      </c>
      <c r="EO42" s="244">
        <v>120.67296399999999</v>
      </c>
      <c r="EP42" s="244">
        <v>111.469123</v>
      </c>
      <c r="EQ42" s="244">
        <v>115.242884</v>
      </c>
      <c r="ER42" s="244">
        <v>125.41912499999999</v>
      </c>
      <c r="ES42" s="244">
        <v>112.655737</v>
      </c>
      <c r="ET42" s="244">
        <v>112.64519300000001</v>
      </c>
      <c r="EU42" s="244">
        <v>115.45267422000001</v>
      </c>
      <c r="EV42" s="244">
        <v>109.291462</v>
      </c>
      <c r="EW42" s="244">
        <v>107.84255</v>
      </c>
      <c r="EX42" s="244">
        <v>110.360805</v>
      </c>
      <c r="EY42" s="244">
        <v>111.597872</v>
      </c>
      <c r="EZ42" s="244">
        <v>0</v>
      </c>
      <c r="FA42" s="244">
        <v>0</v>
      </c>
      <c r="FB42" s="244">
        <v>108.501791</v>
      </c>
      <c r="FC42" s="244">
        <v>107.070764</v>
      </c>
      <c r="FD42" s="244">
        <v>110.796026</v>
      </c>
      <c r="FE42" s="244">
        <v>111.709394</v>
      </c>
      <c r="FF42" s="244">
        <v>112.0909</v>
      </c>
      <c r="FG42" s="244">
        <v>117.23713484</v>
      </c>
      <c r="FH42" s="244">
        <v>113.765524</v>
      </c>
      <c r="FI42" s="244">
        <v>0</v>
      </c>
      <c r="FJ42" s="244">
        <v>123.237116</v>
      </c>
      <c r="FK42" s="244">
        <v>114.04501999999999</v>
      </c>
      <c r="FL42" s="244">
        <v>118.30160915</v>
      </c>
      <c r="FM42" s="244">
        <v>127.65757000000001</v>
      </c>
      <c r="FN42" s="244">
        <v>105.5053435</v>
      </c>
      <c r="FO42" s="244">
        <v>106.181055</v>
      </c>
      <c r="FP42" s="244">
        <v>110.77144699999999</v>
      </c>
      <c r="FQ42" s="244">
        <v>114.95330800000001</v>
      </c>
      <c r="FR42" s="244">
        <v>120.73931906999999</v>
      </c>
      <c r="FS42" s="244">
        <v>120.375356</v>
      </c>
      <c r="FT42" s="244">
        <v>120.723625</v>
      </c>
      <c r="FU42" s="244">
        <v>119.409719</v>
      </c>
      <c r="FV42" s="244">
        <v>119.409719</v>
      </c>
      <c r="FW42" s="244">
        <v>121.25802299999999</v>
      </c>
      <c r="FX42" s="244">
        <v>120.33573800000001</v>
      </c>
      <c r="FY42" s="244">
        <v>120.33573800000001</v>
      </c>
      <c r="FZ42" s="244">
        <v>122.233957</v>
      </c>
      <c r="GA42" s="244">
        <v>121.94914799999999</v>
      </c>
      <c r="GB42" s="244">
        <v>110.005894</v>
      </c>
      <c r="GC42" s="244">
        <v>109.86416699999999</v>
      </c>
      <c r="GD42" s="244">
        <v>114.33115069</v>
      </c>
      <c r="GE42" s="244">
        <v>115.03881</v>
      </c>
      <c r="GF42" s="244">
        <v>113.10618700000001</v>
      </c>
      <c r="GG42" s="244">
        <v>120.229454</v>
      </c>
      <c r="GH42" s="244">
        <v>120.229454</v>
      </c>
      <c r="GI42" s="244">
        <v>121.928481</v>
      </c>
      <c r="GJ42" s="244">
        <v>108.76461449999999</v>
      </c>
      <c r="GK42" s="244">
        <v>120.351704</v>
      </c>
      <c r="GL42" s="244">
        <v>119.831763</v>
      </c>
      <c r="GM42" s="244">
        <v>126.09855707</v>
      </c>
      <c r="GN42" s="244">
        <v>110.838239</v>
      </c>
      <c r="GO42" s="244">
        <v>126.09855707</v>
      </c>
      <c r="GP42" s="244">
        <v>119.409719</v>
      </c>
      <c r="GQ42" s="244">
        <v>112.872314</v>
      </c>
      <c r="GR42" s="244">
        <v>116.988832</v>
      </c>
      <c r="GS42" s="244">
        <v>105.861113</v>
      </c>
      <c r="GT42" s="244">
        <v>113.76937100000001</v>
      </c>
      <c r="GU42" s="244">
        <v>102.25064388</v>
      </c>
      <c r="GV42" s="244">
        <v>101.98745993</v>
      </c>
      <c r="GW42" s="244">
        <v>110.281409</v>
      </c>
      <c r="GX42" s="244">
        <v>119.225661</v>
      </c>
      <c r="GY42" s="244">
        <v>119.91081800000001</v>
      </c>
      <c r="GZ42" s="244">
        <v>119.71052400000001</v>
      </c>
      <c r="HA42" s="244">
        <v>113.76937100000001</v>
      </c>
      <c r="HB42" s="244">
        <v>113.76937100000001</v>
      </c>
      <c r="HC42" s="244">
        <v>113.76937100000001</v>
      </c>
      <c r="HD42" s="244">
        <v>123.326187</v>
      </c>
      <c r="HE42" s="244">
        <v>123.534745</v>
      </c>
      <c r="HF42" s="244">
        <v>123.534745</v>
      </c>
      <c r="HG42" s="244">
        <v>123.534745</v>
      </c>
      <c r="HH42" s="244">
        <v>115.098651</v>
      </c>
      <c r="HI42" s="244">
        <v>122.462202</v>
      </c>
      <c r="HJ42" s="244">
        <v>122.173384</v>
      </c>
      <c r="HK42" s="244">
        <v>121.974243</v>
      </c>
      <c r="HL42" s="244">
        <v>122.675426</v>
      </c>
      <c r="HM42" s="244">
        <v>118.279698</v>
      </c>
      <c r="HN42" s="244">
        <v>108.08568217</v>
      </c>
      <c r="HO42" s="244">
        <v>123.51369800000001</v>
      </c>
      <c r="HP42" s="244">
        <v>113.733583</v>
      </c>
      <c r="HQ42" s="244">
        <v>113.959104</v>
      </c>
      <c r="HR42" s="244">
        <v>0</v>
      </c>
      <c r="HS42" s="244">
        <v>0</v>
      </c>
      <c r="HT42" s="244">
        <v>111.632524</v>
      </c>
      <c r="HU42" s="244">
        <v>110.964546</v>
      </c>
      <c r="HV42" s="244">
        <v>101.55097605</v>
      </c>
      <c r="HW42" s="244">
        <v>103.55648600000001</v>
      </c>
      <c r="HX42" s="244">
        <v>104.112943</v>
      </c>
      <c r="HY42" s="244">
        <v>121.88699985</v>
      </c>
      <c r="HZ42" s="244">
        <v>113.90497999999999</v>
      </c>
      <c r="IA42" s="244">
        <v>125.193271</v>
      </c>
    </row>
    <row r="43" spans="1:235">
      <c r="A43" s="1"/>
      <c r="B43" s="243">
        <v>45668.833333333299</v>
      </c>
      <c r="C43" s="244">
        <v>97.763119000000003</v>
      </c>
      <c r="D43" s="244">
        <v>97.999775</v>
      </c>
      <c r="E43" s="244">
        <v>97.861945000000006</v>
      </c>
      <c r="F43" s="244">
        <v>97.763119000000003</v>
      </c>
      <c r="G43" s="244">
        <v>0</v>
      </c>
      <c r="H43" s="244">
        <v>0</v>
      </c>
      <c r="I43" s="244">
        <v>94.947411000000002</v>
      </c>
      <c r="J43" s="244">
        <v>103.63942299999999</v>
      </c>
      <c r="K43" s="244">
        <v>103.282692</v>
      </c>
      <c r="L43" s="244">
        <v>103.83878900000001</v>
      </c>
      <c r="M43" s="244">
        <v>94.476168000000001</v>
      </c>
      <c r="N43" s="244">
        <v>99.076212999999996</v>
      </c>
      <c r="O43" s="244">
        <v>102.88842200000001</v>
      </c>
      <c r="P43" s="244">
        <v>102.329579</v>
      </c>
      <c r="Q43" s="244">
        <v>102.464184</v>
      </c>
      <c r="R43" s="244">
        <v>96.782550630000003</v>
      </c>
      <c r="S43" s="244">
        <v>103.47802</v>
      </c>
      <c r="T43" s="244">
        <v>96.630540999999994</v>
      </c>
      <c r="U43" s="244">
        <v>100.489797</v>
      </c>
      <c r="V43" s="244">
        <v>89.289344499999999</v>
      </c>
      <c r="W43" s="244">
        <v>90.000237999999996</v>
      </c>
      <c r="X43" s="244">
        <v>98.699365999999998</v>
      </c>
      <c r="Y43" s="244">
        <v>95.755088000000001</v>
      </c>
      <c r="Z43" s="244">
        <v>91.949898000000005</v>
      </c>
      <c r="AA43" s="244">
        <v>94.154892000000004</v>
      </c>
      <c r="AB43" s="244">
        <v>102.988724</v>
      </c>
      <c r="AC43" s="244">
        <v>92.028531000000001</v>
      </c>
      <c r="AD43" s="244">
        <v>94.900677999999999</v>
      </c>
      <c r="AE43" s="244">
        <v>96.210842</v>
      </c>
      <c r="AF43" s="244">
        <v>95.522540000000006</v>
      </c>
      <c r="AG43" s="244">
        <v>90.327213999999998</v>
      </c>
      <c r="AH43" s="244">
        <v>97.975587500000003</v>
      </c>
      <c r="AI43" s="244">
        <v>98.995824049999996</v>
      </c>
      <c r="AJ43" s="244">
        <v>98.850457000000006</v>
      </c>
      <c r="AK43" s="244">
        <v>98.785914000000005</v>
      </c>
      <c r="AL43" s="244">
        <v>87.966358</v>
      </c>
      <c r="AM43" s="244">
        <v>98.917129000000003</v>
      </c>
      <c r="AN43" s="244">
        <v>91.781256999999997</v>
      </c>
      <c r="AO43" s="244">
        <v>92.252268000000001</v>
      </c>
      <c r="AP43" s="244">
        <v>102.084413</v>
      </c>
      <c r="AQ43" s="244">
        <v>90.124600000000001</v>
      </c>
      <c r="AR43" s="244">
        <v>85.362343499999994</v>
      </c>
      <c r="AS43" s="244">
        <v>85.730097999999998</v>
      </c>
      <c r="AT43" s="244">
        <v>103.810503</v>
      </c>
      <c r="AU43" s="244">
        <v>98.572744999999998</v>
      </c>
      <c r="AV43" s="244">
        <v>96.812877</v>
      </c>
      <c r="AW43" s="244">
        <v>99.500860000000003</v>
      </c>
      <c r="AX43" s="244">
        <v>96.351146</v>
      </c>
      <c r="AY43" s="244">
        <v>90.515948499999993</v>
      </c>
      <c r="AZ43" s="244">
        <v>91.047033999999996</v>
      </c>
      <c r="BA43" s="244">
        <v>101.580816</v>
      </c>
      <c r="BB43" s="244">
        <v>95.172067999999996</v>
      </c>
      <c r="BC43" s="244">
        <v>94.723791000000006</v>
      </c>
      <c r="BD43" s="244">
        <v>94.723791000000006</v>
      </c>
      <c r="BE43" s="244">
        <v>94.723791000000006</v>
      </c>
      <c r="BF43" s="244">
        <v>93.936666000000002</v>
      </c>
      <c r="BG43" s="244">
        <v>94.723791000000006</v>
      </c>
      <c r="BH43" s="244">
        <v>101.528689</v>
      </c>
      <c r="BI43" s="244">
        <v>101.511875</v>
      </c>
      <c r="BJ43" s="244">
        <v>101.511875</v>
      </c>
      <c r="BK43" s="244">
        <v>101.511875</v>
      </c>
      <c r="BL43" s="244">
        <v>92.353063000000006</v>
      </c>
      <c r="BM43" s="244">
        <v>92.927848999999995</v>
      </c>
      <c r="BN43" s="244">
        <v>98.829459</v>
      </c>
      <c r="BO43" s="244">
        <v>98.588341999999997</v>
      </c>
      <c r="BP43" s="244">
        <v>94.991940999999997</v>
      </c>
      <c r="BQ43" s="244">
        <v>93.730693000000002</v>
      </c>
      <c r="BR43" s="244">
        <v>100.75032899999999</v>
      </c>
      <c r="BS43" s="244">
        <v>87.851355999999996</v>
      </c>
      <c r="BT43" s="244">
        <v>87.958534650000004</v>
      </c>
      <c r="BU43" s="244">
        <v>96.355079000000003</v>
      </c>
      <c r="BV43" s="244">
        <v>93.315057670000002</v>
      </c>
      <c r="BW43" s="244">
        <v>101.47605900000001</v>
      </c>
      <c r="BX43" s="244">
        <v>102.319508</v>
      </c>
      <c r="BY43" s="244">
        <v>95.162840000000003</v>
      </c>
      <c r="BZ43" s="244">
        <v>95.162840000000003</v>
      </c>
      <c r="CA43" s="244">
        <v>101.958068</v>
      </c>
      <c r="CB43" s="244">
        <v>100.773814</v>
      </c>
      <c r="CC43" s="244">
        <v>94.984044999999995</v>
      </c>
      <c r="CD43" s="244">
        <v>98.037242000000006</v>
      </c>
      <c r="CE43" s="244">
        <v>97.377199000000005</v>
      </c>
      <c r="CF43" s="244">
        <v>99.602234999999993</v>
      </c>
      <c r="CG43" s="244">
        <v>96.809431000000004</v>
      </c>
      <c r="CH43" s="244">
        <v>101.47605900000001</v>
      </c>
      <c r="CI43" s="244">
        <v>94.721142670000006</v>
      </c>
      <c r="CJ43" s="244">
        <v>95.086948000000007</v>
      </c>
      <c r="CK43" s="244">
        <v>97.308757999999997</v>
      </c>
      <c r="CL43" s="244">
        <v>102.441996</v>
      </c>
      <c r="CM43" s="244">
        <v>104.17704375</v>
      </c>
      <c r="CN43" s="244">
        <v>100.923984</v>
      </c>
      <c r="CO43" s="244">
        <v>101.71864100000001</v>
      </c>
      <c r="CP43" s="244">
        <v>94.239163000000005</v>
      </c>
      <c r="CQ43" s="244">
        <v>94.093878000000004</v>
      </c>
      <c r="CR43" s="244">
        <v>107.61841491</v>
      </c>
      <c r="CS43" s="244">
        <v>93.647435000000002</v>
      </c>
      <c r="CT43" s="244">
        <v>93.038505999999998</v>
      </c>
      <c r="CU43" s="244">
        <v>90.479973319999999</v>
      </c>
      <c r="CV43" s="244">
        <v>96.226820000000004</v>
      </c>
      <c r="CW43" s="244">
        <v>94.366842000000005</v>
      </c>
      <c r="CX43" s="244">
        <v>106.77500145</v>
      </c>
      <c r="CY43" s="244">
        <v>92.961072999999999</v>
      </c>
      <c r="CZ43" s="244">
        <v>93.674617330000004</v>
      </c>
      <c r="DA43" s="244">
        <v>94.150367000000003</v>
      </c>
      <c r="DB43" s="244">
        <v>94.551282</v>
      </c>
      <c r="DC43" s="244">
        <v>103.97181399999999</v>
      </c>
      <c r="DD43" s="244">
        <v>104.188125</v>
      </c>
      <c r="DE43" s="244">
        <v>102.319508</v>
      </c>
      <c r="DF43" s="244">
        <v>101.561395</v>
      </c>
      <c r="DG43" s="244">
        <v>0</v>
      </c>
      <c r="DH43" s="244">
        <v>94.772189999999995</v>
      </c>
      <c r="DI43" s="244">
        <v>95.162840000000003</v>
      </c>
      <c r="DJ43" s="244">
        <v>95.928000999999995</v>
      </c>
      <c r="DK43" s="244">
        <v>103.95494099</v>
      </c>
      <c r="DL43" s="244">
        <v>104.203816</v>
      </c>
      <c r="DM43" s="244">
        <v>103.71699700000001</v>
      </c>
      <c r="DN43" s="244">
        <v>93.605356330000006</v>
      </c>
      <c r="DO43" s="244">
        <v>104.29339299999999</v>
      </c>
      <c r="DP43" s="244">
        <v>101.614767</v>
      </c>
      <c r="DQ43" s="244">
        <v>97.036598999999995</v>
      </c>
      <c r="DR43" s="244">
        <v>84.763311999999999</v>
      </c>
      <c r="DS43" s="244">
        <v>101.222087</v>
      </c>
      <c r="DT43" s="244">
        <v>93.999504999999999</v>
      </c>
      <c r="DU43" s="244">
        <v>94.358451000000002</v>
      </c>
      <c r="DV43" s="244">
        <v>94.593564999999998</v>
      </c>
      <c r="DW43" s="244">
        <v>102.822338</v>
      </c>
      <c r="DX43" s="244">
        <v>103.11314299999999</v>
      </c>
      <c r="DY43" s="244">
        <v>91.945902000000004</v>
      </c>
      <c r="DZ43" s="244">
        <v>86.361705999999998</v>
      </c>
      <c r="EA43" s="244">
        <v>84.302002000000002</v>
      </c>
      <c r="EB43" s="244">
        <v>95.231476200000003</v>
      </c>
      <c r="EC43" s="244">
        <v>97.381238999999994</v>
      </c>
      <c r="ED43" s="244">
        <v>97.593193999999997</v>
      </c>
      <c r="EE43" s="244">
        <v>92.81138</v>
      </c>
      <c r="EF43" s="244">
        <v>93.391444000000007</v>
      </c>
      <c r="EG43" s="244">
        <v>96.323989999999995</v>
      </c>
      <c r="EH43" s="244">
        <v>94.536963999999998</v>
      </c>
      <c r="EI43" s="244">
        <v>105.27672149</v>
      </c>
      <c r="EJ43" s="244">
        <v>104.442521</v>
      </c>
      <c r="EK43" s="244">
        <v>104.442521</v>
      </c>
      <c r="EL43" s="244">
        <v>93.686783000000005</v>
      </c>
      <c r="EM43" s="244">
        <v>102.030855</v>
      </c>
      <c r="EN43" s="244">
        <v>102.44570400000001</v>
      </c>
      <c r="EO43" s="244">
        <v>102.319508</v>
      </c>
      <c r="EP43" s="244">
        <v>94.183661000000001</v>
      </c>
      <c r="EQ43" s="244">
        <v>97.642787999999996</v>
      </c>
      <c r="ER43" s="244">
        <v>105.891132</v>
      </c>
      <c r="ES43" s="244">
        <v>95.180931999999999</v>
      </c>
      <c r="ET43" s="244">
        <v>95.172326999999996</v>
      </c>
      <c r="EU43" s="244">
        <v>97.551720110000005</v>
      </c>
      <c r="EV43" s="244">
        <v>92.389425000000003</v>
      </c>
      <c r="EW43" s="244">
        <v>91.150205</v>
      </c>
      <c r="EX43" s="244">
        <v>93.291426999999999</v>
      </c>
      <c r="EY43" s="244">
        <v>94.583082000000005</v>
      </c>
      <c r="EZ43" s="244">
        <v>0</v>
      </c>
      <c r="FA43" s="244">
        <v>0</v>
      </c>
      <c r="FB43" s="244">
        <v>91.782323000000005</v>
      </c>
      <c r="FC43" s="244">
        <v>90.527822999999998</v>
      </c>
      <c r="FD43" s="244">
        <v>93.661535000000001</v>
      </c>
      <c r="FE43" s="244">
        <v>94.406869</v>
      </c>
      <c r="FF43" s="244">
        <v>94.718230000000005</v>
      </c>
      <c r="FG43" s="244">
        <v>98.997204080000003</v>
      </c>
      <c r="FH43" s="244">
        <v>96.130904000000001</v>
      </c>
      <c r="FI43" s="244">
        <v>0</v>
      </c>
      <c r="FJ43" s="244">
        <v>104.051991</v>
      </c>
      <c r="FK43" s="244">
        <v>96.343402999999995</v>
      </c>
      <c r="FL43" s="244">
        <v>99.889751930000003</v>
      </c>
      <c r="FM43" s="244">
        <v>107.87609999999999</v>
      </c>
      <c r="FN43" s="244">
        <v>89.058198500000003</v>
      </c>
      <c r="FO43" s="244">
        <v>89.628940999999998</v>
      </c>
      <c r="FP43" s="244">
        <v>93.637693999999996</v>
      </c>
      <c r="FQ43" s="244">
        <v>97.328256999999994</v>
      </c>
      <c r="FR43" s="244">
        <v>101.97132255</v>
      </c>
      <c r="FS43" s="244">
        <v>101.66623199999999</v>
      </c>
      <c r="FT43" s="244">
        <v>101.958068</v>
      </c>
      <c r="FU43" s="244">
        <v>101.18014599999999</v>
      </c>
      <c r="FV43" s="244">
        <v>101.18014599999999</v>
      </c>
      <c r="FW43" s="244">
        <v>102.42356599999999</v>
      </c>
      <c r="FX43" s="244">
        <v>101.661478</v>
      </c>
      <c r="FY43" s="244">
        <v>101.661478</v>
      </c>
      <c r="FZ43" s="244">
        <v>103.549256</v>
      </c>
      <c r="GA43" s="244">
        <v>103.30847799999999</v>
      </c>
      <c r="GB43" s="244">
        <v>92.697641000000004</v>
      </c>
      <c r="GC43" s="244">
        <v>92.598302000000004</v>
      </c>
      <c r="GD43" s="244">
        <v>96.606256239999993</v>
      </c>
      <c r="GE43" s="244">
        <v>97.476673000000005</v>
      </c>
      <c r="GF43" s="244">
        <v>95.500856999999996</v>
      </c>
      <c r="GG43" s="244">
        <v>101.47605900000001</v>
      </c>
      <c r="GH43" s="244">
        <v>101.47605900000001</v>
      </c>
      <c r="GI43" s="244">
        <v>103.307665</v>
      </c>
      <c r="GJ43" s="244">
        <v>91.9974615</v>
      </c>
      <c r="GK43" s="244">
        <v>102.030855</v>
      </c>
      <c r="GL43" s="244">
        <v>101.561395</v>
      </c>
      <c r="GM43" s="244">
        <v>106.79734999999999</v>
      </c>
      <c r="GN43" s="244">
        <v>93.815521000000004</v>
      </c>
      <c r="GO43" s="244">
        <v>106.79734999999999</v>
      </c>
      <c r="GP43" s="244">
        <v>101.18014599999999</v>
      </c>
      <c r="GQ43" s="244">
        <v>95.320081999999999</v>
      </c>
      <c r="GR43" s="244">
        <v>99.145307000000003</v>
      </c>
      <c r="GS43" s="244">
        <v>89.500658000000001</v>
      </c>
      <c r="GT43" s="244">
        <v>96.120591000000005</v>
      </c>
      <c r="GU43" s="244">
        <v>86.407228880000005</v>
      </c>
      <c r="GV43" s="244">
        <v>86.184824460000002</v>
      </c>
      <c r="GW43" s="244">
        <v>93.526439999999994</v>
      </c>
      <c r="GX43" s="244">
        <v>100.99191399999999</v>
      </c>
      <c r="GY43" s="244">
        <v>101.597475</v>
      </c>
      <c r="GZ43" s="244">
        <v>101.43171</v>
      </c>
      <c r="HA43" s="244">
        <v>96.120591000000005</v>
      </c>
      <c r="HB43" s="244">
        <v>96.120591000000005</v>
      </c>
      <c r="HC43" s="244">
        <v>96.120591000000005</v>
      </c>
      <c r="HD43" s="244">
        <v>104.12273999999999</v>
      </c>
      <c r="HE43" s="244">
        <v>104.302481</v>
      </c>
      <c r="HF43" s="244">
        <v>104.302481</v>
      </c>
      <c r="HG43" s="244">
        <v>104.302481</v>
      </c>
      <c r="HH43" s="244">
        <v>97.234465999999998</v>
      </c>
      <c r="HI43" s="244">
        <v>103.703366</v>
      </c>
      <c r="HJ43" s="244">
        <v>103.46084999999999</v>
      </c>
      <c r="HK43" s="244">
        <v>102.96534200000001</v>
      </c>
      <c r="HL43" s="244">
        <v>104.121337</v>
      </c>
      <c r="HM43" s="244">
        <v>99.863277999999994</v>
      </c>
      <c r="HN43" s="244">
        <v>91.485706350000001</v>
      </c>
      <c r="HO43" s="244">
        <v>104.28481499999999</v>
      </c>
      <c r="HP43" s="244">
        <v>96.099862000000002</v>
      </c>
      <c r="HQ43" s="244">
        <v>96.289536999999996</v>
      </c>
      <c r="HR43" s="244">
        <v>0</v>
      </c>
      <c r="HS43" s="244">
        <v>0</v>
      </c>
      <c r="HT43" s="244">
        <v>94.354918999999995</v>
      </c>
      <c r="HU43" s="244">
        <v>93.808757999999997</v>
      </c>
      <c r="HV43" s="244">
        <v>85.815972369999997</v>
      </c>
      <c r="HW43" s="244">
        <v>87.544447000000005</v>
      </c>
      <c r="HX43" s="244">
        <v>88.016406000000003</v>
      </c>
      <c r="HY43" s="244">
        <v>102.87092686</v>
      </c>
      <c r="HZ43" s="244">
        <v>96.248727000000002</v>
      </c>
      <c r="IA43" s="244">
        <v>105.700678</v>
      </c>
    </row>
    <row r="44" spans="1:235">
      <c r="A44" s="1"/>
      <c r="B44" s="243">
        <v>45668.854166666701</v>
      </c>
      <c r="C44" s="244">
        <v>115.498936</v>
      </c>
      <c r="D44" s="244">
        <v>115.76703500000001</v>
      </c>
      <c r="E44" s="244">
        <v>115.611002</v>
      </c>
      <c r="F44" s="244">
        <v>115.498936</v>
      </c>
      <c r="G44" s="244">
        <v>0</v>
      </c>
      <c r="H44" s="244">
        <v>0</v>
      </c>
      <c r="I44" s="244">
        <v>112.448881</v>
      </c>
      <c r="J44" s="244">
        <v>122.463804</v>
      </c>
      <c r="K44" s="244">
        <v>122.055919</v>
      </c>
      <c r="L44" s="244">
        <v>122.68441</v>
      </c>
      <c r="M44" s="244">
        <v>111.953631</v>
      </c>
      <c r="N44" s="244">
        <v>117.043915</v>
      </c>
      <c r="O44" s="244">
        <v>121.475983</v>
      </c>
      <c r="P44" s="244">
        <v>120.81653799999999</v>
      </c>
      <c r="Q44" s="244">
        <v>120.974352</v>
      </c>
      <c r="R44" s="244">
        <v>114.38038838</v>
      </c>
      <c r="S44" s="244">
        <v>122.311752</v>
      </c>
      <c r="T44" s="244">
        <v>113.772229</v>
      </c>
      <c r="U44" s="244">
        <v>118.702332</v>
      </c>
      <c r="V44" s="244">
        <v>105.45975900000001</v>
      </c>
      <c r="W44" s="244">
        <v>106.302708</v>
      </c>
      <c r="X44" s="244">
        <v>116.640827</v>
      </c>
      <c r="Y44" s="244">
        <v>113.31386999999999</v>
      </c>
      <c r="Z44" s="244">
        <v>108.81444500000001</v>
      </c>
      <c r="AA44" s="244">
        <v>111.427668</v>
      </c>
      <c r="AB44" s="244">
        <v>121.671584</v>
      </c>
      <c r="AC44" s="244">
        <v>108.85190299999999</v>
      </c>
      <c r="AD44" s="244">
        <v>112.49766200000001</v>
      </c>
      <c r="AE44" s="244">
        <v>113.840176</v>
      </c>
      <c r="AF44" s="244">
        <v>113.036439</v>
      </c>
      <c r="AG44" s="244">
        <v>106.88188</v>
      </c>
      <c r="AH44" s="244">
        <v>115.802666</v>
      </c>
      <c r="AI44" s="244">
        <v>116.99711215000001</v>
      </c>
      <c r="AJ44" s="244">
        <v>116.807975</v>
      </c>
      <c r="AK44" s="244">
        <v>116.75642000000001</v>
      </c>
      <c r="AL44" s="244">
        <v>104.12486</v>
      </c>
      <c r="AM44" s="244">
        <v>116.89287899999999</v>
      </c>
      <c r="AN44" s="244">
        <v>108.55842333</v>
      </c>
      <c r="AO44" s="244">
        <v>109.117667</v>
      </c>
      <c r="AP44" s="244">
        <v>120.53729300000001</v>
      </c>
      <c r="AQ44" s="244">
        <v>106.719677</v>
      </c>
      <c r="AR44" s="244">
        <v>100.9637395</v>
      </c>
      <c r="AS44" s="244">
        <v>101.400463</v>
      </c>
      <c r="AT44" s="244">
        <v>122.60442399999999</v>
      </c>
      <c r="AU44" s="244">
        <v>116.360691</v>
      </c>
      <c r="AV44" s="244">
        <v>114.27211200000001</v>
      </c>
      <c r="AW44" s="244">
        <v>117.558757</v>
      </c>
      <c r="AX44" s="244">
        <v>114.021282</v>
      </c>
      <c r="AY44" s="244">
        <v>107.017392</v>
      </c>
      <c r="AZ44" s="244">
        <v>107.646547</v>
      </c>
      <c r="BA44" s="244">
        <v>120.15377700000001</v>
      </c>
      <c r="BB44" s="244">
        <v>112.643288</v>
      </c>
      <c r="BC44" s="244">
        <v>112.15141199999999</v>
      </c>
      <c r="BD44" s="244">
        <v>112.15141199999999</v>
      </c>
      <c r="BE44" s="244">
        <v>112.15141199999999</v>
      </c>
      <c r="BF44" s="244">
        <v>111.290243</v>
      </c>
      <c r="BG44" s="244">
        <v>112.15141199999999</v>
      </c>
      <c r="BH44" s="244">
        <v>119.924295</v>
      </c>
      <c r="BI44" s="244">
        <v>119.84648900000001</v>
      </c>
      <c r="BJ44" s="244">
        <v>119.84648900000001</v>
      </c>
      <c r="BK44" s="244">
        <v>119.84648900000001</v>
      </c>
      <c r="BL44" s="244">
        <v>109.265338</v>
      </c>
      <c r="BM44" s="244">
        <v>109.946589</v>
      </c>
      <c r="BN44" s="244">
        <v>116.900632</v>
      </c>
      <c r="BO44" s="244">
        <v>116.616167</v>
      </c>
      <c r="BP44" s="244">
        <v>112.659282</v>
      </c>
      <c r="BQ44" s="244">
        <v>111.046702</v>
      </c>
      <c r="BR44" s="244">
        <v>118.73483</v>
      </c>
      <c r="BS44" s="244">
        <v>104.017888</v>
      </c>
      <c r="BT44" s="244">
        <v>104.14478982</v>
      </c>
      <c r="BU44" s="244">
        <v>113.681389</v>
      </c>
      <c r="BV44" s="244">
        <v>110.27799733000001</v>
      </c>
      <c r="BW44" s="244">
        <v>120.04655099999999</v>
      </c>
      <c r="BX44" s="244">
        <v>120.832977</v>
      </c>
      <c r="BY44" s="244">
        <v>112.885257</v>
      </c>
      <c r="BZ44" s="244">
        <v>112.885257</v>
      </c>
      <c r="CA44" s="244">
        <v>120.25373500000001</v>
      </c>
      <c r="CB44" s="244">
        <v>118.83343600000001</v>
      </c>
      <c r="CC44" s="244">
        <v>112.63306900000001</v>
      </c>
      <c r="CD44" s="244">
        <v>115.404703</v>
      </c>
      <c r="CE44" s="244">
        <v>114.64952599999999</v>
      </c>
      <c r="CF44" s="244">
        <v>117.42637499999999</v>
      </c>
      <c r="CG44" s="244">
        <v>114.46871899999999</v>
      </c>
      <c r="CH44" s="244">
        <v>120.04655099999999</v>
      </c>
      <c r="CI44" s="244">
        <v>112.11098</v>
      </c>
      <c r="CJ44" s="244">
        <v>112.542805</v>
      </c>
      <c r="CK44" s="244">
        <v>115.032479</v>
      </c>
      <c r="CL44" s="244">
        <v>121.059095</v>
      </c>
      <c r="CM44" s="244">
        <v>123.12563908</v>
      </c>
      <c r="CN44" s="244">
        <v>119.48163</v>
      </c>
      <c r="CO44" s="244">
        <v>120.363072</v>
      </c>
      <c r="CP44" s="244">
        <v>111.42820500000001</v>
      </c>
      <c r="CQ44" s="244">
        <v>111.20477</v>
      </c>
      <c r="CR44" s="244">
        <v>127.18594863</v>
      </c>
      <c r="CS44" s="244">
        <v>110.896041</v>
      </c>
      <c r="CT44" s="244">
        <v>110.134196</v>
      </c>
      <c r="CU44" s="244">
        <v>107.21754758</v>
      </c>
      <c r="CV44" s="244">
        <v>113.739873</v>
      </c>
      <c r="CW44" s="244">
        <v>111.628761</v>
      </c>
      <c r="CX44" s="244">
        <v>126.14471811</v>
      </c>
      <c r="CY44" s="244">
        <v>109.935971</v>
      </c>
      <c r="CZ44" s="244">
        <v>110.81581567000001</v>
      </c>
      <c r="DA44" s="244">
        <v>111.38741400000001</v>
      </c>
      <c r="DB44" s="244">
        <v>112.316881</v>
      </c>
      <c r="DC44" s="244">
        <v>122.808751</v>
      </c>
      <c r="DD44" s="244">
        <v>123.077416</v>
      </c>
      <c r="DE44" s="244">
        <v>120.832977</v>
      </c>
      <c r="DF44" s="244">
        <v>119.918387</v>
      </c>
      <c r="DG44" s="244">
        <v>0</v>
      </c>
      <c r="DH44" s="244">
        <v>112.418896</v>
      </c>
      <c r="DI44" s="244">
        <v>112.885257</v>
      </c>
      <c r="DJ44" s="244">
        <v>113.542565</v>
      </c>
      <c r="DK44" s="244">
        <v>122.58465107000001</v>
      </c>
      <c r="DL44" s="244">
        <v>123.00643700000001</v>
      </c>
      <c r="DM44" s="244">
        <v>122.438913</v>
      </c>
      <c r="DN44" s="244">
        <v>110.91977633</v>
      </c>
      <c r="DO44" s="244">
        <v>123.256542</v>
      </c>
      <c r="DP44" s="244">
        <v>120.157837</v>
      </c>
      <c r="DQ44" s="244">
        <v>114.683454</v>
      </c>
      <c r="DR44" s="244">
        <v>100.232924</v>
      </c>
      <c r="DS44" s="244">
        <v>119.701155</v>
      </c>
      <c r="DT44" s="244">
        <v>111.29853199999999</v>
      </c>
      <c r="DU44" s="244">
        <v>111.721204</v>
      </c>
      <c r="DV44" s="244">
        <v>111.843582</v>
      </c>
      <c r="DW44" s="244">
        <v>121.40873999999999</v>
      </c>
      <c r="DX44" s="244">
        <v>121.732141</v>
      </c>
      <c r="DY44" s="244">
        <v>108.208386</v>
      </c>
      <c r="DZ44" s="244">
        <v>102.41587699999999</v>
      </c>
      <c r="EA44" s="244">
        <v>100.056408</v>
      </c>
      <c r="EB44" s="244">
        <v>112.65986866999999</v>
      </c>
      <c r="EC44" s="244">
        <v>115.139765</v>
      </c>
      <c r="ED44" s="244">
        <v>115.38838199999999</v>
      </c>
      <c r="EE44" s="244">
        <v>109.850967</v>
      </c>
      <c r="EF44" s="244">
        <v>110.531693</v>
      </c>
      <c r="EG44" s="244">
        <v>113.51533999999999</v>
      </c>
      <c r="EH44" s="244">
        <v>111.778003</v>
      </c>
      <c r="EI44" s="244">
        <v>124.37463991</v>
      </c>
      <c r="EJ44" s="244">
        <v>123.376189</v>
      </c>
      <c r="EK44" s="244">
        <v>123.376189</v>
      </c>
      <c r="EL44" s="244">
        <v>110.881167</v>
      </c>
      <c r="EM44" s="244">
        <v>120.48879100000001</v>
      </c>
      <c r="EN44" s="244">
        <v>120.99390099999999</v>
      </c>
      <c r="EO44" s="244">
        <v>120.832977</v>
      </c>
      <c r="EP44" s="244">
        <v>111.50464100000001</v>
      </c>
      <c r="EQ44" s="244">
        <v>115.453276</v>
      </c>
      <c r="ER44" s="244">
        <v>125.13091300000001</v>
      </c>
      <c r="ES44" s="244">
        <v>112.654673</v>
      </c>
      <c r="ET44" s="244">
        <v>112.643621</v>
      </c>
      <c r="EU44" s="244">
        <v>115.43923792</v>
      </c>
      <c r="EV44" s="244">
        <v>109.35064</v>
      </c>
      <c r="EW44" s="244">
        <v>107.91573099999999</v>
      </c>
      <c r="EX44" s="244">
        <v>110.416307</v>
      </c>
      <c r="EY44" s="244">
        <v>112.07967600000001</v>
      </c>
      <c r="EZ44" s="244">
        <v>0</v>
      </c>
      <c r="FA44" s="244">
        <v>0</v>
      </c>
      <c r="FB44" s="244">
        <v>108.55316500000001</v>
      </c>
      <c r="FC44" s="244">
        <v>107.097883</v>
      </c>
      <c r="FD44" s="244">
        <v>110.644187</v>
      </c>
      <c r="FE44" s="244">
        <v>111.594644</v>
      </c>
      <c r="FF44" s="244">
        <v>111.991584</v>
      </c>
      <c r="FG44" s="244">
        <v>116.99976177000001</v>
      </c>
      <c r="FH44" s="244">
        <v>113.60678299999999</v>
      </c>
      <c r="FI44" s="244">
        <v>0</v>
      </c>
      <c r="FJ44" s="244">
        <v>122.976045</v>
      </c>
      <c r="FK44" s="244">
        <v>114.01109599999999</v>
      </c>
      <c r="FL44" s="244">
        <v>118.15891325</v>
      </c>
      <c r="FM44" s="244">
        <v>127.43608399999999</v>
      </c>
      <c r="FN44" s="244">
        <v>105.4992685</v>
      </c>
      <c r="FO44" s="244">
        <v>106.17676899999999</v>
      </c>
      <c r="FP44" s="244">
        <v>110.843181</v>
      </c>
      <c r="FQ44" s="244">
        <v>115.055036</v>
      </c>
      <c r="FR44" s="244">
        <v>120.26936799000001</v>
      </c>
      <c r="FS44" s="244">
        <v>119.92277</v>
      </c>
      <c r="FT44" s="244">
        <v>120.25373500000001</v>
      </c>
      <c r="FU44" s="244">
        <v>119.455603</v>
      </c>
      <c r="FV44" s="244">
        <v>119.455603</v>
      </c>
      <c r="FW44" s="244">
        <v>120.45511399999999</v>
      </c>
      <c r="FX44" s="244">
        <v>119.588059</v>
      </c>
      <c r="FY44" s="244">
        <v>119.588059</v>
      </c>
      <c r="FZ44" s="244">
        <v>122.24516199999999</v>
      </c>
      <c r="GA44" s="244">
        <v>121.965086</v>
      </c>
      <c r="GB44" s="244">
        <v>110.530326</v>
      </c>
      <c r="GC44" s="244">
        <v>110.43372100000001</v>
      </c>
      <c r="GD44" s="244">
        <v>114.22138830999999</v>
      </c>
      <c r="GE44" s="244">
        <v>114.776115</v>
      </c>
      <c r="GF44" s="244">
        <v>112.87688300000001</v>
      </c>
      <c r="GG44" s="244">
        <v>120.04655099999999</v>
      </c>
      <c r="GH44" s="244">
        <v>120.04655099999999</v>
      </c>
      <c r="GI44" s="244">
        <v>121.99033799999999</v>
      </c>
      <c r="GJ44" s="244">
        <v>108.81508599999999</v>
      </c>
      <c r="GK44" s="244">
        <v>120.48879100000001</v>
      </c>
      <c r="GL44" s="244">
        <v>119.918387</v>
      </c>
      <c r="GM44" s="244">
        <v>126.17112084999999</v>
      </c>
      <c r="GN44" s="244">
        <v>110.65722100000001</v>
      </c>
      <c r="GO44" s="244">
        <v>126.17112084999999</v>
      </c>
      <c r="GP44" s="244">
        <v>119.455603</v>
      </c>
      <c r="GQ44" s="244">
        <v>112.86468499999999</v>
      </c>
      <c r="GR44" s="244">
        <v>117.21692899999999</v>
      </c>
      <c r="GS44" s="244">
        <v>105.893412</v>
      </c>
      <c r="GT44" s="244">
        <v>113.75739</v>
      </c>
      <c r="GU44" s="244">
        <v>102.16774117</v>
      </c>
      <c r="GV44" s="244">
        <v>101.90477060000001</v>
      </c>
      <c r="GW44" s="244">
        <v>110.161181</v>
      </c>
      <c r="GX44" s="244">
        <v>119.315634</v>
      </c>
      <c r="GY44" s="244">
        <v>119.957643</v>
      </c>
      <c r="GZ44" s="244">
        <v>119.751289</v>
      </c>
      <c r="HA44" s="244">
        <v>113.75739</v>
      </c>
      <c r="HB44" s="244">
        <v>113.75739</v>
      </c>
      <c r="HC44" s="244">
        <v>113.75739</v>
      </c>
      <c r="HD44" s="244">
        <v>123.04961900000001</v>
      </c>
      <c r="HE44" s="244">
        <v>123.264477</v>
      </c>
      <c r="HF44" s="244">
        <v>123.264477</v>
      </c>
      <c r="HG44" s="244">
        <v>123.264477</v>
      </c>
      <c r="HH44" s="244">
        <v>114.914705</v>
      </c>
      <c r="HI44" s="244">
        <v>122.445464</v>
      </c>
      <c r="HJ44" s="244">
        <v>122.15785200000001</v>
      </c>
      <c r="HK44" s="244">
        <v>121.477223</v>
      </c>
      <c r="HL44" s="244">
        <v>123.010322</v>
      </c>
      <c r="HM44" s="244">
        <v>118.124183</v>
      </c>
      <c r="HN44" s="244">
        <v>107.90915957</v>
      </c>
      <c r="HO44" s="244">
        <v>123.23781</v>
      </c>
      <c r="HP44" s="244">
        <v>113.719067</v>
      </c>
      <c r="HQ44" s="244">
        <v>113.944911</v>
      </c>
      <c r="HR44" s="244">
        <v>0</v>
      </c>
      <c r="HS44" s="244">
        <v>0</v>
      </c>
      <c r="HT44" s="244">
        <v>111.62289199999999</v>
      </c>
      <c r="HU44" s="244">
        <v>110.990638</v>
      </c>
      <c r="HV44" s="244">
        <v>101.46864060999999</v>
      </c>
      <c r="HW44" s="244">
        <v>103.578672</v>
      </c>
      <c r="HX44" s="244">
        <v>104.1379</v>
      </c>
      <c r="HY44" s="244">
        <v>121.67273951</v>
      </c>
      <c r="HZ44" s="244">
        <v>113.884964</v>
      </c>
      <c r="IA44" s="244">
        <v>124.907129</v>
      </c>
    </row>
    <row r="45" spans="1:235">
      <c r="A45" s="1"/>
      <c r="B45" s="243">
        <v>45668.875</v>
      </c>
      <c r="C45" s="244">
        <v>125.67737200000001</v>
      </c>
      <c r="D45" s="244">
        <v>125.960515</v>
      </c>
      <c r="E45" s="244">
        <v>125.79828999999999</v>
      </c>
      <c r="F45" s="244">
        <v>125.67737200000001</v>
      </c>
      <c r="G45" s="244">
        <v>0</v>
      </c>
      <c r="H45" s="244">
        <v>0</v>
      </c>
      <c r="I45" s="244">
        <v>122.10070899999999</v>
      </c>
      <c r="J45" s="244">
        <v>133.20611</v>
      </c>
      <c r="K45" s="244">
        <v>132.742614</v>
      </c>
      <c r="L45" s="244">
        <v>133.44043400000001</v>
      </c>
      <c r="M45" s="244">
        <v>121.47557500000001</v>
      </c>
      <c r="N45" s="244">
        <v>127.34453000000001</v>
      </c>
      <c r="O45" s="244">
        <v>132.13926699999999</v>
      </c>
      <c r="P45" s="244">
        <v>131.379389</v>
      </c>
      <c r="Q45" s="244">
        <v>131.38165100000001</v>
      </c>
      <c r="R45" s="244">
        <v>124.52350718</v>
      </c>
      <c r="S45" s="244">
        <v>133.03963300000001</v>
      </c>
      <c r="T45" s="244">
        <v>123.999422</v>
      </c>
      <c r="U45" s="244">
        <v>129.00875199999999</v>
      </c>
      <c r="V45" s="244">
        <v>114.72563150000001</v>
      </c>
      <c r="W45" s="244">
        <v>115.638372</v>
      </c>
      <c r="X45" s="244">
        <v>126.870125</v>
      </c>
      <c r="Y45" s="244">
        <v>123.10019200000001</v>
      </c>
      <c r="Z45" s="244">
        <v>118.339771</v>
      </c>
      <c r="AA45" s="244">
        <v>121.082036</v>
      </c>
      <c r="AB45" s="244">
        <v>132.607992</v>
      </c>
      <c r="AC45" s="244">
        <v>118.319231</v>
      </c>
      <c r="AD45" s="244">
        <v>121.95522099999999</v>
      </c>
      <c r="AE45" s="244">
        <v>123.651675</v>
      </c>
      <c r="AF45" s="244">
        <v>122.804846</v>
      </c>
      <c r="AG45" s="244">
        <v>116.23668600000001</v>
      </c>
      <c r="AH45" s="244">
        <v>125.919177</v>
      </c>
      <c r="AI45" s="244">
        <v>127.22584587999999</v>
      </c>
      <c r="AJ45" s="244">
        <v>127.02301300000001</v>
      </c>
      <c r="AK45" s="244">
        <v>126.964056</v>
      </c>
      <c r="AL45" s="244">
        <v>113.25046</v>
      </c>
      <c r="AM45" s="244">
        <v>127.16144</v>
      </c>
      <c r="AN45" s="244">
        <v>117.98185533</v>
      </c>
      <c r="AO45" s="244">
        <v>118.588767</v>
      </c>
      <c r="AP45" s="244">
        <v>131.14015699999999</v>
      </c>
      <c r="AQ45" s="244">
        <v>116.048063</v>
      </c>
      <c r="AR45" s="244">
        <v>109.85949100000001</v>
      </c>
      <c r="AS45" s="244">
        <v>110.332904</v>
      </c>
      <c r="AT45" s="244">
        <v>133.33487099999999</v>
      </c>
      <c r="AU45" s="244">
        <v>126.763846</v>
      </c>
      <c r="AV45" s="244">
        <v>124.45939199999999</v>
      </c>
      <c r="AW45" s="244">
        <v>128.189685</v>
      </c>
      <c r="AX45" s="244">
        <v>123.848708</v>
      </c>
      <c r="AY45" s="244">
        <v>116.341731</v>
      </c>
      <c r="AZ45" s="244">
        <v>117.025491</v>
      </c>
      <c r="BA45" s="244">
        <v>130.62364700000001</v>
      </c>
      <c r="BB45" s="244">
        <v>122.348191</v>
      </c>
      <c r="BC45" s="244">
        <v>121.799806</v>
      </c>
      <c r="BD45" s="244">
        <v>121.799806</v>
      </c>
      <c r="BE45" s="244">
        <v>121.799806</v>
      </c>
      <c r="BF45" s="244">
        <v>120.84034</v>
      </c>
      <c r="BG45" s="244">
        <v>121.799806</v>
      </c>
      <c r="BH45" s="244">
        <v>130.748188</v>
      </c>
      <c r="BI45" s="244">
        <v>130.58248</v>
      </c>
      <c r="BJ45" s="244">
        <v>130.58248</v>
      </c>
      <c r="BK45" s="244">
        <v>130.58248</v>
      </c>
      <c r="BL45" s="244">
        <v>118.723246</v>
      </c>
      <c r="BM45" s="244">
        <v>119.46441799999999</v>
      </c>
      <c r="BN45" s="244">
        <v>127.09470399999999</v>
      </c>
      <c r="BO45" s="244">
        <v>126.775637</v>
      </c>
      <c r="BP45" s="244">
        <v>122.047704</v>
      </c>
      <c r="BQ45" s="244">
        <v>120.432501</v>
      </c>
      <c r="BR45" s="244">
        <v>129.30319399999999</v>
      </c>
      <c r="BS45" s="244">
        <v>113.153037</v>
      </c>
      <c r="BT45" s="244">
        <v>113.29108371</v>
      </c>
      <c r="BU45" s="244">
        <v>124.137381</v>
      </c>
      <c r="BV45" s="244">
        <v>119.93222183</v>
      </c>
      <c r="BW45" s="244">
        <v>130.50724099999999</v>
      </c>
      <c r="BX45" s="244">
        <v>131.405203</v>
      </c>
      <c r="BY45" s="244">
        <v>122.223375</v>
      </c>
      <c r="BZ45" s="244">
        <v>122.223375</v>
      </c>
      <c r="CA45" s="244">
        <v>130.697732</v>
      </c>
      <c r="CB45" s="244">
        <v>129.19021000000001</v>
      </c>
      <c r="CC45" s="244">
        <v>122.074269</v>
      </c>
      <c r="CD45" s="244">
        <v>125.71561199999999</v>
      </c>
      <c r="CE45" s="244">
        <v>124.922549</v>
      </c>
      <c r="CF45" s="244">
        <v>127.762047</v>
      </c>
      <c r="CG45" s="244">
        <v>124.486098</v>
      </c>
      <c r="CH45" s="244">
        <v>130.50724099999999</v>
      </c>
      <c r="CI45" s="244">
        <v>121.76744633</v>
      </c>
      <c r="CJ45" s="244">
        <v>122.23856499999999</v>
      </c>
      <c r="CK45" s="244">
        <v>125.05981199999999</v>
      </c>
      <c r="CL45" s="244">
        <v>131.27523299999999</v>
      </c>
      <c r="CM45" s="244">
        <v>134.06018223999999</v>
      </c>
      <c r="CN45" s="244">
        <v>129.89391499999999</v>
      </c>
      <c r="CO45" s="244">
        <v>130.79097899999999</v>
      </c>
      <c r="CP45" s="244">
        <v>121.135351</v>
      </c>
      <c r="CQ45" s="244">
        <v>120.93580300000001</v>
      </c>
      <c r="CR45" s="244">
        <v>138.32093105999999</v>
      </c>
      <c r="CS45" s="244">
        <v>120.47315999999999</v>
      </c>
      <c r="CT45" s="244">
        <v>119.575406</v>
      </c>
      <c r="CU45" s="244">
        <v>117.05972024</v>
      </c>
      <c r="CV45" s="244">
        <v>123.710688</v>
      </c>
      <c r="CW45" s="244">
        <v>121.114638</v>
      </c>
      <c r="CX45" s="244">
        <v>137.48319222000001</v>
      </c>
      <c r="CY45" s="244">
        <v>119.398876</v>
      </c>
      <c r="CZ45" s="244">
        <v>120.464364</v>
      </c>
      <c r="DA45" s="244">
        <v>121.097983</v>
      </c>
      <c r="DB45" s="244">
        <v>121.347587</v>
      </c>
      <c r="DC45" s="244">
        <v>133.556476</v>
      </c>
      <c r="DD45" s="244">
        <v>133.84727699999999</v>
      </c>
      <c r="DE45" s="244">
        <v>131.405203</v>
      </c>
      <c r="DF45" s="244">
        <v>130.42486600000001</v>
      </c>
      <c r="DG45" s="244">
        <v>0</v>
      </c>
      <c r="DH45" s="244">
        <v>121.722123</v>
      </c>
      <c r="DI45" s="244">
        <v>122.223375</v>
      </c>
      <c r="DJ45" s="244">
        <v>123.31735</v>
      </c>
      <c r="DK45" s="244">
        <v>133.26835736000001</v>
      </c>
      <c r="DL45" s="244">
        <v>133.700917</v>
      </c>
      <c r="DM45" s="244">
        <v>133.107079</v>
      </c>
      <c r="DN45" s="244">
        <v>120.44090033000001</v>
      </c>
      <c r="DO45" s="244">
        <v>134.19951</v>
      </c>
      <c r="DP45" s="244">
        <v>130.691765</v>
      </c>
      <c r="DQ45" s="244">
        <v>124.74228599999999</v>
      </c>
      <c r="DR45" s="244">
        <v>108.98915</v>
      </c>
      <c r="DS45" s="244">
        <v>130.18469899999999</v>
      </c>
      <c r="DT45" s="244">
        <v>120.853898</v>
      </c>
      <c r="DU45" s="244">
        <v>121.322684</v>
      </c>
      <c r="DV45" s="244">
        <v>121.59254300000001</v>
      </c>
      <c r="DW45" s="244">
        <v>132.002421</v>
      </c>
      <c r="DX45" s="244">
        <v>132.33136099999999</v>
      </c>
      <c r="DY45" s="244">
        <v>118.087864</v>
      </c>
      <c r="DZ45" s="244">
        <v>111.31531699999999</v>
      </c>
      <c r="EA45" s="244">
        <v>108.72306</v>
      </c>
      <c r="EB45" s="244">
        <v>122.58786885000001</v>
      </c>
      <c r="EC45" s="244">
        <v>125.180176</v>
      </c>
      <c r="ED45" s="244">
        <v>125.457598</v>
      </c>
      <c r="EE45" s="244">
        <v>119.35977099999999</v>
      </c>
      <c r="EF45" s="244">
        <v>120.103352</v>
      </c>
      <c r="EG45" s="244">
        <v>123.269582</v>
      </c>
      <c r="EH45" s="244">
        <v>121.525502</v>
      </c>
      <c r="EI45" s="244">
        <v>135.55401115000001</v>
      </c>
      <c r="EJ45" s="244">
        <v>134.150453</v>
      </c>
      <c r="EK45" s="244">
        <v>134.150453</v>
      </c>
      <c r="EL45" s="244">
        <v>120.351754</v>
      </c>
      <c r="EM45" s="244">
        <v>131.031103</v>
      </c>
      <c r="EN45" s="244">
        <v>131.58426399999999</v>
      </c>
      <c r="EO45" s="244">
        <v>131.405203</v>
      </c>
      <c r="EP45" s="244">
        <v>120.82721600000001</v>
      </c>
      <c r="EQ45" s="244">
        <v>125.51743999999999</v>
      </c>
      <c r="ER45" s="244">
        <v>136.20299299999999</v>
      </c>
      <c r="ES45" s="244">
        <v>122.35715999999999</v>
      </c>
      <c r="ET45" s="244">
        <v>122.34845199999999</v>
      </c>
      <c r="EU45" s="244">
        <v>125.39029275999999</v>
      </c>
      <c r="EV45" s="244">
        <v>118.884868</v>
      </c>
      <c r="EW45" s="244">
        <v>117.350652</v>
      </c>
      <c r="EX45" s="244">
        <v>120.00930099999999</v>
      </c>
      <c r="EY45" s="244">
        <v>122.368174</v>
      </c>
      <c r="EZ45" s="244">
        <v>0</v>
      </c>
      <c r="FA45" s="244">
        <v>0</v>
      </c>
      <c r="FB45" s="244">
        <v>118.133661</v>
      </c>
      <c r="FC45" s="244">
        <v>116.509198</v>
      </c>
      <c r="FD45" s="244">
        <v>120.339562</v>
      </c>
      <c r="FE45" s="244">
        <v>121.34683800000001</v>
      </c>
      <c r="FF45" s="244">
        <v>121.76754800000001</v>
      </c>
      <c r="FG45" s="244">
        <v>127.23788863</v>
      </c>
      <c r="FH45" s="244">
        <v>123.64846799999999</v>
      </c>
      <c r="FI45" s="244">
        <v>0</v>
      </c>
      <c r="FJ45" s="244">
        <v>133.875787</v>
      </c>
      <c r="FK45" s="244">
        <v>123.83453</v>
      </c>
      <c r="FL45" s="244">
        <v>128.46227415000001</v>
      </c>
      <c r="FM45" s="244">
        <v>138.76234400000001</v>
      </c>
      <c r="FN45" s="244">
        <v>114.519156</v>
      </c>
      <c r="FO45" s="244">
        <v>115.25873</v>
      </c>
      <c r="FP45" s="244">
        <v>120.464468</v>
      </c>
      <c r="FQ45" s="244">
        <v>125.08365499999999</v>
      </c>
      <c r="FR45" s="244">
        <v>130.71472270999999</v>
      </c>
      <c r="FS45" s="244">
        <v>130.34817899999999</v>
      </c>
      <c r="FT45" s="244">
        <v>130.697732</v>
      </c>
      <c r="FU45" s="244">
        <v>129.91273899999999</v>
      </c>
      <c r="FV45" s="244">
        <v>129.91273899999999</v>
      </c>
      <c r="FW45" s="244">
        <v>130.59557799999999</v>
      </c>
      <c r="FX45" s="244">
        <v>129.679722</v>
      </c>
      <c r="FY45" s="244">
        <v>129.679722</v>
      </c>
      <c r="FZ45" s="244">
        <v>132.910312</v>
      </c>
      <c r="GA45" s="244">
        <v>132.611785</v>
      </c>
      <c r="GB45" s="244">
        <v>118.806045</v>
      </c>
      <c r="GC45" s="244">
        <v>118.640055</v>
      </c>
      <c r="GD45" s="244">
        <v>124.18777615</v>
      </c>
      <c r="GE45" s="244">
        <v>125.055933</v>
      </c>
      <c r="GF45" s="244">
        <v>122.77904599999999</v>
      </c>
      <c r="GG45" s="244">
        <v>130.50724099999999</v>
      </c>
      <c r="GH45" s="244">
        <v>130.50724099999999</v>
      </c>
      <c r="GI45" s="244">
        <v>132.68598700000001</v>
      </c>
      <c r="GJ45" s="244">
        <v>118.27928300000001</v>
      </c>
      <c r="GK45" s="244">
        <v>131.031103</v>
      </c>
      <c r="GL45" s="244">
        <v>130.42486600000001</v>
      </c>
      <c r="GM45" s="244">
        <v>137.51196815</v>
      </c>
      <c r="GN45" s="244">
        <v>120.241921</v>
      </c>
      <c r="GO45" s="244">
        <v>137.51196815</v>
      </c>
      <c r="GP45" s="244">
        <v>129.91273899999999</v>
      </c>
      <c r="GQ45" s="244">
        <v>122.556387</v>
      </c>
      <c r="GR45" s="244">
        <v>127.431079</v>
      </c>
      <c r="GS45" s="244">
        <v>115.171288</v>
      </c>
      <c r="GT45" s="244">
        <v>123.558471</v>
      </c>
      <c r="GU45" s="244">
        <v>111.06815537999999</v>
      </c>
      <c r="GV45" s="244">
        <v>110.78227596000001</v>
      </c>
      <c r="GW45" s="244">
        <v>120.198498</v>
      </c>
      <c r="GX45" s="244">
        <v>130.15513999999999</v>
      </c>
      <c r="GY45" s="244">
        <v>130.51691600000001</v>
      </c>
      <c r="GZ45" s="244">
        <v>130.26773399999999</v>
      </c>
      <c r="HA45" s="244">
        <v>123.558471</v>
      </c>
      <c r="HB45" s="244">
        <v>123.558471</v>
      </c>
      <c r="HC45" s="244">
        <v>123.558471</v>
      </c>
      <c r="HD45" s="244">
        <v>133.967636</v>
      </c>
      <c r="HE45" s="244">
        <v>134.203326</v>
      </c>
      <c r="HF45" s="244">
        <v>134.203326</v>
      </c>
      <c r="HG45" s="244">
        <v>134.203326</v>
      </c>
      <c r="HH45" s="244">
        <v>125.105862</v>
      </c>
      <c r="HI45" s="244">
        <v>133.283917</v>
      </c>
      <c r="HJ45" s="244">
        <v>132.94185400000001</v>
      </c>
      <c r="HK45" s="244">
        <v>132.028032</v>
      </c>
      <c r="HL45" s="244">
        <v>133.80201299999999</v>
      </c>
      <c r="HM45" s="244">
        <v>128.42672300000001</v>
      </c>
      <c r="HN45" s="244">
        <v>117.25583313</v>
      </c>
      <c r="HO45" s="244">
        <v>134.19904299999999</v>
      </c>
      <c r="HP45" s="244">
        <v>123.52170099999999</v>
      </c>
      <c r="HQ45" s="244">
        <v>123.767042</v>
      </c>
      <c r="HR45" s="244">
        <v>0</v>
      </c>
      <c r="HS45" s="244">
        <v>0</v>
      </c>
      <c r="HT45" s="244">
        <v>121.45950999999999</v>
      </c>
      <c r="HU45" s="244">
        <v>120.60026000000001</v>
      </c>
      <c r="HV45" s="244">
        <v>110.30815219</v>
      </c>
      <c r="HW45" s="244">
        <v>112.61389149999999</v>
      </c>
      <c r="HX45" s="244">
        <v>113.232366</v>
      </c>
      <c r="HY45" s="244">
        <v>132.26298803</v>
      </c>
      <c r="HZ45" s="244">
        <v>123.701255</v>
      </c>
      <c r="IA45" s="244">
        <v>135.963132</v>
      </c>
    </row>
    <row r="46" spans="1:235">
      <c r="A46" s="1"/>
      <c r="B46" s="243">
        <v>45668.895833333299</v>
      </c>
      <c r="C46" s="244">
        <v>125.71440699999999</v>
      </c>
      <c r="D46" s="244">
        <v>125.988557</v>
      </c>
      <c r="E46" s="244">
        <v>125.83056999999999</v>
      </c>
      <c r="F46" s="244">
        <v>125.71440699999999</v>
      </c>
      <c r="G46" s="244">
        <v>0</v>
      </c>
      <c r="H46" s="244">
        <v>0</v>
      </c>
      <c r="I46" s="244">
        <v>122.739981</v>
      </c>
      <c r="J46" s="244">
        <v>133.98749100000001</v>
      </c>
      <c r="K46" s="244">
        <v>133.51360299999999</v>
      </c>
      <c r="L46" s="244">
        <v>134.223715</v>
      </c>
      <c r="M46" s="244">
        <v>122.163653</v>
      </c>
      <c r="N46" s="244">
        <v>127.156671</v>
      </c>
      <c r="O46" s="244">
        <v>132.793587</v>
      </c>
      <c r="P46" s="244">
        <v>132.02885499999999</v>
      </c>
      <c r="Q46" s="244">
        <v>131.45047199999999</v>
      </c>
      <c r="R46" s="244">
        <v>124.87451323000001</v>
      </c>
      <c r="S46" s="244">
        <v>133.875123</v>
      </c>
      <c r="T46" s="244">
        <v>124.83573699999999</v>
      </c>
      <c r="U46" s="244">
        <v>129.203419</v>
      </c>
      <c r="V46" s="244">
        <v>115.49873650000001</v>
      </c>
      <c r="W46" s="244">
        <v>116.41883900000001</v>
      </c>
      <c r="X46" s="244">
        <v>127.20977600000001</v>
      </c>
      <c r="Y46" s="244">
        <v>123.712698</v>
      </c>
      <c r="Z46" s="244">
        <v>118.794094</v>
      </c>
      <c r="AA46" s="244">
        <v>121.646495</v>
      </c>
      <c r="AB46" s="244">
        <v>133.26881599999999</v>
      </c>
      <c r="AC46" s="244">
        <v>118.926708</v>
      </c>
      <c r="AD46" s="244">
        <v>122.648538</v>
      </c>
      <c r="AE46" s="244">
        <v>124.228415</v>
      </c>
      <c r="AF46" s="244">
        <v>123.395383</v>
      </c>
      <c r="AG46" s="244">
        <v>116.724953</v>
      </c>
      <c r="AH46" s="244">
        <v>126.25916925</v>
      </c>
      <c r="AI46" s="244">
        <v>127.56979342</v>
      </c>
      <c r="AJ46" s="244">
        <v>127.348681</v>
      </c>
      <c r="AK46" s="244">
        <v>127.305785</v>
      </c>
      <c r="AL46" s="244">
        <v>113.566704</v>
      </c>
      <c r="AM46" s="244">
        <v>127.507159</v>
      </c>
      <c r="AN46" s="244">
        <v>118.58983533</v>
      </c>
      <c r="AO46" s="244">
        <v>119.200282</v>
      </c>
      <c r="AP46" s="244">
        <v>131.89970400000001</v>
      </c>
      <c r="AQ46" s="244">
        <v>116.53186700000001</v>
      </c>
      <c r="AR46" s="244">
        <v>110.2723285</v>
      </c>
      <c r="AS46" s="244">
        <v>110.748599</v>
      </c>
      <c r="AT46" s="244">
        <v>134.05617599999999</v>
      </c>
      <c r="AU46" s="244">
        <v>127.337788</v>
      </c>
      <c r="AV46" s="244">
        <v>125.00863699999999</v>
      </c>
      <c r="AW46" s="244">
        <v>128.76055099999999</v>
      </c>
      <c r="AX46" s="244">
        <v>124.45347099999999</v>
      </c>
      <c r="AY46" s="244">
        <v>116.85495899999999</v>
      </c>
      <c r="AZ46" s="244">
        <v>117.542951</v>
      </c>
      <c r="BA46" s="244">
        <v>131.053608</v>
      </c>
      <c r="BB46" s="244">
        <v>122.939134</v>
      </c>
      <c r="BC46" s="244">
        <v>122.413432</v>
      </c>
      <c r="BD46" s="244">
        <v>121.891453</v>
      </c>
      <c r="BE46" s="244">
        <v>122.408801</v>
      </c>
      <c r="BF46" s="244">
        <v>121.507018</v>
      </c>
      <c r="BG46" s="244">
        <v>122.408801</v>
      </c>
      <c r="BH46" s="244">
        <v>131.34069199999999</v>
      </c>
      <c r="BI46" s="244">
        <v>131.18679</v>
      </c>
      <c r="BJ46" s="244">
        <v>131.18679</v>
      </c>
      <c r="BK46" s="244">
        <v>131.18679</v>
      </c>
      <c r="BL46" s="244">
        <v>119.34039199999999</v>
      </c>
      <c r="BM46" s="244">
        <v>120.074535</v>
      </c>
      <c r="BN46" s="244">
        <v>127.573725</v>
      </c>
      <c r="BO46" s="244">
        <v>127.25793</v>
      </c>
      <c r="BP46" s="244">
        <v>122.76503</v>
      </c>
      <c r="BQ46" s="244">
        <v>121.09104600000001</v>
      </c>
      <c r="BR46" s="244">
        <v>130.052189</v>
      </c>
      <c r="BS46" s="244">
        <v>113.468478</v>
      </c>
      <c r="BT46" s="244">
        <v>113.60690954</v>
      </c>
      <c r="BU46" s="244">
        <v>124.94519</v>
      </c>
      <c r="BV46" s="244">
        <v>120.287358</v>
      </c>
      <c r="BW46" s="244">
        <v>130.94835800000001</v>
      </c>
      <c r="BX46" s="244">
        <v>132.210463</v>
      </c>
      <c r="BY46" s="244">
        <v>122.923271</v>
      </c>
      <c r="BZ46" s="244">
        <v>122.923271</v>
      </c>
      <c r="CA46" s="244">
        <v>130.578293</v>
      </c>
      <c r="CB46" s="244">
        <v>129.29629499999999</v>
      </c>
      <c r="CC46" s="244">
        <v>122.796511</v>
      </c>
      <c r="CD46" s="244">
        <v>126.523831</v>
      </c>
      <c r="CE46" s="244">
        <v>125.75931300000001</v>
      </c>
      <c r="CF46" s="244">
        <v>127.942172</v>
      </c>
      <c r="CG46" s="244">
        <v>125.25473</v>
      </c>
      <c r="CH46" s="244">
        <v>130.94835800000001</v>
      </c>
      <c r="CI46" s="244">
        <v>122.35985967000001</v>
      </c>
      <c r="CJ46" s="244">
        <v>122.829785</v>
      </c>
      <c r="CK46" s="244">
        <v>125.78427000000001</v>
      </c>
      <c r="CL46" s="244">
        <v>131.72096199999999</v>
      </c>
      <c r="CM46" s="244">
        <v>134.43491714000001</v>
      </c>
      <c r="CN46" s="244">
        <v>130.393911</v>
      </c>
      <c r="CO46" s="244">
        <v>131.33107200000001</v>
      </c>
      <c r="CP46" s="244">
        <v>121.678162</v>
      </c>
      <c r="CQ46" s="244">
        <v>121.298959</v>
      </c>
      <c r="CR46" s="244">
        <v>138.73223429000001</v>
      </c>
      <c r="CS46" s="244">
        <v>120.929666</v>
      </c>
      <c r="CT46" s="244">
        <v>120.200695</v>
      </c>
      <c r="CU46" s="244">
        <v>117.68317659</v>
      </c>
      <c r="CV46" s="244">
        <v>123.865279</v>
      </c>
      <c r="CW46" s="244">
        <v>121.680374</v>
      </c>
      <c r="CX46" s="244">
        <v>138.16831074999999</v>
      </c>
      <c r="CY46" s="244">
        <v>119.95353799999999</v>
      </c>
      <c r="CZ46" s="244">
        <v>120.92712967</v>
      </c>
      <c r="DA46" s="244">
        <v>121.563384</v>
      </c>
      <c r="DB46" s="244">
        <v>122.093189</v>
      </c>
      <c r="DC46" s="244">
        <v>134.34222800000001</v>
      </c>
      <c r="DD46" s="244">
        <v>134.63235599999999</v>
      </c>
      <c r="DE46" s="244">
        <v>132.210463</v>
      </c>
      <c r="DF46" s="244">
        <v>131.22997000000001</v>
      </c>
      <c r="DG46" s="244">
        <v>0</v>
      </c>
      <c r="DH46" s="244">
        <v>122.430412</v>
      </c>
      <c r="DI46" s="244">
        <v>122.923271</v>
      </c>
      <c r="DJ46" s="244">
        <v>123.925815</v>
      </c>
      <c r="DK46" s="244">
        <v>133.37779114</v>
      </c>
      <c r="DL46" s="244">
        <v>134.301153</v>
      </c>
      <c r="DM46" s="244">
        <v>133.74715</v>
      </c>
      <c r="DN46" s="244">
        <v>121.13410167000001</v>
      </c>
      <c r="DO46" s="244">
        <v>134.57174599999999</v>
      </c>
      <c r="DP46" s="244">
        <v>131.12322900000001</v>
      </c>
      <c r="DQ46" s="244">
        <v>125.099508</v>
      </c>
      <c r="DR46" s="244">
        <v>109.057793</v>
      </c>
      <c r="DS46" s="244">
        <v>130.621633</v>
      </c>
      <c r="DT46" s="244">
        <v>121.508223</v>
      </c>
      <c r="DU46" s="244">
        <v>121.95681500000001</v>
      </c>
      <c r="DV46" s="244">
        <v>122.143934</v>
      </c>
      <c r="DW46" s="244">
        <v>132.795445</v>
      </c>
      <c r="DX46" s="244">
        <v>133.11753999999999</v>
      </c>
      <c r="DY46" s="244">
        <v>118.971001</v>
      </c>
      <c r="DZ46" s="244">
        <v>111.786135</v>
      </c>
      <c r="EA46" s="244">
        <v>109.18636100000001</v>
      </c>
      <c r="EB46" s="244">
        <v>122.98691991</v>
      </c>
      <c r="EC46" s="244">
        <v>125.915516</v>
      </c>
      <c r="ED46" s="244">
        <v>126.191171</v>
      </c>
      <c r="EE46" s="244">
        <v>119.92927400000001</v>
      </c>
      <c r="EF46" s="244">
        <v>120.670664</v>
      </c>
      <c r="EG46" s="244">
        <v>123.716719</v>
      </c>
      <c r="EH46" s="244">
        <v>122.071876</v>
      </c>
      <c r="EI46" s="244">
        <v>136.22951602000001</v>
      </c>
      <c r="EJ46" s="244">
        <v>134.86543800000001</v>
      </c>
      <c r="EK46" s="244">
        <v>134.86543800000001</v>
      </c>
      <c r="EL46" s="244">
        <v>120.923582</v>
      </c>
      <c r="EM46" s="244">
        <v>131.834495</v>
      </c>
      <c r="EN46" s="244">
        <v>132.39119299999999</v>
      </c>
      <c r="EO46" s="244">
        <v>132.210463</v>
      </c>
      <c r="EP46" s="244">
        <v>121.620226</v>
      </c>
      <c r="EQ46" s="244">
        <v>126.245024</v>
      </c>
      <c r="ER46" s="244">
        <v>136.545207</v>
      </c>
      <c r="ES46" s="244">
        <v>122.95081399999999</v>
      </c>
      <c r="ET46" s="244">
        <v>122.939475</v>
      </c>
      <c r="EU46" s="244">
        <v>125.99680905</v>
      </c>
      <c r="EV46" s="244">
        <v>119.40813300000001</v>
      </c>
      <c r="EW46" s="244">
        <v>117.84004400000001</v>
      </c>
      <c r="EX46" s="244">
        <v>120.56502999999999</v>
      </c>
      <c r="EY46" s="244">
        <v>123.019903</v>
      </c>
      <c r="EZ46" s="244">
        <v>0</v>
      </c>
      <c r="FA46" s="244">
        <v>0</v>
      </c>
      <c r="FB46" s="244">
        <v>118.631192</v>
      </c>
      <c r="FC46" s="244">
        <v>116.96199799999999</v>
      </c>
      <c r="FD46" s="244">
        <v>121.15765500000001</v>
      </c>
      <c r="FE46" s="244">
        <v>121.97495000000001</v>
      </c>
      <c r="FF46" s="244">
        <v>122.316568</v>
      </c>
      <c r="FG46" s="244">
        <v>127.61996904999999</v>
      </c>
      <c r="FH46" s="244">
        <v>123.687602</v>
      </c>
      <c r="FI46" s="244">
        <v>0</v>
      </c>
      <c r="FJ46" s="244">
        <v>134.25841299999999</v>
      </c>
      <c r="FK46" s="244">
        <v>124.415719</v>
      </c>
      <c r="FL46" s="244">
        <v>128.93885613</v>
      </c>
      <c r="FM46" s="244">
        <v>139.1549</v>
      </c>
      <c r="FN46" s="244">
        <v>115.1844755</v>
      </c>
      <c r="FO46" s="244">
        <v>115.924172</v>
      </c>
      <c r="FP46" s="244">
        <v>121.02471300000001</v>
      </c>
      <c r="FQ46" s="244">
        <v>125.807345</v>
      </c>
      <c r="FR46" s="244">
        <v>130.59526818000001</v>
      </c>
      <c r="FS46" s="244">
        <v>130.239496</v>
      </c>
      <c r="FT46" s="244">
        <v>130.578293</v>
      </c>
      <c r="FU46" s="244">
        <v>130.72833499999999</v>
      </c>
      <c r="FV46" s="244">
        <v>130.72833499999999</v>
      </c>
      <c r="FW46" s="244">
        <v>130.78363400000001</v>
      </c>
      <c r="FX46" s="244">
        <v>129.89972700000001</v>
      </c>
      <c r="FY46" s="244">
        <v>129.89972700000001</v>
      </c>
      <c r="FZ46" s="244">
        <v>133.574837</v>
      </c>
      <c r="GA46" s="244">
        <v>133.286878</v>
      </c>
      <c r="GB46" s="244">
        <v>119.648386</v>
      </c>
      <c r="GC46" s="244">
        <v>119.57836399999999</v>
      </c>
      <c r="GD46" s="244">
        <v>124.74589985999999</v>
      </c>
      <c r="GE46" s="244">
        <v>125.907307</v>
      </c>
      <c r="GF46" s="244">
        <v>123.141637</v>
      </c>
      <c r="GG46" s="244">
        <v>130.94835800000001</v>
      </c>
      <c r="GH46" s="244">
        <v>130.94835800000001</v>
      </c>
      <c r="GI46" s="244">
        <v>133.41234600000001</v>
      </c>
      <c r="GJ46" s="244">
        <v>118.886483</v>
      </c>
      <c r="GK46" s="244">
        <v>131.834495</v>
      </c>
      <c r="GL46" s="244">
        <v>131.22997000000001</v>
      </c>
      <c r="GM46" s="244">
        <v>138.19723008</v>
      </c>
      <c r="GN46" s="244">
        <v>120.77904599999999</v>
      </c>
      <c r="GO46" s="244">
        <v>138.19723008</v>
      </c>
      <c r="GP46" s="244">
        <v>130.72833499999999</v>
      </c>
      <c r="GQ46" s="244">
        <v>123.178774</v>
      </c>
      <c r="GR46" s="244">
        <v>128.17820599999999</v>
      </c>
      <c r="GS46" s="244">
        <v>115.62514400000001</v>
      </c>
      <c r="GT46" s="244">
        <v>124.162567</v>
      </c>
      <c r="GU46" s="244">
        <v>111.56585499000001</v>
      </c>
      <c r="GV46" s="244">
        <v>111.27869453</v>
      </c>
      <c r="GW46" s="244">
        <v>121.057591</v>
      </c>
      <c r="GX46" s="244">
        <v>130.757407</v>
      </c>
      <c r="GY46" s="244">
        <v>131.28338299999999</v>
      </c>
      <c r="GZ46" s="244">
        <v>131.052254</v>
      </c>
      <c r="HA46" s="244">
        <v>124.162567</v>
      </c>
      <c r="HB46" s="244">
        <v>124.162567</v>
      </c>
      <c r="HC46" s="244">
        <v>124.162567</v>
      </c>
      <c r="HD46" s="244">
        <v>134.33489700000001</v>
      </c>
      <c r="HE46" s="244">
        <v>134.57311200000001</v>
      </c>
      <c r="HF46" s="244">
        <v>134.57311200000001</v>
      </c>
      <c r="HG46" s="244">
        <v>134.57311200000001</v>
      </c>
      <c r="HH46" s="244">
        <v>125.089837</v>
      </c>
      <c r="HI46" s="244">
        <v>134.013352</v>
      </c>
      <c r="HJ46" s="244">
        <v>133.67188999999999</v>
      </c>
      <c r="HK46" s="244">
        <v>131.525732</v>
      </c>
      <c r="HL46" s="244">
        <v>134.59286499999999</v>
      </c>
      <c r="HM46" s="244">
        <v>128.87843799999999</v>
      </c>
      <c r="HN46" s="244">
        <v>117.77961917</v>
      </c>
      <c r="HO46" s="244">
        <v>134.57611800000001</v>
      </c>
      <c r="HP46" s="244">
        <v>124.119778</v>
      </c>
      <c r="HQ46" s="244">
        <v>124.366437</v>
      </c>
      <c r="HR46" s="244">
        <v>0</v>
      </c>
      <c r="HS46" s="244">
        <v>0</v>
      </c>
      <c r="HT46" s="244">
        <v>121.854888</v>
      </c>
      <c r="HU46" s="244">
        <v>121.202376</v>
      </c>
      <c r="HV46" s="244">
        <v>110.80244620000001</v>
      </c>
      <c r="HW46" s="244">
        <v>113.0930815</v>
      </c>
      <c r="HX46" s="244">
        <v>113.70456799999999</v>
      </c>
      <c r="HY46" s="244">
        <v>132.69019775999999</v>
      </c>
      <c r="HZ46" s="244">
        <v>124.28045400000001</v>
      </c>
      <c r="IA46" s="244">
        <v>136.30865900000001</v>
      </c>
    </row>
    <row r="47" spans="1:235">
      <c r="A47" s="1"/>
      <c r="B47" s="243">
        <v>45668.916666666701</v>
      </c>
      <c r="C47" s="244">
        <v>124.758526</v>
      </c>
      <c r="D47" s="244">
        <v>125.01475600000001</v>
      </c>
      <c r="E47" s="244">
        <v>124.86578</v>
      </c>
      <c r="F47" s="244">
        <v>124.758526</v>
      </c>
      <c r="G47" s="244">
        <v>0</v>
      </c>
      <c r="H47" s="244">
        <v>0</v>
      </c>
      <c r="I47" s="244">
        <v>122.44160599999999</v>
      </c>
      <c r="J47" s="244">
        <v>133.811621</v>
      </c>
      <c r="K47" s="244">
        <v>133.32930999999999</v>
      </c>
      <c r="L47" s="244">
        <v>134.040661</v>
      </c>
      <c r="M47" s="244">
        <v>121.91851699999999</v>
      </c>
      <c r="N47" s="244">
        <v>126.213577</v>
      </c>
      <c r="O47" s="244">
        <v>132.59546800000001</v>
      </c>
      <c r="P47" s="244">
        <v>131.82430199999999</v>
      </c>
      <c r="Q47" s="244">
        <v>130.53196600000001</v>
      </c>
      <c r="R47" s="244">
        <v>124.06899161</v>
      </c>
      <c r="S47" s="244">
        <v>133.69214500000001</v>
      </c>
      <c r="T47" s="244">
        <v>124.396224</v>
      </c>
      <c r="U47" s="244">
        <v>128.389792</v>
      </c>
      <c r="V47" s="244">
        <v>115.485214</v>
      </c>
      <c r="W47" s="244">
        <v>116.404765</v>
      </c>
      <c r="X47" s="244">
        <v>126.49510600000001</v>
      </c>
      <c r="Y47" s="244">
        <v>123.527128</v>
      </c>
      <c r="Z47" s="244">
        <v>118.573121</v>
      </c>
      <c r="AA47" s="244">
        <v>121.40281</v>
      </c>
      <c r="AB47" s="244">
        <v>133.16109299999999</v>
      </c>
      <c r="AC47" s="244">
        <v>118.68759900000001</v>
      </c>
      <c r="AD47" s="244">
        <v>122.465035</v>
      </c>
      <c r="AE47" s="244">
        <v>123.911179</v>
      </c>
      <c r="AF47" s="244">
        <v>123.17373499999999</v>
      </c>
      <c r="AG47" s="244">
        <v>116.340086</v>
      </c>
      <c r="AH47" s="244">
        <v>125.50982325</v>
      </c>
      <c r="AI47" s="244">
        <v>126.81096632000001</v>
      </c>
      <c r="AJ47" s="244">
        <v>126.564688</v>
      </c>
      <c r="AK47" s="244">
        <v>126.54496399999999</v>
      </c>
      <c r="AL47" s="244">
        <v>113.195628</v>
      </c>
      <c r="AM47" s="244">
        <v>126.787503</v>
      </c>
      <c r="AN47" s="244">
        <v>118.36953466999999</v>
      </c>
      <c r="AO47" s="244">
        <v>118.97826000000001</v>
      </c>
      <c r="AP47" s="244">
        <v>131.742437</v>
      </c>
      <c r="AQ47" s="244">
        <v>116.219356</v>
      </c>
      <c r="AR47" s="244">
        <v>109.8528645</v>
      </c>
      <c r="AS47" s="244">
        <v>110.32670299999999</v>
      </c>
      <c r="AT47" s="244">
        <v>133.84628599999999</v>
      </c>
      <c r="AU47" s="244">
        <v>127.13465600000001</v>
      </c>
      <c r="AV47" s="244">
        <v>124.802357</v>
      </c>
      <c r="AW47" s="244">
        <v>128.54521600000001</v>
      </c>
      <c r="AX47" s="244">
        <v>124.182182</v>
      </c>
      <c r="AY47" s="244">
        <v>116.5091505</v>
      </c>
      <c r="AZ47" s="244">
        <v>117.19273200000001</v>
      </c>
      <c r="BA47" s="244">
        <v>130.29173</v>
      </c>
      <c r="BB47" s="244">
        <v>122.66799399999999</v>
      </c>
      <c r="BC47" s="244">
        <v>122.140801</v>
      </c>
      <c r="BD47" s="244">
        <v>121.621076</v>
      </c>
      <c r="BE47" s="244">
        <v>122.13619</v>
      </c>
      <c r="BF47" s="244">
        <v>121.232815</v>
      </c>
      <c r="BG47" s="244">
        <v>122.13619</v>
      </c>
      <c r="BH47" s="244">
        <v>131.17377200000001</v>
      </c>
      <c r="BI47" s="244">
        <v>130.981888</v>
      </c>
      <c r="BJ47" s="244">
        <v>130.981888</v>
      </c>
      <c r="BK47" s="244">
        <v>130.981888</v>
      </c>
      <c r="BL47" s="244">
        <v>119.118773</v>
      </c>
      <c r="BM47" s="244">
        <v>119.845376</v>
      </c>
      <c r="BN47" s="244">
        <v>126.997922</v>
      </c>
      <c r="BO47" s="244">
        <v>126.70543499999999</v>
      </c>
      <c r="BP47" s="244">
        <v>122.676316</v>
      </c>
      <c r="BQ47" s="244">
        <v>120.94637899999999</v>
      </c>
      <c r="BR47" s="244">
        <v>129.69337400000001</v>
      </c>
      <c r="BS47" s="244">
        <v>113.086198</v>
      </c>
      <c r="BT47" s="244">
        <v>113.22416316</v>
      </c>
      <c r="BU47" s="244">
        <v>124.592384</v>
      </c>
      <c r="BV47" s="244">
        <v>119.69484317</v>
      </c>
      <c r="BW47" s="244">
        <v>130.19282100000001</v>
      </c>
      <c r="BX47" s="244">
        <v>132.05859899999999</v>
      </c>
      <c r="BY47" s="244">
        <v>122.84894199999999</v>
      </c>
      <c r="BZ47" s="244">
        <v>122.84894199999999</v>
      </c>
      <c r="CA47" s="244">
        <v>129.30905000000001</v>
      </c>
      <c r="CB47" s="244">
        <v>128.188073</v>
      </c>
      <c r="CC47" s="244">
        <v>122.678348</v>
      </c>
      <c r="CD47" s="244">
        <v>125.983395</v>
      </c>
      <c r="CE47" s="244">
        <v>125.278671</v>
      </c>
      <c r="CF47" s="244">
        <v>126.926996</v>
      </c>
      <c r="CG47" s="244">
        <v>125.277005</v>
      </c>
      <c r="CH47" s="244">
        <v>130.19282100000001</v>
      </c>
      <c r="CI47" s="244">
        <v>122.09125133000001</v>
      </c>
      <c r="CJ47" s="244">
        <v>122.559122</v>
      </c>
      <c r="CK47" s="244">
        <v>125.684263</v>
      </c>
      <c r="CL47" s="244">
        <v>130.781216</v>
      </c>
      <c r="CM47" s="244">
        <v>133.54032945</v>
      </c>
      <c r="CN47" s="244">
        <v>129.67188400000001</v>
      </c>
      <c r="CO47" s="244">
        <v>130.60663</v>
      </c>
      <c r="CP47" s="244">
        <v>121.301587</v>
      </c>
      <c r="CQ47" s="244">
        <v>120.700878</v>
      </c>
      <c r="CR47" s="244">
        <v>138.04532075</v>
      </c>
      <c r="CS47" s="244">
        <v>120.65429899999999</v>
      </c>
      <c r="CT47" s="244">
        <v>119.99423899999999</v>
      </c>
      <c r="CU47" s="244">
        <v>117.39148910999999</v>
      </c>
      <c r="CV47" s="244">
        <v>123.047209</v>
      </c>
      <c r="CW47" s="244">
        <v>121.369958</v>
      </c>
      <c r="CX47" s="244">
        <v>138.05662742000001</v>
      </c>
      <c r="CY47" s="244">
        <v>119.644535</v>
      </c>
      <c r="CZ47" s="244">
        <v>120.71279033</v>
      </c>
      <c r="DA47" s="244">
        <v>121.347161</v>
      </c>
      <c r="DB47" s="244">
        <v>122.236457</v>
      </c>
      <c r="DC47" s="244">
        <v>134.199174</v>
      </c>
      <c r="DD47" s="244">
        <v>134.49795</v>
      </c>
      <c r="DE47" s="244">
        <v>132.05859899999999</v>
      </c>
      <c r="DF47" s="244">
        <v>131.087309</v>
      </c>
      <c r="DG47" s="244">
        <v>0</v>
      </c>
      <c r="DH47" s="244">
        <v>122.378339</v>
      </c>
      <c r="DI47" s="244">
        <v>122.84894199999999</v>
      </c>
      <c r="DJ47" s="244">
        <v>123.644535</v>
      </c>
      <c r="DK47" s="244">
        <v>132.23458590000001</v>
      </c>
      <c r="DL47" s="244">
        <v>133.99471700000001</v>
      </c>
      <c r="DM47" s="244">
        <v>133.49432899999999</v>
      </c>
      <c r="DN47" s="244">
        <v>120.865611</v>
      </c>
      <c r="DO47" s="244">
        <v>133.67777100000001</v>
      </c>
      <c r="DP47" s="244">
        <v>130.406733</v>
      </c>
      <c r="DQ47" s="244">
        <v>124.42419200000001</v>
      </c>
      <c r="DR47" s="244">
        <v>108.64348099999999</v>
      </c>
      <c r="DS47" s="244">
        <v>129.92680799999999</v>
      </c>
      <c r="DT47" s="244">
        <v>121.206489</v>
      </c>
      <c r="DU47" s="244">
        <v>121.669521</v>
      </c>
      <c r="DV47" s="244">
        <v>121.759125</v>
      </c>
      <c r="DW47" s="244">
        <v>132.60426000000001</v>
      </c>
      <c r="DX47" s="244">
        <v>132.90124399999999</v>
      </c>
      <c r="DY47" s="244">
        <v>118.551107</v>
      </c>
      <c r="DZ47" s="244">
        <v>111.45777099999999</v>
      </c>
      <c r="EA47" s="244">
        <v>108.8494245</v>
      </c>
      <c r="EB47" s="244">
        <v>122.33635782</v>
      </c>
      <c r="EC47" s="244">
        <v>125.884845</v>
      </c>
      <c r="ED47" s="244">
        <v>126.168027</v>
      </c>
      <c r="EE47" s="244">
        <v>119.69279</v>
      </c>
      <c r="EF47" s="244">
        <v>120.43106899999999</v>
      </c>
      <c r="EG47" s="244">
        <v>123.49741</v>
      </c>
      <c r="EH47" s="244">
        <v>121.689781</v>
      </c>
      <c r="EI47" s="244">
        <v>136.11939984</v>
      </c>
      <c r="EJ47" s="244">
        <v>134.64407600000001</v>
      </c>
      <c r="EK47" s="244">
        <v>134.64407600000001</v>
      </c>
      <c r="EL47" s="244">
        <v>120.65312</v>
      </c>
      <c r="EM47" s="244">
        <v>131.68610699999999</v>
      </c>
      <c r="EN47" s="244">
        <v>132.23706100000001</v>
      </c>
      <c r="EO47" s="244">
        <v>132.05859899999999</v>
      </c>
      <c r="EP47" s="244">
        <v>121.258162</v>
      </c>
      <c r="EQ47" s="244">
        <v>126.18987799999999</v>
      </c>
      <c r="ER47" s="244">
        <v>135.592051</v>
      </c>
      <c r="ES47" s="244">
        <v>122.67993</v>
      </c>
      <c r="ET47" s="244">
        <v>122.668342</v>
      </c>
      <c r="EU47" s="244">
        <v>125.70859563</v>
      </c>
      <c r="EV47" s="244">
        <v>119.090109</v>
      </c>
      <c r="EW47" s="244">
        <v>117.53001999999999</v>
      </c>
      <c r="EX47" s="244">
        <v>120.282584</v>
      </c>
      <c r="EY47" s="244">
        <v>122.71498800000001</v>
      </c>
      <c r="EZ47" s="244">
        <v>0</v>
      </c>
      <c r="FA47" s="244">
        <v>0</v>
      </c>
      <c r="FB47" s="244">
        <v>118.14242</v>
      </c>
      <c r="FC47" s="244">
        <v>116.508582</v>
      </c>
      <c r="FD47" s="244">
        <v>121.140563</v>
      </c>
      <c r="FE47" s="244">
        <v>121.697244</v>
      </c>
      <c r="FF47" s="244">
        <v>121.93016299999999</v>
      </c>
      <c r="FG47" s="244">
        <v>126.99072145</v>
      </c>
      <c r="FH47" s="244">
        <v>122.79514500000001</v>
      </c>
      <c r="FI47" s="244">
        <v>0</v>
      </c>
      <c r="FJ47" s="244">
        <v>133.40156500000001</v>
      </c>
      <c r="FK47" s="244">
        <v>124.103014</v>
      </c>
      <c r="FL47" s="244">
        <v>128.32510622999999</v>
      </c>
      <c r="FM47" s="244">
        <v>138.347193</v>
      </c>
      <c r="FN47" s="244">
        <v>114.931817</v>
      </c>
      <c r="FO47" s="244">
        <v>115.668988</v>
      </c>
      <c r="FP47" s="244">
        <v>120.739733</v>
      </c>
      <c r="FQ47" s="244">
        <v>125.705234</v>
      </c>
      <c r="FR47" s="244">
        <v>129.32586018000001</v>
      </c>
      <c r="FS47" s="244">
        <v>128.991862</v>
      </c>
      <c r="FT47" s="244">
        <v>129.30905000000001</v>
      </c>
      <c r="FU47" s="244">
        <v>130.59956</v>
      </c>
      <c r="FV47" s="244">
        <v>130.59956</v>
      </c>
      <c r="FW47" s="244">
        <v>130.25224</v>
      </c>
      <c r="FX47" s="244">
        <v>129.406115</v>
      </c>
      <c r="FY47" s="244">
        <v>129.406115</v>
      </c>
      <c r="FZ47" s="244">
        <v>133.354162</v>
      </c>
      <c r="GA47" s="244">
        <v>133.069389</v>
      </c>
      <c r="GB47" s="244">
        <v>120.383517</v>
      </c>
      <c r="GC47" s="244">
        <v>120.158238</v>
      </c>
      <c r="GD47" s="244">
        <v>124.35471101</v>
      </c>
      <c r="GE47" s="244">
        <v>125.43259399999999</v>
      </c>
      <c r="GF47" s="244">
        <v>122.498271</v>
      </c>
      <c r="GG47" s="244">
        <v>130.19282100000001</v>
      </c>
      <c r="GH47" s="244">
        <v>130.19282100000001</v>
      </c>
      <c r="GI47" s="244">
        <v>133.21161000000001</v>
      </c>
      <c r="GJ47" s="244">
        <v>118.647482</v>
      </c>
      <c r="GK47" s="244">
        <v>131.68610699999999</v>
      </c>
      <c r="GL47" s="244">
        <v>131.087309</v>
      </c>
      <c r="GM47" s="244">
        <v>138.08552338000001</v>
      </c>
      <c r="GN47" s="244">
        <v>120.631714</v>
      </c>
      <c r="GO47" s="244">
        <v>138.08552338000001</v>
      </c>
      <c r="GP47" s="244">
        <v>130.59956</v>
      </c>
      <c r="GQ47" s="244">
        <v>122.87381499999999</v>
      </c>
      <c r="GR47" s="244">
        <v>128.13852</v>
      </c>
      <c r="GS47" s="244">
        <v>115.21059700000001</v>
      </c>
      <c r="GT47" s="244">
        <v>123.888773</v>
      </c>
      <c r="GU47" s="244">
        <v>111.22057601</v>
      </c>
      <c r="GV47" s="244">
        <v>110.93430426</v>
      </c>
      <c r="GW47" s="244">
        <v>120.65722599999999</v>
      </c>
      <c r="GX47" s="244">
        <v>130.63548900000001</v>
      </c>
      <c r="GY47" s="244">
        <v>131.13836499999999</v>
      </c>
      <c r="GZ47" s="244">
        <v>130.914672</v>
      </c>
      <c r="HA47" s="244">
        <v>123.888773</v>
      </c>
      <c r="HB47" s="244">
        <v>123.888773</v>
      </c>
      <c r="HC47" s="244">
        <v>123.888773</v>
      </c>
      <c r="HD47" s="244">
        <v>133.43833100000001</v>
      </c>
      <c r="HE47" s="244">
        <v>133.67836199999999</v>
      </c>
      <c r="HF47" s="244">
        <v>133.67836199999999</v>
      </c>
      <c r="HG47" s="244">
        <v>133.67836199999999</v>
      </c>
      <c r="HH47" s="244">
        <v>124.154967</v>
      </c>
      <c r="HI47" s="244">
        <v>133.840915</v>
      </c>
      <c r="HJ47" s="244">
        <v>133.50867</v>
      </c>
      <c r="HK47" s="244">
        <v>130.57590999999999</v>
      </c>
      <c r="HL47" s="244">
        <v>134.41138000000001</v>
      </c>
      <c r="HM47" s="244">
        <v>128.263136</v>
      </c>
      <c r="HN47" s="244">
        <v>117.63594601</v>
      </c>
      <c r="HO47" s="244">
        <v>133.69395700000001</v>
      </c>
      <c r="HP47" s="244">
        <v>123.838869</v>
      </c>
      <c r="HQ47" s="244">
        <v>124.084703</v>
      </c>
      <c r="HR47" s="244">
        <v>0</v>
      </c>
      <c r="HS47" s="244">
        <v>0</v>
      </c>
      <c r="HT47" s="244">
        <v>121.210314</v>
      </c>
      <c r="HU47" s="244">
        <v>120.962812</v>
      </c>
      <c r="HV47" s="244">
        <v>110.45952985</v>
      </c>
      <c r="HW47" s="244">
        <v>112.625702</v>
      </c>
      <c r="HX47" s="244">
        <v>113.25176500000001</v>
      </c>
      <c r="HY47" s="244">
        <v>131.90722195999999</v>
      </c>
      <c r="HZ47" s="244">
        <v>123.966159</v>
      </c>
      <c r="IA47" s="244">
        <v>135.362762</v>
      </c>
    </row>
    <row r="48" spans="1:235">
      <c r="A48" s="1"/>
      <c r="B48" s="243">
        <v>45668.9375</v>
      </c>
      <c r="C48" s="244">
        <v>122.44881599999999</v>
      </c>
      <c r="D48" s="244">
        <v>122.68172800000001</v>
      </c>
      <c r="E48" s="244">
        <v>122.551772</v>
      </c>
      <c r="F48" s="244">
        <v>122.44881599999999</v>
      </c>
      <c r="G48" s="244">
        <v>0</v>
      </c>
      <c r="H48" s="244">
        <v>0</v>
      </c>
      <c r="I48" s="244">
        <v>120.855406</v>
      </c>
      <c r="J48" s="244">
        <v>132.10451</v>
      </c>
      <c r="K48" s="244">
        <v>131.63245900000001</v>
      </c>
      <c r="L48" s="244">
        <v>132.313084</v>
      </c>
      <c r="M48" s="244">
        <v>120.383173</v>
      </c>
      <c r="N48" s="244">
        <v>123.740967</v>
      </c>
      <c r="O48" s="244">
        <v>130.90032199999999</v>
      </c>
      <c r="P48" s="244">
        <v>130.08657099999999</v>
      </c>
      <c r="Q48" s="244">
        <v>127.890381</v>
      </c>
      <c r="R48" s="244">
        <v>121.77324015000001</v>
      </c>
      <c r="S48" s="244">
        <v>131.96175700000001</v>
      </c>
      <c r="T48" s="244">
        <v>123.83355299999999</v>
      </c>
      <c r="U48" s="244">
        <v>125.93407999999999</v>
      </c>
      <c r="V48" s="244">
        <v>113.770228</v>
      </c>
      <c r="W48" s="244">
        <v>114.67932999999999</v>
      </c>
      <c r="X48" s="244">
        <v>124.212461</v>
      </c>
      <c r="Y48" s="244">
        <v>122.028228</v>
      </c>
      <c r="Z48" s="244">
        <v>117.164897</v>
      </c>
      <c r="AA48" s="244">
        <v>119.94165599999999</v>
      </c>
      <c r="AB48" s="244">
        <v>131.69228799999999</v>
      </c>
      <c r="AC48" s="244">
        <v>117.3034</v>
      </c>
      <c r="AD48" s="244">
        <v>121.05664400000001</v>
      </c>
      <c r="AE48" s="244">
        <v>122.28715099999999</v>
      </c>
      <c r="AF48" s="244">
        <v>121.701509</v>
      </c>
      <c r="AG48" s="244">
        <v>114.794844</v>
      </c>
      <c r="AH48" s="244">
        <v>123.1172375</v>
      </c>
      <c r="AI48" s="244">
        <v>124.41176603</v>
      </c>
      <c r="AJ48" s="244">
        <v>124.139959</v>
      </c>
      <c r="AK48" s="244">
        <v>124.162424</v>
      </c>
      <c r="AL48" s="244">
        <v>111.94361600000001</v>
      </c>
      <c r="AM48" s="244">
        <v>124.501267</v>
      </c>
      <c r="AN48" s="244">
        <v>116.96573767</v>
      </c>
      <c r="AO48" s="244">
        <v>117.56639</v>
      </c>
      <c r="AP48" s="244">
        <v>130.09367599999999</v>
      </c>
      <c r="AQ48" s="244">
        <v>114.77609</v>
      </c>
      <c r="AR48" s="244">
        <v>108.282464</v>
      </c>
      <c r="AS48" s="244">
        <v>108.751324</v>
      </c>
      <c r="AT48" s="244">
        <v>132.046144</v>
      </c>
      <c r="AU48" s="244">
        <v>125.57696</v>
      </c>
      <c r="AV48" s="244">
        <v>123.249346</v>
      </c>
      <c r="AW48" s="244">
        <v>126.80043999999999</v>
      </c>
      <c r="AX48" s="244">
        <v>122.590531</v>
      </c>
      <c r="AY48" s="244">
        <v>114.762485</v>
      </c>
      <c r="AZ48" s="244">
        <v>115.437546</v>
      </c>
      <c r="BA48" s="244">
        <v>127.914213</v>
      </c>
      <c r="BB48" s="244">
        <v>121.101927</v>
      </c>
      <c r="BC48" s="244">
        <v>120.56763599999999</v>
      </c>
      <c r="BD48" s="244">
        <v>120.06022299999999</v>
      </c>
      <c r="BE48" s="244">
        <v>120.56313400000001</v>
      </c>
      <c r="BF48" s="244">
        <v>119.64453399999999</v>
      </c>
      <c r="BG48" s="244">
        <v>120.56313400000001</v>
      </c>
      <c r="BH48" s="244">
        <v>129.73817700000001</v>
      </c>
      <c r="BI48" s="244">
        <v>129.404279</v>
      </c>
      <c r="BJ48" s="244">
        <v>129.404279</v>
      </c>
      <c r="BK48" s="244">
        <v>129.404279</v>
      </c>
      <c r="BL48" s="244">
        <v>117.80519099999999</v>
      </c>
      <c r="BM48" s="244">
        <v>118.468176</v>
      </c>
      <c r="BN48" s="244">
        <v>124.980298</v>
      </c>
      <c r="BO48" s="244">
        <v>124.709444</v>
      </c>
      <c r="BP48" s="244">
        <v>121.417169</v>
      </c>
      <c r="BQ48" s="244">
        <v>119.668209</v>
      </c>
      <c r="BR48" s="244">
        <v>128.45918900000001</v>
      </c>
      <c r="BS48" s="244">
        <v>111.918752</v>
      </c>
      <c r="BT48" s="244">
        <v>112.05529288</v>
      </c>
      <c r="BU48" s="244">
        <v>123.297051</v>
      </c>
      <c r="BV48" s="244">
        <v>117.65131533</v>
      </c>
      <c r="BW48" s="244">
        <v>127.828087</v>
      </c>
      <c r="BX48" s="244">
        <v>130.29898399999999</v>
      </c>
      <c r="BY48" s="244">
        <v>121.85256099999999</v>
      </c>
      <c r="BZ48" s="244">
        <v>121.85256099999999</v>
      </c>
      <c r="CA48" s="244">
        <v>126.582447</v>
      </c>
      <c r="CB48" s="244">
        <v>125.227627</v>
      </c>
      <c r="CC48" s="244">
        <v>121.357944</v>
      </c>
      <c r="CD48" s="244">
        <v>125.21782</v>
      </c>
      <c r="CE48" s="244">
        <v>124.56368500000001</v>
      </c>
      <c r="CF48" s="244">
        <v>124.060622</v>
      </c>
      <c r="CG48" s="244">
        <v>123.8259</v>
      </c>
      <c r="CH48" s="244">
        <v>127.828087</v>
      </c>
      <c r="CI48" s="244">
        <v>120.52842932999999</v>
      </c>
      <c r="CJ48" s="244">
        <v>120.993669</v>
      </c>
      <c r="CK48" s="244">
        <v>124.247013</v>
      </c>
      <c r="CL48" s="244">
        <v>127.92153999999999</v>
      </c>
      <c r="CM48" s="244">
        <v>131.04782047</v>
      </c>
      <c r="CN48" s="244">
        <v>127.374623</v>
      </c>
      <c r="CO48" s="244">
        <v>128.19818100000001</v>
      </c>
      <c r="CP48" s="244">
        <v>119.495177</v>
      </c>
      <c r="CQ48" s="244">
        <v>118.64481000000001</v>
      </c>
      <c r="CR48" s="244">
        <v>135.68570919000001</v>
      </c>
      <c r="CS48" s="244">
        <v>118.99302400000001</v>
      </c>
      <c r="CT48" s="244">
        <v>118.643518</v>
      </c>
      <c r="CU48" s="244">
        <v>115.69272509</v>
      </c>
      <c r="CV48" s="244">
        <v>120.824348</v>
      </c>
      <c r="CW48" s="244">
        <v>119.966537</v>
      </c>
      <c r="CX48" s="244">
        <v>136.53382328000001</v>
      </c>
      <c r="CY48" s="244">
        <v>118.191891</v>
      </c>
      <c r="CZ48" s="244">
        <v>119.986947</v>
      </c>
      <c r="DA48" s="244">
        <v>120.47744899999999</v>
      </c>
      <c r="DB48" s="244">
        <v>121.038571</v>
      </c>
      <c r="DC48" s="244">
        <v>132.39100500000001</v>
      </c>
      <c r="DD48" s="244">
        <v>132.68928099999999</v>
      </c>
      <c r="DE48" s="244">
        <v>130.29898399999999</v>
      </c>
      <c r="DF48" s="244">
        <v>129.413771</v>
      </c>
      <c r="DG48" s="244">
        <v>0</v>
      </c>
      <c r="DH48" s="244">
        <v>121.20883600000001</v>
      </c>
      <c r="DI48" s="244">
        <v>121.85256099999999</v>
      </c>
      <c r="DJ48" s="244">
        <v>122.070162</v>
      </c>
      <c r="DK48" s="244">
        <v>129.1806875</v>
      </c>
      <c r="DL48" s="244">
        <v>132.08354700000001</v>
      </c>
      <c r="DM48" s="244">
        <v>131.642009</v>
      </c>
      <c r="DN48" s="244">
        <v>119.26287766999999</v>
      </c>
      <c r="DO48" s="244">
        <v>131.18273099999999</v>
      </c>
      <c r="DP48" s="244">
        <v>128.13564700000001</v>
      </c>
      <c r="DQ48" s="244">
        <v>122.230226</v>
      </c>
      <c r="DR48" s="244">
        <v>107.479147</v>
      </c>
      <c r="DS48" s="244">
        <v>127.69034000000001</v>
      </c>
      <c r="DT48" s="244">
        <v>119.647476</v>
      </c>
      <c r="DU48" s="244">
        <v>120.103493</v>
      </c>
      <c r="DV48" s="244">
        <v>119.951961</v>
      </c>
      <c r="DW48" s="244">
        <v>130.80309199999999</v>
      </c>
      <c r="DX48" s="244">
        <v>131.05917199999999</v>
      </c>
      <c r="DY48" s="244">
        <v>117.438586</v>
      </c>
      <c r="DZ48" s="244">
        <v>110.06734899999999</v>
      </c>
      <c r="EA48" s="244">
        <v>107.48746</v>
      </c>
      <c r="EB48" s="244">
        <v>120.47000903</v>
      </c>
      <c r="EC48" s="244">
        <v>124.42470299999999</v>
      </c>
      <c r="ED48" s="244">
        <v>124.694577</v>
      </c>
      <c r="EE48" s="244">
        <v>118.321572</v>
      </c>
      <c r="EF48" s="244">
        <v>119.020954</v>
      </c>
      <c r="EG48" s="244">
        <v>121.587259</v>
      </c>
      <c r="EH48" s="244">
        <v>119.867436</v>
      </c>
      <c r="EI48" s="244">
        <v>134.61796387000001</v>
      </c>
      <c r="EJ48" s="244">
        <v>132.79800700000001</v>
      </c>
      <c r="EK48" s="244">
        <v>132.79800700000001</v>
      </c>
      <c r="EL48" s="244">
        <v>119.231683</v>
      </c>
      <c r="EM48" s="244">
        <v>129.95432199999999</v>
      </c>
      <c r="EN48" s="244">
        <v>130.482484</v>
      </c>
      <c r="EO48" s="244">
        <v>130.29898399999999</v>
      </c>
      <c r="EP48" s="244">
        <v>119.619241</v>
      </c>
      <c r="EQ48" s="244">
        <v>124.726049</v>
      </c>
      <c r="ER48" s="244">
        <v>133.014872</v>
      </c>
      <c r="ES48" s="244">
        <v>121.11411</v>
      </c>
      <c r="ET48" s="244">
        <v>121.102282</v>
      </c>
      <c r="EU48" s="244">
        <v>124.07793843</v>
      </c>
      <c r="EV48" s="244">
        <v>117.572703</v>
      </c>
      <c r="EW48" s="244">
        <v>116.07395200000001</v>
      </c>
      <c r="EX48" s="244">
        <v>118.78248499999999</v>
      </c>
      <c r="EY48" s="244">
        <v>120.939188</v>
      </c>
      <c r="EZ48" s="244">
        <v>0</v>
      </c>
      <c r="FA48" s="244">
        <v>0</v>
      </c>
      <c r="FB48" s="244">
        <v>116.46074900000001</v>
      </c>
      <c r="FC48" s="244">
        <v>114.868045</v>
      </c>
      <c r="FD48" s="244">
        <v>119.361215</v>
      </c>
      <c r="FE48" s="244">
        <v>119.878432</v>
      </c>
      <c r="FF48" s="244">
        <v>120.094866</v>
      </c>
      <c r="FG48" s="244">
        <v>124.82750969</v>
      </c>
      <c r="FH48" s="244">
        <v>120.536371</v>
      </c>
      <c r="FI48" s="244">
        <v>0</v>
      </c>
      <c r="FJ48" s="244">
        <v>130.94280800000001</v>
      </c>
      <c r="FK48" s="244">
        <v>122.473001</v>
      </c>
      <c r="FL48" s="244">
        <v>126.26111587</v>
      </c>
      <c r="FM48" s="244">
        <v>135.52957699999999</v>
      </c>
      <c r="FN48" s="244">
        <v>113.621567</v>
      </c>
      <c r="FO48" s="244">
        <v>114.325928</v>
      </c>
      <c r="FP48" s="244">
        <v>119.21593799999999</v>
      </c>
      <c r="FQ48" s="244">
        <v>124.25964</v>
      </c>
      <c r="FR48" s="244">
        <v>126.59890272</v>
      </c>
      <c r="FS48" s="244">
        <v>126.294106</v>
      </c>
      <c r="FT48" s="244">
        <v>126.582447</v>
      </c>
      <c r="FU48" s="244">
        <v>128.964583</v>
      </c>
      <c r="FV48" s="244">
        <v>128.964583</v>
      </c>
      <c r="FW48" s="244">
        <v>127.798062</v>
      </c>
      <c r="FX48" s="244">
        <v>127.02099</v>
      </c>
      <c r="FY48" s="244">
        <v>127.02099</v>
      </c>
      <c r="FZ48" s="244">
        <v>131.518126</v>
      </c>
      <c r="GA48" s="244">
        <v>131.25685899999999</v>
      </c>
      <c r="GB48" s="244">
        <v>119.251924</v>
      </c>
      <c r="GC48" s="244">
        <v>119.050982</v>
      </c>
      <c r="GD48" s="244">
        <v>122.48043067</v>
      </c>
      <c r="GE48" s="244">
        <v>124.656296</v>
      </c>
      <c r="GF48" s="244">
        <v>120.380557</v>
      </c>
      <c r="GG48" s="244">
        <v>127.828087</v>
      </c>
      <c r="GH48" s="244">
        <v>127.828087</v>
      </c>
      <c r="GI48" s="244">
        <v>131.44810100000001</v>
      </c>
      <c r="GJ48" s="244">
        <v>117.263864</v>
      </c>
      <c r="GK48" s="244">
        <v>129.95432199999999</v>
      </c>
      <c r="GL48" s="244">
        <v>129.413771</v>
      </c>
      <c r="GM48" s="244">
        <v>136.5624005</v>
      </c>
      <c r="GN48" s="244">
        <v>118.91999</v>
      </c>
      <c r="GO48" s="244">
        <v>136.5624005</v>
      </c>
      <c r="GP48" s="244">
        <v>128.964583</v>
      </c>
      <c r="GQ48" s="244">
        <v>121.298142</v>
      </c>
      <c r="GR48" s="244">
        <v>126.632279</v>
      </c>
      <c r="GS48" s="244">
        <v>113.616119</v>
      </c>
      <c r="GT48" s="244">
        <v>122.314789</v>
      </c>
      <c r="GU48" s="244">
        <v>109.56429133</v>
      </c>
      <c r="GV48" s="244">
        <v>109.28228271</v>
      </c>
      <c r="GW48" s="244">
        <v>119.483847</v>
      </c>
      <c r="GX48" s="244">
        <v>129.30099799999999</v>
      </c>
      <c r="GY48" s="244">
        <v>129.52582100000001</v>
      </c>
      <c r="GZ48" s="244">
        <v>129.297526</v>
      </c>
      <c r="HA48" s="244">
        <v>122.314789</v>
      </c>
      <c r="HB48" s="244">
        <v>122.314789</v>
      </c>
      <c r="HC48" s="244">
        <v>122.314789</v>
      </c>
      <c r="HD48" s="244">
        <v>130.94195999999999</v>
      </c>
      <c r="HE48" s="244">
        <v>131.18158600000001</v>
      </c>
      <c r="HF48" s="244">
        <v>131.18158600000001</v>
      </c>
      <c r="HG48" s="244">
        <v>131.18158600000001</v>
      </c>
      <c r="HH48" s="244">
        <v>121.84545</v>
      </c>
      <c r="HI48" s="244">
        <v>132.24735200000001</v>
      </c>
      <c r="HJ48" s="244">
        <v>131.897989</v>
      </c>
      <c r="HK48" s="244">
        <v>127.746619</v>
      </c>
      <c r="HL48" s="244">
        <v>132.6756</v>
      </c>
      <c r="HM48" s="244">
        <v>126.14259</v>
      </c>
      <c r="HN48" s="244">
        <v>115.96673097</v>
      </c>
      <c r="HO48" s="244">
        <v>131.210793</v>
      </c>
      <c r="HP48" s="244">
        <v>122.23717499999999</v>
      </c>
      <c r="HQ48" s="244">
        <v>122.480253</v>
      </c>
      <c r="HR48" s="244">
        <v>0</v>
      </c>
      <c r="HS48" s="244">
        <v>0</v>
      </c>
      <c r="HT48" s="244">
        <v>119.361144</v>
      </c>
      <c r="HU48" s="244">
        <v>119.50739400000001</v>
      </c>
      <c r="HV48" s="244">
        <v>108.81457858</v>
      </c>
      <c r="HW48" s="244">
        <v>111.05535</v>
      </c>
      <c r="HX48" s="244">
        <v>111.674897</v>
      </c>
      <c r="HY48" s="244">
        <v>129.47901759000001</v>
      </c>
      <c r="HZ48" s="244">
        <v>122.34000399999999</v>
      </c>
      <c r="IA48" s="244">
        <v>132.794512</v>
      </c>
    </row>
    <row r="49" spans="1:235">
      <c r="A49" s="1"/>
      <c r="B49" s="243">
        <v>45668.958333333299</v>
      </c>
      <c r="C49" s="244">
        <v>95.559385000000006</v>
      </c>
      <c r="D49" s="244">
        <v>95.733120999999997</v>
      </c>
      <c r="E49" s="244">
        <v>95.636354999999995</v>
      </c>
      <c r="F49" s="244">
        <v>95.559385000000006</v>
      </c>
      <c r="G49" s="244">
        <v>0</v>
      </c>
      <c r="H49" s="244">
        <v>0</v>
      </c>
      <c r="I49" s="244">
        <v>94.982179000000002</v>
      </c>
      <c r="J49" s="244">
        <v>104.099537</v>
      </c>
      <c r="K49" s="244">
        <v>103.71569100000001</v>
      </c>
      <c r="L49" s="244">
        <v>104.264089</v>
      </c>
      <c r="M49" s="244">
        <v>94.673663000000005</v>
      </c>
      <c r="N49" s="244">
        <v>96.476958999999994</v>
      </c>
      <c r="O49" s="244">
        <v>103.206076</v>
      </c>
      <c r="P49" s="244">
        <v>102.542298</v>
      </c>
      <c r="Q49" s="244">
        <v>99.696275999999997</v>
      </c>
      <c r="R49" s="244">
        <v>95.087141389999999</v>
      </c>
      <c r="S49" s="244">
        <v>103.996047</v>
      </c>
      <c r="T49" s="244">
        <v>97.200508999999997</v>
      </c>
      <c r="U49" s="244">
        <v>98.268212000000005</v>
      </c>
      <c r="V49" s="244">
        <v>89.042522000000005</v>
      </c>
      <c r="W49" s="244">
        <v>89.755741</v>
      </c>
      <c r="X49" s="244">
        <v>97.039586999999997</v>
      </c>
      <c r="Y49" s="244">
        <v>95.651954000000003</v>
      </c>
      <c r="Z49" s="244">
        <v>91.851922999999999</v>
      </c>
      <c r="AA49" s="244">
        <v>94.046149</v>
      </c>
      <c r="AB49" s="244">
        <v>103.94716699999999</v>
      </c>
      <c r="AC49" s="244">
        <v>92.123339999999999</v>
      </c>
      <c r="AD49" s="244">
        <v>95.119958999999994</v>
      </c>
      <c r="AE49" s="244">
        <v>95.919391000000005</v>
      </c>
      <c r="AF49" s="244">
        <v>95.395465999999999</v>
      </c>
      <c r="AG49" s="244">
        <v>89.987412000000006</v>
      </c>
      <c r="AH49" s="244">
        <v>96.178582250000005</v>
      </c>
      <c r="AI49" s="244">
        <v>97.187688780000002</v>
      </c>
      <c r="AJ49" s="244">
        <v>96.964029999999994</v>
      </c>
      <c r="AK49" s="244">
        <v>96.989974000000004</v>
      </c>
      <c r="AL49" s="244">
        <v>87.835863000000003</v>
      </c>
      <c r="AM49" s="244">
        <v>97.261388999999994</v>
      </c>
      <c r="AN49" s="244">
        <v>91.866465669999997</v>
      </c>
      <c r="AO49" s="244">
        <v>92.338592000000006</v>
      </c>
      <c r="AP49" s="244">
        <v>102.534689</v>
      </c>
      <c r="AQ49" s="244">
        <v>90.074757000000005</v>
      </c>
      <c r="AR49" s="244">
        <v>84.824490499999996</v>
      </c>
      <c r="AS49" s="244">
        <v>85.192069000000004</v>
      </c>
      <c r="AT49" s="244">
        <v>104.033868</v>
      </c>
      <c r="AU49" s="244">
        <v>99.033589000000006</v>
      </c>
      <c r="AV49" s="244">
        <v>97.188460000000006</v>
      </c>
      <c r="AW49" s="244">
        <v>99.950421000000006</v>
      </c>
      <c r="AX49" s="244">
        <v>96.102768999999995</v>
      </c>
      <c r="AY49" s="244">
        <v>89.819875499999995</v>
      </c>
      <c r="AZ49" s="244">
        <v>90.351022999999998</v>
      </c>
      <c r="BA49" s="244">
        <v>99.941558000000001</v>
      </c>
      <c r="BB49" s="244">
        <v>95.117000000000004</v>
      </c>
      <c r="BC49" s="244">
        <v>94.760285999999994</v>
      </c>
      <c r="BD49" s="244">
        <v>94.618564000000006</v>
      </c>
      <c r="BE49" s="244">
        <v>94.759028000000001</v>
      </c>
      <c r="BF49" s="244">
        <v>94.147142000000002</v>
      </c>
      <c r="BG49" s="244">
        <v>94.759028000000001</v>
      </c>
      <c r="BH49" s="244">
        <v>102.439539</v>
      </c>
      <c r="BI49" s="244">
        <v>102.05809600000001</v>
      </c>
      <c r="BJ49" s="244">
        <v>102.05809600000001</v>
      </c>
      <c r="BK49" s="244">
        <v>102.05809600000001</v>
      </c>
      <c r="BL49" s="244">
        <v>92.461507999999995</v>
      </c>
      <c r="BM49" s="244">
        <v>92.990106999999995</v>
      </c>
      <c r="BN49" s="244">
        <v>97.802420999999995</v>
      </c>
      <c r="BO49" s="244">
        <v>97.605356</v>
      </c>
      <c r="BP49" s="244">
        <v>95.350581000000005</v>
      </c>
      <c r="BQ49" s="244">
        <v>93.952111000000002</v>
      </c>
      <c r="BR49" s="244">
        <v>101.05551</v>
      </c>
      <c r="BS49" s="244">
        <v>87.816974999999999</v>
      </c>
      <c r="BT49" s="244">
        <v>87.924111710000005</v>
      </c>
      <c r="BU49" s="244">
        <v>96.961365999999998</v>
      </c>
      <c r="BV49" s="244">
        <v>91.978088670000005</v>
      </c>
      <c r="BW49" s="244">
        <v>99.882513000000003</v>
      </c>
      <c r="BX49" s="244">
        <v>102.72093700000001</v>
      </c>
      <c r="BY49" s="244">
        <v>95.656498999999997</v>
      </c>
      <c r="BZ49" s="244">
        <v>95.656498999999997</v>
      </c>
      <c r="CA49" s="244">
        <v>98.643997999999996</v>
      </c>
      <c r="CB49" s="244">
        <v>97.653154999999998</v>
      </c>
      <c r="CC49" s="244">
        <v>95.333346000000006</v>
      </c>
      <c r="CD49" s="244">
        <v>98.234392</v>
      </c>
      <c r="CE49" s="244">
        <v>97.757732000000004</v>
      </c>
      <c r="CF49" s="244">
        <v>96.843148999999997</v>
      </c>
      <c r="CG49" s="244">
        <v>97.335359999999994</v>
      </c>
      <c r="CH49" s="244">
        <v>99.882513000000003</v>
      </c>
      <c r="CI49" s="244">
        <v>94.688042670000002</v>
      </c>
      <c r="CJ49" s="244">
        <v>95.036022000000003</v>
      </c>
      <c r="CK49" s="244">
        <v>97.768709000000001</v>
      </c>
      <c r="CL49" s="244">
        <v>99.784402</v>
      </c>
      <c r="CM49" s="244">
        <v>102.30178386</v>
      </c>
      <c r="CN49" s="244">
        <v>99.571708999999998</v>
      </c>
      <c r="CO49" s="244">
        <v>100.170518</v>
      </c>
      <c r="CP49" s="244">
        <v>93.543514999999999</v>
      </c>
      <c r="CQ49" s="244">
        <v>92.757754000000006</v>
      </c>
      <c r="CR49" s="244">
        <v>106.07410114</v>
      </c>
      <c r="CS49" s="244">
        <v>93.232911999999999</v>
      </c>
      <c r="CT49" s="244">
        <v>93.153353999999993</v>
      </c>
      <c r="CU49" s="244">
        <v>90.954013430000003</v>
      </c>
      <c r="CV49" s="244">
        <v>94.368520000000004</v>
      </c>
      <c r="CW49" s="244">
        <v>94.144492999999997</v>
      </c>
      <c r="CX49" s="244">
        <v>107.76868064999999</v>
      </c>
      <c r="CY49" s="244">
        <v>92.756657000000004</v>
      </c>
      <c r="CZ49" s="244">
        <v>93.574029999999993</v>
      </c>
      <c r="DA49" s="244">
        <v>94.038505999999998</v>
      </c>
      <c r="DB49" s="244">
        <v>94.987405999999993</v>
      </c>
      <c r="DC49" s="244">
        <v>104.337745</v>
      </c>
      <c r="DD49" s="244">
        <v>104.56695999999999</v>
      </c>
      <c r="DE49" s="244">
        <v>102.72093700000001</v>
      </c>
      <c r="DF49" s="244">
        <v>101.98576199999999</v>
      </c>
      <c r="DG49" s="244">
        <v>0</v>
      </c>
      <c r="DH49" s="244">
        <v>95.152973000000003</v>
      </c>
      <c r="DI49" s="244">
        <v>95.656498999999997</v>
      </c>
      <c r="DJ49" s="244">
        <v>95.755896000000007</v>
      </c>
      <c r="DK49" s="244">
        <v>100.73577213999999</v>
      </c>
      <c r="DL49" s="244">
        <v>104.05871500000001</v>
      </c>
      <c r="DM49" s="244">
        <v>103.737296</v>
      </c>
      <c r="DN49" s="244">
        <v>93.897316329999995</v>
      </c>
      <c r="DO49" s="244">
        <v>102.410951</v>
      </c>
      <c r="DP49" s="244">
        <v>100.15514899999999</v>
      </c>
      <c r="DQ49" s="244">
        <v>95.516442999999995</v>
      </c>
      <c r="DR49" s="244">
        <v>84.323105999999996</v>
      </c>
      <c r="DS49" s="244">
        <v>99.822734999999994</v>
      </c>
      <c r="DT49" s="244">
        <v>94.039315000000002</v>
      </c>
      <c r="DU49" s="244">
        <v>94.396617000000006</v>
      </c>
      <c r="DV49" s="244">
        <v>93.896794999999997</v>
      </c>
      <c r="DW49" s="244">
        <v>103.082655</v>
      </c>
      <c r="DX49" s="244">
        <v>103.26995100000001</v>
      </c>
      <c r="DY49" s="244">
        <v>92.259040999999996</v>
      </c>
      <c r="DZ49" s="244">
        <v>86.350913000000006</v>
      </c>
      <c r="EA49" s="244">
        <v>84.31071575</v>
      </c>
      <c r="EB49" s="244">
        <v>94.206503850000004</v>
      </c>
      <c r="EC49" s="244">
        <v>97.871706000000003</v>
      </c>
      <c r="ED49" s="244">
        <v>98.077316999999994</v>
      </c>
      <c r="EE49" s="244">
        <v>92.770188000000005</v>
      </c>
      <c r="EF49" s="244">
        <v>93.321019000000007</v>
      </c>
      <c r="EG49" s="244">
        <v>95.657612999999998</v>
      </c>
      <c r="EH49" s="244">
        <v>93.826521999999997</v>
      </c>
      <c r="EI49" s="244">
        <v>106.25645726</v>
      </c>
      <c r="EJ49" s="244">
        <v>104.605797</v>
      </c>
      <c r="EK49" s="244">
        <v>104.605797</v>
      </c>
      <c r="EL49" s="244">
        <v>93.578211999999994</v>
      </c>
      <c r="EM49" s="244">
        <v>102.434399</v>
      </c>
      <c r="EN49" s="244">
        <v>102.860592</v>
      </c>
      <c r="EO49" s="244">
        <v>102.72093700000001</v>
      </c>
      <c r="EP49" s="244">
        <v>93.789576999999994</v>
      </c>
      <c r="EQ49" s="244">
        <v>98.095502999999994</v>
      </c>
      <c r="ER49" s="244">
        <v>103.800189</v>
      </c>
      <c r="ES49" s="244">
        <v>95.126469</v>
      </c>
      <c r="ET49" s="244">
        <v>95.117276000000004</v>
      </c>
      <c r="EU49" s="244">
        <v>97.269685319999994</v>
      </c>
      <c r="EV49" s="244">
        <v>92.238050000000001</v>
      </c>
      <c r="EW49" s="244">
        <v>91.099397999999994</v>
      </c>
      <c r="EX49" s="244">
        <v>93.202478999999997</v>
      </c>
      <c r="EY49" s="244">
        <v>95.078619000000003</v>
      </c>
      <c r="EZ49" s="244">
        <v>0</v>
      </c>
      <c r="FA49" s="244">
        <v>0</v>
      </c>
      <c r="FB49" s="244">
        <v>91.245515999999995</v>
      </c>
      <c r="FC49" s="244">
        <v>89.987517999999994</v>
      </c>
      <c r="FD49" s="244">
        <v>93.428814000000003</v>
      </c>
      <c r="FE49" s="244">
        <v>93.829634999999996</v>
      </c>
      <c r="FF49" s="244">
        <v>93.997366</v>
      </c>
      <c r="FG49" s="244">
        <v>97.591453319999999</v>
      </c>
      <c r="FH49" s="244">
        <v>94.090982999999994</v>
      </c>
      <c r="FI49" s="244">
        <v>0</v>
      </c>
      <c r="FJ49" s="244">
        <v>102.255014</v>
      </c>
      <c r="FK49" s="244">
        <v>96.110027000000002</v>
      </c>
      <c r="FL49" s="244">
        <v>98.785291200000003</v>
      </c>
      <c r="FM49" s="244">
        <v>105.85675999999999</v>
      </c>
      <c r="FN49" s="244">
        <v>89.253540999999998</v>
      </c>
      <c r="FO49" s="244">
        <v>89.826076999999998</v>
      </c>
      <c r="FP49" s="244">
        <v>93.559424000000007</v>
      </c>
      <c r="FQ49" s="244">
        <v>97.774877000000004</v>
      </c>
      <c r="FR49" s="244">
        <v>98.656821719999996</v>
      </c>
      <c r="FS49" s="244">
        <v>98.428732999999994</v>
      </c>
      <c r="FT49" s="244">
        <v>98.643997999999996</v>
      </c>
      <c r="FU49" s="244">
        <v>101.60818399999999</v>
      </c>
      <c r="FV49" s="244">
        <v>101.60818399999999</v>
      </c>
      <c r="FW49" s="244">
        <v>100.331699</v>
      </c>
      <c r="FX49" s="244">
        <v>99.745904999999993</v>
      </c>
      <c r="FY49" s="244">
        <v>99.745904999999993</v>
      </c>
      <c r="FZ49" s="244">
        <v>103.64851299999999</v>
      </c>
      <c r="GA49" s="244">
        <v>103.446985</v>
      </c>
      <c r="GB49" s="244">
        <v>93.538662000000002</v>
      </c>
      <c r="GC49" s="244">
        <v>93.387172000000007</v>
      </c>
      <c r="GD49" s="244">
        <v>95.864928419999998</v>
      </c>
      <c r="GE49" s="244">
        <v>97.839163999999997</v>
      </c>
      <c r="GF49" s="244">
        <v>94.088114000000004</v>
      </c>
      <c r="GG49" s="244">
        <v>99.882513000000003</v>
      </c>
      <c r="GH49" s="244">
        <v>99.882513000000003</v>
      </c>
      <c r="GI49" s="244">
        <v>103.57899399999999</v>
      </c>
      <c r="GJ49" s="244">
        <v>92.092190000000002</v>
      </c>
      <c r="GK49" s="244">
        <v>102.434399</v>
      </c>
      <c r="GL49" s="244">
        <v>101.98576199999999</v>
      </c>
      <c r="GM49" s="244">
        <v>107.79123718</v>
      </c>
      <c r="GN49" s="244">
        <v>93.672100999999998</v>
      </c>
      <c r="GO49" s="244">
        <v>107.79123718</v>
      </c>
      <c r="GP49" s="244">
        <v>101.60818399999999</v>
      </c>
      <c r="GQ49" s="244">
        <v>95.264928999999995</v>
      </c>
      <c r="GR49" s="244">
        <v>99.543539999999993</v>
      </c>
      <c r="GS49" s="244">
        <v>89.044371999999996</v>
      </c>
      <c r="GT49" s="244">
        <v>95.911591000000001</v>
      </c>
      <c r="GU49" s="244">
        <v>85.7693941</v>
      </c>
      <c r="GV49" s="244">
        <v>85.548631400000005</v>
      </c>
      <c r="GW49" s="244">
        <v>93.899022000000002</v>
      </c>
      <c r="GX49" s="244">
        <v>102.167935</v>
      </c>
      <c r="GY49" s="244">
        <v>102.09218</v>
      </c>
      <c r="GZ49" s="244">
        <v>101.894317</v>
      </c>
      <c r="HA49" s="244">
        <v>95.911591000000001</v>
      </c>
      <c r="HB49" s="244">
        <v>95.911591000000001</v>
      </c>
      <c r="HC49" s="244">
        <v>95.911591000000001</v>
      </c>
      <c r="HD49" s="244">
        <v>102.2193</v>
      </c>
      <c r="HE49" s="244">
        <v>102.409802</v>
      </c>
      <c r="HF49" s="244">
        <v>102.409802</v>
      </c>
      <c r="HG49" s="244">
        <v>102.409802</v>
      </c>
      <c r="HH49" s="244">
        <v>95.071929999999995</v>
      </c>
      <c r="HI49" s="244">
        <v>104.310198</v>
      </c>
      <c r="HJ49" s="244">
        <v>104.036963</v>
      </c>
      <c r="HK49" s="244">
        <v>99.448132000000001</v>
      </c>
      <c r="HL49" s="244">
        <v>104.556607</v>
      </c>
      <c r="HM49" s="244">
        <v>98.669225999999995</v>
      </c>
      <c r="HN49" s="244">
        <v>91.345848040000007</v>
      </c>
      <c r="HO49" s="244">
        <v>102.451042</v>
      </c>
      <c r="HP49" s="244">
        <v>95.830225999999996</v>
      </c>
      <c r="HQ49" s="244">
        <v>96.021521000000007</v>
      </c>
      <c r="HR49" s="244">
        <v>0</v>
      </c>
      <c r="HS49" s="244">
        <v>0</v>
      </c>
      <c r="HT49" s="244">
        <v>93.339381000000003</v>
      </c>
      <c r="HU49" s="244">
        <v>93.817655000000002</v>
      </c>
      <c r="HV49" s="244">
        <v>85.18250209</v>
      </c>
      <c r="HW49" s="244">
        <v>87.074139500000001</v>
      </c>
      <c r="HX49" s="244">
        <v>87.550612999999998</v>
      </c>
      <c r="HY49" s="244">
        <v>101.15182853</v>
      </c>
      <c r="HZ49" s="244">
        <v>95.950181000000001</v>
      </c>
      <c r="IA49" s="244">
        <v>103.633066</v>
      </c>
    </row>
    <row r="50" spans="1:235">
      <c r="A50" s="1"/>
      <c r="B50" s="243">
        <v>45668.979166666701</v>
      </c>
      <c r="C50" s="244">
        <v>94.661079000000001</v>
      </c>
      <c r="D50" s="244">
        <v>94.825248999999999</v>
      </c>
      <c r="E50" s="244">
        <v>94.730993999999995</v>
      </c>
      <c r="F50" s="244">
        <v>94.661079000000001</v>
      </c>
      <c r="G50" s="244">
        <v>0</v>
      </c>
      <c r="H50" s="244">
        <v>0</v>
      </c>
      <c r="I50" s="244">
        <v>94.392128</v>
      </c>
      <c r="J50" s="244">
        <v>103.738404</v>
      </c>
      <c r="K50" s="244">
        <v>103.367165</v>
      </c>
      <c r="L50" s="244">
        <v>103.897952</v>
      </c>
      <c r="M50" s="244">
        <v>94.073746999999997</v>
      </c>
      <c r="N50" s="244">
        <v>95.555801000000002</v>
      </c>
      <c r="O50" s="244">
        <v>103.00645299999999</v>
      </c>
      <c r="P50" s="244">
        <v>102.31367400000001</v>
      </c>
      <c r="Q50" s="244">
        <v>98.738512999999998</v>
      </c>
      <c r="R50" s="244">
        <v>94.10248575</v>
      </c>
      <c r="S50" s="244">
        <v>103.61533300000001</v>
      </c>
      <c r="T50" s="244">
        <v>96.623469999999998</v>
      </c>
      <c r="U50" s="244">
        <v>97.379756999999998</v>
      </c>
      <c r="V50" s="244">
        <v>88.389112499999996</v>
      </c>
      <c r="W50" s="244">
        <v>89.096710000000002</v>
      </c>
      <c r="X50" s="244">
        <v>96.211633000000006</v>
      </c>
      <c r="Y50" s="244">
        <v>95.148415</v>
      </c>
      <c r="Z50" s="244">
        <v>91.431664999999995</v>
      </c>
      <c r="AA50" s="244">
        <v>93.536841999999993</v>
      </c>
      <c r="AB50" s="244">
        <v>103.66154</v>
      </c>
      <c r="AC50" s="244">
        <v>91.655298999999999</v>
      </c>
      <c r="AD50" s="244">
        <v>94.485955000000004</v>
      </c>
      <c r="AE50" s="244">
        <v>95.447880999999995</v>
      </c>
      <c r="AF50" s="244">
        <v>94.902216999999993</v>
      </c>
      <c r="AG50" s="244">
        <v>89.363398000000004</v>
      </c>
      <c r="AH50" s="244">
        <v>95.356210000000004</v>
      </c>
      <c r="AI50" s="244">
        <v>96.354450209999996</v>
      </c>
      <c r="AJ50" s="244">
        <v>96.143016000000003</v>
      </c>
      <c r="AK50" s="244">
        <v>96.156800000000004</v>
      </c>
      <c r="AL50" s="244">
        <v>87.237441000000004</v>
      </c>
      <c r="AM50" s="244">
        <v>96.433126000000001</v>
      </c>
      <c r="AN50" s="244">
        <v>91.403546669999997</v>
      </c>
      <c r="AO50" s="244">
        <v>91.87276</v>
      </c>
      <c r="AP50" s="244">
        <v>102.139567</v>
      </c>
      <c r="AQ50" s="244">
        <v>89.526752999999999</v>
      </c>
      <c r="AR50" s="244">
        <v>84.178281999999996</v>
      </c>
      <c r="AS50" s="244">
        <v>84.544405999999995</v>
      </c>
      <c r="AT50" s="244">
        <v>103.580371</v>
      </c>
      <c r="AU50" s="244">
        <v>98.582977999999997</v>
      </c>
      <c r="AV50" s="244">
        <v>96.731013000000004</v>
      </c>
      <c r="AW50" s="244">
        <v>99.482138000000006</v>
      </c>
      <c r="AX50" s="244">
        <v>95.560256999999993</v>
      </c>
      <c r="AY50" s="244">
        <v>89.195766500000005</v>
      </c>
      <c r="AZ50" s="244">
        <v>89.723817999999994</v>
      </c>
      <c r="BA50" s="244">
        <v>99.006063999999995</v>
      </c>
      <c r="BB50" s="244">
        <v>94.714230999999998</v>
      </c>
      <c r="BC50" s="244">
        <v>94.297916000000001</v>
      </c>
      <c r="BD50" s="244">
        <v>94.297916000000001</v>
      </c>
      <c r="BE50" s="244">
        <v>94.297916000000001</v>
      </c>
      <c r="BF50" s="244">
        <v>93.574974999999995</v>
      </c>
      <c r="BG50" s="244">
        <v>94.297916000000001</v>
      </c>
      <c r="BH50" s="244">
        <v>102.01839099999999</v>
      </c>
      <c r="BI50" s="244">
        <v>101.602343</v>
      </c>
      <c r="BJ50" s="244">
        <v>101.602343</v>
      </c>
      <c r="BK50" s="244">
        <v>101.602343</v>
      </c>
      <c r="BL50" s="244">
        <v>91.916780000000003</v>
      </c>
      <c r="BM50" s="244">
        <v>92.472042999999999</v>
      </c>
      <c r="BN50" s="244">
        <v>97.047540999999995</v>
      </c>
      <c r="BO50" s="244">
        <v>96.867239999999995</v>
      </c>
      <c r="BP50" s="244">
        <v>94.700198</v>
      </c>
      <c r="BQ50" s="244">
        <v>93.372209999999995</v>
      </c>
      <c r="BR50" s="244">
        <v>100.680069</v>
      </c>
      <c r="BS50" s="244">
        <v>87.219406000000006</v>
      </c>
      <c r="BT50" s="244">
        <v>87.325813679999996</v>
      </c>
      <c r="BU50" s="244">
        <v>96.501078000000007</v>
      </c>
      <c r="BV50" s="244">
        <v>91.215342000000007</v>
      </c>
      <c r="BW50" s="244">
        <v>98.944221999999996</v>
      </c>
      <c r="BX50" s="244">
        <v>102.354995</v>
      </c>
      <c r="BY50" s="244">
        <v>94.992829</v>
      </c>
      <c r="BZ50" s="244">
        <v>94.992829</v>
      </c>
      <c r="CA50" s="244">
        <v>97.580346000000006</v>
      </c>
      <c r="CB50" s="244">
        <v>96.875438000000003</v>
      </c>
      <c r="CC50" s="244">
        <v>94.700560999999993</v>
      </c>
      <c r="CD50" s="244">
        <v>97.574575999999993</v>
      </c>
      <c r="CE50" s="244">
        <v>97.155812999999995</v>
      </c>
      <c r="CF50" s="244">
        <v>96.211724000000004</v>
      </c>
      <c r="CG50" s="244">
        <v>96.844932</v>
      </c>
      <c r="CH50" s="244">
        <v>98.944221999999996</v>
      </c>
      <c r="CI50" s="244">
        <v>94.426157000000003</v>
      </c>
      <c r="CJ50" s="244">
        <v>94.659829999999999</v>
      </c>
      <c r="CK50" s="244">
        <v>97.346329999999995</v>
      </c>
      <c r="CL50" s="244">
        <v>98.625343000000001</v>
      </c>
      <c r="CM50" s="244">
        <v>101.23115996999999</v>
      </c>
      <c r="CN50" s="244">
        <v>98.618724999999998</v>
      </c>
      <c r="CO50" s="244">
        <v>99.209040000000002</v>
      </c>
      <c r="CP50" s="244">
        <v>92.897744000000003</v>
      </c>
      <c r="CQ50" s="244">
        <v>91.992064999999997</v>
      </c>
      <c r="CR50" s="244">
        <v>105.20293393</v>
      </c>
      <c r="CS50" s="244">
        <v>92.560479000000001</v>
      </c>
      <c r="CT50" s="244">
        <v>92.623203000000004</v>
      </c>
      <c r="CU50" s="244">
        <v>90.380406500000007</v>
      </c>
      <c r="CV50" s="244">
        <v>93.433993000000001</v>
      </c>
      <c r="CW50" s="244">
        <v>93.953513000000001</v>
      </c>
      <c r="CX50" s="244">
        <v>107.47255285999999</v>
      </c>
      <c r="CY50" s="244">
        <v>92.337017000000003</v>
      </c>
      <c r="CZ50" s="244">
        <v>93.094039670000001</v>
      </c>
      <c r="DA50" s="244">
        <v>93.561501000000007</v>
      </c>
      <c r="DB50" s="244">
        <v>94.278862000000004</v>
      </c>
      <c r="DC50" s="244">
        <v>103.956551</v>
      </c>
      <c r="DD50" s="244">
        <v>104.192014</v>
      </c>
      <c r="DE50" s="244">
        <v>102.354995</v>
      </c>
      <c r="DF50" s="244">
        <v>101.605633</v>
      </c>
      <c r="DG50" s="244">
        <v>0</v>
      </c>
      <c r="DH50" s="244">
        <v>94.498875999999996</v>
      </c>
      <c r="DI50" s="244">
        <v>94.992829</v>
      </c>
      <c r="DJ50" s="244">
        <v>95.196883999999997</v>
      </c>
      <c r="DK50" s="244">
        <v>99.93350495</v>
      </c>
      <c r="DL50" s="244">
        <v>103.744546</v>
      </c>
      <c r="DM50" s="244">
        <v>103.455466</v>
      </c>
      <c r="DN50" s="244">
        <v>93.30097567</v>
      </c>
      <c r="DO50" s="244">
        <v>101.336264</v>
      </c>
      <c r="DP50" s="244">
        <v>99.252474000000007</v>
      </c>
      <c r="DQ50" s="244">
        <v>94.711099000000004</v>
      </c>
      <c r="DR50" s="244">
        <v>83.686682000000005</v>
      </c>
      <c r="DS50" s="244">
        <v>98.940269000000001</v>
      </c>
      <c r="DT50" s="244">
        <v>93.579763</v>
      </c>
      <c r="DU50" s="244">
        <v>93.935669000000004</v>
      </c>
      <c r="DV50" s="244">
        <v>93.258426999999998</v>
      </c>
      <c r="DW50" s="244">
        <v>102.711229</v>
      </c>
      <c r="DX50" s="244">
        <v>102.896349</v>
      </c>
      <c r="DY50" s="244">
        <v>91.776041000000006</v>
      </c>
      <c r="DZ50" s="244">
        <v>85.892607999999996</v>
      </c>
      <c r="EA50" s="244">
        <v>83.900582</v>
      </c>
      <c r="EB50" s="244">
        <v>93.501310910000001</v>
      </c>
      <c r="EC50" s="244">
        <v>97.416533999999999</v>
      </c>
      <c r="ED50" s="244">
        <v>97.618255000000005</v>
      </c>
      <c r="EE50" s="244">
        <v>92.236864999999995</v>
      </c>
      <c r="EF50" s="244">
        <v>92.798095000000004</v>
      </c>
      <c r="EG50" s="244">
        <v>95.242503999999997</v>
      </c>
      <c r="EH50" s="244">
        <v>93.159829999999999</v>
      </c>
      <c r="EI50" s="244">
        <v>105.96448477</v>
      </c>
      <c r="EJ50" s="244">
        <v>104.12444499999999</v>
      </c>
      <c r="EK50" s="244">
        <v>104.12444499999999</v>
      </c>
      <c r="EL50" s="244">
        <v>93.016139999999993</v>
      </c>
      <c r="EM50" s="244">
        <v>102.064149</v>
      </c>
      <c r="EN50" s="244">
        <v>102.494266</v>
      </c>
      <c r="EO50" s="244">
        <v>102.354995</v>
      </c>
      <c r="EP50" s="244">
        <v>92.923578000000006</v>
      </c>
      <c r="EQ50" s="244">
        <v>97.639936000000006</v>
      </c>
      <c r="ER50" s="244">
        <v>102.66032199999999</v>
      </c>
      <c r="ES50" s="244">
        <v>94.723984000000002</v>
      </c>
      <c r="ET50" s="244">
        <v>94.714515000000006</v>
      </c>
      <c r="EU50" s="244">
        <v>96.727167080000001</v>
      </c>
      <c r="EV50" s="244">
        <v>91.665159000000003</v>
      </c>
      <c r="EW50" s="244">
        <v>90.534178999999995</v>
      </c>
      <c r="EX50" s="244">
        <v>92.656475</v>
      </c>
      <c r="EY50" s="244">
        <v>94.478999999999999</v>
      </c>
      <c r="EZ50" s="244">
        <v>0</v>
      </c>
      <c r="FA50" s="244">
        <v>0</v>
      </c>
      <c r="FB50" s="244">
        <v>90.507527999999994</v>
      </c>
      <c r="FC50" s="244">
        <v>89.320819</v>
      </c>
      <c r="FD50" s="244">
        <v>92.741018999999994</v>
      </c>
      <c r="FE50" s="244">
        <v>93.147426999999993</v>
      </c>
      <c r="FF50" s="244">
        <v>93.317490000000006</v>
      </c>
      <c r="FG50" s="244">
        <v>96.785863500000005</v>
      </c>
      <c r="FH50" s="244">
        <v>93.196676999999994</v>
      </c>
      <c r="FI50" s="244">
        <v>0</v>
      </c>
      <c r="FJ50" s="244">
        <v>101.206175</v>
      </c>
      <c r="FK50" s="244">
        <v>95.647334999999998</v>
      </c>
      <c r="FL50" s="244">
        <v>97.972577950000002</v>
      </c>
      <c r="FM50" s="244">
        <v>104.720955</v>
      </c>
      <c r="FN50" s="244">
        <v>88.717993500000006</v>
      </c>
      <c r="FO50" s="244">
        <v>89.286225000000002</v>
      </c>
      <c r="FP50" s="244">
        <v>92.999425000000002</v>
      </c>
      <c r="FQ50" s="244">
        <v>97.351709</v>
      </c>
      <c r="FR50" s="244">
        <v>97.593031440000004</v>
      </c>
      <c r="FS50" s="244">
        <v>97.376518000000004</v>
      </c>
      <c r="FT50" s="244">
        <v>97.580346000000006</v>
      </c>
      <c r="FU50" s="244">
        <v>101.221536</v>
      </c>
      <c r="FV50" s="244">
        <v>101.221536</v>
      </c>
      <c r="FW50" s="244">
        <v>99.640995000000004</v>
      </c>
      <c r="FX50" s="244">
        <v>99.089309</v>
      </c>
      <c r="FY50" s="244">
        <v>99.089309</v>
      </c>
      <c r="FZ50" s="244">
        <v>103.359998</v>
      </c>
      <c r="GA50" s="244">
        <v>103.158582</v>
      </c>
      <c r="GB50" s="244">
        <v>92.717223000000004</v>
      </c>
      <c r="GC50" s="244">
        <v>92.584833000000003</v>
      </c>
      <c r="GD50" s="244">
        <v>95.163109730000002</v>
      </c>
      <c r="GE50" s="244">
        <v>97.251102000000003</v>
      </c>
      <c r="GF50" s="244">
        <v>93.305699000000004</v>
      </c>
      <c r="GG50" s="244">
        <v>98.944221999999996</v>
      </c>
      <c r="GH50" s="244">
        <v>98.944221999999996</v>
      </c>
      <c r="GI50" s="244">
        <v>103.147713</v>
      </c>
      <c r="GJ50" s="244">
        <v>91.624359499999997</v>
      </c>
      <c r="GK50" s="244">
        <v>102.064149</v>
      </c>
      <c r="GL50" s="244">
        <v>101.605633</v>
      </c>
      <c r="GM50" s="244">
        <v>107.49504741</v>
      </c>
      <c r="GN50" s="244">
        <v>93.387669000000002</v>
      </c>
      <c r="GO50" s="244">
        <v>107.49504741</v>
      </c>
      <c r="GP50" s="244">
        <v>101.221536</v>
      </c>
      <c r="GQ50" s="244">
        <v>94.670567000000005</v>
      </c>
      <c r="GR50" s="244">
        <v>99.097121999999999</v>
      </c>
      <c r="GS50" s="244">
        <v>88.402092999999994</v>
      </c>
      <c r="GT50" s="244">
        <v>95.363710999999995</v>
      </c>
      <c r="GU50" s="244">
        <v>85.177291190000005</v>
      </c>
      <c r="GV50" s="244">
        <v>84.958052510000002</v>
      </c>
      <c r="GW50" s="244">
        <v>93.432573000000005</v>
      </c>
      <c r="GX50" s="244">
        <v>101.779295</v>
      </c>
      <c r="GY50" s="244">
        <v>101.70656200000001</v>
      </c>
      <c r="GZ50" s="244">
        <v>101.51750199999999</v>
      </c>
      <c r="HA50" s="244">
        <v>95.363710999999995</v>
      </c>
      <c r="HB50" s="244">
        <v>95.363710999999995</v>
      </c>
      <c r="HC50" s="244">
        <v>95.363710999999995</v>
      </c>
      <c r="HD50" s="244">
        <v>101.14245</v>
      </c>
      <c r="HE50" s="244">
        <v>101.33281599999999</v>
      </c>
      <c r="HF50" s="244">
        <v>101.33281599999999</v>
      </c>
      <c r="HG50" s="244">
        <v>101.33281599999999</v>
      </c>
      <c r="HH50" s="244">
        <v>94.193811999999994</v>
      </c>
      <c r="HI50" s="244">
        <v>104.19414500000001</v>
      </c>
      <c r="HJ50" s="244">
        <v>103.915037</v>
      </c>
      <c r="HK50" s="244">
        <v>98.396418999999995</v>
      </c>
      <c r="HL50" s="244">
        <v>104.182548</v>
      </c>
      <c r="HM50" s="244">
        <v>97.863071000000005</v>
      </c>
      <c r="HN50" s="244">
        <v>91.068479629999999</v>
      </c>
      <c r="HO50" s="244">
        <v>101.379614</v>
      </c>
      <c r="HP50" s="244">
        <v>95.298732000000001</v>
      </c>
      <c r="HQ50" s="244">
        <v>95.489323999999996</v>
      </c>
      <c r="HR50" s="244">
        <v>0</v>
      </c>
      <c r="HS50" s="244">
        <v>0</v>
      </c>
      <c r="HT50" s="244">
        <v>92.640679000000006</v>
      </c>
      <c r="HU50" s="244">
        <v>93.328473000000002</v>
      </c>
      <c r="HV50" s="244">
        <v>84.594450739999999</v>
      </c>
      <c r="HW50" s="244">
        <v>86.447127499999993</v>
      </c>
      <c r="HX50" s="244">
        <v>86.919324000000003</v>
      </c>
      <c r="HY50" s="244">
        <v>100.19557564999999</v>
      </c>
      <c r="HZ50" s="244">
        <v>95.469381999999996</v>
      </c>
      <c r="IA50" s="244">
        <v>102.50094</v>
      </c>
    </row>
    <row r="51" spans="1:235">
      <c r="A51" s="1"/>
      <c r="B51" s="243">
        <v>45668.999305555597</v>
      </c>
      <c r="C51" s="244">
        <v>93.801132999999993</v>
      </c>
      <c r="D51" s="244">
        <v>93.954431</v>
      </c>
      <c r="E51" s="244">
        <v>93.866096999999996</v>
      </c>
      <c r="F51" s="244">
        <v>93.801132999999993</v>
      </c>
      <c r="G51" s="244">
        <v>0</v>
      </c>
      <c r="H51" s="244">
        <v>0</v>
      </c>
      <c r="I51" s="244">
        <v>93.988692999999998</v>
      </c>
      <c r="J51" s="244">
        <v>103.361895</v>
      </c>
      <c r="K51" s="244">
        <v>102.99359200000001</v>
      </c>
      <c r="L51" s="244">
        <v>103.520081</v>
      </c>
      <c r="M51" s="244">
        <v>93.640944000000005</v>
      </c>
      <c r="N51" s="244">
        <v>94.659581000000003</v>
      </c>
      <c r="O51" s="244">
        <v>102.54224600000001</v>
      </c>
      <c r="P51" s="244">
        <v>101.84225499999999</v>
      </c>
      <c r="Q51" s="244">
        <v>97.877619999999993</v>
      </c>
      <c r="R51" s="244">
        <v>93.311991199999994</v>
      </c>
      <c r="S51" s="244">
        <v>103.238699</v>
      </c>
      <c r="T51" s="244">
        <v>95.852418999999998</v>
      </c>
      <c r="U51" s="244">
        <v>96.579821999999993</v>
      </c>
      <c r="V51" s="244">
        <v>87.837210499999998</v>
      </c>
      <c r="W51" s="244">
        <v>88.541572000000002</v>
      </c>
      <c r="X51" s="244">
        <v>95.473910000000004</v>
      </c>
      <c r="Y51" s="244">
        <v>94.727421000000007</v>
      </c>
      <c r="Z51" s="244">
        <v>90.954821999999993</v>
      </c>
      <c r="AA51" s="244">
        <v>93.107519999999994</v>
      </c>
      <c r="AB51" s="244">
        <v>103.23258300000001</v>
      </c>
      <c r="AC51" s="244">
        <v>91.198020999999997</v>
      </c>
      <c r="AD51" s="244">
        <v>93.936870999999996</v>
      </c>
      <c r="AE51" s="244">
        <v>95.010220000000004</v>
      </c>
      <c r="AF51" s="244">
        <v>94.489491000000001</v>
      </c>
      <c r="AG51" s="244">
        <v>88.862842999999998</v>
      </c>
      <c r="AH51" s="244">
        <v>94.596072000000007</v>
      </c>
      <c r="AI51" s="244">
        <v>95.587858639999993</v>
      </c>
      <c r="AJ51" s="244">
        <v>95.367740999999995</v>
      </c>
      <c r="AK51" s="244">
        <v>95.388891999999998</v>
      </c>
      <c r="AL51" s="244">
        <v>86.828706999999994</v>
      </c>
      <c r="AM51" s="244">
        <v>95.695991000000006</v>
      </c>
      <c r="AN51" s="244">
        <v>90.968990000000005</v>
      </c>
      <c r="AO51" s="244">
        <v>91.437016999999997</v>
      </c>
      <c r="AP51" s="244">
        <v>101.683998</v>
      </c>
      <c r="AQ51" s="244">
        <v>89.109111999999996</v>
      </c>
      <c r="AR51" s="244">
        <v>83.667473000000001</v>
      </c>
      <c r="AS51" s="244">
        <v>84.032173</v>
      </c>
      <c r="AT51" s="244">
        <v>103.053003</v>
      </c>
      <c r="AU51" s="244">
        <v>98.140214</v>
      </c>
      <c r="AV51" s="244">
        <v>96.297511999999998</v>
      </c>
      <c r="AW51" s="244">
        <v>99.069282999999999</v>
      </c>
      <c r="AX51" s="244">
        <v>95.110275999999999</v>
      </c>
      <c r="AY51" s="244">
        <v>88.655857999999995</v>
      </c>
      <c r="AZ51" s="244">
        <v>89.180267000000001</v>
      </c>
      <c r="BA51" s="244">
        <v>98.210098000000002</v>
      </c>
      <c r="BB51" s="244">
        <v>94.351980999999995</v>
      </c>
      <c r="BC51" s="244">
        <v>93.934667000000005</v>
      </c>
      <c r="BD51" s="244">
        <v>93.934667000000005</v>
      </c>
      <c r="BE51" s="244">
        <v>93.934667000000005</v>
      </c>
      <c r="BF51" s="244">
        <v>93.211877999999999</v>
      </c>
      <c r="BG51" s="244">
        <v>93.934667000000005</v>
      </c>
      <c r="BH51" s="244">
        <v>101.562515</v>
      </c>
      <c r="BI51" s="244">
        <v>101.13678299999999</v>
      </c>
      <c r="BJ51" s="244">
        <v>101.13678299999999</v>
      </c>
      <c r="BK51" s="244">
        <v>101.13678299999999</v>
      </c>
      <c r="BL51" s="244">
        <v>91.518848000000006</v>
      </c>
      <c r="BM51" s="244">
        <v>92.068657999999999</v>
      </c>
      <c r="BN51" s="244">
        <v>96.411064999999994</v>
      </c>
      <c r="BO51" s="244">
        <v>96.243696</v>
      </c>
      <c r="BP51" s="244">
        <v>94.057996000000003</v>
      </c>
      <c r="BQ51" s="244">
        <v>92.781659000000005</v>
      </c>
      <c r="BR51" s="244">
        <v>100.059482</v>
      </c>
      <c r="BS51" s="244">
        <v>86.806960000000004</v>
      </c>
      <c r="BT51" s="244">
        <v>86.912864490000004</v>
      </c>
      <c r="BU51" s="244">
        <v>95.992413999999997</v>
      </c>
      <c r="BV51" s="244">
        <v>90.571855330000005</v>
      </c>
      <c r="BW51" s="244">
        <v>98.149247000000003</v>
      </c>
      <c r="BX51" s="244">
        <v>101.93382</v>
      </c>
      <c r="BY51" s="244">
        <v>94.305722000000003</v>
      </c>
      <c r="BZ51" s="244">
        <v>94.305722000000003</v>
      </c>
      <c r="CA51" s="244">
        <v>96.528876999999994</v>
      </c>
      <c r="CB51" s="244">
        <v>96.003838999999999</v>
      </c>
      <c r="CC51" s="244">
        <v>94.094928999999993</v>
      </c>
      <c r="CD51" s="244">
        <v>96.730650999999995</v>
      </c>
      <c r="CE51" s="244">
        <v>96.360669000000001</v>
      </c>
      <c r="CF51" s="244">
        <v>95.340688</v>
      </c>
      <c r="CG51" s="244">
        <v>96.515839999999997</v>
      </c>
      <c r="CH51" s="244">
        <v>98.149247000000003</v>
      </c>
      <c r="CI51" s="244">
        <v>94.137714669999994</v>
      </c>
      <c r="CJ51" s="244">
        <v>94.311510999999996</v>
      </c>
      <c r="CK51" s="244">
        <v>96.965598</v>
      </c>
      <c r="CL51" s="244">
        <v>97.762988000000007</v>
      </c>
      <c r="CM51" s="244">
        <v>100.34969425</v>
      </c>
      <c r="CN51" s="244">
        <v>97.829008000000002</v>
      </c>
      <c r="CO51" s="244">
        <v>98.411208999999999</v>
      </c>
      <c r="CP51" s="244">
        <v>92.332364999999996</v>
      </c>
      <c r="CQ51" s="244">
        <v>91.344224999999994</v>
      </c>
      <c r="CR51" s="244">
        <v>104.45773749</v>
      </c>
      <c r="CS51" s="244">
        <v>92.096675000000005</v>
      </c>
      <c r="CT51" s="244">
        <v>92.096252000000007</v>
      </c>
      <c r="CU51" s="244">
        <v>90.171898949999999</v>
      </c>
      <c r="CV51" s="244">
        <v>92.662445000000005</v>
      </c>
      <c r="CW51" s="244">
        <v>93.519987</v>
      </c>
      <c r="CX51" s="244">
        <v>107.02782568000001</v>
      </c>
      <c r="CY51" s="244">
        <v>91.861441999999997</v>
      </c>
      <c r="CZ51" s="244">
        <v>92.78769733</v>
      </c>
      <c r="DA51" s="244">
        <v>93.225705000000005</v>
      </c>
      <c r="DB51" s="244">
        <v>93.432663000000005</v>
      </c>
      <c r="DC51" s="244">
        <v>103.52323699999999</v>
      </c>
      <c r="DD51" s="244">
        <v>103.75931300000001</v>
      </c>
      <c r="DE51" s="244">
        <v>101.93382</v>
      </c>
      <c r="DF51" s="244">
        <v>101.176821</v>
      </c>
      <c r="DG51" s="244">
        <v>0</v>
      </c>
      <c r="DH51" s="244">
        <v>93.812940999999995</v>
      </c>
      <c r="DI51" s="244">
        <v>94.305722000000003</v>
      </c>
      <c r="DJ51" s="244">
        <v>94.760534000000007</v>
      </c>
      <c r="DK51" s="244">
        <v>99.034392190000005</v>
      </c>
      <c r="DL51" s="244">
        <v>103.26045000000001</v>
      </c>
      <c r="DM51" s="244">
        <v>102.981634</v>
      </c>
      <c r="DN51" s="244">
        <v>92.951287669999999</v>
      </c>
      <c r="DO51" s="244">
        <v>100.458848</v>
      </c>
      <c r="DP51" s="244">
        <v>98.501345999999998</v>
      </c>
      <c r="DQ51" s="244">
        <v>94.005988000000002</v>
      </c>
      <c r="DR51" s="244">
        <v>83.325018</v>
      </c>
      <c r="DS51" s="244">
        <v>98.204402000000002</v>
      </c>
      <c r="DT51" s="244">
        <v>93.222318999999999</v>
      </c>
      <c r="DU51" s="244">
        <v>93.575346999999994</v>
      </c>
      <c r="DV51" s="244">
        <v>92.682232999999997</v>
      </c>
      <c r="DW51" s="244">
        <v>102.297049</v>
      </c>
      <c r="DX51" s="244">
        <v>102.483434</v>
      </c>
      <c r="DY51" s="244">
        <v>91.184389999999993</v>
      </c>
      <c r="DZ51" s="244">
        <v>85.480991000000003</v>
      </c>
      <c r="EA51" s="244">
        <v>83.492937749999996</v>
      </c>
      <c r="EB51" s="244">
        <v>92.810273260000002</v>
      </c>
      <c r="EC51" s="244">
        <v>97.040690999999995</v>
      </c>
      <c r="ED51" s="244">
        <v>97.230334999999997</v>
      </c>
      <c r="EE51" s="244">
        <v>91.813029999999998</v>
      </c>
      <c r="EF51" s="244">
        <v>92.371891000000005</v>
      </c>
      <c r="EG51" s="244">
        <v>94.618678000000003</v>
      </c>
      <c r="EH51" s="244">
        <v>92.582059999999998</v>
      </c>
      <c r="EI51" s="244">
        <v>105.52599806000001</v>
      </c>
      <c r="EJ51" s="244">
        <v>103.561887</v>
      </c>
      <c r="EK51" s="244">
        <v>103.561887</v>
      </c>
      <c r="EL51" s="244">
        <v>92.465828999999999</v>
      </c>
      <c r="EM51" s="244">
        <v>101.64224299999999</v>
      </c>
      <c r="EN51" s="244">
        <v>102.075813</v>
      </c>
      <c r="EO51" s="244">
        <v>101.93382</v>
      </c>
      <c r="EP51" s="244">
        <v>92.712573000000006</v>
      </c>
      <c r="EQ51" s="244">
        <v>97.259994000000006</v>
      </c>
      <c r="ER51" s="244">
        <v>101.74600700000001</v>
      </c>
      <c r="ES51" s="244">
        <v>94.361823000000001</v>
      </c>
      <c r="ET51" s="244">
        <v>94.352267999999995</v>
      </c>
      <c r="EU51" s="244">
        <v>96.267624119999994</v>
      </c>
      <c r="EV51" s="244">
        <v>91.211845999999994</v>
      </c>
      <c r="EW51" s="244">
        <v>90.111469999999997</v>
      </c>
      <c r="EX51" s="244">
        <v>92.211088000000004</v>
      </c>
      <c r="EY51" s="244">
        <v>94.261037000000002</v>
      </c>
      <c r="EZ51" s="244">
        <v>0</v>
      </c>
      <c r="FA51" s="244">
        <v>0</v>
      </c>
      <c r="FB51" s="244">
        <v>89.980635000000007</v>
      </c>
      <c r="FC51" s="244">
        <v>88.789935</v>
      </c>
      <c r="FD51" s="244">
        <v>92.169189000000003</v>
      </c>
      <c r="FE51" s="244">
        <v>92.564364999999995</v>
      </c>
      <c r="FF51" s="244">
        <v>92.729736000000003</v>
      </c>
      <c r="FG51" s="244">
        <v>96.10426391</v>
      </c>
      <c r="FH51" s="244">
        <v>92.374932000000001</v>
      </c>
      <c r="FI51" s="244">
        <v>0</v>
      </c>
      <c r="FJ51" s="244">
        <v>100.36060000000001</v>
      </c>
      <c r="FK51" s="244">
        <v>95.233095000000006</v>
      </c>
      <c r="FL51" s="244">
        <v>97.338409510000005</v>
      </c>
      <c r="FM51" s="244">
        <v>103.94062599999999</v>
      </c>
      <c r="FN51" s="244">
        <v>88.367489500000005</v>
      </c>
      <c r="FO51" s="244">
        <v>88.934264999999996</v>
      </c>
      <c r="FP51" s="244">
        <v>92.550054000000003</v>
      </c>
      <c r="FQ51" s="244">
        <v>96.969234</v>
      </c>
      <c r="FR51" s="244">
        <v>96.541425750000002</v>
      </c>
      <c r="FS51" s="244">
        <v>96.338320999999993</v>
      </c>
      <c r="FT51" s="244">
        <v>96.528876999999994</v>
      </c>
      <c r="FU51" s="244">
        <v>100.79339400000001</v>
      </c>
      <c r="FV51" s="244">
        <v>100.79339400000001</v>
      </c>
      <c r="FW51" s="244">
        <v>98.772823000000002</v>
      </c>
      <c r="FX51" s="244">
        <v>98.251377000000005</v>
      </c>
      <c r="FY51" s="244">
        <v>98.251377000000005</v>
      </c>
      <c r="FZ51" s="244">
        <v>102.895337</v>
      </c>
      <c r="GA51" s="244">
        <v>102.69601</v>
      </c>
      <c r="GB51" s="244">
        <v>91.540874000000002</v>
      </c>
      <c r="GC51" s="244">
        <v>91.331250999999995</v>
      </c>
      <c r="GD51" s="244">
        <v>94.564759969999997</v>
      </c>
      <c r="GE51" s="244">
        <v>96.466083999999995</v>
      </c>
      <c r="GF51" s="244">
        <v>92.624549000000002</v>
      </c>
      <c r="GG51" s="244">
        <v>98.149247000000003</v>
      </c>
      <c r="GH51" s="244">
        <v>98.149247000000003</v>
      </c>
      <c r="GI51" s="244">
        <v>102.64840700000001</v>
      </c>
      <c r="GJ51" s="244">
        <v>91.167203999999998</v>
      </c>
      <c r="GK51" s="244">
        <v>101.64224299999999</v>
      </c>
      <c r="GL51" s="244">
        <v>101.176821</v>
      </c>
      <c r="GM51" s="244">
        <v>107.05022715</v>
      </c>
      <c r="GN51" s="244">
        <v>92.858216999999996</v>
      </c>
      <c r="GO51" s="244">
        <v>107.05022715</v>
      </c>
      <c r="GP51" s="244">
        <v>100.79339400000001</v>
      </c>
      <c r="GQ51" s="244">
        <v>94.249857000000006</v>
      </c>
      <c r="GR51" s="244">
        <v>98.648696000000001</v>
      </c>
      <c r="GS51" s="244">
        <v>87.895634000000001</v>
      </c>
      <c r="GT51" s="244">
        <v>94.922399999999996</v>
      </c>
      <c r="GU51" s="244">
        <v>84.658899140000003</v>
      </c>
      <c r="GV51" s="244">
        <v>84.440994759999995</v>
      </c>
      <c r="GW51" s="244">
        <v>92.864958000000001</v>
      </c>
      <c r="GX51" s="244">
        <v>101.346081</v>
      </c>
      <c r="GY51" s="244">
        <v>101.264106</v>
      </c>
      <c r="GZ51" s="244">
        <v>101.07945599999999</v>
      </c>
      <c r="HA51" s="244">
        <v>94.922399999999996</v>
      </c>
      <c r="HB51" s="244">
        <v>94.922399999999996</v>
      </c>
      <c r="HC51" s="244">
        <v>94.922399999999996</v>
      </c>
      <c r="HD51" s="244">
        <v>100.26503</v>
      </c>
      <c r="HE51" s="244">
        <v>100.456485</v>
      </c>
      <c r="HF51" s="244">
        <v>100.456485</v>
      </c>
      <c r="HG51" s="244">
        <v>100.456485</v>
      </c>
      <c r="HH51" s="244">
        <v>93.343414999999993</v>
      </c>
      <c r="HI51" s="244">
        <v>103.766704</v>
      </c>
      <c r="HJ51" s="244">
        <v>103.491646</v>
      </c>
      <c r="HK51" s="244">
        <v>97.446209999999994</v>
      </c>
      <c r="HL51" s="244">
        <v>103.803956</v>
      </c>
      <c r="HM51" s="244">
        <v>97.183693000000005</v>
      </c>
      <c r="HN51" s="244">
        <v>90.552176040000006</v>
      </c>
      <c r="HO51" s="244">
        <v>100.51562199999999</v>
      </c>
      <c r="HP51" s="244">
        <v>94.851044999999999</v>
      </c>
      <c r="HQ51" s="244">
        <v>95.039147</v>
      </c>
      <c r="HR51" s="244">
        <v>0</v>
      </c>
      <c r="HS51" s="244">
        <v>0</v>
      </c>
      <c r="HT51" s="244">
        <v>91.956001999999998</v>
      </c>
      <c r="HU51" s="244">
        <v>92.917366000000001</v>
      </c>
      <c r="HV51" s="244">
        <v>84.079605880000003</v>
      </c>
      <c r="HW51" s="244">
        <v>85.940872499999998</v>
      </c>
      <c r="HX51" s="244">
        <v>86.413455999999996</v>
      </c>
      <c r="HY51" s="244">
        <v>99.383038639999995</v>
      </c>
      <c r="HZ51" s="244">
        <v>95.027484999999999</v>
      </c>
      <c r="IA51" s="244">
        <v>101.59094399999999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F503F-733B-479A-98A5-0C2A7056CF0E}">
  <dimension ref="A1:IA51"/>
  <sheetViews>
    <sheetView showGridLines="0" zoomScale="70" workbookViewId="0">
      <pane xSplit="2" ySplit="3" topLeftCell="C4" activePane="bottomRight" state="frozen"/>
      <selection pane="topRight"/>
      <selection pane="bottomLeft"/>
      <selection pane="bottomRight"/>
    </sheetView>
  </sheetViews>
  <sheetFormatPr defaultRowHeight="14.4"/>
  <cols>
    <col min="2" max="2" width="25" customWidth="1"/>
    <col min="3" max="235" width="19"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1.4">
      <c r="A3" s="1"/>
      <c r="B3" s="3" t="s">
        <v>3272</v>
      </c>
      <c r="C3" s="3" t="s">
        <v>3273</v>
      </c>
      <c r="D3" s="3" t="s">
        <v>3274</v>
      </c>
      <c r="E3" s="3" t="s">
        <v>3275</v>
      </c>
      <c r="F3" s="3" t="s">
        <v>3276</v>
      </c>
      <c r="G3" s="3" t="s">
        <v>3277</v>
      </c>
      <c r="H3" s="3" t="s">
        <v>3278</v>
      </c>
      <c r="I3" s="3" t="s">
        <v>3279</v>
      </c>
      <c r="J3" s="3" t="s">
        <v>3280</v>
      </c>
      <c r="K3" s="3" t="s">
        <v>3281</v>
      </c>
      <c r="L3" s="3" t="s">
        <v>3282</v>
      </c>
      <c r="M3" s="3" t="s">
        <v>3283</v>
      </c>
      <c r="N3" s="3" t="s">
        <v>3284</v>
      </c>
      <c r="O3" s="3" t="s">
        <v>3285</v>
      </c>
      <c r="P3" s="3" t="s">
        <v>3286</v>
      </c>
      <c r="Q3" s="3" t="s">
        <v>3287</v>
      </c>
      <c r="R3" s="3" t="s">
        <v>3288</v>
      </c>
      <c r="S3" s="3" t="s">
        <v>3289</v>
      </c>
      <c r="T3" s="3" t="s">
        <v>3290</v>
      </c>
      <c r="U3" s="3" t="s">
        <v>3291</v>
      </c>
      <c r="V3" s="3" t="s">
        <v>3292</v>
      </c>
      <c r="W3" s="3" t="s">
        <v>3293</v>
      </c>
      <c r="X3" s="3" t="s">
        <v>3294</v>
      </c>
      <c r="Y3" s="3" t="s">
        <v>3295</v>
      </c>
      <c r="Z3" s="3" t="s">
        <v>3296</v>
      </c>
      <c r="AA3" s="3" t="s">
        <v>3297</v>
      </c>
      <c r="AB3" s="3" t="s">
        <v>3298</v>
      </c>
      <c r="AC3" s="3" t="s">
        <v>3299</v>
      </c>
      <c r="AD3" s="3" t="s">
        <v>3300</v>
      </c>
      <c r="AE3" s="3" t="s">
        <v>3301</v>
      </c>
      <c r="AF3" s="3" t="s">
        <v>3302</v>
      </c>
      <c r="AG3" s="3" t="s">
        <v>3303</v>
      </c>
      <c r="AH3" s="3" t="s">
        <v>3304</v>
      </c>
      <c r="AI3" s="3" t="s">
        <v>3305</v>
      </c>
      <c r="AJ3" s="3" t="s">
        <v>3306</v>
      </c>
      <c r="AK3" s="3" t="s">
        <v>3307</v>
      </c>
      <c r="AL3" s="3" t="s">
        <v>3308</v>
      </c>
      <c r="AM3" s="3" t="s">
        <v>3309</v>
      </c>
      <c r="AN3" s="3" t="s">
        <v>3310</v>
      </c>
      <c r="AO3" s="3" t="s">
        <v>3311</v>
      </c>
      <c r="AP3" s="3" t="s">
        <v>3312</v>
      </c>
      <c r="AQ3" s="3" t="s">
        <v>3313</v>
      </c>
      <c r="AR3" s="3" t="s">
        <v>3314</v>
      </c>
      <c r="AS3" s="3" t="s">
        <v>3315</v>
      </c>
      <c r="AT3" s="3" t="s">
        <v>3316</v>
      </c>
      <c r="AU3" s="3" t="s">
        <v>3317</v>
      </c>
      <c r="AV3" s="3" t="s">
        <v>3318</v>
      </c>
      <c r="AW3" s="3" t="s">
        <v>3319</v>
      </c>
      <c r="AX3" s="3" t="s">
        <v>3320</v>
      </c>
      <c r="AY3" s="3" t="s">
        <v>3321</v>
      </c>
      <c r="AZ3" s="3" t="s">
        <v>3322</v>
      </c>
      <c r="BA3" s="3" t="s">
        <v>3323</v>
      </c>
      <c r="BB3" s="3" t="s">
        <v>3324</v>
      </c>
      <c r="BC3" s="3" t="s">
        <v>3325</v>
      </c>
      <c r="BD3" s="3" t="s">
        <v>3326</v>
      </c>
      <c r="BE3" s="3" t="s">
        <v>3327</v>
      </c>
      <c r="BF3" s="3" t="s">
        <v>3328</v>
      </c>
      <c r="BG3" s="3" t="s">
        <v>3329</v>
      </c>
      <c r="BH3" s="3" t="s">
        <v>3330</v>
      </c>
      <c r="BI3" s="3" t="s">
        <v>3331</v>
      </c>
      <c r="BJ3" s="3" t="s">
        <v>3332</v>
      </c>
      <c r="BK3" s="3" t="s">
        <v>3333</v>
      </c>
      <c r="BL3" s="3" t="s">
        <v>3334</v>
      </c>
      <c r="BM3" s="3" t="s">
        <v>3335</v>
      </c>
      <c r="BN3" s="3" t="s">
        <v>3336</v>
      </c>
      <c r="BO3" s="3" t="s">
        <v>3337</v>
      </c>
      <c r="BP3" s="3" t="s">
        <v>3338</v>
      </c>
      <c r="BQ3" s="3" t="s">
        <v>3339</v>
      </c>
      <c r="BR3" s="3" t="s">
        <v>3340</v>
      </c>
      <c r="BS3" s="3" t="s">
        <v>3341</v>
      </c>
      <c r="BT3" s="3" t="s">
        <v>3342</v>
      </c>
      <c r="BU3" s="3" t="s">
        <v>3343</v>
      </c>
      <c r="BV3" s="3" t="s">
        <v>3344</v>
      </c>
      <c r="BW3" s="3" t="s">
        <v>3345</v>
      </c>
      <c r="BX3" s="3" t="s">
        <v>3346</v>
      </c>
      <c r="BY3" s="3" t="s">
        <v>3347</v>
      </c>
      <c r="BZ3" s="3" t="s">
        <v>3348</v>
      </c>
      <c r="CA3" s="3" t="s">
        <v>3349</v>
      </c>
      <c r="CB3" s="3" t="s">
        <v>3350</v>
      </c>
      <c r="CC3" s="3" t="s">
        <v>3351</v>
      </c>
      <c r="CD3" s="3" t="s">
        <v>3352</v>
      </c>
      <c r="CE3" s="3" t="s">
        <v>3353</v>
      </c>
      <c r="CF3" s="3" t="s">
        <v>3354</v>
      </c>
      <c r="CG3" s="3" t="s">
        <v>3355</v>
      </c>
      <c r="CH3" s="3" t="s">
        <v>3356</v>
      </c>
      <c r="CI3" s="3" t="s">
        <v>3357</v>
      </c>
      <c r="CJ3" s="3" t="s">
        <v>3358</v>
      </c>
      <c r="CK3" s="3" t="s">
        <v>3359</v>
      </c>
      <c r="CL3" s="3" t="s">
        <v>3360</v>
      </c>
      <c r="CM3" s="3" t="s">
        <v>3361</v>
      </c>
      <c r="CN3" s="3" t="s">
        <v>3362</v>
      </c>
      <c r="CO3" s="3" t="s">
        <v>3363</v>
      </c>
      <c r="CP3" s="3" t="s">
        <v>3364</v>
      </c>
      <c r="CQ3" s="3" t="s">
        <v>3365</v>
      </c>
      <c r="CR3" s="3" t="s">
        <v>3366</v>
      </c>
      <c r="CS3" s="3" t="s">
        <v>3367</v>
      </c>
      <c r="CT3" s="3" t="s">
        <v>3368</v>
      </c>
      <c r="CU3" s="3" t="s">
        <v>3369</v>
      </c>
      <c r="CV3" s="3" t="s">
        <v>3370</v>
      </c>
      <c r="CW3" s="3" t="s">
        <v>3371</v>
      </c>
      <c r="CX3" s="3" t="s">
        <v>3372</v>
      </c>
      <c r="CY3" s="3" t="s">
        <v>3373</v>
      </c>
      <c r="CZ3" s="3" t="s">
        <v>3374</v>
      </c>
      <c r="DA3" s="3" t="s">
        <v>3375</v>
      </c>
      <c r="DB3" s="3" t="s">
        <v>3376</v>
      </c>
      <c r="DC3" s="3" t="s">
        <v>3377</v>
      </c>
      <c r="DD3" s="3" t="s">
        <v>3378</v>
      </c>
      <c r="DE3" s="3" t="s">
        <v>3379</v>
      </c>
      <c r="DF3" s="3" t="s">
        <v>3380</v>
      </c>
      <c r="DG3" s="3" t="s">
        <v>3381</v>
      </c>
      <c r="DH3" s="3" t="s">
        <v>3382</v>
      </c>
      <c r="DI3" s="3" t="s">
        <v>3383</v>
      </c>
      <c r="DJ3" s="3" t="s">
        <v>3384</v>
      </c>
      <c r="DK3" s="3" t="s">
        <v>3385</v>
      </c>
      <c r="DL3" s="3" t="s">
        <v>3386</v>
      </c>
      <c r="DM3" s="3" t="s">
        <v>3387</v>
      </c>
      <c r="DN3" s="3" t="s">
        <v>3388</v>
      </c>
      <c r="DO3" s="3" t="s">
        <v>3389</v>
      </c>
      <c r="DP3" s="3" t="s">
        <v>3390</v>
      </c>
      <c r="DQ3" s="3" t="s">
        <v>3391</v>
      </c>
      <c r="DR3" s="3" t="s">
        <v>3392</v>
      </c>
      <c r="DS3" s="3" t="s">
        <v>3393</v>
      </c>
      <c r="DT3" s="3" t="s">
        <v>3394</v>
      </c>
      <c r="DU3" s="3" t="s">
        <v>3395</v>
      </c>
      <c r="DV3" s="3" t="s">
        <v>3396</v>
      </c>
      <c r="DW3" s="3" t="s">
        <v>3397</v>
      </c>
      <c r="DX3" s="3" t="s">
        <v>3398</v>
      </c>
      <c r="DY3" s="3" t="s">
        <v>3399</v>
      </c>
      <c r="DZ3" s="3" t="s">
        <v>3400</v>
      </c>
      <c r="EA3" s="3" t="s">
        <v>3401</v>
      </c>
      <c r="EB3" s="3" t="s">
        <v>3402</v>
      </c>
      <c r="EC3" s="3" t="s">
        <v>3403</v>
      </c>
      <c r="ED3" s="3" t="s">
        <v>3404</v>
      </c>
      <c r="EE3" s="3" t="s">
        <v>3405</v>
      </c>
      <c r="EF3" s="3" t="s">
        <v>3406</v>
      </c>
      <c r="EG3" s="3" t="s">
        <v>3407</v>
      </c>
      <c r="EH3" s="3" t="s">
        <v>3408</v>
      </c>
      <c r="EI3" s="3" t="s">
        <v>3409</v>
      </c>
      <c r="EJ3" s="3" t="s">
        <v>3410</v>
      </c>
      <c r="EK3" s="3" t="s">
        <v>3411</v>
      </c>
      <c r="EL3" s="3" t="s">
        <v>3412</v>
      </c>
      <c r="EM3" s="3" t="s">
        <v>3413</v>
      </c>
      <c r="EN3" s="3" t="s">
        <v>3414</v>
      </c>
      <c r="EO3" s="3" t="s">
        <v>3415</v>
      </c>
      <c r="EP3" s="3" t="s">
        <v>3416</v>
      </c>
      <c r="EQ3" s="3" t="s">
        <v>3417</v>
      </c>
      <c r="ER3" s="3" t="s">
        <v>3418</v>
      </c>
      <c r="ES3" s="3" t="s">
        <v>3419</v>
      </c>
      <c r="ET3" s="3" t="s">
        <v>3420</v>
      </c>
      <c r="EU3" s="3" t="s">
        <v>3421</v>
      </c>
      <c r="EV3" s="3" t="s">
        <v>3422</v>
      </c>
      <c r="EW3" s="3" t="s">
        <v>3423</v>
      </c>
      <c r="EX3" s="3" t="s">
        <v>3424</v>
      </c>
      <c r="EY3" s="3" t="s">
        <v>3425</v>
      </c>
      <c r="EZ3" s="3" t="s">
        <v>3426</v>
      </c>
      <c r="FA3" s="3" t="s">
        <v>3427</v>
      </c>
      <c r="FB3" s="3" t="s">
        <v>3428</v>
      </c>
      <c r="FC3" s="3" t="s">
        <v>3429</v>
      </c>
      <c r="FD3" s="3" t="s">
        <v>3430</v>
      </c>
      <c r="FE3" s="3" t="s">
        <v>3431</v>
      </c>
      <c r="FF3" s="3" t="s">
        <v>3432</v>
      </c>
      <c r="FG3" s="3" t="s">
        <v>3433</v>
      </c>
      <c r="FH3" s="3" t="s">
        <v>3434</v>
      </c>
      <c r="FI3" s="3" t="s">
        <v>3435</v>
      </c>
      <c r="FJ3" s="3" t="s">
        <v>3436</v>
      </c>
      <c r="FK3" s="3" t="s">
        <v>3437</v>
      </c>
      <c r="FL3" s="3" t="s">
        <v>3438</v>
      </c>
      <c r="FM3" s="3" t="s">
        <v>3439</v>
      </c>
      <c r="FN3" s="3" t="s">
        <v>3440</v>
      </c>
      <c r="FO3" s="3" t="s">
        <v>3441</v>
      </c>
      <c r="FP3" s="3" t="s">
        <v>3442</v>
      </c>
      <c r="FQ3" s="3" t="s">
        <v>3443</v>
      </c>
      <c r="FR3" s="3" t="s">
        <v>3444</v>
      </c>
      <c r="FS3" s="3" t="s">
        <v>3445</v>
      </c>
      <c r="FT3" s="3" t="s">
        <v>3446</v>
      </c>
      <c r="FU3" s="3" t="s">
        <v>3447</v>
      </c>
      <c r="FV3" s="3" t="s">
        <v>3448</v>
      </c>
      <c r="FW3" s="3" t="s">
        <v>3449</v>
      </c>
      <c r="FX3" s="3" t="s">
        <v>3450</v>
      </c>
      <c r="FY3" s="3" t="s">
        <v>3451</v>
      </c>
      <c r="FZ3" s="3" t="s">
        <v>3452</v>
      </c>
      <c r="GA3" s="3" t="s">
        <v>3453</v>
      </c>
      <c r="GB3" s="3" t="s">
        <v>3454</v>
      </c>
      <c r="GC3" s="3" t="s">
        <v>3455</v>
      </c>
      <c r="GD3" s="3" t="s">
        <v>3456</v>
      </c>
      <c r="GE3" s="3" t="s">
        <v>3457</v>
      </c>
      <c r="GF3" s="3" t="s">
        <v>3458</v>
      </c>
      <c r="GG3" s="3" t="s">
        <v>3459</v>
      </c>
      <c r="GH3" s="3" t="s">
        <v>3460</v>
      </c>
      <c r="GI3" s="3" t="s">
        <v>3461</v>
      </c>
      <c r="GJ3" s="3" t="s">
        <v>3462</v>
      </c>
      <c r="GK3" s="3" t="s">
        <v>3463</v>
      </c>
      <c r="GL3" s="3" t="s">
        <v>3464</v>
      </c>
      <c r="GM3" s="3" t="s">
        <v>3465</v>
      </c>
      <c r="GN3" s="3" t="s">
        <v>3466</v>
      </c>
      <c r="GO3" s="3" t="s">
        <v>3467</v>
      </c>
      <c r="GP3" s="3" t="s">
        <v>3468</v>
      </c>
      <c r="GQ3" s="3" t="s">
        <v>3469</v>
      </c>
      <c r="GR3" s="3" t="s">
        <v>3470</v>
      </c>
      <c r="GS3" s="3" t="s">
        <v>3471</v>
      </c>
      <c r="GT3" s="3" t="s">
        <v>3472</v>
      </c>
      <c r="GU3" s="3" t="s">
        <v>3473</v>
      </c>
      <c r="GV3" s="3" t="s">
        <v>3474</v>
      </c>
      <c r="GW3" s="3" t="s">
        <v>3475</v>
      </c>
      <c r="GX3" s="3" t="s">
        <v>3476</v>
      </c>
      <c r="GY3" s="3" t="s">
        <v>3477</v>
      </c>
      <c r="GZ3" s="3" t="s">
        <v>3478</v>
      </c>
      <c r="HA3" s="3" t="s">
        <v>3479</v>
      </c>
      <c r="HB3" s="3" t="s">
        <v>3480</v>
      </c>
      <c r="HC3" s="3" t="s">
        <v>3481</v>
      </c>
      <c r="HD3" s="3" t="s">
        <v>3482</v>
      </c>
      <c r="HE3" s="3" t="s">
        <v>3483</v>
      </c>
      <c r="HF3" s="3" t="s">
        <v>3484</v>
      </c>
      <c r="HG3" s="3" t="s">
        <v>3485</v>
      </c>
      <c r="HH3" s="3" t="s">
        <v>3486</v>
      </c>
      <c r="HI3" s="3" t="s">
        <v>3487</v>
      </c>
      <c r="HJ3" s="3" t="s">
        <v>3488</v>
      </c>
      <c r="HK3" s="3" t="s">
        <v>3489</v>
      </c>
      <c r="HL3" s="3" t="s">
        <v>3490</v>
      </c>
      <c r="HM3" s="3" t="s">
        <v>3491</v>
      </c>
      <c r="HN3" s="3" t="s">
        <v>3492</v>
      </c>
      <c r="HO3" s="3" t="s">
        <v>3493</v>
      </c>
      <c r="HP3" s="3" t="s">
        <v>3494</v>
      </c>
      <c r="HQ3" s="3" t="s">
        <v>3495</v>
      </c>
      <c r="HR3" s="3" t="s">
        <v>3496</v>
      </c>
      <c r="HS3" s="3" t="s">
        <v>3497</v>
      </c>
      <c r="HT3" s="3" t="s">
        <v>3498</v>
      </c>
      <c r="HU3" s="3" t="s">
        <v>3499</v>
      </c>
      <c r="HV3" s="3" t="s">
        <v>3500</v>
      </c>
      <c r="HW3" s="3" t="s">
        <v>3501</v>
      </c>
      <c r="HX3" s="3" t="s">
        <v>3502</v>
      </c>
      <c r="HY3" s="3" t="s">
        <v>3503</v>
      </c>
      <c r="HZ3" s="3" t="s">
        <v>3504</v>
      </c>
      <c r="IA3" s="3" t="s">
        <v>3505</v>
      </c>
    </row>
    <row r="4" spans="1:235">
      <c r="A4" s="1"/>
      <c r="B4" s="243">
        <v>45668.020833333299</v>
      </c>
      <c r="C4" s="244">
        <v>89.993988999999999</v>
      </c>
      <c r="D4" s="244">
        <v>90.127044999999995</v>
      </c>
      <c r="E4" s="244">
        <v>90.044805999999994</v>
      </c>
      <c r="F4" s="244">
        <v>89.993988999999999</v>
      </c>
      <c r="G4" s="244">
        <v>0</v>
      </c>
      <c r="H4" s="244">
        <v>0</v>
      </c>
      <c r="I4" s="244">
        <v>90.080352000000005</v>
      </c>
      <c r="J4" s="244">
        <v>97.428393</v>
      </c>
      <c r="K4" s="244">
        <v>97.017086000000006</v>
      </c>
      <c r="L4" s="244">
        <v>97.612558000000007</v>
      </c>
      <c r="M4" s="244">
        <v>89.931338999999994</v>
      </c>
      <c r="N4" s="244">
        <v>90.813445999999999</v>
      </c>
      <c r="O4" s="244">
        <v>96.065898000000004</v>
      </c>
      <c r="P4" s="244">
        <v>95.464151999999999</v>
      </c>
      <c r="Q4" s="244">
        <v>93.488236000000001</v>
      </c>
      <c r="R4" s="244">
        <v>88.901745039999994</v>
      </c>
      <c r="S4" s="244">
        <v>97.405434</v>
      </c>
      <c r="T4" s="244">
        <v>90.501510999999994</v>
      </c>
      <c r="U4" s="244">
        <v>92.204042000000001</v>
      </c>
      <c r="V4" s="244">
        <v>84.1065665</v>
      </c>
      <c r="W4" s="244">
        <v>84.765467999999998</v>
      </c>
      <c r="X4" s="244">
        <v>91.092189000000005</v>
      </c>
      <c r="Y4" s="244">
        <v>90.542365000000004</v>
      </c>
      <c r="Z4" s="244">
        <v>87.031208000000007</v>
      </c>
      <c r="AA4" s="244">
        <v>89.041383999999994</v>
      </c>
      <c r="AB4" s="244">
        <v>97.061813999999998</v>
      </c>
      <c r="AC4" s="244">
        <v>87.053295000000006</v>
      </c>
      <c r="AD4" s="244">
        <v>90.420091999999997</v>
      </c>
      <c r="AE4" s="244">
        <v>90.740213999999995</v>
      </c>
      <c r="AF4" s="244">
        <v>90.315690000000004</v>
      </c>
      <c r="AG4" s="244">
        <v>85.308601999999993</v>
      </c>
      <c r="AH4" s="244">
        <v>90.254715250000004</v>
      </c>
      <c r="AI4" s="244">
        <v>90.771846800000006</v>
      </c>
      <c r="AJ4" s="244">
        <v>90.969682000000006</v>
      </c>
      <c r="AK4" s="244">
        <v>90.990714999999994</v>
      </c>
      <c r="AL4" s="244">
        <v>83.608564000000001</v>
      </c>
      <c r="AM4" s="244">
        <v>91.289492999999993</v>
      </c>
      <c r="AN4" s="244">
        <v>86.812934999999996</v>
      </c>
      <c r="AO4" s="244">
        <v>87.248199999999997</v>
      </c>
      <c r="AP4" s="244">
        <v>95.996617000000001</v>
      </c>
      <c r="AQ4" s="244">
        <v>86.383373000000006</v>
      </c>
      <c r="AR4" s="244">
        <v>80.801214000000002</v>
      </c>
      <c r="AS4" s="244">
        <v>81.120551000000006</v>
      </c>
      <c r="AT4" s="244">
        <v>97.335916999999995</v>
      </c>
      <c r="AU4" s="244">
        <v>92.535629999999998</v>
      </c>
      <c r="AV4" s="244">
        <v>90.807689999999994</v>
      </c>
      <c r="AW4" s="244">
        <v>93.338365999999994</v>
      </c>
      <c r="AX4" s="244">
        <v>90.919497000000007</v>
      </c>
      <c r="AY4" s="244">
        <v>84.919093500000002</v>
      </c>
      <c r="AZ4" s="244">
        <v>85.408573000000004</v>
      </c>
      <c r="BA4" s="244">
        <v>93.578168000000005</v>
      </c>
      <c r="BB4" s="244">
        <v>90.212935999999999</v>
      </c>
      <c r="BC4" s="244">
        <v>89.926157000000003</v>
      </c>
      <c r="BD4" s="244">
        <v>89.926157000000003</v>
      </c>
      <c r="BE4" s="244">
        <v>89.926157000000003</v>
      </c>
      <c r="BF4" s="244">
        <v>89.439368000000002</v>
      </c>
      <c r="BG4" s="244">
        <v>89.926157000000003</v>
      </c>
      <c r="BH4" s="244">
        <v>95.779456999999994</v>
      </c>
      <c r="BI4" s="244">
        <v>95.350341</v>
      </c>
      <c r="BJ4" s="244">
        <v>95.350341</v>
      </c>
      <c r="BK4" s="244">
        <v>95.350341</v>
      </c>
      <c r="BL4" s="244">
        <v>87.430038999999994</v>
      </c>
      <c r="BM4" s="244">
        <v>87.939021999999994</v>
      </c>
      <c r="BN4" s="244">
        <v>91.945790000000002</v>
      </c>
      <c r="BO4" s="244">
        <v>91.808826999999994</v>
      </c>
      <c r="BP4" s="244">
        <v>90.774455000000003</v>
      </c>
      <c r="BQ4" s="244">
        <v>89.164133000000007</v>
      </c>
      <c r="BR4" s="244">
        <v>94.009749999999997</v>
      </c>
      <c r="BS4" s="244">
        <v>83.622609999999995</v>
      </c>
      <c r="BT4" s="244">
        <v>83.730483169999999</v>
      </c>
      <c r="BU4" s="244">
        <v>90.948341999999997</v>
      </c>
      <c r="BV4" s="244">
        <v>86.547477000000001</v>
      </c>
      <c r="BW4" s="244">
        <v>93.523899999999998</v>
      </c>
      <c r="BX4" s="244">
        <v>96.223821000000001</v>
      </c>
      <c r="BY4" s="244">
        <v>91.067346000000001</v>
      </c>
      <c r="BZ4" s="244">
        <v>91.067346000000001</v>
      </c>
      <c r="CA4" s="244">
        <v>92.369151000000002</v>
      </c>
      <c r="CB4" s="244">
        <v>91.528724999999994</v>
      </c>
      <c r="CC4" s="244">
        <v>90.613831000000005</v>
      </c>
      <c r="CD4" s="244">
        <v>91.259112999999999</v>
      </c>
      <c r="CE4" s="244">
        <v>90.923696000000007</v>
      </c>
      <c r="CF4" s="244">
        <v>90.970205000000007</v>
      </c>
      <c r="CG4" s="244">
        <v>91.206073000000004</v>
      </c>
      <c r="CH4" s="244">
        <v>93.523899999999998</v>
      </c>
      <c r="CI4" s="244">
        <v>90.070201330000003</v>
      </c>
      <c r="CJ4" s="244">
        <v>90.185978000000006</v>
      </c>
      <c r="CK4" s="244">
        <v>91.808535000000006</v>
      </c>
      <c r="CL4" s="244">
        <v>92.873312999999996</v>
      </c>
      <c r="CM4" s="244">
        <v>95.671746350000006</v>
      </c>
      <c r="CN4" s="244">
        <v>93.238301000000007</v>
      </c>
      <c r="CO4" s="244">
        <v>93.836904000000004</v>
      </c>
      <c r="CP4" s="244">
        <v>88.350695000000002</v>
      </c>
      <c r="CQ4" s="244">
        <v>87.264242999999993</v>
      </c>
      <c r="CR4" s="244">
        <v>95.738796829999998</v>
      </c>
      <c r="CS4" s="244">
        <v>88.046655000000001</v>
      </c>
      <c r="CT4" s="244">
        <v>88.185901000000001</v>
      </c>
      <c r="CU4" s="244">
        <v>88.083472860000001</v>
      </c>
      <c r="CV4" s="244">
        <v>88.830879999999993</v>
      </c>
      <c r="CW4" s="244">
        <v>88.931505000000001</v>
      </c>
      <c r="CX4" s="244">
        <v>100.54788610999999</v>
      </c>
      <c r="CY4" s="244">
        <v>87.557962000000003</v>
      </c>
      <c r="CZ4" s="244">
        <v>88.739501329999996</v>
      </c>
      <c r="DA4" s="244">
        <v>89.139213999999996</v>
      </c>
      <c r="DB4" s="244">
        <v>89.985615999999993</v>
      </c>
      <c r="DC4" s="244">
        <v>97.715299999999999</v>
      </c>
      <c r="DD4" s="244">
        <v>97.939706999999999</v>
      </c>
      <c r="DE4" s="244">
        <v>96.223821000000001</v>
      </c>
      <c r="DF4" s="244">
        <v>95.546916999999993</v>
      </c>
      <c r="DG4" s="244">
        <v>0</v>
      </c>
      <c r="DH4" s="244">
        <v>90.632018000000002</v>
      </c>
      <c r="DI4" s="244">
        <v>91.067346000000001</v>
      </c>
      <c r="DJ4" s="244">
        <v>90.638255999999998</v>
      </c>
      <c r="DK4" s="244">
        <v>93.209650030000006</v>
      </c>
      <c r="DL4" s="244">
        <v>96.896075999999994</v>
      </c>
      <c r="DM4" s="244">
        <v>96.667322999999996</v>
      </c>
      <c r="DN4" s="244">
        <v>89.249735670000007</v>
      </c>
      <c r="DO4" s="244">
        <v>95.764505999999997</v>
      </c>
      <c r="DP4" s="244">
        <v>93.898674</v>
      </c>
      <c r="DQ4" s="244">
        <v>89.742884000000004</v>
      </c>
      <c r="DR4" s="244">
        <v>80.616859000000005</v>
      </c>
      <c r="DS4" s="244">
        <v>93.622166000000007</v>
      </c>
      <c r="DT4" s="244">
        <v>89.257705999999999</v>
      </c>
      <c r="DU4" s="244">
        <v>89.588981000000004</v>
      </c>
      <c r="DV4" s="244">
        <v>88.681133000000003</v>
      </c>
      <c r="DW4" s="244">
        <v>96.590717999999995</v>
      </c>
      <c r="DX4" s="244">
        <v>96.788501999999994</v>
      </c>
      <c r="DY4" s="244">
        <v>86.265855000000002</v>
      </c>
      <c r="DZ4" s="244">
        <v>79.539726999999999</v>
      </c>
      <c r="EA4" s="244">
        <v>77.941011000000003</v>
      </c>
      <c r="EB4" s="244">
        <v>88.817873579999997</v>
      </c>
      <c r="EC4" s="244">
        <v>91.778251999999995</v>
      </c>
      <c r="ED4" s="244">
        <v>91.958278000000007</v>
      </c>
      <c r="EE4" s="244">
        <v>87.845365999999999</v>
      </c>
      <c r="EF4" s="244">
        <v>88.361703000000006</v>
      </c>
      <c r="EG4" s="244">
        <v>88.393259999999998</v>
      </c>
      <c r="EH4" s="244">
        <v>88.590556000000007</v>
      </c>
      <c r="EI4" s="244">
        <v>99.41643655</v>
      </c>
      <c r="EJ4" s="244">
        <v>97.867751999999996</v>
      </c>
      <c r="EK4" s="244">
        <v>97.867751999999996</v>
      </c>
      <c r="EL4" s="244">
        <v>88.470808000000005</v>
      </c>
      <c r="EM4" s="244">
        <v>95.965423000000001</v>
      </c>
      <c r="EN4" s="244">
        <v>96.352017000000004</v>
      </c>
      <c r="EO4" s="244">
        <v>96.223821000000001</v>
      </c>
      <c r="EP4" s="244">
        <v>88.657053000000005</v>
      </c>
      <c r="EQ4" s="244">
        <v>92.084970999999996</v>
      </c>
      <c r="ER4" s="244">
        <v>97.015469999999993</v>
      </c>
      <c r="ES4" s="244">
        <v>90.221829</v>
      </c>
      <c r="ET4" s="244">
        <v>90.213195999999996</v>
      </c>
      <c r="EU4" s="244">
        <v>92.008132279999998</v>
      </c>
      <c r="EV4" s="244">
        <v>87.358293000000003</v>
      </c>
      <c r="EW4" s="244">
        <v>86.383373000000006</v>
      </c>
      <c r="EX4" s="244">
        <v>88.229484999999997</v>
      </c>
      <c r="EY4" s="244">
        <v>89.693014000000005</v>
      </c>
      <c r="EZ4" s="244">
        <v>0</v>
      </c>
      <c r="FA4" s="244">
        <v>0</v>
      </c>
      <c r="FB4" s="244">
        <v>86.362971999999999</v>
      </c>
      <c r="FC4" s="244">
        <v>85.290395000000004</v>
      </c>
      <c r="FD4" s="244">
        <v>88.158807999999993</v>
      </c>
      <c r="FE4" s="244">
        <v>88.560259000000002</v>
      </c>
      <c r="FF4" s="244">
        <v>88.728224999999995</v>
      </c>
      <c r="FG4" s="244">
        <v>91.090692790000006</v>
      </c>
      <c r="FH4" s="244">
        <v>88.702545000000001</v>
      </c>
      <c r="FI4" s="244">
        <v>0</v>
      </c>
      <c r="FJ4" s="244">
        <v>95.631826000000004</v>
      </c>
      <c r="FK4" s="244">
        <v>90.976937000000007</v>
      </c>
      <c r="FL4" s="244">
        <v>92.31900512</v>
      </c>
      <c r="FM4" s="244">
        <v>99.200627999999995</v>
      </c>
      <c r="FN4" s="244">
        <v>84.925931000000006</v>
      </c>
      <c r="FO4" s="244">
        <v>85.453978000000006</v>
      </c>
      <c r="FP4" s="244">
        <v>88.568369000000004</v>
      </c>
      <c r="FQ4" s="244">
        <v>91.825282000000001</v>
      </c>
      <c r="FR4" s="244">
        <v>92.380050560000001</v>
      </c>
      <c r="FS4" s="244">
        <v>92.203111000000007</v>
      </c>
      <c r="FT4" s="244">
        <v>92.369151000000002</v>
      </c>
      <c r="FU4" s="244">
        <v>95.210154000000003</v>
      </c>
      <c r="FV4" s="244">
        <v>95.210154000000003</v>
      </c>
      <c r="FW4" s="244">
        <v>91.865447000000003</v>
      </c>
      <c r="FX4" s="244">
        <v>91.429016000000004</v>
      </c>
      <c r="FY4" s="244">
        <v>91.429016000000004</v>
      </c>
      <c r="FZ4" s="244">
        <v>96.663908000000006</v>
      </c>
      <c r="GA4" s="244">
        <v>96.487461999999994</v>
      </c>
      <c r="GB4" s="244">
        <v>87.186910999999995</v>
      </c>
      <c r="GC4" s="244">
        <v>87.021257000000006</v>
      </c>
      <c r="GD4" s="244">
        <v>90.029360890000007</v>
      </c>
      <c r="GE4" s="244">
        <v>90.997726999999998</v>
      </c>
      <c r="GF4" s="244">
        <v>88.468721000000002</v>
      </c>
      <c r="GG4" s="244">
        <v>93.523899999999998</v>
      </c>
      <c r="GH4" s="244">
        <v>93.523899999999998</v>
      </c>
      <c r="GI4" s="244">
        <v>96.912921999999995</v>
      </c>
      <c r="GJ4" s="244">
        <v>87.034149330000005</v>
      </c>
      <c r="GK4" s="244">
        <v>95.965423000000001</v>
      </c>
      <c r="GL4" s="244">
        <v>95.546916999999993</v>
      </c>
      <c r="GM4" s="244">
        <v>100.50974082</v>
      </c>
      <c r="GN4" s="244">
        <v>86.946843000000001</v>
      </c>
      <c r="GO4" s="244">
        <v>100.50974082</v>
      </c>
      <c r="GP4" s="244">
        <v>95.210154000000003</v>
      </c>
      <c r="GQ4" s="244">
        <v>90.261937000000003</v>
      </c>
      <c r="GR4" s="244">
        <v>93.242345999999998</v>
      </c>
      <c r="GS4" s="244">
        <v>84.401371999999995</v>
      </c>
      <c r="GT4" s="244">
        <v>90.757660999999999</v>
      </c>
      <c r="GU4" s="244">
        <v>80.833641170000007</v>
      </c>
      <c r="GV4" s="244">
        <v>80.62654714</v>
      </c>
      <c r="GW4" s="244">
        <v>87.863986999999995</v>
      </c>
      <c r="GX4" s="244">
        <v>95.597578999999996</v>
      </c>
      <c r="GY4" s="244">
        <v>95.599192000000002</v>
      </c>
      <c r="GZ4" s="244">
        <v>95.419779000000005</v>
      </c>
      <c r="HA4" s="244">
        <v>90.757660999999999</v>
      </c>
      <c r="HB4" s="244">
        <v>90.757660999999999</v>
      </c>
      <c r="HC4" s="244">
        <v>90.757660999999999</v>
      </c>
      <c r="HD4" s="244">
        <v>95.705225999999996</v>
      </c>
      <c r="HE4" s="244">
        <v>95.793924000000004</v>
      </c>
      <c r="HF4" s="244">
        <v>95.793924000000004</v>
      </c>
      <c r="HG4" s="244">
        <v>95.793924000000004</v>
      </c>
      <c r="HH4" s="244">
        <v>89.666604000000007</v>
      </c>
      <c r="HI4" s="244">
        <v>97.104022000000001</v>
      </c>
      <c r="HJ4" s="244">
        <v>96.845087000000007</v>
      </c>
      <c r="HK4" s="244">
        <v>93.292617000000007</v>
      </c>
      <c r="HL4" s="244">
        <v>97.922629999999998</v>
      </c>
      <c r="HM4" s="244">
        <v>92.655206000000007</v>
      </c>
      <c r="HN4" s="244">
        <v>84.758217070000001</v>
      </c>
      <c r="HO4" s="244">
        <v>95.786958999999996</v>
      </c>
      <c r="HP4" s="244">
        <v>90.714448000000004</v>
      </c>
      <c r="HQ4" s="244">
        <v>90.855857999999998</v>
      </c>
      <c r="HR4" s="244">
        <v>0</v>
      </c>
      <c r="HS4" s="244">
        <v>0</v>
      </c>
      <c r="HT4" s="244">
        <v>88.217815999999999</v>
      </c>
      <c r="HU4" s="244">
        <v>88.726988000000006</v>
      </c>
      <c r="HV4" s="244">
        <v>80.441982539999998</v>
      </c>
      <c r="HW4" s="244">
        <v>82.566616499999995</v>
      </c>
      <c r="HX4" s="244">
        <v>83.010495000000006</v>
      </c>
      <c r="HY4" s="244">
        <v>93.170140360000005</v>
      </c>
      <c r="HZ4" s="244">
        <v>90.765778999999995</v>
      </c>
      <c r="IA4" s="244">
        <v>96.868931000000003</v>
      </c>
    </row>
    <row r="5" spans="1:235">
      <c r="A5" s="1"/>
      <c r="B5" s="243">
        <v>45668.041666666701</v>
      </c>
      <c r="C5" s="244">
        <v>89.809039999999996</v>
      </c>
      <c r="D5" s="244">
        <v>89.941986999999997</v>
      </c>
      <c r="E5" s="244">
        <v>89.860540999999998</v>
      </c>
      <c r="F5" s="244">
        <v>89.809039999999996</v>
      </c>
      <c r="G5" s="244">
        <v>0</v>
      </c>
      <c r="H5" s="244">
        <v>0</v>
      </c>
      <c r="I5" s="244">
        <v>89.678400999999994</v>
      </c>
      <c r="J5" s="244">
        <v>97.100423000000006</v>
      </c>
      <c r="K5" s="244">
        <v>96.709695999999994</v>
      </c>
      <c r="L5" s="244">
        <v>97.271610999999993</v>
      </c>
      <c r="M5" s="244">
        <v>89.560230000000004</v>
      </c>
      <c r="N5" s="244">
        <v>90.691466000000005</v>
      </c>
      <c r="O5" s="244">
        <v>95.665372000000005</v>
      </c>
      <c r="P5" s="244">
        <v>95.058905999999993</v>
      </c>
      <c r="Q5" s="244">
        <v>93.939263999999994</v>
      </c>
      <c r="R5" s="244">
        <v>89.380308560000003</v>
      </c>
      <c r="S5" s="244">
        <v>97.076635999999993</v>
      </c>
      <c r="T5" s="244">
        <v>90.240903000000003</v>
      </c>
      <c r="U5" s="244">
        <v>92.672073999999995</v>
      </c>
      <c r="V5" s="244">
        <v>84.198358999999996</v>
      </c>
      <c r="W5" s="244">
        <v>84.854157999999998</v>
      </c>
      <c r="X5" s="244">
        <v>91.607339999999994</v>
      </c>
      <c r="Y5" s="244">
        <v>90.242470999999995</v>
      </c>
      <c r="Z5" s="244">
        <v>86.733403999999993</v>
      </c>
      <c r="AA5" s="244">
        <v>88.723079999999996</v>
      </c>
      <c r="AB5" s="244">
        <v>96.657715999999994</v>
      </c>
      <c r="AC5" s="244">
        <v>86.740519000000006</v>
      </c>
      <c r="AD5" s="244">
        <v>90.095742000000001</v>
      </c>
      <c r="AE5" s="244">
        <v>90.458202999999997</v>
      </c>
      <c r="AF5" s="244">
        <v>90.026161999999999</v>
      </c>
      <c r="AG5" s="244">
        <v>84.890451999999996</v>
      </c>
      <c r="AH5" s="244">
        <v>90.660539499999999</v>
      </c>
      <c r="AI5" s="244">
        <v>91.178823170000001</v>
      </c>
      <c r="AJ5" s="244">
        <v>91.361621999999997</v>
      </c>
      <c r="AK5" s="244">
        <v>91.401065000000003</v>
      </c>
      <c r="AL5" s="244">
        <v>83.209455000000005</v>
      </c>
      <c r="AM5" s="244">
        <v>91.800959000000006</v>
      </c>
      <c r="AN5" s="244">
        <v>86.496412000000007</v>
      </c>
      <c r="AO5" s="244">
        <v>86.93347</v>
      </c>
      <c r="AP5" s="244">
        <v>95.642257000000001</v>
      </c>
      <c r="AQ5" s="244">
        <v>86.014519000000007</v>
      </c>
      <c r="AR5" s="244">
        <v>80.058619500000006</v>
      </c>
      <c r="AS5" s="244">
        <v>80.401456999999994</v>
      </c>
      <c r="AT5" s="244">
        <v>96.929790999999994</v>
      </c>
      <c r="AU5" s="244">
        <v>92.178931000000006</v>
      </c>
      <c r="AV5" s="244">
        <v>90.454071999999996</v>
      </c>
      <c r="AW5" s="244">
        <v>93.025934000000007</v>
      </c>
      <c r="AX5" s="244">
        <v>90.583684000000005</v>
      </c>
      <c r="AY5" s="244">
        <v>84.875411499999998</v>
      </c>
      <c r="AZ5" s="244">
        <v>85.363427999999999</v>
      </c>
      <c r="BA5" s="244">
        <v>93.901124999999993</v>
      </c>
      <c r="BB5" s="244">
        <v>89.906659000000005</v>
      </c>
      <c r="BC5" s="244">
        <v>89.585842999999997</v>
      </c>
      <c r="BD5" s="244">
        <v>89.585842999999997</v>
      </c>
      <c r="BE5" s="244">
        <v>89.585842999999997</v>
      </c>
      <c r="BF5" s="244">
        <v>89.036407999999994</v>
      </c>
      <c r="BG5" s="244">
        <v>89.585842999999997</v>
      </c>
      <c r="BH5" s="244">
        <v>95.411445999999998</v>
      </c>
      <c r="BI5" s="244">
        <v>94.982643999999993</v>
      </c>
      <c r="BJ5" s="244">
        <v>94.982643999999993</v>
      </c>
      <c r="BK5" s="244">
        <v>94.982643999999993</v>
      </c>
      <c r="BL5" s="244">
        <v>87.064654000000004</v>
      </c>
      <c r="BM5" s="244">
        <v>87.594211000000001</v>
      </c>
      <c r="BN5" s="244">
        <v>92.296059999999997</v>
      </c>
      <c r="BO5" s="244">
        <v>92.043637000000004</v>
      </c>
      <c r="BP5" s="244">
        <v>90.495396999999997</v>
      </c>
      <c r="BQ5" s="244">
        <v>88.876855000000006</v>
      </c>
      <c r="BR5" s="244">
        <v>93.670232999999996</v>
      </c>
      <c r="BS5" s="244">
        <v>83.230373</v>
      </c>
      <c r="BT5" s="244">
        <v>83.337740179999997</v>
      </c>
      <c r="BU5" s="244">
        <v>90.704205000000002</v>
      </c>
      <c r="BV5" s="244">
        <v>87.1210035</v>
      </c>
      <c r="BW5" s="244">
        <v>93.845320000000001</v>
      </c>
      <c r="BX5" s="244">
        <v>95.889358000000001</v>
      </c>
      <c r="BY5" s="244">
        <v>90.801820000000006</v>
      </c>
      <c r="BZ5" s="244">
        <v>90.801820000000006</v>
      </c>
      <c r="CA5" s="244">
        <v>92.181385000000006</v>
      </c>
      <c r="CB5" s="244">
        <v>91.715331000000006</v>
      </c>
      <c r="CC5" s="244">
        <v>90.333235000000002</v>
      </c>
      <c r="CD5" s="244">
        <v>90.983417000000003</v>
      </c>
      <c r="CE5" s="244">
        <v>90.650705000000002</v>
      </c>
      <c r="CF5" s="244">
        <v>91.153789000000003</v>
      </c>
      <c r="CG5" s="244">
        <v>90.936561999999995</v>
      </c>
      <c r="CH5" s="244">
        <v>93.845320000000001</v>
      </c>
      <c r="CI5" s="244">
        <v>89.765443669999996</v>
      </c>
      <c r="CJ5" s="244">
        <v>89.879987999999997</v>
      </c>
      <c r="CK5" s="244">
        <v>91.547004000000001</v>
      </c>
      <c r="CL5" s="244">
        <v>92.946421999999998</v>
      </c>
      <c r="CM5" s="244">
        <v>96.385703649999996</v>
      </c>
      <c r="CN5" s="244">
        <v>93.551579000000004</v>
      </c>
      <c r="CO5" s="244">
        <v>94.121252999999996</v>
      </c>
      <c r="CP5" s="244">
        <v>88.296729999999997</v>
      </c>
      <c r="CQ5" s="244">
        <v>87.842894999999999</v>
      </c>
      <c r="CR5" s="244">
        <v>96.479729070000005</v>
      </c>
      <c r="CS5" s="244">
        <v>87.639892000000003</v>
      </c>
      <c r="CT5" s="244">
        <v>87.889129999999994</v>
      </c>
      <c r="CU5" s="244">
        <v>87.814140350000002</v>
      </c>
      <c r="CV5" s="244">
        <v>88.446206000000004</v>
      </c>
      <c r="CW5" s="244">
        <v>88.615972999999997</v>
      </c>
      <c r="CX5" s="244">
        <v>100.12927453</v>
      </c>
      <c r="CY5" s="244">
        <v>87.226940999999997</v>
      </c>
      <c r="CZ5" s="244">
        <v>88.674531000000002</v>
      </c>
      <c r="DA5" s="244">
        <v>89.036098999999993</v>
      </c>
      <c r="DB5" s="244">
        <v>89.769941000000003</v>
      </c>
      <c r="DC5" s="244">
        <v>97.369253</v>
      </c>
      <c r="DD5" s="244">
        <v>97.592665999999994</v>
      </c>
      <c r="DE5" s="244">
        <v>95.889358000000001</v>
      </c>
      <c r="DF5" s="244">
        <v>95.217782999999997</v>
      </c>
      <c r="DG5" s="244">
        <v>0</v>
      </c>
      <c r="DH5" s="244">
        <v>90.359086000000005</v>
      </c>
      <c r="DI5" s="244">
        <v>90.801820000000006</v>
      </c>
      <c r="DJ5" s="244">
        <v>90.284036</v>
      </c>
      <c r="DK5" s="244">
        <v>93.399683049999993</v>
      </c>
      <c r="DL5" s="244">
        <v>96.491443000000004</v>
      </c>
      <c r="DM5" s="244">
        <v>96.263903999999997</v>
      </c>
      <c r="DN5" s="244">
        <v>88.831151329999997</v>
      </c>
      <c r="DO5" s="244">
        <v>96.481989999999996</v>
      </c>
      <c r="DP5" s="244">
        <v>94.240114000000005</v>
      </c>
      <c r="DQ5" s="244">
        <v>90.429516000000007</v>
      </c>
      <c r="DR5" s="244">
        <v>80.188269000000005</v>
      </c>
      <c r="DS5" s="244">
        <v>93.940145999999999</v>
      </c>
      <c r="DT5" s="244">
        <v>88.921509999999998</v>
      </c>
      <c r="DU5" s="244">
        <v>89.250743</v>
      </c>
      <c r="DV5" s="244">
        <v>88.561846000000003</v>
      </c>
      <c r="DW5" s="244">
        <v>96.244991999999996</v>
      </c>
      <c r="DX5" s="244">
        <v>96.433756000000002</v>
      </c>
      <c r="DY5" s="244">
        <v>86.069072000000006</v>
      </c>
      <c r="DZ5" s="244">
        <v>79.216559000000004</v>
      </c>
      <c r="EA5" s="244">
        <v>77.628648249999998</v>
      </c>
      <c r="EB5" s="244">
        <v>88.683054740000003</v>
      </c>
      <c r="EC5" s="244">
        <v>91.514352000000002</v>
      </c>
      <c r="ED5" s="244">
        <v>91.693725000000001</v>
      </c>
      <c r="EE5" s="244">
        <v>87.495931999999996</v>
      </c>
      <c r="EF5" s="244">
        <v>88.025746999999996</v>
      </c>
      <c r="EG5" s="244">
        <v>87.924341999999996</v>
      </c>
      <c r="EH5" s="244">
        <v>88.569946999999999</v>
      </c>
      <c r="EI5" s="244">
        <v>99.002535530000003</v>
      </c>
      <c r="EJ5" s="244">
        <v>97.448798999999994</v>
      </c>
      <c r="EK5" s="244">
        <v>97.448798999999994</v>
      </c>
      <c r="EL5" s="244">
        <v>88.179456999999999</v>
      </c>
      <c r="EM5" s="244">
        <v>95.633336999999997</v>
      </c>
      <c r="EN5" s="244">
        <v>96.018310999999997</v>
      </c>
      <c r="EO5" s="244">
        <v>95.889358000000001</v>
      </c>
      <c r="EP5" s="244">
        <v>88.257856000000004</v>
      </c>
      <c r="EQ5" s="244">
        <v>91.812168</v>
      </c>
      <c r="ER5" s="244">
        <v>97.746301000000003</v>
      </c>
      <c r="ES5" s="244">
        <v>89.915565999999998</v>
      </c>
      <c r="ET5" s="244">
        <v>89.906919000000002</v>
      </c>
      <c r="EU5" s="244">
        <v>91.673958339999999</v>
      </c>
      <c r="EV5" s="244">
        <v>86.995903999999996</v>
      </c>
      <c r="EW5" s="244">
        <v>86.014519000000007</v>
      </c>
      <c r="EX5" s="244">
        <v>87.878129999999999</v>
      </c>
      <c r="EY5" s="244">
        <v>89.418760000000006</v>
      </c>
      <c r="EZ5" s="244">
        <v>0</v>
      </c>
      <c r="FA5" s="244">
        <v>0</v>
      </c>
      <c r="FB5" s="244">
        <v>85.914479999999998</v>
      </c>
      <c r="FC5" s="244">
        <v>84.873220000000003</v>
      </c>
      <c r="FD5" s="244">
        <v>88.231571000000002</v>
      </c>
      <c r="FE5" s="244">
        <v>88.586087000000006</v>
      </c>
      <c r="FF5" s="244">
        <v>88.734453000000002</v>
      </c>
      <c r="FG5" s="244">
        <v>91.694718100000003</v>
      </c>
      <c r="FH5" s="244">
        <v>88.465536</v>
      </c>
      <c r="FI5" s="244">
        <v>0</v>
      </c>
      <c r="FJ5" s="244">
        <v>96.152422000000001</v>
      </c>
      <c r="FK5" s="244">
        <v>90.691766000000001</v>
      </c>
      <c r="FL5" s="244">
        <v>92.675282339999995</v>
      </c>
      <c r="FM5" s="244">
        <v>99.716551999999993</v>
      </c>
      <c r="FN5" s="244">
        <v>84.536736000000005</v>
      </c>
      <c r="FO5" s="244">
        <v>85.063177999999994</v>
      </c>
      <c r="FP5" s="244">
        <v>88.202010999999999</v>
      </c>
      <c r="FQ5" s="244">
        <v>91.560419999999993</v>
      </c>
      <c r="FR5" s="244">
        <v>92.192262400000004</v>
      </c>
      <c r="FS5" s="244">
        <v>92.015547999999995</v>
      </c>
      <c r="FT5" s="244">
        <v>92.181385000000006</v>
      </c>
      <c r="FU5" s="244">
        <v>94.886129999999994</v>
      </c>
      <c r="FV5" s="244">
        <v>94.886129999999994</v>
      </c>
      <c r="FW5" s="244">
        <v>91.386273000000003</v>
      </c>
      <c r="FX5" s="244">
        <v>90.948491000000004</v>
      </c>
      <c r="FY5" s="244">
        <v>90.948491000000004</v>
      </c>
      <c r="FZ5" s="244">
        <v>96.275041999999999</v>
      </c>
      <c r="GA5" s="244">
        <v>96.100002000000003</v>
      </c>
      <c r="GB5" s="244">
        <v>87.212789999999998</v>
      </c>
      <c r="GC5" s="244">
        <v>86.905897999999993</v>
      </c>
      <c r="GD5" s="244">
        <v>90.027940439999995</v>
      </c>
      <c r="GE5" s="244">
        <v>90.719043999999997</v>
      </c>
      <c r="GF5" s="244">
        <v>89.372724000000005</v>
      </c>
      <c r="GG5" s="244">
        <v>93.845320000000001</v>
      </c>
      <c r="GH5" s="244">
        <v>93.845320000000001</v>
      </c>
      <c r="GI5" s="244">
        <v>96.517026000000001</v>
      </c>
      <c r="GJ5" s="244">
        <v>86.721205999999995</v>
      </c>
      <c r="GK5" s="244">
        <v>95.633336999999997</v>
      </c>
      <c r="GL5" s="244">
        <v>95.217782999999997</v>
      </c>
      <c r="GM5" s="244">
        <v>100.09128805</v>
      </c>
      <c r="GN5" s="244">
        <v>86.507142999999999</v>
      </c>
      <c r="GO5" s="244">
        <v>100.09128805</v>
      </c>
      <c r="GP5" s="244">
        <v>94.886129999999994</v>
      </c>
      <c r="GQ5" s="244">
        <v>89.865498000000002</v>
      </c>
      <c r="GR5" s="244">
        <v>92.999412000000007</v>
      </c>
      <c r="GS5" s="244">
        <v>83.994563999999997</v>
      </c>
      <c r="GT5" s="244">
        <v>90.416792000000001</v>
      </c>
      <c r="GU5" s="244">
        <v>80.784267619999994</v>
      </c>
      <c r="GV5" s="244">
        <v>80.577300080000001</v>
      </c>
      <c r="GW5" s="244">
        <v>87.642596999999995</v>
      </c>
      <c r="GX5" s="244">
        <v>95.240403999999998</v>
      </c>
      <c r="GY5" s="244">
        <v>95.257603000000003</v>
      </c>
      <c r="GZ5" s="244">
        <v>95.086426000000003</v>
      </c>
      <c r="HA5" s="244">
        <v>90.416792000000001</v>
      </c>
      <c r="HB5" s="244">
        <v>90.416792000000001</v>
      </c>
      <c r="HC5" s="244">
        <v>90.416792000000001</v>
      </c>
      <c r="HD5" s="244">
        <v>96.594493</v>
      </c>
      <c r="HE5" s="244">
        <v>96.546722000000003</v>
      </c>
      <c r="HF5" s="244">
        <v>96.546722000000003</v>
      </c>
      <c r="HG5" s="244">
        <v>96.546722000000003</v>
      </c>
      <c r="HH5" s="244">
        <v>89.492745999999997</v>
      </c>
      <c r="HI5" s="244">
        <v>96.727984000000006</v>
      </c>
      <c r="HJ5" s="244">
        <v>96.467803000000004</v>
      </c>
      <c r="HK5" s="244">
        <v>93.273865999999998</v>
      </c>
      <c r="HL5" s="244">
        <v>97.563996000000003</v>
      </c>
      <c r="HM5" s="244">
        <v>92.888739999999999</v>
      </c>
      <c r="HN5" s="244">
        <v>84.329585199999997</v>
      </c>
      <c r="HO5" s="244">
        <v>96.373919000000001</v>
      </c>
      <c r="HP5" s="244">
        <v>90.386938000000001</v>
      </c>
      <c r="HQ5" s="244">
        <v>90.528165999999999</v>
      </c>
      <c r="HR5" s="244">
        <v>0</v>
      </c>
      <c r="HS5" s="244">
        <v>0</v>
      </c>
      <c r="HT5" s="244">
        <v>88.083907999999994</v>
      </c>
      <c r="HU5" s="244">
        <v>88.405027000000004</v>
      </c>
      <c r="HV5" s="244">
        <v>80.392848209999997</v>
      </c>
      <c r="HW5" s="244">
        <v>82.157697499999998</v>
      </c>
      <c r="HX5" s="244">
        <v>82.602174000000005</v>
      </c>
      <c r="HY5" s="244">
        <v>93.481049839999997</v>
      </c>
      <c r="HZ5" s="244">
        <v>90.477089000000007</v>
      </c>
      <c r="IA5" s="244">
        <v>97.602361999999999</v>
      </c>
    </row>
    <row r="6" spans="1:235">
      <c r="A6" s="1"/>
      <c r="B6" s="243">
        <v>45668.0625</v>
      </c>
      <c r="C6" s="244">
        <v>92.358123000000006</v>
      </c>
      <c r="D6" s="244">
        <v>92.493680999999995</v>
      </c>
      <c r="E6" s="244">
        <v>92.408674000000005</v>
      </c>
      <c r="F6" s="244">
        <v>92.358123000000006</v>
      </c>
      <c r="G6" s="244">
        <v>0</v>
      </c>
      <c r="H6" s="244">
        <v>0</v>
      </c>
      <c r="I6" s="244">
        <v>92.371298999999993</v>
      </c>
      <c r="J6" s="244">
        <v>100.598494</v>
      </c>
      <c r="K6" s="244">
        <v>100.19593500000001</v>
      </c>
      <c r="L6" s="244">
        <v>100.774942</v>
      </c>
      <c r="M6" s="244">
        <v>92.238476000000006</v>
      </c>
      <c r="N6" s="244">
        <v>93.243229999999997</v>
      </c>
      <c r="O6" s="244">
        <v>99.161563999999998</v>
      </c>
      <c r="P6" s="244">
        <v>98.503589000000005</v>
      </c>
      <c r="Q6" s="244">
        <v>96.533499000000006</v>
      </c>
      <c r="R6" s="244">
        <v>92.047716930000007</v>
      </c>
      <c r="S6" s="244">
        <v>100.55033299999999</v>
      </c>
      <c r="T6" s="244">
        <v>93.312607</v>
      </c>
      <c r="U6" s="244">
        <v>95.237369999999999</v>
      </c>
      <c r="V6" s="244">
        <v>86.538536500000006</v>
      </c>
      <c r="W6" s="244">
        <v>87.230311</v>
      </c>
      <c r="X6" s="244">
        <v>94.145728000000005</v>
      </c>
      <c r="Y6" s="244">
        <v>93.165328000000002</v>
      </c>
      <c r="Z6" s="244">
        <v>89.509317999999993</v>
      </c>
      <c r="AA6" s="244">
        <v>91.579998000000003</v>
      </c>
      <c r="AB6" s="244">
        <v>100.143998</v>
      </c>
      <c r="AC6" s="244">
        <v>89.569203999999999</v>
      </c>
      <c r="AD6" s="244">
        <v>92.824113999999994</v>
      </c>
      <c r="AE6" s="244">
        <v>93.354978000000003</v>
      </c>
      <c r="AF6" s="244">
        <v>92.946201000000002</v>
      </c>
      <c r="AG6" s="244">
        <v>87.433079000000006</v>
      </c>
      <c r="AH6" s="244">
        <v>93.136424250000005</v>
      </c>
      <c r="AI6" s="244">
        <v>93.674581529999998</v>
      </c>
      <c r="AJ6" s="244">
        <v>93.850493</v>
      </c>
      <c r="AK6" s="244">
        <v>93.907413000000005</v>
      </c>
      <c r="AL6" s="244">
        <v>85.796481</v>
      </c>
      <c r="AM6" s="244">
        <v>94.346969999999999</v>
      </c>
      <c r="AN6" s="244">
        <v>89.322102000000001</v>
      </c>
      <c r="AO6" s="244">
        <v>89.781628999999995</v>
      </c>
      <c r="AP6" s="244">
        <v>99.040445000000005</v>
      </c>
      <c r="AQ6" s="244">
        <v>87.789491999999996</v>
      </c>
      <c r="AR6" s="244">
        <v>82.247111500000003</v>
      </c>
      <c r="AS6" s="244">
        <v>82.610988000000006</v>
      </c>
      <c r="AT6" s="244">
        <v>100.397773</v>
      </c>
      <c r="AU6" s="244">
        <v>95.349953999999997</v>
      </c>
      <c r="AV6" s="244">
        <v>93.533803000000006</v>
      </c>
      <c r="AW6" s="244">
        <v>96.327506</v>
      </c>
      <c r="AX6" s="244">
        <v>93.470642999999995</v>
      </c>
      <c r="AY6" s="244">
        <v>87.318196</v>
      </c>
      <c r="AZ6" s="244">
        <v>87.832025000000002</v>
      </c>
      <c r="BA6" s="244">
        <v>96.549569000000005</v>
      </c>
      <c r="BB6" s="244">
        <v>92.724881999999994</v>
      </c>
      <c r="BC6" s="244">
        <v>92.331968000000003</v>
      </c>
      <c r="BD6" s="244">
        <v>92.331968000000003</v>
      </c>
      <c r="BE6" s="244">
        <v>92.331968000000003</v>
      </c>
      <c r="BF6" s="244">
        <v>91.651403000000002</v>
      </c>
      <c r="BG6" s="244">
        <v>92.331968000000003</v>
      </c>
      <c r="BH6" s="244">
        <v>98.77516</v>
      </c>
      <c r="BI6" s="244">
        <v>98.311587000000003</v>
      </c>
      <c r="BJ6" s="244">
        <v>98.311587000000003</v>
      </c>
      <c r="BK6" s="244">
        <v>98.311587000000003</v>
      </c>
      <c r="BL6" s="244">
        <v>90.727008999999995</v>
      </c>
      <c r="BM6" s="244">
        <v>91.080668000000003</v>
      </c>
      <c r="BN6" s="244">
        <v>94.840967000000006</v>
      </c>
      <c r="BO6" s="244">
        <v>94.658156000000005</v>
      </c>
      <c r="BP6" s="244">
        <v>93.244883999999999</v>
      </c>
      <c r="BQ6" s="244">
        <v>91.687679000000003</v>
      </c>
      <c r="BR6" s="244">
        <v>96.965224000000006</v>
      </c>
      <c r="BS6" s="244">
        <v>85.806245000000004</v>
      </c>
      <c r="BT6" s="244">
        <v>85.91693506</v>
      </c>
      <c r="BU6" s="244">
        <v>93.826897000000002</v>
      </c>
      <c r="BV6" s="244">
        <v>89.415664329999998</v>
      </c>
      <c r="BW6" s="244">
        <v>96.485249999999994</v>
      </c>
      <c r="BX6" s="244">
        <v>99.293792999999994</v>
      </c>
      <c r="BY6" s="244">
        <v>93.631327999999996</v>
      </c>
      <c r="BZ6" s="244">
        <v>93.631327999999996</v>
      </c>
      <c r="CA6" s="244">
        <v>94.780002999999994</v>
      </c>
      <c r="CB6" s="244">
        <v>94.052909</v>
      </c>
      <c r="CC6" s="244">
        <v>93.025317999999999</v>
      </c>
      <c r="CD6" s="244">
        <v>94.051314000000005</v>
      </c>
      <c r="CE6" s="244">
        <v>93.719775999999996</v>
      </c>
      <c r="CF6" s="244">
        <v>93.456064999999995</v>
      </c>
      <c r="CG6" s="244">
        <v>94.033112000000003</v>
      </c>
      <c r="CH6" s="244">
        <v>96.485249999999994</v>
      </c>
      <c r="CI6" s="244">
        <v>92.551300999999995</v>
      </c>
      <c r="CJ6" s="244">
        <v>92.692099999999996</v>
      </c>
      <c r="CK6" s="244">
        <v>94.667793000000003</v>
      </c>
      <c r="CL6" s="244">
        <v>95.335290999999998</v>
      </c>
      <c r="CM6" s="244">
        <v>99.30593288</v>
      </c>
      <c r="CN6" s="244">
        <v>96.14667</v>
      </c>
      <c r="CO6" s="244">
        <v>96.734624999999994</v>
      </c>
      <c r="CP6" s="244">
        <v>90.920793000000003</v>
      </c>
      <c r="CQ6" s="244">
        <v>90.191104999999993</v>
      </c>
      <c r="CR6" s="244">
        <v>99.152739319999995</v>
      </c>
      <c r="CS6" s="244">
        <v>90.353443999999996</v>
      </c>
      <c r="CT6" s="244">
        <v>90.704974000000007</v>
      </c>
      <c r="CU6" s="244">
        <v>90.901281310000002</v>
      </c>
      <c r="CV6" s="244">
        <v>90.960299000000006</v>
      </c>
      <c r="CW6" s="244">
        <v>92.010827000000006</v>
      </c>
      <c r="CX6" s="244">
        <v>103.74076983</v>
      </c>
      <c r="CY6" s="244">
        <v>90.215113000000002</v>
      </c>
      <c r="CZ6" s="244">
        <v>91.916354999999996</v>
      </c>
      <c r="DA6" s="244">
        <v>92.191861000000003</v>
      </c>
      <c r="DB6" s="244">
        <v>92.629926999999995</v>
      </c>
      <c r="DC6" s="244">
        <v>100.847326</v>
      </c>
      <c r="DD6" s="244">
        <v>101.087317</v>
      </c>
      <c r="DE6" s="244">
        <v>99.293792999999994</v>
      </c>
      <c r="DF6" s="244">
        <v>98.586596</v>
      </c>
      <c r="DG6" s="244">
        <v>0</v>
      </c>
      <c r="DH6" s="244">
        <v>93.163410999999996</v>
      </c>
      <c r="DI6" s="244">
        <v>93.631327999999996</v>
      </c>
      <c r="DJ6" s="244">
        <v>93.119823999999994</v>
      </c>
      <c r="DK6" s="244">
        <v>95.780190669999996</v>
      </c>
      <c r="DL6" s="244">
        <v>99.980446000000001</v>
      </c>
      <c r="DM6" s="244">
        <v>99.747344999999996</v>
      </c>
      <c r="DN6" s="244">
        <v>91.404299330000001</v>
      </c>
      <c r="DO6" s="244">
        <v>99.398999000000003</v>
      </c>
      <c r="DP6" s="244">
        <v>96.989979000000005</v>
      </c>
      <c r="DQ6" s="244">
        <v>92.919072</v>
      </c>
      <c r="DR6" s="244">
        <v>82.681450999999996</v>
      </c>
      <c r="DS6" s="244">
        <v>96.672060000000002</v>
      </c>
      <c r="DT6" s="244">
        <v>91.625135999999998</v>
      </c>
      <c r="DU6" s="244">
        <v>91.975431</v>
      </c>
      <c r="DV6" s="244">
        <v>91.233116999999993</v>
      </c>
      <c r="DW6" s="244">
        <v>99.666428999999994</v>
      </c>
      <c r="DX6" s="244">
        <v>99.862793999999994</v>
      </c>
      <c r="DY6" s="244">
        <v>88.949686</v>
      </c>
      <c r="DZ6" s="244">
        <v>84.378271999999996</v>
      </c>
      <c r="EA6" s="244">
        <v>82.506468249999998</v>
      </c>
      <c r="EB6" s="244">
        <v>91.24493794</v>
      </c>
      <c r="EC6" s="244">
        <v>94.624809999999997</v>
      </c>
      <c r="ED6" s="244">
        <v>94.816243</v>
      </c>
      <c r="EE6" s="244">
        <v>90.301591000000002</v>
      </c>
      <c r="EF6" s="244">
        <v>90.853509000000003</v>
      </c>
      <c r="EG6" s="244">
        <v>90.883009000000001</v>
      </c>
      <c r="EH6" s="244">
        <v>91.186807000000002</v>
      </c>
      <c r="EI6" s="244">
        <v>102.57339125</v>
      </c>
      <c r="EJ6" s="244">
        <v>100.944355</v>
      </c>
      <c r="EK6" s="244">
        <v>100.944355</v>
      </c>
      <c r="EL6" s="244">
        <v>90.980093999999994</v>
      </c>
      <c r="EM6" s="244">
        <v>99.023251999999999</v>
      </c>
      <c r="EN6" s="244">
        <v>99.428861999999995</v>
      </c>
      <c r="EO6" s="244">
        <v>99.293792999999994</v>
      </c>
      <c r="EP6" s="244">
        <v>90.942239000000001</v>
      </c>
      <c r="EQ6" s="244">
        <v>94.945316000000005</v>
      </c>
      <c r="ER6" s="244">
        <v>100.705409</v>
      </c>
      <c r="ES6" s="244">
        <v>92.734296999999998</v>
      </c>
      <c r="ET6" s="244">
        <v>92.725155999999998</v>
      </c>
      <c r="EU6" s="244">
        <v>94.592733620000004</v>
      </c>
      <c r="EV6" s="244">
        <v>89.744166000000007</v>
      </c>
      <c r="EW6" s="244">
        <v>88.750675999999999</v>
      </c>
      <c r="EX6" s="244">
        <v>90.697041999999996</v>
      </c>
      <c r="EY6" s="244">
        <v>92.562312000000006</v>
      </c>
      <c r="EZ6" s="244">
        <v>0</v>
      </c>
      <c r="FA6" s="244">
        <v>0</v>
      </c>
      <c r="FB6" s="244">
        <v>88.430328000000003</v>
      </c>
      <c r="FC6" s="244">
        <v>87.357274000000004</v>
      </c>
      <c r="FD6" s="244">
        <v>90.793424000000002</v>
      </c>
      <c r="FE6" s="244">
        <v>91.18</v>
      </c>
      <c r="FF6" s="244">
        <v>91.341774999999998</v>
      </c>
      <c r="FG6" s="244">
        <v>94.145894760000004</v>
      </c>
      <c r="FH6" s="244">
        <v>90.952529999999996</v>
      </c>
      <c r="FI6" s="244">
        <v>0</v>
      </c>
      <c r="FJ6" s="244">
        <v>99.020301000000003</v>
      </c>
      <c r="FK6" s="244">
        <v>93.556698999999995</v>
      </c>
      <c r="FL6" s="244">
        <v>95.231775720000002</v>
      </c>
      <c r="FM6" s="244">
        <v>102.842159</v>
      </c>
      <c r="FN6" s="244">
        <v>86.881590000000003</v>
      </c>
      <c r="FO6" s="244">
        <v>87.439618999999993</v>
      </c>
      <c r="FP6" s="244">
        <v>91.01079</v>
      </c>
      <c r="FQ6" s="244">
        <v>94.679064999999994</v>
      </c>
      <c r="FR6" s="244">
        <v>94.791187039999997</v>
      </c>
      <c r="FS6" s="244">
        <v>94.610645000000005</v>
      </c>
      <c r="FT6" s="244">
        <v>94.780002999999994</v>
      </c>
      <c r="FU6" s="244">
        <v>98.238435999999993</v>
      </c>
      <c r="FV6" s="244">
        <v>98.238435999999993</v>
      </c>
      <c r="FW6" s="244">
        <v>94.361329999999995</v>
      </c>
      <c r="FX6" s="244">
        <v>93.923450000000003</v>
      </c>
      <c r="FY6" s="244">
        <v>93.923450000000003</v>
      </c>
      <c r="FZ6" s="244">
        <v>99.748844000000005</v>
      </c>
      <c r="GA6" s="244">
        <v>99.565304999999995</v>
      </c>
      <c r="GB6" s="244">
        <v>90.098586999999995</v>
      </c>
      <c r="GC6" s="244">
        <v>89.922207999999998</v>
      </c>
      <c r="GD6" s="244">
        <v>92.685721999999998</v>
      </c>
      <c r="GE6" s="244">
        <v>93.786972000000006</v>
      </c>
      <c r="GF6" s="244">
        <v>91.81438</v>
      </c>
      <c r="GG6" s="244">
        <v>96.485249999999994</v>
      </c>
      <c r="GH6" s="244">
        <v>96.485249999999994</v>
      </c>
      <c r="GI6" s="244">
        <v>99.963089999999994</v>
      </c>
      <c r="GJ6" s="244">
        <v>89.538577000000004</v>
      </c>
      <c r="GK6" s="244">
        <v>99.023251999999999</v>
      </c>
      <c r="GL6" s="244">
        <v>98.586596</v>
      </c>
      <c r="GM6" s="244">
        <v>103.70141323999999</v>
      </c>
      <c r="GN6" s="244">
        <v>89.450582999999995</v>
      </c>
      <c r="GO6" s="244">
        <v>103.70141323999999</v>
      </c>
      <c r="GP6" s="244">
        <v>98.238435999999993</v>
      </c>
      <c r="GQ6" s="244">
        <v>92.597387999999995</v>
      </c>
      <c r="GR6" s="244">
        <v>96.164654999999996</v>
      </c>
      <c r="GS6" s="244">
        <v>86.479588000000007</v>
      </c>
      <c r="GT6" s="244">
        <v>93.285441000000006</v>
      </c>
      <c r="GU6" s="244">
        <v>83.185070089999996</v>
      </c>
      <c r="GV6" s="244">
        <v>82.971951750000002</v>
      </c>
      <c r="GW6" s="244">
        <v>90.621714999999995</v>
      </c>
      <c r="GX6" s="244">
        <v>98.604631999999995</v>
      </c>
      <c r="GY6" s="244">
        <v>98.632669000000007</v>
      </c>
      <c r="GZ6" s="244">
        <v>98.455286000000001</v>
      </c>
      <c r="HA6" s="244">
        <v>93.285441000000006</v>
      </c>
      <c r="HB6" s="244">
        <v>93.285441000000006</v>
      </c>
      <c r="HC6" s="244">
        <v>93.285441000000006</v>
      </c>
      <c r="HD6" s="244">
        <v>99.509884</v>
      </c>
      <c r="HE6" s="244">
        <v>99.461288999999994</v>
      </c>
      <c r="HF6" s="244">
        <v>99.461288999999994</v>
      </c>
      <c r="HG6" s="244">
        <v>99.461288999999994</v>
      </c>
      <c r="HH6" s="244">
        <v>92.020947000000007</v>
      </c>
      <c r="HI6" s="244">
        <v>100.259972</v>
      </c>
      <c r="HJ6" s="244">
        <v>99.984594999999999</v>
      </c>
      <c r="HK6" s="244">
        <v>95.869193999999993</v>
      </c>
      <c r="HL6" s="244">
        <v>101.078406</v>
      </c>
      <c r="HM6" s="244">
        <v>95.558418000000003</v>
      </c>
      <c r="HN6" s="244">
        <v>87.198932920000004</v>
      </c>
      <c r="HO6" s="244">
        <v>99.261161000000001</v>
      </c>
      <c r="HP6" s="244">
        <v>93.259894000000003</v>
      </c>
      <c r="HQ6" s="244">
        <v>93.411435999999995</v>
      </c>
      <c r="HR6" s="244">
        <v>0</v>
      </c>
      <c r="HS6" s="244">
        <v>0</v>
      </c>
      <c r="HT6" s="244">
        <v>90.628483000000003</v>
      </c>
      <c r="HU6" s="244">
        <v>91.500016000000002</v>
      </c>
      <c r="HV6" s="244">
        <v>82.782018210000004</v>
      </c>
      <c r="HW6" s="244">
        <v>84.556110500000003</v>
      </c>
      <c r="HX6" s="244">
        <v>85.021047999999993</v>
      </c>
      <c r="HY6" s="244">
        <v>96.117561210000005</v>
      </c>
      <c r="HZ6" s="244">
        <v>93.371789000000007</v>
      </c>
      <c r="IA6" s="244">
        <v>100.555795</v>
      </c>
    </row>
    <row r="7" spans="1:235">
      <c r="A7" s="1"/>
      <c r="B7" s="243">
        <v>45668.083333333299</v>
      </c>
      <c r="C7" s="244">
        <v>92.317808999999997</v>
      </c>
      <c r="D7" s="244">
        <v>92.450480999999996</v>
      </c>
      <c r="E7" s="244">
        <v>92.366632999999993</v>
      </c>
      <c r="F7" s="244">
        <v>92.317808999999997</v>
      </c>
      <c r="G7" s="244">
        <v>0</v>
      </c>
      <c r="H7" s="244">
        <v>0</v>
      </c>
      <c r="I7" s="244">
        <v>92.521753000000004</v>
      </c>
      <c r="J7" s="244">
        <v>100.294419</v>
      </c>
      <c r="K7" s="244">
        <v>99.874334000000005</v>
      </c>
      <c r="L7" s="244">
        <v>100.47966599999999</v>
      </c>
      <c r="M7" s="244">
        <v>92.404022999999995</v>
      </c>
      <c r="N7" s="244">
        <v>93.203632999999996</v>
      </c>
      <c r="O7" s="244">
        <v>98.857726</v>
      </c>
      <c r="P7" s="244">
        <v>98.205171000000007</v>
      </c>
      <c r="Q7" s="244">
        <v>96.611017000000004</v>
      </c>
      <c r="R7" s="244">
        <v>92.131602150000006</v>
      </c>
      <c r="S7" s="244">
        <v>100.300673</v>
      </c>
      <c r="T7" s="244">
        <v>92.925920000000005</v>
      </c>
      <c r="U7" s="244">
        <v>95.335147000000006</v>
      </c>
      <c r="V7" s="244">
        <v>86.489050500000005</v>
      </c>
      <c r="W7" s="244">
        <v>87.182520999999994</v>
      </c>
      <c r="X7" s="244">
        <v>94.277930999999995</v>
      </c>
      <c r="Y7" s="244">
        <v>93.212401999999997</v>
      </c>
      <c r="Z7" s="244">
        <v>89.574546999999995</v>
      </c>
      <c r="AA7" s="244">
        <v>91.612652999999995</v>
      </c>
      <c r="AB7" s="244">
        <v>99.843147999999999</v>
      </c>
      <c r="AC7" s="244">
        <v>89.537222</v>
      </c>
      <c r="AD7" s="244">
        <v>92.975362000000004</v>
      </c>
      <c r="AE7" s="244">
        <v>93.394943999999995</v>
      </c>
      <c r="AF7" s="244">
        <v>92.997604999999993</v>
      </c>
      <c r="AG7" s="244">
        <v>87.409756000000002</v>
      </c>
      <c r="AH7" s="244">
        <v>93.243874000000005</v>
      </c>
      <c r="AI7" s="244">
        <v>93.792043960000001</v>
      </c>
      <c r="AJ7" s="244">
        <v>93.971361999999999</v>
      </c>
      <c r="AK7" s="244">
        <v>94.025344000000004</v>
      </c>
      <c r="AL7" s="244">
        <v>85.703963000000002</v>
      </c>
      <c r="AM7" s="244">
        <v>94.486936999999998</v>
      </c>
      <c r="AN7" s="244">
        <v>89.287709000000007</v>
      </c>
      <c r="AO7" s="244">
        <v>89.751925</v>
      </c>
      <c r="AP7" s="244">
        <v>98.838961999999995</v>
      </c>
      <c r="AQ7" s="244">
        <v>87.729956000000001</v>
      </c>
      <c r="AR7" s="244">
        <v>82.163757500000003</v>
      </c>
      <c r="AS7" s="244">
        <v>82.531800000000004</v>
      </c>
      <c r="AT7" s="244">
        <v>100.17380300000001</v>
      </c>
      <c r="AU7" s="244">
        <v>95.246843999999996</v>
      </c>
      <c r="AV7" s="244">
        <v>93.554794999999999</v>
      </c>
      <c r="AW7" s="244">
        <v>95.961224999999999</v>
      </c>
      <c r="AX7" s="244">
        <v>93.509078000000002</v>
      </c>
      <c r="AY7" s="244">
        <v>87.278096000000005</v>
      </c>
      <c r="AZ7" s="244">
        <v>87.797122000000002</v>
      </c>
      <c r="BA7" s="244">
        <v>96.657865000000001</v>
      </c>
      <c r="BB7" s="244">
        <v>92.775046000000003</v>
      </c>
      <c r="BC7" s="244">
        <v>92.439105999999995</v>
      </c>
      <c r="BD7" s="244">
        <v>92.439105999999995</v>
      </c>
      <c r="BE7" s="244">
        <v>92.439105999999995</v>
      </c>
      <c r="BF7" s="244">
        <v>91.862178</v>
      </c>
      <c r="BG7" s="244">
        <v>92.439105999999995</v>
      </c>
      <c r="BH7" s="244">
        <v>98.537450000000007</v>
      </c>
      <c r="BI7" s="244">
        <v>98.086465000000004</v>
      </c>
      <c r="BJ7" s="244">
        <v>98.086465000000004</v>
      </c>
      <c r="BK7" s="244">
        <v>98.086465000000004</v>
      </c>
      <c r="BL7" s="244">
        <v>90.715089000000006</v>
      </c>
      <c r="BM7" s="244">
        <v>91.073812000000004</v>
      </c>
      <c r="BN7" s="244">
        <v>95.112610000000004</v>
      </c>
      <c r="BO7" s="244">
        <v>94.860641000000001</v>
      </c>
      <c r="BP7" s="244">
        <v>93.451334000000003</v>
      </c>
      <c r="BQ7" s="244">
        <v>91.758795000000006</v>
      </c>
      <c r="BR7" s="244">
        <v>96.591227000000003</v>
      </c>
      <c r="BS7" s="244">
        <v>85.710854999999995</v>
      </c>
      <c r="BT7" s="244">
        <v>85.821421999999998</v>
      </c>
      <c r="BU7" s="244">
        <v>93.636077999999998</v>
      </c>
      <c r="BV7" s="244">
        <v>89.580369500000003</v>
      </c>
      <c r="BW7" s="244">
        <v>96.599001999999999</v>
      </c>
      <c r="BX7" s="244">
        <v>99.078795</v>
      </c>
      <c r="BY7" s="244">
        <v>93.785814999999999</v>
      </c>
      <c r="BZ7" s="244">
        <v>93.785814999999999</v>
      </c>
      <c r="CA7" s="244">
        <v>94.689184999999995</v>
      </c>
      <c r="CB7" s="244">
        <v>94.177153000000004</v>
      </c>
      <c r="CC7" s="244">
        <v>93.274175999999997</v>
      </c>
      <c r="CD7" s="244">
        <v>93.633689000000004</v>
      </c>
      <c r="CE7" s="244">
        <v>93.319663000000006</v>
      </c>
      <c r="CF7" s="244">
        <v>93.621251999999998</v>
      </c>
      <c r="CG7" s="244">
        <v>93.724677</v>
      </c>
      <c r="CH7" s="244">
        <v>96.599001999999999</v>
      </c>
      <c r="CI7" s="244">
        <v>92.565973330000006</v>
      </c>
      <c r="CJ7" s="244">
        <v>92.735566000000006</v>
      </c>
      <c r="CK7" s="244">
        <v>94.575666999999996</v>
      </c>
      <c r="CL7" s="244">
        <v>95.407089999999997</v>
      </c>
      <c r="CM7" s="244">
        <v>99.432514889999993</v>
      </c>
      <c r="CN7" s="244">
        <v>96.289186000000001</v>
      </c>
      <c r="CO7" s="244">
        <v>96.862725999999995</v>
      </c>
      <c r="CP7" s="244">
        <v>90.916703999999996</v>
      </c>
      <c r="CQ7" s="244">
        <v>90.345237999999995</v>
      </c>
      <c r="CR7" s="244">
        <v>99.251394970000007</v>
      </c>
      <c r="CS7" s="244">
        <v>90.359178</v>
      </c>
      <c r="CT7" s="244">
        <v>90.728471999999996</v>
      </c>
      <c r="CU7" s="244">
        <v>90.858192669999994</v>
      </c>
      <c r="CV7" s="244">
        <v>90.892996999999994</v>
      </c>
      <c r="CW7" s="244">
        <v>92.254564999999999</v>
      </c>
      <c r="CX7" s="244">
        <v>103.4291145</v>
      </c>
      <c r="CY7" s="244">
        <v>90.248951000000005</v>
      </c>
      <c r="CZ7" s="244">
        <v>92.201198329999997</v>
      </c>
      <c r="DA7" s="244">
        <v>92.385323999999997</v>
      </c>
      <c r="DB7" s="244">
        <v>92.787459999999996</v>
      </c>
      <c r="DC7" s="244">
        <v>100.599485</v>
      </c>
      <c r="DD7" s="244">
        <v>100.84228</v>
      </c>
      <c r="DE7" s="244">
        <v>99.078795</v>
      </c>
      <c r="DF7" s="244">
        <v>98.393386000000007</v>
      </c>
      <c r="DG7" s="244">
        <v>0</v>
      </c>
      <c r="DH7" s="244">
        <v>93.305080000000004</v>
      </c>
      <c r="DI7" s="244">
        <v>93.785814999999999</v>
      </c>
      <c r="DJ7" s="244">
        <v>93.187231999999995</v>
      </c>
      <c r="DK7" s="244">
        <v>95.906716410000001</v>
      </c>
      <c r="DL7" s="244">
        <v>99.679648999999998</v>
      </c>
      <c r="DM7" s="244">
        <v>99.456425999999993</v>
      </c>
      <c r="DN7" s="244">
        <v>91.655956329999995</v>
      </c>
      <c r="DO7" s="244">
        <v>99.525060999999994</v>
      </c>
      <c r="DP7" s="244">
        <v>97.103022999999993</v>
      </c>
      <c r="DQ7" s="244">
        <v>93.055012000000005</v>
      </c>
      <c r="DR7" s="244">
        <v>82.529745000000005</v>
      </c>
      <c r="DS7" s="244">
        <v>96.795249999999996</v>
      </c>
      <c r="DT7" s="244">
        <v>91.730731000000006</v>
      </c>
      <c r="DU7" s="244">
        <v>92.081793000000005</v>
      </c>
      <c r="DV7" s="244">
        <v>91.209457</v>
      </c>
      <c r="DW7" s="244">
        <v>99.451964000000004</v>
      </c>
      <c r="DX7" s="244">
        <v>99.652625999999998</v>
      </c>
      <c r="DY7" s="244">
        <v>88.579317000000003</v>
      </c>
      <c r="DZ7" s="244">
        <v>84.225421999999995</v>
      </c>
      <c r="EA7" s="244">
        <v>82.303709749999996</v>
      </c>
      <c r="EB7" s="244">
        <v>91.279818599999999</v>
      </c>
      <c r="EC7" s="244">
        <v>94.433953000000002</v>
      </c>
      <c r="ED7" s="244">
        <v>94.618177000000003</v>
      </c>
      <c r="EE7" s="244">
        <v>90.313063999999997</v>
      </c>
      <c r="EF7" s="244">
        <v>90.874153000000007</v>
      </c>
      <c r="EG7" s="244">
        <v>90.48912</v>
      </c>
      <c r="EH7" s="244">
        <v>91.191899000000006</v>
      </c>
      <c r="EI7" s="244">
        <v>102.26524293</v>
      </c>
      <c r="EJ7" s="244">
        <v>100.699817</v>
      </c>
      <c r="EK7" s="244">
        <v>100.699817</v>
      </c>
      <c r="EL7" s="244">
        <v>91.012000999999998</v>
      </c>
      <c r="EM7" s="244">
        <v>98.817046000000005</v>
      </c>
      <c r="EN7" s="244">
        <v>99.210828000000006</v>
      </c>
      <c r="EO7" s="244">
        <v>99.078795</v>
      </c>
      <c r="EP7" s="244">
        <v>90.970611000000005</v>
      </c>
      <c r="EQ7" s="244">
        <v>94.746619999999993</v>
      </c>
      <c r="ER7" s="244">
        <v>100.80153199999999</v>
      </c>
      <c r="ES7" s="244">
        <v>92.784656999999996</v>
      </c>
      <c r="ET7" s="244">
        <v>92.775326000000007</v>
      </c>
      <c r="EU7" s="244">
        <v>94.626695589999997</v>
      </c>
      <c r="EV7" s="244">
        <v>89.730463999999998</v>
      </c>
      <c r="EW7" s="244">
        <v>88.707284000000001</v>
      </c>
      <c r="EX7" s="244">
        <v>90.699478999999997</v>
      </c>
      <c r="EY7" s="244">
        <v>92.518435999999994</v>
      </c>
      <c r="EZ7" s="244">
        <v>0</v>
      </c>
      <c r="FA7" s="244">
        <v>0</v>
      </c>
      <c r="FB7" s="244">
        <v>88.411145000000005</v>
      </c>
      <c r="FC7" s="244">
        <v>87.331396999999996</v>
      </c>
      <c r="FD7" s="244">
        <v>90.754085000000003</v>
      </c>
      <c r="FE7" s="244">
        <v>91.180002999999999</v>
      </c>
      <c r="FF7" s="244">
        <v>91.358204999999998</v>
      </c>
      <c r="FG7" s="244">
        <v>94.306786340000002</v>
      </c>
      <c r="FH7" s="244">
        <v>90.906994999999995</v>
      </c>
      <c r="FI7" s="244">
        <v>0</v>
      </c>
      <c r="FJ7" s="244">
        <v>99.118785000000003</v>
      </c>
      <c r="FK7" s="244">
        <v>93.585576000000003</v>
      </c>
      <c r="FL7" s="244">
        <v>95.456051869999996</v>
      </c>
      <c r="FM7" s="244">
        <v>102.95813699999999</v>
      </c>
      <c r="FN7" s="244">
        <v>87.083850999999996</v>
      </c>
      <c r="FO7" s="244">
        <v>87.642906999999994</v>
      </c>
      <c r="FP7" s="244">
        <v>91.017212000000001</v>
      </c>
      <c r="FQ7" s="244">
        <v>94.584250999999995</v>
      </c>
      <c r="FR7" s="244">
        <v>94.700358320000007</v>
      </c>
      <c r="FS7" s="244">
        <v>94.523334000000006</v>
      </c>
      <c r="FT7" s="244">
        <v>94.689184999999995</v>
      </c>
      <c r="FU7" s="244">
        <v>98.061915999999997</v>
      </c>
      <c r="FV7" s="244">
        <v>98.061915999999997</v>
      </c>
      <c r="FW7" s="244">
        <v>93.877735999999999</v>
      </c>
      <c r="FX7" s="244">
        <v>93.450681000000003</v>
      </c>
      <c r="FY7" s="244">
        <v>93.450681000000003</v>
      </c>
      <c r="FZ7" s="244">
        <v>99.468451000000002</v>
      </c>
      <c r="GA7" s="244">
        <v>99.287163000000007</v>
      </c>
      <c r="GB7" s="244">
        <v>90.269121999999996</v>
      </c>
      <c r="GC7" s="244">
        <v>90.060250999999994</v>
      </c>
      <c r="GD7" s="244">
        <v>92.691285230000005</v>
      </c>
      <c r="GE7" s="244">
        <v>93.387804000000003</v>
      </c>
      <c r="GF7" s="244">
        <v>91.947638999999995</v>
      </c>
      <c r="GG7" s="244">
        <v>96.599001999999999</v>
      </c>
      <c r="GH7" s="244">
        <v>96.599001999999999</v>
      </c>
      <c r="GI7" s="244">
        <v>99.755525000000006</v>
      </c>
      <c r="GJ7" s="244">
        <v>89.506511500000002</v>
      </c>
      <c r="GK7" s="244">
        <v>98.817046000000005</v>
      </c>
      <c r="GL7" s="244">
        <v>98.393386000000007</v>
      </c>
      <c r="GM7" s="244">
        <v>103.38987615000001</v>
      </c>
      <c r="GN7" s="244">
        <v>89.109774999999999</v>
      </c>
      <c r="GO7" s="244">
        <v>103.38987615000001</v>
      </c>
      <c r="GP7" s="244">
        <v>98.061915999999997</v>
      </c>
      <c r="GQ7" s="244">
        <v>92.716374000000002</v>
      </c>
      <c r="GR7" s="244">
        <v>96.009472000000002</v>
      </c>
      <c r="GS7" s="244">
        <v>86.435188999999994</v>
      </c>
      <c r="GT7" s="244">
        <v>93.336573000000001</v>
      </c>
      <c r="GU7" s="244">
        <v>83.181328989999997</v>
      </c>
      <c r="GV7" s="244">
        <v>82.968220239999994</v>
      </c>
      <c r="GW7" s="244">
        <v>90.295800999999997</v>
      </c>
      <c r="GX7" s="244">
        <v>98.373018000000002</v>
      </c>
      <c r="GY7" s="244">
        <v>98.433526999999998</v>
      </c>
      <c r="GZ7" s="244">
        <v>98.257416000000006</v>
      </c>
      <c r="HA7" s="244">
        <v>93.336573000000001</v>
      </c>
      <c r="HB7" s="244">
        <v>93.336573000000001</v>
      </c>
      <c r="HC7" s="244">
        <v>93.336573000000001</v>
      </c>
      <c r="HD7" s="244">
        <v>99.631461000000002</v>
      </c>
      <c r="HE7" s="244">
        <v>99.583305999999993</v>
      </c>
      <c r="HF7" s="244">
        <v>99.583305999999993</v>
      </c>
      <c r="HG7" s="244">
        <v>99.583305999999993</v>
      </c>
      <c r="HH7" s="244">
        <v>91.987015</v>
      </c>
      <c r="HI7" s="244">
        <v>99.957702999999995</v>
      </c>
      <c r="HJ7" s="244">
        <v>99.689356000000004</v>
      </c>
      <c r="HK7" s="244">
        <v>95.816613000000004</v>
      </c>
      <c r="HL7" s="244">
        <v>100.79166600000001</v>
      </c>
      <c r="HM7" s="244">
        <v>95.706204999999997</v>
      </c>
      <c r="HN7" s="244">
        <v>86.866703740000005</v>
      </c>
      <c r="HO7" s="244">
        <v>99.362818000000004</v>
      </c>
      <c r="HP7" s="244">
        <v>93.296201999999994</v>
      </c>
      <c r="HQ7" s="244">
        <v>93.447424999999996</v>
      </c>
      <c r="HR7" s="244">
        <v>0</v>
      </c>
      <c r="HS7" s="244">
        <v>0</v>
      </c>
      <c r="HT7" s="244">
        <v>90.663128</v>
      </c>
      <c r="HU7" s="244">
        <v>91.499145999999996</v>
      </c>
      <c r="HV7" s="244">
        <v>82.778295240000006</v>
      </c>
      <c r="HW7" s="244">
        <v>84.476657500000002</v>
      </c>
      <c r="HX7" s="244">
        <v>84.950327999999999</v>
      </c>
      <c r="HY7" s="244">
        <v>96.218086470000003</v>
      </c>
      <c r="HZ7" s="244">
        <v>93.408264000000003</v>
      </c>
      <c r="IA7" s="244">
        <v>100.654971</v>
      </c>
    </row>
    <row r="8" spans="1:235">
      <c r="A8" s="1"/>
      <c r="B8" s="243">
        <v>45668.104166666701</v>
      </c>
      <c r="C8" s="244">
        <v>92.644672999999997</v>
      </c>
      <c r="D8" s="244">
        <v>92.775384000000003</v>
      </c>
      <c r="E8" s="244">
        <v>92.693146999999996</v>
      </c>
      <c r="F8" s="244">
        <v>92.644672999999997</v>
      </c>
      <c r="G8" s="244">
        <v>0</v>
      </c>
      <c r="H8" s="244">
        <v>0</v>
      </c>
      <c r="I8" s="244">
        <v>92.520036000000005</v>
      </c>
      <c r="J8" s="244">
        <v>100.321184</v>
      </c>
      <c r="K8" s="244">
        <v>99.922014000000004</v>
      </c>
      <c r="L8" s="244">
        <v>100.493841</v>
      </c>
      <c r="M8" s="244">
        <v>92.173090999999999</v>
      </c>
      <c r="N8" s="244">
        <v>93.526156</v>
      </c>
      <c r="O8" s="244">
        <v>98.848298</v>
      </c>
      <c r="P8" s="244">
        <v>98.196597999999994</v>
      </c>
      <c r="Q8" s="244">
        <v>96.526643000000007</v>
      </c>
      <c r="R8" s="244">
        <v>92.115464979999999</v>
      </c>
      <c r="S8" s="244">
        <v>100.298998</v>
      </c>
      <c r="T8" s="244">
        <v>93.016439000000005</v>
      </c>
      <c r="U8" s="244">
        <v>95.266722999999999</v>
      </c>
      <c r="V8" s="244">
        <v>86.570990499999994</v>
      </c>
      <c r="W8" s="244">
        <v>87.262422999999998</v>
      </c>
      <c r="X8" s="244">
        <v>94.220063999999994</v>
      </c>
      <c r="Y8" s="244">
        <v>93.260865999999993</v>
      </c>
      <c r="Z8" s="244">
        <v>89.764334000000005</v>
      </c>
      <c r="AA8" s="244">
        <v>91.700631999999999</v>
      </c>
      <c r="AB8" s="244">
        <v>99.860502999999994</v>
      </c>
      <c r="AC8" s="244">
        <v>89.450486999999995</v>
      </c>
      <c r="AD8" s="244">
        <v>92.308063000000004</v>
      </c>
      <c r="AE8" s="244">
        <v>93.394932999999995</v>
      </c>
      <c r="AF8" s="244">
        <v>93.052284</v>
      </c>
      <c r="AG8" s="244">
        <v>87.861169000000004</v>
      </c>
      <c r="AH8" s="244">
        <v>93.168351000000001</v>
      </c>
      <c r="AI8" s="244">
        <v>93.718514569999996</v>
      </c>
      <c r="AJ8" s="244">
        <v>93.892221000000006</v>
      </c>
      <c r="AK8" s="244">
        <v>93.954314999999994</v>
      </c>
      <c r="AL8" s="244">
        <v>85.745519999999999</v>
      </c>
      <c r="AM8" s="244">
        <v>94.428138000000004</v>
      </c>
      <c r="AN8" s="244">
        <v>89.264422670000002</v>
      </c>
      <c r="AO8" s="244">
        <v>89.720702000000003</v>
      </c>
      <c r="AP8" s="244">
        <v>98.814677000000003</v>
      </c>
      <c r="AQ8" s="244">
        <v>87.880302</v>
      </c>
      <c r="AR8" s="244">
        <v>83.505121000000003</v>
      </c>
      <c r="AS8" s="244">
        <v>83.819586000000001</v>
      </c>
      <c r="AT8" s="244">
        <v>100.121343</v>
      </c>
      <c r="AU8" s="244">
        <v>95.244820000000004</v>
      </c>
      <c r="AV8" s="244">
        <v>93.549351999999999</v>
      </c>
      <c r="AW8" s="244">
        <v>96.085144999999997</v>
      </c>
      <c r="AX8" s="244">
        <v>93.530046999999996</v>
      </c>
      <c r="AY8" s="244">
        <v>87.384302000000005</v>
      </c>
      <c r="AZ8" s="244">
        <v>87.898446000000007</v>
      </c>
      <c r="BA8" s="244">
        <v>96.609421999999995</v>
      </c>
      <c r="BB8" s="244">
        <v>92.772384000000002</v>
      </c>
      <c r="BC8" s="244">
        <v>92.431175999999994</v>
      </c>
      <c r="BD8" s="244">
        <v>92.431175999999994</v>
      </c>
      <c r="BE8" s="244">
        <v>92.431175999999994</v>
      </c>
      <c r="BF8" s="244">
        <v>91.845186999999996</v>
      </c>
      <c r="BG8" s="244">
        <v>92.431175999999994</v>
      </c>
      <c r="BH8" s="244">
        <v>98.522823000000002</v>
      </c>
      <c r="BI8" s="244">
        <v>98.093980999999999</v>
      </c>
      <c r="BJ8" s="244">
        <v>98.093980999999999</v>
      </c>
      <c r="BK8" s="244">
        <v>98.093980999999999</v>
      </c>
      <c r="BL8" s="244">
        <v>90.745779999999996</v>
      </c>
      <c r="BM8" s="244">
        <v>91.100387999999995</v>
      </c>
      <c r="BN8" s="244">
        <v>94.891935000000004</v>
      </c>
      <c r="BO8" s="244">
        <v>94.717958999999993</v>
      </c>
      <c r="BP8" s="244">
        <v>92.373660000000001</v>
      </c>
      <c r="BQ8" s="244">
        <v>90.993769999999998</v>
      </c>
      <c r="BR8" s="244">
        <v>96.630493000000001</v>
      </c>
      <c r="BS8" s="244">
        <v>85.695381999999995</v>
      </c>
      <c r="BT8" s="244">
        <v>85.805929039999995</v>
      </c>
      <c r="BU8" s="244">
        <v>93.615982000000002</v>
      </c>
      <c r="BV8" s="244">
        <v>89.578004829999998</v>
      </c>
      <c r="BW8" s="244">
        <v>96.550552999999994</v>
      </c>
      <c r="BX8" s="244">
        <v>99.059096999999994</v>
      </c>
      <c r="BY8" s="244">
        <v>92.483773999999997</v>
      </c>
      <c r="BZ8" s="244">
        <v>92.483773999999997</v>
      </c>
      <c r="CA8" s="244">
        <v>94.980856000000003</v>
      </c>
      <c r="CB8" s="244">
        <v>94.020309999999995</v>
      </c>
      <c r="CC8" s="244">
        <v>92.370061000000007</v>
      </c>
      <c r="CD8" s="244">
        <v>93.726237999999995</v>
      </c>
      <c r="CE8" s="244">
        <v>93.416719999999998</v>
      </c>
      <c r="CF8" s="244">
        <v>93.451614000000006</v>
      </c>
      <c r="CG8" s="244">
        <v>93.733744000000002</v>
      </c>
      <c r="CH8" s="244">
        <v>96.550552999999994</v>
      </c>
      <c r="CI8" s="244">
        <v>92.565144329999995</v>
      </c>
      <c r="CJ8" s="244">
        <v>92.733249999999998</v>
      </c>
      <c r="CK8" s="244">
        <v>94.574510000000004</v>
      </c>
      <c r="CL8" s="244">
        <v>95.326862000000006</v>
      </c>
      <c r="CM8" s="244">
        <v>99.411407560000001</v>
      </c>
      <c r="CN8" s="244">
        <v>96.240689000000003</v>
      </c>
      <c r="CO8" s="244">
        <v>96.794694000000007</v>
      </c>
      <c r="CP8" s="244">
        <v>90.989068000000003</v>
      </c>
      <c r="CQ8" s="244">
        <v>90.340956000000006</v>
      </c>
      <c r="CR8" s="244">
        <v>99.332934890000004</v>
      </c>
      <c r="CS8" s="244">
        <v>90.419505000000001</v>
      </c>
      <c r="CT8" s="244">
        <v>90.311632000000003</v>
      </c>
      <c r="CU8" s="244">
        <v>91.070230129999999</v>
      </c>
      <c r="CV8" s="244">
        <v>91.350132000000002</v>
      </c>
      <c r="CW8" s="244">
        <v>92.242278999999996</v>
      </c>
      <c r="CX8" s="244">
        <v>103.44709283</v>
      </c>
      <c r="CY8" s="244">
        <v>90.185063999999997</v>
      </c>
      <c r="CZ8" s="244">
        <v>92.450254330000007</v>
      </c>
      <c r="DA8" s="244">
        <v>92.600773000000004</v>
      </c>
      <c r="DB8" s="244">
        <v>91.515017999999998</v>
      </c>
      <c r="DC8" s="244">
        <v>100.584626</v>
      </c>
      <c r="DD8" s="244">
        <v>100.82514</v>
      </c>
      <c r="DE8" s="244">
        <v>99.059096999999994</v>
      </c>
      <c r="DF8" s="244">
        <v>98.377156999999997</v>
      </c>
      <c r="DG8" s="244">
        <v>0</v>
      </c>
      <c r="DH8" s="244">
        <v>92.019255000000001</v>
      </c>
      <c r="DI8" s="244">
        <v>92.483773999999997</v>
      </c>
      <c r="DJ8" s="244">
        <v>93.207398999999995</v>
      </c>
      <c r="DK8" s="244">
        <v>95.746992989999995</v>
      </c>
      <c r="DL8" s="244">
        <v>99.667748000000003</v>
      </c>
      <c r="DM8" s="244">
        <v>99.444434999999999</v>
      </c>
      <c r="DN8" s="244">
        <v>91.64498433</v>
      </c>
      <c r="DO8" s="244">
        <v>99.507047</v>
      </c>
      <c r="DP8" s="244">
        <v>97.053413000000006</v>
      </c>
      <c r="DQ8" s="244">
        <v>93.031775999999994</v>
      </c>
      <c r="DR8" s="244">
        <v>82.428701000000004</v>
      </c>
      <c r="DS8" s="244">
        <v>96.736440999999999</v>
      </c>
      <c r="DT8" s="244">
        <v>91.724396999999996</v>
      </c>
      <c r="DU8" s="244">
        <v>92.074665999999993</v>
      </c>
      <c r="DV8" s="244">
        <v>91.285081000000005</v>
      </c>
      <c r="DW8" s="244">
        <v>99.418274999999994</v>
      </c>
      <c r="DX8" s="244">
        <v>99.605716999999999</v>
      </c>
      <c r="DY8" s="244">
        <v>88.682477000000006</v>
      </c>
      <c r="DZ8" s="244">
        <v>84.385761000000002</v>
      </c>
      <c r="EA8" s="244">
        <v>82.470023499999996</v>
      </c>
      <c r="EB8" s="244">
        <v>91.6210399</v>
      </c>
      <c r="EC8" s="244">
        <v>94.432604999999995</v>
      </c>
      <c r="ED8" s="244">
        <v>94.611166999999995</v>
      </c>
      <c r="EE8" s="244">
        <v>90.410036000000005</v>
      </c>
      <c r="EF8" s="244">
        <v>90.967230000000001</v>
      </c>
      <c r="EG8" s="244">
        <v>90.512518</v>
      </c>
      <c r="EH8" s="244">
        <v>91.271589000000006</v>
      </c>
      <c r="EI8" s="244">
        <v>102.28301894000001</v>
      </c>
      <c r="EJ8" s="244">
        <v>100.63651400000001</v>
      </c>
      <c r="EK8" s="244">
        <v>100.63651400000001</v>
      </c>
      <c r="EL8" s="244">
        <v>90.590498999999994</v>
      </c>
      <c r="EM8" s="244">
        <v>98.798294999999996</v>
      </c>
      <c r="EN8" s="244">
        <v>99.193545999999998</v>
      </c>
      <c r="EO8" s="244">
        <v>99.059096999999994</v>
      </c>
      <c r="EP8" s="244">
        <v>91.001716000000002</v>
      </c>
      <c r="EQ8" s="244">
        <v>94.747440999999995</v>
      </c>
      <c r="ER8" s="244">
        <v>100.755691</v>
      </c>
      <c r="ES8" s="244">
        <v>92.781913000000003</v>
      </c>
      <c r="ET8" s="244">
        <v>92.772661999999997</v>
      </c>
      <c r="EU8" s="244">
        <v>94.642117029999994</v>
      </c>
      <c r="EV8" s="244">
        <v>89.917062000000001</v>
      </c>
      <c r="EW8" s="244">
        <v>88.853527999999997</v>
      </c>
      <c r="EX8" s="244">
        <v>90.808678</v>
      </c>
      <c r="EY8" s="244">
        <v>92.734347999999997</v>
      </c>
      <c r="EZ8" s="244">
        <v>0</v>
      </c>
      <c r="FA8" s="244">
        <v>0</v>
      </c>
      <c r="FB8" s="244">
        <v>89.039535000000001</v>
      </c>
      <c r="FC8" s="244">
        <v>87.929867000000002</v>
      </c>
      <c r="FD8" s="244">
        <v>90.823769999999996</v>
      </c>
      <c r="FE8" s="244">
        <v>91.261218999999997</v>
      </c>
      <c r="FF8" s="244">
        <v>91.444235000000006</v>
      </c>
      <c r="FG8" s="244">
        <v>94.302316579999996</v>
      </c>
      <c r="FH8" s="244">
        <v>91.279897000000005</v>
      </c>
      <c r="FI8" s="244">
        <v>0</v>
      </c>
      <c r="FJ8" s="244">
        <v>99.098504000000005</v>
      </c>
      <c r="FK8" s="244">
        <v>93.570983999999996</v>
      </c>
      <c r="FL8" s="244">
        <v>95.253409649999995</v>
      </c>
      <c r="FM8" s="244">
        <v>102.899435</v>
      </c>
      <c r="FN8" s="244">
        <v>87.545648499999999</v>
      </c>
      <c r="FO8" s="244">
        <v>88.048045000000002</v>
      </c>
      <c r="FP8" s="244">
        <v>91.122321999999997</v>
      </c>
      <c r="FQ8" s="244">
        <v>94.581717999999995</v>
      </c>
      <c r="FR8" s="244">
        <v>94.992063740000006</v>
      </c>
      <c r="FS8" s="244">
        <v>94.817447999999999</v>
      </c>
      <c r="FT8" s="244">
        <v>94.980856000000003</v>
      </c>
      <c r="FU8" s="244">
        <v>98.048681999999999</v>
      </c>
      <c r="FV8" s="244">
        <v>98.048681999999999</v>
      </c>
      <c r="FW8" s="244">
        <v>93.852361000000002</v>
      </c>
      <c r="FX8" s="244">
        <v>93.431629999999998</v>
      </c>
      <c r="FY8" s="244">
        <v>93.431629999999998</v>
      </c>
      <c r="FZ8" s="244">
        <v>99.45138</v>
      </c>
      <c r="GA8" s="244">
        <v>99.272356000000002</v>
      </c>
      <c r="GB8" s="244">
        <v>89.166915000000003</v>
      </c>
      <c r="GC8" s="244">
        <v>88.783759000000003</v>
      </c>
      <c r="GD8" s="244">
        <v>92.776376999999997</v>
      </c>
      <c r="GE8" s="244">
        <v>93.490979999999993</v>
      </c>
      <c r="GF8" s="244">
        <v>91.958850999999996</v>
      </c>
      <c r="GG8" s="244">
        <v>96.550552999999994</v>
      </c>
      <c r="GH8" s="244">
        <v>96.550552999999994</v>
      </c>
      <c r="GI8" s="244">
        <v>99.711714999999998</v>
      </c>
      <c r="GJ8" s="244">
        <v>89.419891500000006</v>
      </c>
      <c r="GK8" s="244">
        <v>98.798294999999996</v>
      </c>
      <c r="GL8" s="244">
        <v>98.377156999999997</v>
      </c>
      <c r="GM8" s="244">
        <v>103.40784764999999</v>
      </c>
      <c r="GN8" s="244">
        <v>89.139308999999997</v>
      </c>
      <c r="GO8" s="244">
        <v>103.40784764999999</v>
      </c>
      <c r="GP8" s="244">
        <v>98.048681999999999</v>
      </c>
      <c r="GQ8" s="244">
        <v>92.722890000000007</v>
      </c>
      <c r="GR8" s="244">
        <v>96.019385999999997</v>
      </c>
      <c r="GS8" s="244">
        <v>86.912312999999997</v>
      </c>
      <c r="GT8" s="244">
        <v>93.361035000000001</v>
      </c>
      <c r="GU8" s="244">
        <v>83.247536120000007</v>
      </c>
      <c r="GV8" s="244">
        <v>83.034257740000001</v>
      </c>
      <c r="GW8" s="244">
        <v>90.366095999999999</v>
      </c>
      <c r="GX8" s="244">
        <v>98.364964999999998</v>
      </c>
      <c r="GY8" s="244">
        <v>98.413954000000004</v>
      </c>
      <c r="GZ8" s="244">
        <v>98.242525999999998</v>
      </c>
      <c r="HA8" s="244">
        <v>93.361035000000001</v>
      </c>
      <c r="HB8" s="244">
        <v>93.361035000000001</v>
      </c>
      <c r="HC8" s="244">
        <v>93.361035000000001</v>
      </c>
      <c r="HD8" s="244">
        <v>99.610834999999994</v>
      </c>
      <c r="HE8" s="244">
        <v>99.563857999999996</v>
      </c>
      <c r="HF8" s="244">
        <v>99.563857999999996</v>
      </c>
      <c r="HG8" s="244">
        <v>99.563857999999996</v>
      </c>
      <c r="HH8" s="244">
        <v>92.319490000000002</v>
      </c>
      <c r="HI8" s="244">
        <v>99.962492999999995</v>
      </c>
      <c r="HJ8" s="244">
        <v>99.688931999999994</v>
      </c>
      <c r="HK8" s="244">
        <v>96.155435999999995</v>
      </c>
      <c r="HL8" s="244">
        <v>100.793738</v>
      </c>
      <c r="HM8" s="244">
        <v>95.622333999999995</v>
      </c>
      <c r="HN8" s="244">
        <v>86.895494310000004</v>
      </c>
      <c r="HO8" s="244">
        <v>99.344601999999995</v>
      </c>
      <c r="HP8" s="244">
        <v>93.314031999999997</v>
      </c>
      <c r="HQ8" s="244">
        <v>93.464169999999996</v>
      </c>
      <c r="HR8" s="244">
        <v>0</v>
      </c>
      <c r="HS8" s="244">
        <v>0</v>
      </c>
      <c r="HT8" s="244">
        <v>91.002043999999998</v>
      </c>
      <c r="HU8" s="244">
        <v>91.520858000000004</v>
      </c>
      <c r="HV8" s="244">
        <v>82.844181579999997</v>
      </c>
      <c r="HW8" s="244">
        <v>84.958224999999999</v>
      </c>
      <c r="HX8" s="244">
        <v>85.431191999999996</v>
      </c>
      <c r="HY8" s="244">
        <v>96.170331559999994</v>
      </c>
      <c r="HZ8" s="244">
        <v>93.411689999999993</v>
      </c>
      <c r="IA8" s="244">
        <v>100.61206799999999</v>
      </c>
    </row>
    <row r="9" spans="1:235">
      <c r="A9" s="1"/>
      <c r="B9" s="243">
        <v>45668.125</v>
      </c>
      <c r="C9" s="244">
        <v>92.233165999999997</v>
      </c>
      <c r="D9" s="244">
        <v>92.360859000000005</v>
      </c>
      <c r="E9" s="244">
        <v>92.281079000000005</v>
      </c>
      <c r="F9" s="244">
        <v>92.233165999999997</v>
      </c>
      <c r="G9" s="244">
        <v>0</v>
      </c>
      <c r="H9" s="244">
        <v>0</v>
      </c>
      <c r="I9" s="244">
        <v>92.498830999999996</v>
      </c>
      <c r="J9" s="244">
        <v>100.589398</v>
      </c>
      <c r="K9" s="244">
        <v>100.17357199999999</v>
      </c>
      <c r="L9" s="244">
        <v>100.76537500000001</v>
      </c>
      <c r="M9" s="244">
        <v>92.444078000000005</v>
      </c>
      <c r="N9" s="244">
        <v>93.125484</v>
      </c>
      <c r="O9" s="244">
        <v>99.088989999999995</v>
      </c>
      <c r="P9" s="244">
        <v>98.437804</v>
      </c>
      <c r="Q9" s="244">
        <v>96.478492000000003</v>
      </c>
      <c r="R9" s="244">
        <v>92.190792470000005</v>
      </c>
      <c r="S9" s="244">
        <v>100.48634699999999</v>
      </c>
      <c r="T9" s="244">
        <v>93.056168999999997</v>
      </c>
      <c r="U9" s="244">
        <v>95.234938999999997</v>
      </c>
      <c r="V9" s="244">
        <v>86.303989999999999</v>
      </c>
      <c r="W9" s="244">
        <v>87.001761999999999</v>
      </c>
      <c r="X9" s="244">
        <v>94.209002999999996</v>
      </c>
      <c r="Y9" s="244">
        <v>93.231076999999999</v>
      </c>
      <c r="Z9" s="244">
        <v>89.718631999999999</v>
      </c>
      <c r="AA9" s="244">
        <v>91.662644</v>
      </c>
      <c r="AB9" s="244">
        <v>100.131361</v>
      </c>
      <c r="AC9" s="244">
        <v>89.666874000000007</v>
      </c>
      <c r="AD9" s="244">
        <v>93.170209</v>
      </c>
      <c r="AE9" s="244">
        <v>93.380714999999995</v>
      </c>
      <c r="AF9" s="244">
        <v>93.022448999999995</v>
      </c>
      <c r="AG9" s="244">
        <v>87.483733000000001</v>
      </c>
      <c r="AH9" s="244">
        <v>93.168403749999996</v>
      </c>
      <c r="AI9" s="244">
        <v>93.723081160000007</v>
      </c>
      <c r="AJ9" s="244">
        <v>93.887553999999994</v>
      </c>
      <c r="AK9" s="244">
        <v>93.953299000000001</v>
      </c>
      <c r="AL9" s="244">
        <v>86.198520000000002</v>
      </c>
      <c r="AM9" s="244">
        <v>94.414398000000006</v>
      </c>
      <c r="AN9" s="244">
        <v>89.398473330000002</v>
      </c>
      <c r="AO9" s="244">
        <v>89.860442000000006</v>
      </c>
      <c r="AP9" s="244">
        <v>98.992909999999995</v>
      </c>
      <c r="AQ9" s="244">
        <v>87.891091000000003</v>
      </c>
      <c r="AR9" s="244">
        <v>82.273384500000006</v>
      </c>
      <c r="AS9" s="244">
        <v>82.638889000000006</v>
      </c>
      <c r="AT9" s="244">
        <v>100.288354</v>
      </c>
      <c r="AU9" s="244">
        <v>95.571162999999999</v>
      </c>
      <c r="AV9" s="244">
        <v>93.890831000000006</v>
      </c>
      <c r="AW9" s="244">
        <v>96.867354000000006</v>
      </c>
      <c r="AX9" s="244">
        <v>93.488821000000002</v>
      </c>
      <c r="AY9" s="244">
        <v>87.158415000000005</v>
      </c>
      <c r="AZ9" s="244">
        <v>87.681174999999996</v>
      </c>
      <c r="BA9" s="244">
        <v>96.680446000000003</v>
      </c>
      <c r="BB9" s="244">
        <v>92.781801000000002</v>
      </c>
      <c r="BC9" s="244">
        <v>92.436077999999995</v>
      </c>
      <c r="BD9" s="244">
        <v>92.436077999999995</v>
      </c>
      <c r="BE9" s="244">
        <v>92.436077999999995</v>
      </c>
      <c r="BF9" s="244">
        <v>91.840518000000003</v>
      </c>
      <c r="BG9" s="244">
        <v>92.436077999999995</v>
      </c>
      <c r="BH9" s="244">
        <v>98.822175000000001</v>
      </c>
      <c r="BI9" s="244">
        <v>98.396040999999997</v>
      </c>
      <c r="BJ9" s="244">
        <v>98.396040999999997</v>
      </c>
      <c r="BK9" s="244">
        <v>98.396040999999997</v>
      </c>
      <c r="BL9" s="244">
        <v>90.781103999999999</v>
      </c>
      <c r="BM9" s="244">
        <v>91.137112000000002</v>
      </c>
      <c r="BN9" s="244">
        <v>95.067898</v>
      </c>
      <c r="BO9" s="244">
        <v>94.834811999999999</v>
      </c>
      <c r="BP9" s="244">
        <v>93.772810000000007</v>
      </c>
      <c r="BQ9" s="244">
        <v>92.053101999999996</v>
      </c>
      <c r="BR9" s="244">
        <v>96.800454000000002</v>
      </c>
      <c r="BS9" s="244">
        <v>86.128805</v>
      </c>
      <c r="BT9" s="244">
        <v>86.239911160000005</v>
      </c>
      <c r="BU9" s="244">
        <v>93.758045999999993</v>
      </c>
      <c r="BV9" s="244">
        <v>89.533603330000005</v>
      </c>
      <c r="BW9" s="244">
        <v>96.629146000000006</v>
      </c>
      <c r="BX9" s="244">
        <v>99.247714000000002</v>
      </c>
      <c r="BY9" s="244">
        <v>94.208419000000006</v>
      </c>
      <c r="BZ9" s="244">
        <v>94.208419000000006</v>
      </c>
      <c r="CA9" s="244">
        <v>94.515088000000006</v>
      </c>
      <c r="CB9" s="244">
        <v>93.962068000000002</v>
      </c>
      <c r="CC9" s="244">
        <v>93.520452000000006</v>
      </c>
      <c r="CD9" s="244">
        <v>93.734746999999999</v>
      </c>
      <c r="CE9" s="244">
        <v>93.448468000000005</v>
      </c>
      <c r="CF9" s="244">
        <v>93.401639000000003</v>
      </c>
      <c r="CG9" s="244">
        <v>93.721423999999999</v>
      </c>
      <c r="CH9" s="244">
        <v>96.629146000000006</v>
      </c>
      <c r="CI9" s="244">
        <v>92.568032329999994</v>
      </c>
      <c r="CJ9" s="244">
        <v>92.741435999999993</v>
      </c>
      <c r="CK9" s="244">
        <v>94.706536999999997</v>
      </c>
      <c r="CL9" s="244">
        <v>95.333082000000005</v>
      </c>
      <c r="CM9" s="244">
        <v>99.504536160000001</v>
      </c>
      <c r="CN9" s="244">
        <v>96.359150999999997</v>
      </c>
      <c r="CO9" s="244">
        <v>96.890506000000002</v>
      </c>
      <c r="CP9" s="244">
        <v>90.822903999999994</v>
      </c>
      <c r="CQ9" s="244">
        <v>90.298447999999993</v>
      </c>
      <c r="CR9" s="244">
        <v>99.202292360000001</v>
      </c>
      <c r="CS9" s="244">
        <v>90.372320999999999</v>
      </c>
      <c r="CT9" s="244">
        <v>90.932569000000001</v>
      </c>
      <c r="CU9" s="244">
        <v>90.870638249999999</v>
      </c>
      <c r="CV9" s="244">
        <v>90.859053000000003</v>
      </c>
      <c r="CW9" s="244">
        <v>92.268399000000002</v>
      </c>
      <c r="CX9" s="244">
        <v>103.72767896000001</v>
      </c>
      <c r="CY9" s="244">
        <v>90.340401</v>
      </c>
      <c r="CZ9" s="244">
        <v>92.337269329999998</v>
      </c>
      <c r="DA9" s="244">
        <v>92.517482000000001</v>
      </c>
      <c r="DB9" s="244">
        <v>93.455539999999999</v>
      </c>
      <c r="DC9" s="244">
        <v>100.82003400000001</v>
      </c>
      <c r="DD9" s="244">
        <v>101.064199</v>
      </c>
      <c r="DE9" s="244">
        <v>99.247714000000002</v>
      </c>
      <c r="DF9" s="244">
        <v>98.550929999999994</v>
      </c>
      <c r="DG9" s="244">
        <v>0</v>
      </c>
      <c r="DH9" s="244">
        <v>93.734254000000007</v>
      </c>
      <c r="DI9" s="244">
        <v>94.208419000000006</v>
      </c>
      <c r="DJ9" s="244">
        <v>93.172613999999996</v>
      </c>
      <c r="DK9" s="244">
        <v>95.687681380000001</v>
      </c>
      <c r="DL9" s="244">
        <v>99.902889999999999</v>
      </c>
      <c r="DM9" s="244">
        <v>99.680088999999995</v>
      </c>
      <c r="DN9" s="244">
        <v>91.612426670000005</v>
      </c>
      <c r="DO9" s="244">
        <v>99.603674999999996</v>
      </c>
      <c r="DP9" s="244">
        <v>97.142886000000004</v>
      </c>
      <c r="DQ9" s="244">
        <v>92.985242999999997</v>
      </c>
      <c r="DR9" s="244">
        <v>83.696100999999999</v>
      </c>
      <c r="DS9" s="244">
        <v>96.826216000000002</v>
      </c>
      <c r="DT9" s="244">
        <v>91.73245</v>
      </c>
      <c r="DU9" s="244">
        <v>92.081157000000005</v>
      </c>
      <c r="DV9" s="244">
        <v>91.093852999999996</v>
      </c>
      <c r="DW9" s="244">
        <v>99.606059999999999</v>
      </c>
      <c r="DX9" s="244">
        <v>99.789722999999995</v>
      </c>
      <c r="DY9" s="244">
        <v>88.689717000000002</v>
      </c>
      <c r="DZ9" s="244">
        <v>84.226241999999999</v>
      </c>
      <c r="EA9" s="244">
        <v>82.219159500000004</v>
      </c>
      <c r="EB9" s="244">
        <v>91.257004460000005</v>
      </c>
      <c r="EC9" s="244">
        <v>94.502509000000003</v>
      </c>
      <c r="ED9" s="244">
        <v>94.674232000000003</v>
      </c>
      <c r="EE9" s="244">
        <v>90.343508</v>
      </c>
      <c r="EF9" s="244">
        <v>90.913059000000004</v>
      </c>
      <c r="EG9" s="244">
        <v>90.684831000000003</v>
      </c>
      <c r="EH9" s="244">
        <v>91.102593999999996</v>
      </c>
      <c r="EI9" s="244">
        <v>102.56044769</v>
      </c>
      <c r="EJ9" s="244">
        <v>100.80728499999999</v>
      </c>
      <c r="EK9" s="244">
        <v>100.80728499999999</v>
      </c>
      <c r="EL9" s="244">
        <v>91.205962999999997</v>
      </c>
      <c r="EM9" s="244">
        <v>98.981470999999999</v>
      </c>
      <c r="EN9" s="244">
        <v>99.383196999999996</v>
      </c>
      <c r="EO9" s="244">
        <v>99.247714000000002</v>
      </c>
      <c r="EP9" s="244">
        <v>90.896427000000003</v>
      </c>
      <c r="EQ9" s="244">
        <v>94.82</v>
      </c>
      <c r="ER9" s="244">
        <v>100.85179599999999</v>
      </c>
      <c r="ES9" s="244">
        <v>92.791230999999996</v>
      </c>
      <c r="ET9" s="244">
        <v>92.782077000000001</v>
      </c>
      <c r="EU9" s="244">
        <v>94.605322360000002</v>
      </c>
      <c r="EV9" s="244">
        <v>89.832183999999998</v>
      </c>
      <c r="EW9" s="244">
        <v>88.894515999999996</v>
      </c>
      <c r="EX9" s="244">
        <v>90.778460999999993</v>
      </c>
      <c r="EY9" s="244">
        <v>92.531109000000001</v>
      </c>
      <c r="EZ9" s="244">
        <v>0</v>
      </c>
      <c r="FA9" s="244">
        <v>0</v>
      </c>
      <c r="FB9" s="244">
        <v>88.508725999999996</v>
      </c>
      <c r="FC9" s="244">
        <v>87.405794999999998</v>
      </c>
      <c r="FD9" s="244">
        <v>90.595049000000003</v>
      </c>
      <c r="FE9" s="244">
        <v>91.073986000000005</v>
      </c>
      <c r="FF9" s="244">
        <v>91.274315000000001</v>
      </c>
      <c r="FG9" s="244">
        <v>94.257944649999999</v>
      </c>
      <c r="FH9" s="244">
        <v>90.841651999999996</v>
      </c>
      <c r="FI9" s="244">
        <v>0</v>
      </c>
      <c r="FJ9" s="244">
        <v>99.181304999999995</v>
      </c>
      <c r="FK9" s="244">
        <v>93.571365999999998</v>
      </c>
      <c r="FL9" s="244">
        <v>95.427129890000003</v>
      </c>
      <c r="FM9" s="244">
        <v>103.036159</v>
      </c>
      <c r="FN9" s="244">
        <v>87.802446500000002</v>
      </c>
      <c r="FO9" s="244">
        <v>88.273995999999997</v>
      </c>
      <c r="FP9" s="244">
        <v>91.088599000000002</v>
      </c>
      <c r="FQ9" s="244">
        <v>94.710404999999994</v>
      </c>
      <c r="FR9" s="244">
        <v>94.526240779999995</v>
      </c>
      <c r="FS9" s="244">
        <v>94.355456000000004</v>
      </c>
      <c r="FT9" s="244">
        <v>94.515088000000006</v>
      </c>
      <c r="FU9" s="244">
        <v>98.211374000000006</v>
      </c>
      <c r="FV9" s="244">
        <v>98.211374000000006</v>
      </c>
      <c r="FW9" s="244">
        <v>93.952387999999999</v>
      </c>
      <c r="FX9" s="244">
        <v>93.540885000000003</v>
      </c>
      <c r="FY9" s="244">
        <v>93.540885000000003</v>
      </c>
      <c r="FZ9" s="244">
        <v>99.683593000000002</v>
      </c>
      <c r="GA9" s="244">
        <v>99.501746999999995</v>
      </c>
      <c r="GB9" s="244">
        <v>91.627613999999994</v>
      </c>
      <c r="GC9" s="244">
        <v>91.327924999999993</v>
      </c>
      <c r="GD9" s="244">
        <v>92.602114510000007</v>
      </c>
      <c r="GE9" s="244">
        <v>93.529399999999995</v>
      </c>
      <c r="GF9" s="244">
        <v>91.882433000000006</v>
      </c>
      <c r="GG9" s="244">
        <v>96.629146000000006</v>
      </c>
      <c r="GH9" s="244">
        <v>96.629146000000006</v>
      </c>
      <c r="GI9" s="244">
        <v>99.875724000000005</v>
      </c>
      <c r="GJ9" s="244">
        <v>89.636319</v>
      </c>
      <c r="GK9" s="244">
        <v>98.981470999999999</v>
      </c>
      <c r="GL9" s="244">
        <v>98.550929999999994</v>
      </c>
      <c r="GM9" s="244">
        <v>103.68832734</v>
      </c>
      <c r="GN9" s="244">
        <v>89.340196000000006</v>
      </c>
      <c r="GO9" s="244">
        <v>103.68832734</v>
      </c>
      <c r="GP9" s="244">
        <v>98.211374000000006</v>
      </c>
      <c r="GQ9" s="244">
        <v>92.693775000000002</v>
      </c>
      <c r="GR9" s="244">
        <v>96.021501000000001</v>
      </c>
      <c r="GS9" s="244">
        <v>86.500641000000002</v>
      </c>
      <c r="GT9" s="244">
        <v>93.324485999999993</v>
      </c>
      <c r="GU9" s="244">
        <v>83.095509680000006</v>
      </c>
      <c r="GV9" s="244">
        <v>82.882620790000004</v>
      </c>
      <c r="GW9" s="244">
        <v>90.425022999999996</v>
      </c>
      <c r="GX9" s="244">
        <v>98.666490999999994</v>
      </c>
      <c r="GY9" s="244">
        <v>98.597013000000004</v>
      </c>
      <c r="GZ9" s="244">
        <v>98.417596000000003</v>
      </c>
      <c r="HA9" s="244">
        <v>93.324485999999993</v>
      </c>
      <c r="HB9" s="244">
        <v>93.324485999999993</v>
      </c>
      <c r="HC9" s="244">
        <v>93.324485999999993</v>
      </c>
      <c r="HD9" s="244">
        <v>99.707042999999999</v>
      </c>
      <c r="HE9" s="244">
        <v>99.660167999999999</v>
      </c>
      <c r="HF9" s="244">
        <v>99.660167999999999</v>
      </c>
      <c r="HG9" s="244">
        <v>99.660167999999999</v>
      </c>
      <c r="HH9" s="244">
        <v>91.898008000000004</v>
      </c>
      <c r="HI9" s="244">
        <v>100.215345</v>
      </c>
      <c r="HJ9" s="244">
        <v>99.935754000000003</v>
      </c>
      <c r="HK9" s="244">
        <v>95.777232999999995</v>
      </c>
      <c r="HL9" s="244">
        <v>101.07762200000001</v>
      </c>
      <c r="HM9" s="244">
        <v>95.706456000000003</v>
      </c>
      <c r="HN9" s="244">
        <v>87.091324589999999</v>
      </c>
      <c r="HO9" s="244">
        <v>99.428798999999998</v>
      </c>
      <c r="HP9" s="244">
        <v>93.277744999999996</v>
      </c>
      <c r="HQ9" s="244">
        <v>93.427695</v>
      </c>
      <c r="HR9" s="244">
        <v>0</v>
      </c>
      <c r="HS9" s="244">
        <v>0</v>
      </c>
      <c r="HT9" s="244">
        <v>90.640467999999998</v>
      </c>
      <c r="HU9" s="244">
        <v>91.559234000000004</v>
      </c>
      <c r="HV9" s="244">
        <v>82.692891750000001</v>
      </c>
      <c r="HW9" s="244">
        <v>84.504925999999998</v>
      </c>
      <c r="HX9" s="244">
        <v>84.988367999999994</v>
      </c>
      <c r="HY9" s="244">
        <v>96.234816179999996</v>
      </c>
      <c r="HZ9" s="244">
        <v>93.391373999999999</v>
      </c>
      <c r="IA9" s="244">
        <v>100.70822800000001</v>
      </c>
    </row>
    <row r="10" spans="1:235">
      <c r="A10" s="1"/>
      <c r="B10" s="243">
        <v>45668.145833333299</v>
      </c>
      <c r="C10" s="244">
        <v>89.433134999999993</v>
      </c>
      <c r="D10" s="244">
        <v>89.555695</v>
      </c>
      <c r="E10" s="244">
        <v>89.480812999999998</v>
      </c>
      <c r="F10" s="244">
        <v>89.433134999999993</v>
      </c>
      <c r="G10" s="244">
        <v>0</v>
      </c>
      <c r="H10" s="244">
        <v>0</v>
      </c>
      <c r="I10" s="244">
        <v>89.753</v>
      </c>
      <c r="J10" s="244">
        <v>97.304824999999994</v>
      </c>
      <c r="K10" s="244">
        <v>96.875202999999999</v>
      </c>
      <c r="L10" s="244">
        <v>97.495272999999997</v>
      </c>
      <c r="M10" s="244">
        <v>89.733655999999996</v>
      </c>
      <c r="N10" s="244">
        <v>90.249487000000002</v>
      </c>
      <c r="O10" s="244">
        <v>95.810002999999995</v>
      </c>
      <c r="P10" s="244">
        <v>95.176090000000002</v>
      </c>
      <c r="Q10" s="244">
        <v>93.419794999999993</v>
      </c>
      <c r="R10" s="244">
        <v>89.189401630000006</v>
      </c>
      <c r="S10" s="244">
        <v>97.172891000000007</v>
      </c>
      <c r="T10" s="244">
        <v>90.048495000000003</v>
      </c>
      <c r="U10" s="244">
        <v>92.216648000000006</v>
      </c>
      <c r="V10" s="244">
        <v>83.692513000000005</v>
      </c>
      <c r="W10" s="244">
        <v>84.370681000000005</v>
      </c>
      <c r="X10" s="244">
        <v>91.218137999999996</v>
      </c>
      <c r="Y10" s="244">
        <v>90.368392</v>
      </c>
      <c r="Z10" s="244">
        <v>86.973741000000004</v>
      </c>
      <c r="AA10" s="244">
        <v>88.862380000000002</v>
      </c>
      <c r="AB10" s="244">
        <v>96.806433999999996</v>
      </c>
      <c r="AC10" s="244">
        <v>86.908099000000007</v>
      </c>
      <c r="AD10" s="244">
        <v>90.394548999999998</v>
      </c>
      <c r="AE10" s="244">
        <v>90.527291000000005</v>
      </c>
      <c r="AF10" s="244">
        <v>90.162610999999998</v>
      </c>
      <c r="AG10" s="244">
        <v>84.902383999999998</v>
      </c>
      <c r="AH10" s="244">
        <v>90.178574749999996</v>
      </c>
      <c r="AI10" s="244">
        <v>90.707041630000006</v>
      </c>
      <c r="AJ10" s="244">
        <v>90.858519000000001</v>
      </c>
      <c r="AK10" s="244">
        <v>90.931040999999993</v>
      </c>
      <c r="AL10" s="244">
        <v>83.667057</v>
      </c>
      <c r="AM10" s="244">
        <v>91.420285000000007</v>
      </c>
      <c r="AN10" s="244">
        <v>86.643168000000003</v>
      </c>
      <c r="AO10" s="244">
        <v>87.093185000000005</v>
      </c>
      <c r="AP10" s="244">
        <v>95.844786999999997</v>
      </c>
      <c r="AQ10" s="244">
        <v>85.273296999999999</v>
      </c>
      <c r="AR10" s="244">
        <v>79.870042999999995</v>
      </c>
      <c r="AS10" s="244">
        <v>80.221383000000003</v>
      </c>
      <c r="AT10" s="244">
        <v>97.158377999999999</v>
      </c>
      <c r="AU10" s="244">
        <v>92.526032999999998</v>
      </c>
      <c r="AV10" s="244">
        <v>91.032283000000007</v>
      </c>
      <c r="AW10" s="244">
        <v>93.409401000000003</v>
      </c>
      <c r="AX10" s="244">
        <v>90.629695999999996</v>
      </c>
      <c r="AY10" s="244">
        <v>84.529636999999994</v>
      </c>
      <c r="AZ10" s="244">
        <v>85.033360999999999</v>
      </c>
      <c r="BA10" s="244">
        <v>93.503248999999997</v>
      </c>
      <c r="BB10" s="244">
        <v>90.001247000000006</v>
      </c>
      <c r="BC10" s="244">
        <v>89.686453</v>
      </c>
      <c r="BD10" s="244">
        <v>89.686453</v>
      </c>
      <c r="BE10" s="244">
        <v>89.686453</v>
      </c>
      <c r="BF10" s="244">
        <v>89.148365999999996</v>
      </c>
      <c r="BG10" s="244">
        <v>89.686453</v>
      </c>
      <c r="BH10" s="244">
        <v>95.513097999999999</v>
      </c>
      <c r="BI10" s="244">
        <v>95.142067999999995</v>
      </c>
      <c r="BJ10" s="244">
        <v>95.142067999999995</v>
      </c>
      <c r="BK10" s="244">
        <v>95.142067999999995</v>
      </c>
      <c r="BL10" s="244">
        <v>88.004656999999995</v>
      </c>
      <c r="BM10" s="244">
        <v>88.351974999999996</v>
      </c>
      <c r="BN10" s="244">
        <v>92.049547000000004</v>
      </c>
      <c r="BO10" s="244">
        <v>91.834913999999998</v>
      </c>
      <c r="BP10" s="244">
        <v>90.996384000000006</v>
      </c>
      <c r="BQ10" s="244">
        <v>89.290290999999996</v>
      </c>
      <c r="BR10" s="244">
        <v>93.614769999999993</v>
      </c>
      <c r="BS10" s="244">
        <v>83.676661999999993</v>
      </c>
      <c r="BT10" s="244">
        <v>83.784604889999997</v>
      </c>
      <c r="BU10" s="244">
        <v>90.794804999999997</v>
      </c>
      <c r="BV10" s="244">
        <v>86.714450999999997</v>
      </c>
      <c r="BW10" s="244">
        <v>93.442041000000003</v>
      </c>
      <c r="BX10" s="244">
        <v>96.079831999999996</v>
      </c>
      <c r="BY10" s="244">
        <v>91.426353000000006</v>
      </c>
      <c r="BZ10" s="244">
        <v>91.426353000000006</v>
      </c>
      <c r="CA10" s="244">
        <v>91.621617000000001</v>
      </c>
      <c r="CB10" s="244">
        <v>90.846528000000006</v>
      </c>
      <c r="CC10" s="244">
        <v>90.739383000000004</v>
      </c>
      <c r="CD10" s="244">
        <v>90.714656000000005</v>
      </c>
      <c r="CE10" s="244">
        <v>90.427311000000003</v>
      </c>
      <c r="CF10" s="244">
        <v>90.284741999999994</v>
      </c>
      <c r="CG10" s="244">
        <v>90.816884999999999</v>
      </c>
      <c r="CH10" s="244">
        <v>93.442041000000003</v>
      </c>
      <c r="CI10" s="244">
        <v>89.843602000000004</v>
      </c>
      <c r="CJ10" s="244">
        <v>89.971474000000001</v>
      </c>
      <c r="CK10" s="244">
        <v>91.778373000000002</v>
      </c>
      <c r="CL10" s="244">
        <v>92.119449000000003</v>
      </c>
      <c r="CM10" s="244">
        <v>96.252031919999993</v>
      </c>
      <c r="CN10" s="244">
        <v>93.119861</v>
      </c>
      <c r="CO10" s="244">
        <v>93.567666000000003</v>
      </c>
      <c r="CP10" s="244">
        <v>88.060996000000003</v>
      </c>
      <c r="CQ10" s="244">
        <v>87.458665999999994</v>
      </c>
      <c r="CR10" s="244">
        <v>96.108713800000004</v>
      </c>
      <c r="CS10" s="244">
        <v>87.630480000000006</v>
      </c>
      <c r="CT10" s="244">
        <v>88.171310000000005</v>
      </c>
      <c r="CU10" s="244">
        <v>88.363414520000006</v>
      </c>
      <c r="CV10" s="244">
        <v>88.102451000000002</v>
      </c>
      <c r="CW10" s="244">
        <v>89.274597</v>
      </c>
      <c r="CX10" s="244">
        <v>100.28333388</v>
      </c>
      <c r="CY10" s="244">
        <v>87.511913000000007</v>
      </c>
      <c r="CZ10" s="244">
        <v>89.131277499999996</v>
      </c>
      <c r="DA10" s="244">
        <v>89.480423000000002</v>
      </c>
      <c r="DB10" s="244">
        <v>90.697948999999994</v>
      </c>
      <c r="DC10" s="244">
        <v>97.571528000000001</v>
      </c>
      <c r="DD10" s="244">
        <v>97.797667000000004</v>
      </c>
      <c r="DE10" s="244">
        <v>96.079831999999996</v>
      </c>
      <c r="DF10" s="244">
        <v>95.417327999999998</v>
      </c>
      <c r="DG10" s="244">
        <v>0</v>
      </c>
      <c r="DH10" s="244">
        <v>90.968648000000002</v>
      </c>
      <c r="DI10" s="244">
        <v>91.426353000000006</v>
      </c>
      <c r="DJ10" s="244">
        <v>90.345579000000001</v>
      </c>
      <c r="DK10" s="244">
        <v>92.514924489999999</v>
      </c>
      <c r="DL10" s="244">
        <v>96.634815000000003</v>
      </c>
      <c r="DM10" s="244">
        <v>96.418732000000006</v>
      </c>
      <c r="DN10" s="244">
        <v>88.954130669999998</v>
      </c>
      <c r="DO10" s="244">
        <v>96.344565000000003</v>
      </c>
      <c r="DP10" s="244">
        <v>94.008747999999997</v>
      </c>
      <c r="DQ10" s="244">
        <v>90.056028999999995</v>
      </c>
      <c r="DR10" s="244">
        <v>81.082813999999999</v>
      </c>
      <c r="DS10" s="244">
        <v>93.708556999999999</v>
      </c>
      <c r="DT10" s="244">
        <v>89.001161999999994</v>
      </c>
      <c r="DU10" s="244">
        <v>89.340782000000004</v>
      </c>
      <c r="DV10" s="244">
        <v>88.333551999999997</v>
      </c>
      <c r="DW10" s="244">
        <v>96.442395000000005</v>
      </c>
      <c r="DX10" s="244">
        <v>96.638870999999995</v>
      </c>
      <c r="DY10" s="244">
        <v>85.815374000000006</v>
      </c>
      <c r="DZ10" s="244">
        <v>81.815008000000006</v>
      </c>
      <c r="EA10" s="244">
        <v>79.918459999999996</v>
      </c>
      <c r="EB10" s="244">
        <v>88.529616099999998</v>
      </c>
      <c r="EC10" s="244">
        <v>91.596880999999996</v>
      </c>
      <c r="ED10" s="244">
        <v>91.769191000000006</v>
      </c>
      <c r="EE10" s="244">
        <v>87.599675000000005</v>
      </c>
      <c r="EF10" s="244">
        <v>88.144840000000002</v>
      </c>
      <c r="EG10" s="244">
        <v>87.562854999999999</v>
      </c>
      <c r="EH10" s="244">
        <v>88.328740999999994</v>
      </c>
      <c r="EI10" s="244">
        <v>99.154861280000006</v>
      </c>
      <c r="EJ10" s="244">
        <v>97.659946000000005</v>
      </c>
      <c r="EK10" s="244">
        <v>97.659946000000005</v>
      </c>
      <c r="EL10" s="244">
        <v>88.446359000000001</v>
      </c>
      <c r="EM10" s="244">
        <v>95.827986999999993</v>
      </c>
      <c r="EN10" s="244">
        <v>96.198173999999995</v>
      </c>
      <c r="EO10" s="244">
        <v>96.079831999999996</v>
      </c>
      <c r="EP10" s="244">
        <v>88.170626999999996</v>
      </c>
      <c r="EQ10" s="244">
        <v>91.913724999999999</v>
      </c>
      <c r="ER10" s="244">
        <v>97.551700999999994</v>
      </c>
      <c r="ES10" s="244">
        <v>90.010664000000006</v>
      </c>
      <c r="ET10" s="244">
        <v>90.001521999999994</v>
      </c>
      <c r="EU10" s="244">
        <v>91.710452430000004</v>
      </c>
      <c r="EV10" s="244">
        <v>87.126080999999999</v>
      </c>
      <c r="EW10" s="244">
        <v>86.236016000000006</v>
      </c>
      <c r="EX10" s="244">
        <v>88.025262999999995</v>
      </c>
      <c r="EY10" s="244">
        <v>89.978071</v>
      </c>
      <c r="EZ10" s="244">
        <v>0</v>
      </c>
      <c r="FA10" s="244">
        <v>0</v>
      </c>
      <c r="FB10" s="244">
        <v>85.863275000000002</v>
      </c>
      <c r="FC10" s="244">
        <v>84.804385999999994</v>
      </c>
      <c r="FD10" s="244">
        <v>87.863051999999996</v>
      </c>
      <c r="FE10" s="244">
        <v>88.306545</v>
      </c>
      <c r="FF10" s="244">
        <v>88.492070999999996</v>
      </c>
      <c r="FG10" s="244">
        <v>91.293641050000005</v>
      </c>
      <c r="FH10" s="244">
        <v>88.076742999999993</v>
      </c>
      <c r="FI10" s="244">
        <v>0</v>
      </c>
      <c r="FJ10" s="244">
        <v>95.954818000000003</v>
      </c>
      <c r="FK10" s="244">
        <v>90.732111000000003</v>
      </c>
      <c r="FL10" s="244">
        <v>92.390783369999994</v>
      </c>
      <c r="FM10" s="244">
        <v>99.758279999999999</v>
      </c>
      <c r="FN10" s="244">
        <v>84.520084999999995</v>
      </c>
      <c r="FO10" s="244">
        <v>85.061566999999997</v>
      </c>
      <c r="FP10" s="244">
        <v>88.329335999999998</v>
      </c>
      <c r="FQ10" s="244">
        <v>91.782184000000001</v>
      </c>
      <c r="FR10" s="244">
        <v>91.632428349999998</v>
      </c>
      <c r="FS10" s="244">
        <v>91.468515999999994</v>
      </c>
      <c r="FT10" s="244">
        <v>91.621617000000001</v>
      </c>
      <c r="FU10" s="244">
        <v>95.100868000000006</v>
      </c>
      <c r="FV10" s="244">
        <v>95.100868000000006</v>
      </c>
      <c r="FW10" s="244">
        <v>90.721117000000007</v>
      </c>
      <c r="FX10" s="244">
        <v>90.323175000000006</v>
      </c>
      <c r="FY10" s="244">
        <v>90.323175000000006</v>
      </c>
      <c r="FZ10" s="244">
        <v>96.432867000000002</v>
      </c>
      <c r="GA10" s="244">
        <v>96.256591</v>
      </c>
      <c r="GB10" s="244">
        <v>88.887197</v>
      </c>
      <c r="GC10" s="244">
        <v>88.721371000000005</v>
      </c>
      <c r="GD10" s="244">
        <v>89.778691390000006</v>
      </c>
      <c r="GE10" s="244">
        <v>90.500140999999999</v>
      </c>
      <c r="GF10" s="244">
        <v>89.005043999999998</v>
      </c>
      <c r="GG10" s="244">
        <v>93.442041000000003</v>
      </c>
      <c r="GH10" s="244">
        <v>93.442041000000003</v>
      </c>
      <c r="GI10" s="244">
        <v>96.759561000000005</v>
      </c>
      <c r="GJ10" s="244">
        <v>86.878362499999994</v>
      </c>
      <c r="GK10" s="244">
        <v>95.827986999999993</v>
      </c>
      <c r="GL10" s="244">
        <v>95.417327999999998</v>
      </c>
      <c r="GM10" s="244">
        <v>100.24528895</v>
      </c>
      <c r="GN10" s="244">
        <v>86.272024000000002</v>
      </c>
      <c r="GO10" s="244">
        <v>100.24528895</v>
      </c>
      <c r="GP10" s="244">
        <v>95.100868000000006</v>
      </c>
      <c r="GQ10" s="244">
        <v>89.924210000000002</v>
      </c>
      <c r="GR10" s="244">
        <v>93.112662999999998</v>
      </c>
      <c r="GS10" s="244">
        <v>83.932220999999998</v>
      </c>
      <c r="GT10" s="244">
        <v>90.479263000000003</v>
      </c>
      <c r="GU10" s="244">
        <v>80.56859034</v>
      </c>
      <c r="GV10" s="244">
        <v>80.362175359999995</v>
      </c>
      <c r="GW10" s="244">
        <v>87.498541000000003</v>
      </c>
      <c r="GX10" s="244">
        <v>95.345726999999997</v>
      </c>
      <c r="GY10" s="244">
        <v>95.446247999999997</v>
      </c>
      <c r="GZ10" s="244">
        <v>95.281170000000003</v>
      </c>
      <c r="HA10" s="244">
        <v>90.479263000000003</v>
      </c>
      <c r="HB10" s="244">
        <v>90.479263000000003</v>
      </c>
      <c r="HC10" s="244">
        <v>90.479263000000003</v>
      </c>
      <c r="HD10" s="244">
        <v>96.443410999999998</v>
      </c>
      <c r="HE10" s="244">
        <v>96.399368999999993</v>
      </c>
      <c r="HF10" s="244">
        <v>96.399368999999993</v>
      </c>
      <c r="HG10" s="244">
        <v>96.399368999999993</v>
      </c>
      <c r="HH10" s="244">
        <v>89.097354999999993</v>
      </c>
      <c r="HI10" s="244">
        <v>96.903637000000003</v>
      </c>
      <c r="HJ10" s="244">
        <v>96.638266999999999</v>
      </c>
      <c r="HK10" s="244">
        <v>92.790452999999999</v>
      </c>
      <c r="HL10" s="244">
        <v>97.815185</v>
      </c>
      <c r="HM10" s="244">
        <v>92.642881000000003</v>
      </c>
      <c r="HN10" s="244">
        <v>84.100384610000006</v>
      </c>
      <c r="HO10" s="244">
        <v>96.184372999999994</v>
      </c>
      <c r="HP10" s="244">
        <v>90.424030000000002</v>
      </c>
      <c r="HQ10" s="244">
        <v>90.569711999999996</v>
      </c>
      <c r="HR10" s="244">
        <v>0</v>
      </c>
      <c r="HS10" s="244">
        <v>0</v>
      </c>
      <c r="HT10" s="244">
        <v>87.931505999999999</v>
      </c>
      <c r="HU10" s="244">
        <v>88.76379</v>
      </c>
      <c r="HV10" s="244">
        <v>80.178215940000001</v>
      </c>
      <c r="HW10" s="244">
        <v>82.026751000000004</v>
      </c>
      <c r="HX10" s="244">
        <v>82.487744000000006</v>
      </c>
      <c r="HY10" s="244">
        <v>93.071884460000007</v>
      </c>
      <c r="HZ10" s="244">
        <v>90.537479000000005</v>
      </c>
      <c r="IA10" s="244">
        <v>97.412724999999995</v>
      </c>
    </row>
    <row r="11" spans="1:235">
      <c r="A11" s="1"/>
      <c r="B11" s="243">
        <v>45668.166666666701</v>
      </c>
      <c r="C11" s="244">
        <v>89.213676000000007</v>
      </c>
      <c r="D11" s="244">
        <v>89.337254000000001</v>
      </c>
      <c r="E11" s="244">
        <v>89.259643999999994</v>
      </c>
      <c r="F11" s="244">
        <v>89.213676000000007</v>
      </c>
      <c r="G11" s="244">
        <v>0</v>
      </c>
      <c r="H11" s="244">
        <v>0</v>
      </c>
      <c r="I11" s="244">
        <v>89.254598000000001</v>
      </c>
      <c r="J11" s="244">
        <v>97.076156999999995</v>
      </c>
      <c r="K11" s="244">
        <v>96.684258</v>
      </c>
      <c r="L11" s="244">
        <v>97.250928000000002</v>
      </c>
      <c r="M11" s="244">
        <v>88.975131000000005</v>
      </c>
      <c r="N11" s="244">
        <v>90.085047000000003</v>
      </c>
      <c r="O11" s="244">
        <v>95.573266000000004</v>
      </c>
      <c r="P11" s="244">
        <v>94.935993999999994</v>
      </c>
      <c r="Q11" s="244">
        <v>93.227228999999994</v>
      </c>
      <c r="R11" s="244">
        <v>88.876431060000002</v>
      </c>
      <c r="S11" s="244">
        <v>96.939868000000004</v>
      </c>
      <c r="T11" s="244">
        <v>90.109005999999994</v>
      </c>
      <c r="U11" s="244">
        <v>91.979468999999995</v>
      </c>
      <c r="V11" s="244">
        <v>83.576526999999999</v>
      </c>
      <c r="W11" s="244">
        <v>84.240928999999994</v>
      </c>
      <c r="X11" s="244">
        <v>90.944863999999995</v>
      </c>
      <c r="Y11" s="244">
        <v>90.025406000000004</v>
      </c>
      <c r="Z11" s="244">
        <v>86.710645999999997</v>
      </c>
      <c r="AA11" s="244">
        <v>88.529404</v>
      </c>
      <c r="AB11" s="244">
        <v>96.560270000000003</v>
      </c>
      <c r="AC11" s="244">
        <v>86.415554999999998</v>
      </c>
      <c r="AD11" s="244">
        <v>89.225249000000005</v>
      </c>
      <c r="AE11" s="244">
        <v>90.159486999999999</v>
      </c>
      <c r="AF11" s="244">
        <v>89.827876000000003</v>
      </c>
      <c r="AG11" s="244">
        <v>84.543955999999994</v>
      </c>
      <c r="AH11" s="244">
        <v>89.88867175</v>
      </c>
      <c r="AI11" s="244">
        <v>90.413508050000004</v>
      </c>
      <c r="AJ11" s="244">
        <v>90.557227999999995</v>
      </c>
      <c r="AK11" s="244">
        <v>90.637377999999998</v>
      </c>
      <c r="AL11" s="244">
        <v>82.773709999999994</v>
      </c>
      <c r="AM11" s="244">
        <v>91.148432999999997</v>
      </c>
      <c r="AN11" s="244">
        <v>86.211001999999993</v>
      </c>
      <c r="AO11" s="244">
        <v>86.654981000000006</v>
      </c>
      <c r="AP11" s="244">
        <v>95.578642000000002</v>
      </c>
      <c r="AQ11" s="244">
        <v>84.802706000000001</v>
      </c>
      <c r="AR11" s="244">
        <v>79.654193000000006</v>
      </c>
      <c r="AS11" s="244">
        <v>79.999776999999995</v>
      </c>
      <c r="AT11" s="244">
        <v>96.891519000000002</v>
      </c>
      <c r="AU11" s="244">
        <v>92.302532999999997</v>
      </c>
      <c r="AV11" s="244">
        <v>90.796605999999997</v>
      </c>
      <c r="AW11" s="244">
        <v>93.245047</v>
      </c>
      <c r="AX11" s="244">
        <v>90.261278000000004</v>
      </c>
      <c r="AY11" s="244">
        <v>84.355292500000004</v>
      </c>
      <c r="AZ11" s="244">
        <v>84.847183999999999</v>
      </c>
      <c r="BA11" s="244">
        <v>93.179038000000006</v>
      </c>
      <c r="BB11" s="244">
        <v>89.590435999999997</v>
      </c>
      <c r="BC11" s="244">
        <v>89.229821000000001</v>
      </c>
      <c r="BD11" s="244">
        <v>89.229821000000001</v>
      </c>
      <c r="BE11" s="244">
        <v>89.229821000000001</v>
      </c>
      <c r="BF11" s="244">
        <v>88.608172999999994</v>
      </c>
      <c r="BG11" s="244">
        <v>89.229821000000001</v>
      </c>
      <c r="BH11" s="244">
        <v>95.304423</v>
      </c>
      <c r="BI11" s="244">
        <v>94.922707000000003</v>
      </c>
      <c r="BJ11" s="244">
        <v>94.922707000000003</v>
      </c>
      <c r="BK11" s="244">
        <v>94.922707000000003</v>
      </c>
      <c r="BL11" s="244">
        <v>87.625501999999997</v>
      </c>
      <c r="BM11" s="244">
        <v>87.967156000000003</v>
      </c>
      <c r="BN11" s="244">
        <v>91.804435999999995</v>
      </c>
      <c r="BO11" s="244">
        <v>91.558922999999993</v>
      </c>
      <c r="BP11" s="244">
        <v>89.415881999999996</v>
      </c>
      <c r="BQ11" s="244">
        <v>88.032713000000001</v>
      </c>
      <c r="BR11" s="244">
        <v>93.513948999999997</v>
      </c>
      <c r="BS11" s="244">
        <v>82.783298000000002</v>
      </c>
      <c r="BT11" s="244">
        <v>82.890088449999993</v>
      </c>
      <c r="BU11" s="244">
        <v>90.573927999999995</v>
      </c>
      <c r="BV11" s="244">
        <v>86.481450170000002</v>
      </c>
      <c r="BW11" s="244">
        <v>93.115250000000003</v>
      </c>
      <c r="BX11" s="244">
        <v>95.809365999999997</v>
      </c>
      <c r="BY11" s="244">
        <v>89.574014000000005</v>
      </c>
      <c r="BZ11" s="244">
        <v>89.574014000000005</v>
      </c>
      <c r="CA11" s="244">
        <v>91.422578000000001</v>
      </c>
      <c r="CB11" s="244">
        <v>90.474208000000004</v>
      </c>
      <c r="CC11" s="244">
        <v>89.362601999999995</v>
      </c>
      <c r="CD11" s="244">
        <v>90.779544999999999</v>
      </c>
      <c r="CE11" s="244">
        <v>90.489591000000004</v>
      </c>
      <c r="CF11" s="244">
        <v>89.889673000000002</v>
      </c>
      <c r="CG11" s="244">
        <v>90.480641000000006</v>
      </c>
      <c r="CH11" s="244">
        <v>93.115250000000003</v>
      </c>
      <c r="CI11" s="244">
        <v>89.439192669999997</v>
      </c>
      <c r="CJ11" s="244">
        <v>89.561870999999996</v>
      </c>
      <c r="CK11" s="244">
        <v>91.398488</v>
      </c>
      <c r="CL11" s="244">
        <v>91.795765000000003</v>
      </c>
      <c r="CM11" s="244">
        <v>95.913766210000006</v>
      </c>
      <c r="CN11" s="244">
        <v>92.779494</v>
      </c>
      <c r="CO11" s="244">
        <v>93.170067000000003</v>
      </c>
      <c r="CP11" s="244">
        <v>87.804411000000002</v>
      </c>
      <c r="CQ11" s="244">
        <v>87.215342000000007</v>
      </c>
      <c r="CR11" s="244">
        <v>95.808616520000001</v>
      </c>
      <c r="CS11" s="244">
        <v>87.404452000000006</v>
      </c>
      <c r="CT11" s="244">
        <v>87.304215999999997</v>
      </c>
      <c r="CU11" s="244">
        <v>87.724175279999997</v>
      </c>
      <c r="CV11" s="244">
        <v>87.873762999999997</v>
      </c>
      <c r="CW11" s="244">
        <v>88.939790000000002</v>
      </c>
      <c r="CX11" s="244">
        <v>100.02832866</v>
      </c>
      <c r="CY11" s="244">
        <v>87.067762999999999</v>
      </c>
      <c r="CZ11" s="244">
        <v>89.1552875</v>
      </c>
      <c r="DA11" s="244">
        <v>89.369134000000003</v>
      </c>
      <c r="DB11" s="244">
        <v>88.804443000000006</v>
      </c>
      <c r="DC11" s="244">
        <v>97.297167999999999</v>
      </c>
      <c r="DD11" s="244">
        <v>97.527350999999996</v>
      </c>
      <c r="DE11" s="244">
        <v>95.809365999999997</v>
      </c>
      <c r="DF11" s="244">
        <v>95.138289</v>
      </c>
      <c r="DG11" s="244">
        <v>0</v>
      </c>
      <c r="DH11" s="244">
        <v>89.127752999999998</v>
      </c>
      <c r="DI11" s="244">
        <v>89.574014000000005</v>
      </c>
      <c r="DJ11" s="244">
        <v>89.945021999999994</v>
      </c>
      <c r="DK11" s="244">
        <v>92.135766829999994</v>
      </c>
      <c r="DL11" s="244">
        <v>96.373367999999999</v>
      </c>
      <c r="DM11" s="244">
        <v>96.157660000000007</v>
      </c>
      <c r="DN11" s="244">
        <v>88.405056000000002</v>
      </c>
      <c r="DO11" s="244">
        <v>95.997022999999999</v>
      </c>
      <c r="DP11" s="244">
        <v>93.688394000000002</v>
      </c>
      <c r="DQ11" s="244">
        <v>89.796554</v>
      </c>
      <c r="DR11" s="244">
        <v>79.606026999999997</v>
      </c>
      <c r="DS11" s="244">
        <v>93.393547999999996</v>
      </c>
      <c r="DT11" s="244">
        <v>88.546380999999997</v>
      </c>
      <c r="DU11" s="244">
        <v>88.885082999999995</v>
      </c>
      <c r="DV11" s="244">
        <v>88.071044000000001</v>
      </c>
      <c r="DW11" s="244">
        <v>96.165949999999995</v>
      </c>
      <c r="DX11" s="244">
        <v>96.355411000000004</v>
      </c>
      <c r="DY11" s="244">
        <v>85.970629000000002</v>
      </c>
      <c r="DZ11" s="244">
        <v>81.554597000000001</v>
      </c>
      <c r="EA11" s="244">
        <v>79.772959749999998</v>
      </c>
      <c r="EB11" s="244">
        <v>88.244420309999995</v>
      </c>
      <c r="EC11" s="244">
        <v>91.229641999999998</v>
      </c>
      <c r="ED11" s="244">
        <v>91.404185999999996</v>
      </c>
      <c r="EE11" s="244">
        <v>87.326275999999993</v>
      </c>
      <c r="EF11" s="244">
        <v>87.845661000000007</v>
      </c>
      <c r="EG11" s="244">
        <v>87.481179999999995</v>
      </c>
      <c r="EH11" s="244">
        <v>88.071841000000006</v>
      </c>
      <c r="EI11" s="244">
        <v>98.902725590000003</v>
      </c>
      <c r="EJ11" s="244">
        <v>97.387342000000004</v>
      </c>
      <c r="EK11" s="244">
        <v>97.387342000000004</v>
      </c>
      <c r="EL11" s="244">
        <v>87.562286</v>
      </c>
      <c r="EM11" s="244">
        <v>95.552257999999995</v>
      </c>
      <c r="EN11" s="244">
        <v>95.932046999999997</v>
      </c>
      <c r="EO11" s="244">
        <v>95.809365999999997</v>
      </c>
      <c r="EP11" s="244">
        <v>87.882200999999995</v>
      </c>
      <c r="EQ11" s="244">
        <v>91.546927999999994</v>
      </c>
      <c r="ER11" s="244">
        <v>97.189590999999993</v>
      </c>
      <c r="ES11" s="244">
        <v>89.599721000000002</v>
      </c>
      <c r="ET11" s="244">
        <v>89.590706999999995</v>
      </c>
      <c r="EU11" s="244">
        <v>91.338646879999999</v>
      </c>
      <c r="EV11" s="244">
        <v>86.716729000000001</v>
      </c>
      <c r="EW11" s="244">
        <v>85.717344999999995</v>
      </c>
      <c r="EX11" s="244">
        <v>87.625370000000004</v>
      </c>
      <c r="EY11" s="244">
        <v>89.327151000000001</v>
      </c>
      <c r="EZ11" s="244">
        <v>0</v>
      </c>
      <c r="FA11" s="244">
        <v>0</v>
      </c>
      <c r="FB11" s="244">
        <v>85.614773999999997</v>
      </c>
      <c r="FC11" s="244">
        <v>84.508694000000006</v>
      </c>
      <c r="FD11" s="244">
        <v>87.663424000000006</v>
      </c>
      <c r="FE11" s="244">
        <v>88.066300999999996</v>
      </c>
      <c r="FF11" s="244">
        <v>88.234871999999996</v>
      </c>
      <c r="FG11" s="244">
        <v>91.039647529999996</v>
      </c>
      <c r="FH11" s="244">
        <v>87.871975000000006</v>
      </c>
      <c r="FI11" s="244">
        <v>0</v>
      </c>
      <c r="FJ11" s="244">
        <v>95.617980000000003</v>
      </c>
      <c r="FK11" s="244">
        <v>90.342539000000002</v>
      </c>
      <c r="FL11" s="244">
        <v>92.128245219999997</v>
      </c>
      <c r="FM11" s="244">
        <v>99.275857000000002</v>
      </c>
      <c r="FN11" s="244">
        <v>84.044645000000003</v>
      </c>
      <c r="FO11" s="244">
        <v>84.578468999999998</v>
      </c>
      <c r="FP11" s="244">
        <v>87.921464</v>
      </c>
      <c r="FQ11" s="244">
        <v>91.403988999999996</v>
      </c>
      <c r="FR11" s="244">
        <v>91.433365859999995</v>
      </c>
      <c r="FS11" s="244">
        <v>91.268050000000002</v>
      </c>
      <c r="FT11" s="244">
        <v>91.422578000000001</v>
      </c>
      <c r="FU11" s="244">
        <v>94.809974999999994</v>
      </c>
      <c r="FV11" s="244">
        <v>94.809974999999994</v>
      </c>
      <c r="FW11" s="244">
        <v>90.669022999999996</v>
      </c>
      <c r="FX11" s="244">
        <v>90.266311999999999</v>
      </c>
      <c r="FY11" s="244">
        <v>90.266311999999999</v>
      </c>
      <c r="FZ11" s="244">
        <v>96.166404</v>
      </c>
      <c r="GA11" s="244">
        <v>95.994219999999999</v>
      </c>
      <c r="GB11" s="244">
        <v>86.819894000000005</v>
      </c>
      <c r="GC11" s="244">
        <v>86.713509999999999</v>
      </c>
      <c r="GD11" s="244">
        <v>89.516268289999999</v>
      </c>
      <c r="GE11" s="244">
        <v>90.562433999999996</v>
      </c>
      <c r="GF11" s="244">
        <v>88.759968999999998</v>
      </c>
      <c r="GG11" s="244">
        <v>93.115250000000003</v>
      </c>
      <c r="GH11" s="244">
        <v>93.115250000000003</v>
      </c>
      <c r="GI11" s="244">
        <v>96.497281999999998</v>
      </c>
      <c r="GJ11" s="244">
        <v>86.386076500000001</v>
      </c>
      <c r="GK11" s="244">
        <v>95.552257999999995</v>
      </c>
      <c r="GL11" s="244">
        <v>95.138289</v>
      </c>
      <c r="GM11" s="244">
        <v>99.990380470000005</v>
      </c>
      <c r="GN11" s="244">
        <v>86.172604000000007</v>
      </c>
      <c r="GO11" s="244">
        <v>99.990380470000005</v>
      </c>
      <c r="GP11" s="244">
        <v>94.809974999999994</v>
      </c>
      <c r="GQ11" s="244">
        <v>89.451599999999999</v>
      </c>
      <c r="GR11" s="244">
        <v>92.735573000000002</v>
      </c>
      <c r="GS11" s="244">
        <v>83.632992999999999</v>
      </c>
      <c r="GT11" s="244">
        <v>90.101454000000004</v>
      </c>
      <c r="GU11" s="244">
        <v>80.333836099999999</v>
      </c>
      <c r="GV11" s="244">
        <v>80.128022560000005</v>
      </c>
      <c r="GW11" s="244">
        <v>87.535684000000003</v>
      </c>
      <c r="GX11" s="244">
        <v>95.139742999999996</v>
      </c>
      <c r="GY11" s="244">
        <v>95.178494000000001</v>
      </c>
      <c r="GZ11" s="244">
        <v>95.010416000000006</v>
      </c>
      <c r="HA11" s="244">
        <v>90.101454000000004</v>
      </c>
      <c r="HB11" s="244">
        <v>90.101454000000004</v>
      </c>
      <c r="HC11" s="244">
        <v>90.101454000000004</v>
      </c>
      <c r="HD11" s="244">
        <v>96.094671000000005</v>
      </c>
      <c r="HE11" s="244">
        <v>96.049985000000007</v>
      </c>
      <c r="HF11" s="244">
        <v>96.049985000000007</v>
      </c>
      <c r="HG11" s="244">
        <v>96.049985000000007</v>
      </c>
      <c r="HH11" s="244">
        <v>88.907762000000005</v>
      </c>
      <c r="HI11" s="244">
        <v>96.626720000000006</v>
      </c>
      <c r="HJ11" s="244">
        <v>96.369637999999995</v>
      </c>
      <c r="HK11" s="244">
        <v>92.597684999999998</v>
      </c>
      <c r="HL11" s="244">
        <v>97.549768999999998</v>
      </c>
      <c r="HM11" s="244">
        <v>92.351225999999997</v>
      </c>
      <c r="HN11" s="244">
        <v>84.003467209999997</v>
      </c>
      <c r="HO11" s="244">
        <v>95.843154999999996</v>
      </c>
      <c r="HP11" s="244">
        <v>90.058441000000002</v>
      </c>
      <c r="HQ11" s="244">
        <v>90.202697000000001</v>
      </c>
      <c r="HR11" s="244">
        <v>0</v>
      </c>
      <c r="HS11" s="244">
        <v>0</v>
      </c>
      <c r="HT11" s="244">
        <v>87.648236999999995</v>
      </c>
      <c r="HU11" s="244">
        <v>88.372269000000003</v>
      </c>
      <c r="HV11" s="244">
        <v>79.944599150000002</v>
      </c>
      <c r="HW11" s="244">
        <v>81.766378000000003</v>
      </c>
      <c r="HX11" s="244">
        <v>82.218740999999994</v>
      </c>
      <c r="HY11" s="244">
        <v>92.750675959999995</v>
      </c>
      <c r="HZ11" s="244">
        <v>90.171542000000002</v>
      </c>
      <c r="IA11" s="244">
        <v>97.052138999999997</v>
      </c>
    </row>
    <row r="12" spans="1:235">
      <c r="A12" s="1"/>
      <c r="B12" s="243">
        <v>45668.1875</v>
      </c>
      <c r="C12" s="244">
        <v>88.575625000000002</v>
      </c>
      <c r="D12" s="244">
        <v>88.697384</v>
      </c>
      <c r="E12" s="244">
        <v>88.622557999999998</v>
      </c>
      <c r="F12" s="244">
        <v>88.575625000000002</v>
      </c>
      <c r="G12" s="244">
        <v>0</v>
      </c>
      <c r="H12" s="244">
        <v>0</v>
      </c>
      <c r="I12" s="244">
        <v>88.925927000000001</v>
      </c>
      <c r="J12" s="244">
        <v>96.954604000000003</v>
      </c>
      <c r="K12" s="244">
        <v>96.533962000000002</v>
      </c>
      <c r="L12" s="244">
        <v>97.136617000000001</v>
      </c>
      <c r="M12" s="244">
        <v>88.897051000000005</v>
      </c>
      <c r="N12" s="244">
        <v>89.455701000000005</v>
      </c>
      <c r="O12" s="244">
        <v>95.420463999999996</v>
      </c>
      <c r="P12" s="244">
        <v>94.788077000000001</v>
      </c>
      <c r="Q12" s="244">
        <v>92.474581000000001</v>
      </c>
      <c r="R12" s="244">
        <v>88.223183160000005</v>
      </c>
      <c r="S12" s="244">
        <v>96.907531000000006</v>
      </c>
      <c r="T12" s="244">
        <v>89.759384999999995</v>
      </c>
      <c r="U12" s="244">
        <v>91.233609000000001</v>
      </c>
      <c r="V12" s="244">
        <v>82.8467615</v>
      </c>
      <c r="W12" s="244">
        <v>83.518429999999995</v>
      </c>
      <c r="X12" s="244">
        <v>90.196081000000007</v>
      </c>
      <c r="Y12" s="244">
        <v>89.576874000000004</v>
      </c>
      <c r="Z12" s="244">
        <v>86.209325000000007</v>
      </c>
      <c r="AA12" s="244">
        <v>88.074458000000007</v>
      </c>
      <c r="AB12" s="244">
        <v>96.384451999999996</v>
      </c>
      <c r="AC12" s="244">
        <v>86.237640999999996</v>
      </c>
      <c r="AD12" s="244">
        <v>89.569461000000004</v>
      </c>
      <c r="AE12" s="244">
        <v>89.738176999999993</v>
      </c>
      <c r="AF12" s="244">
        <v>89.375161000000006</v>
      </c>
      <c r="AG12" s="244">
        <v>83.962827000000004</v>
      </c>
      <c r="AH12" s="244">
        <v>89.121551499999995</v>
      </c>
      <c r="AI12" s="244">
        <v>89.64236846</v>
      </c>
      <c r="AJ12" s="244">
        <v>89.743469000000005</v>
      </c>
      <c r="AK12" s="244">
        <v>89.858277999999999</v>
      </c>
      <c r="AL12" s="244">
        <v>82.253054000000006</v>
      </c>
      <c r="AM12" s="244">
        <v>90.395703999999995</v>
      </c>
      <c r="AN12" s="244">
        <v>85.977632</v>
      </c>
      <c r="AO12" s="244">
        <v>86.425511999999998</v>
      </c>
      <c r="AP12" s="244">
        <v>95.443411999999995</v>
      </c>
      <c r="AQ12" s="244">
        <v>84.315400999999994</v>
      </c>
      <c r="AR12" s="244">
        <v>79.031646499999994</v>
      </c>
      <c r="AS12" s="244">
        <v>79.379313999999994</v>
      </c>
      <c r="AT12" s="244">
        <v>96.751844000000006</v>
      </c>
      <c r="AU12" s="244">
        <v>92.185187999999997</v>
      </c>
      <c r="AV12" s="244">
        <v>90.695717000000002</v>
      </c>
      <c r="AW12" s="244">
        <v>93.143456</v>
      </c>
      <c r="AX12" s="244">
        <v>89.834158000000002</v>
      </c>
      <c r="AY12" s="244">
        <v>83.719476</v>
      </c>
      <c r="AZ12" s="244">
        <v>84.216184999999996</v>
      </c>
      <c r="BA12" s="244">
        <v>92.512877000000003</v>
      </c>
      <c r="BB12" s="244">
        <v>89.229788999999997</v>
      </c>
      <c r="BC12" s="244">
        <v>88.895174999999995</v>
      </c>
      <c r="BD12" s="244">
        <v>88.895174999999995</v>
      </c>
      <c r="BE12" s="244">
        <v>88.895174999999995</v>
      </c>
      <c r="BF12" s="244">
        <v>88.321292999999997</v>
      </c>
      <c r="BG12" s="244">
        <v>88.895174999999995</v>
      </c>
      <c r="BH12" s="244">
        <v>95.147718999999995</v>
      </c>
      <c r="BI12" s="244">
        <v>94.781406000000004</v>
      </c>
      <c r="BJ12" s="244">
        <v>94.781406000000004</v>
      </c>
      <c r="BK12" s="244">
        <v>94.781406000000004</v>
      </c>
      <c r="BL12" s="244">
        <v>87.289872000000003</v>
      </c>
      <c r="BM12" s="244">
        <v>87.631952999999996</v>
      </c>
      <c r="BN12" s="244">
        <v>90.988963999999996</v>
      </c>
      <c r="BO12" s="244">
        <v>90.833685000000003</v>
      </c>
      <c r="BP12" s="244">
        <v>90.110246000000004</v>
      </c>
      <c r="BQ12" s="244">
        <v>88.478897000000003</v>
      </c>
      <c r="BR12" s="244">
        <v>93.307653999999999</v>
      </c>
      <c r="BS12" s="244">
        <v>82.262849000000003</v>
      </c>
      <c r="BT12" s="244">
        <v>82.368968080000002</v>
      </c>
      <c r="BU12" s="244">
        <v>90.333434999999994</v>
      </c>
      <c r="BV12" s="244">
        <v>85.759340170000002</v>
      </c>
      <c r="BW12" s="244">
        <v>92.456670000000003</v>
      </c>
      <c r="BX12" s="244">
        <v>95.704295000000002</v>
      </c>
      <c r="BY12" s="244">
        <v>90.508611999999999</v>
      </c>
      <c r="BZ12" s="244">
        <v>90.508611999999999</v>
      </c>
      <c r="CA12" s="244">
        <v>90.750241000000003</v>
      </c>
      <c r="CB12" s="244">
        <v>89.317254000000005</v>
      </c>
      <c r="CC12" s="244">
        <v>89.884998999999993</v>
      </c>
      <c r="CD12" s="244">
        <v>90.437264999999996</v>
      </c>
      <c r="CE12" s="244">
        <v>90.146896999999996</v>
      </c>
      <c r="CF12" s="244">
        <v>88.635159000000002</v>
      </c>
      <c r="CG12" s="244">
        <v>90.651779000000005</v>
      </c>
      <c r="CH12" s="244">
        <v>92.456670000000003</v>
      </c>
      <c r="CI12" s="244">
        <v>89.072864330000002</v>
      </c>
      <c r="CJ12" s="244">
        <v>89.200152000000003</v>
      </c>
      <c r="CK12" s="244">
        <v>91.295210999999995</v>
      </c>
      <c r="CL12" s="244">
        <v>91.067362000000003</v>
      </c>
      <c r="CM12" s="244">
        <v>95.166315539999999</v>
      </c>
      <c r="CN12" s="244">
        <v>92.160850999999994</v>
      </c>
      <c r="CO12" s="244">
        <v>92.544943000000004</v>
      </c>
      <c r="CP12" s="244">
        <v>87.201777000000007</v>
      </c>
      <c r="CQ12" s="244">
        <v>86.500225</v>
      </c>
      <c r="CR12" s="244">
        <v>95.088779829999993</v>
      </c>
      <c r="CS12" s="244">
        <v>86.881265999999997</v>
      </c>
      <c r="CT12" s="244">
        <v>87.429175000000001</v>
      </c>
      <c r="CU12" s="244">
        <v>87.044987019999994</v>
      </c>
      <c r="CV12" s="244">
        <v>87.237043</v>
      </c>
      <c r="CW12" s="244">
        <v>88.564023000000006</v>
      </c>
      <c r="CX12" s="244">
        <v>99.846195980000005</v>
      </c>
      <c r="CY12" s="244">
        <v>86.836719000000002</v>
      </c>
      <c r="CZ12" s="244">
        <v>88.414490999999998</v>
      </c>
      <c r="DA12" s="244">
        <v>88.698678999999998</v>
      </c>
      <c r="DB12" s="244">
        <v>89.627227000000005</v>
      </c>
      <c r="DC12" s="244">
        <v>97.185563999999999</v>
      </c>
      <c r="DD12" s="244">
        <v>97.410135999999994</v>
      </c>
      <c r="DE12" s="244">
        <v>95.704295000000002</v>
      </c>
      <c r="DF12" s="244">
        <v>95.019157000000007</v>
      </c>
      <c r="DG12" s="244">
        <v>0</v>
      </c>
      <c r="DH12" s="244">
        <v>90.054209999999998</v>
      </c>
      <c r="DI12" s="244">
        <v>90.508611999999999</v>
      </c>
      <c r="DJ12" s="244">
        <v>89.538988000000003</v>
      </c>
      <c r="DK12" s="244">
        <v>90.957565369999998</v>
      </c>
      <c r="DL12" s="244">
        <v>96.261591999999993</v>
      </c>
      <c r="DM12" s="244">
        <v>96.039679000000007</v>
      </c>
      <c r="DN12" s="244">
        <v>88.118992000000006</v>
      </c>
      <c r="DO12" s="244">
        <v>95.259916000000004</v>
      </c>
      <c r="DP12" s="244">
        <v>93.004160999999996</v>
      </c>
      <c r="DQ12" s="244">
        <v>89.050471999999999</v>
      </c>
      <c r="DR12" s="244">
        <v>79.048168000000004</v>
      </c>
      <c r="DS12" s="244">
        <v>92.705168999999998</v>
      </c>
      <c r="DT12" s="244">
        <v>88.212430999999995</v>
      </c>
      <c r="DU12" s="244">
        <v>88.550791000000004</v>
      </c>
      <c r="DV12" s="244">
        <v>87.478371999999993</v>
      </c>
      <c r="DW12" s="244">
        <v>96.057365000000004</v>
      </c>
      <c r="DX12" s="244">
        <v>96.243870000000001</v>
      </c>
      <c r="DY12" s="244">
        <v>85.565512999999996</v>
      </c>
      <c r="DZ12" s="244">
        <v>80.956301999999994</v>
      </c>
      <c r="EA12" s="244">
        <v>79.114121249999997</v>
      </c>
      <c r="EB12" s="244">
        <v>87.633938869999994</v>
      </c>
      <c r="EC12" s="244">
        <v>91.268377000000001</v>
      </c>
      <c r="ED12" s="244">
        <v>91.443507999999994</v>
      </c>
      <c r="EE12" s="244">
        <v>86.823982000000001</v>
      </c>
      <c r="EF12" s="244">
        <v>87.363867999999997</v>
      </c>
      <c r="EG12" s="244">
        <v>87.244427999999999</v>
      </c>
      <c r="EH12" s="244">
        <v>87.452836000000005</v>
      </c>
      <c r="EI12" s="244">
        <v>98.72264242</v>
      </c>
      <c r="EJ12" s="244">
        <v>97.248287000000005</v>
      </c>
      <c r="EK12" s="244">
        <v>97.248287000000005</v>
      </c>
      <c r="EL12" s="244">
        <v>87.707569000000007</v>
      </c>
      <c r="EM12" s="244">
        <v>95.443240000000003</v>
      </c>
      <c r="EN12" s="244">
        <v>95.832947000000004</v>
      </c>
      <c r="EO12" s="244">
        <v>95.704295000000002</v>
      </c>
      <c r="EP12" s="244">
        <v>87.349636000000004</v>
      </c>
      <c r="EQ12" s="244">
        <v>91.591700000000003</v>
      </c>
      <c r="ER12" s="244">
        <v>96.417907</v>
      </c>
      <c r="ES12" s="244">
        <v>89.239321000000004</v>
      </c>
      <c r="ET12" s="244">
        <v>89.230067000000005</v>
      </c>
      <c r="EU12" s="244">
        <v>90.904357079999997</v>
      </c>
      <c r="EV12" s="244">
        <v>86.259336000000005</v>
      </c>
      <c r="EW12" s="244">
        <v>85.253541999999996</v>
      </c>
      <c r="EX12" s="244">
        <v>87.217089000000001</v>
      </c>
      <c r="EY12" s="244">
        <v>88.635552000000004</v>
      </c>
      <c r="EZ12" s="244">
        <v>0</v>
      </c>
      <c r="FA12" s="244">
        <v>0</v>
      </c>
      <c r="FB12" s="244">
        <v>84.971170000000001</v>
      </c>
      <c r="FC12" s="244">
        <v>83.914416000000003</v>
      </c>
      <c r="FD12" s="244">
        <v>86.977295999999996</v>
      </c>
      <c r="FE12" s="244">
        <v>87.418488999999994</v>
      </c>
      <c r="FF12" s="244">
        <v>87.603049999999996</v>
      </c>
      <c r="FG12" s="244">
        <v>90.293173370000005</v>
      </c>
      <c r="FH12" s="244">
        <v>87.245536999999999</v>
      </c>
      <c r="FI12" s="244">
        <v>0</v>
      </c>
      <c r="FJ12" s="244">
        <v>94.912665000000004</v>
      </c>
      <c r="FK12" s="244">
        <v>89.949691999999999</v>
      </c>
      <c r="FL12" s="244">
        <v>91.312921630000005</v>
      </c>
      <c r="FM12" s="244">
        <v>98.478337999999994</v>
      </c>
      <c r="FN12" s="244">
        <v>83.736610999999996</v>
      </c>
      <c r="FO12" s="244">
        <v>84.272997000000004</v>
      </c>
      <c r="FP12" s="244">
        <v>87.521917999999999</v>
      </c>
      <c r="FQ12" s="244">
        <v>91.299769999999995</v>
      </c>
      <c r="FR12" s="244">
        <v>90.760949530000005</v>
      </c>
      <c r="FS12" s="244">
        <v>90.598111000000003</v>
      </c>
      <c r="FT12" s="244">
        <v>90.750241000000003</v>
      </c>
      <c r="FU12" s="244">
        <v>94.689750000000004</v>
      </c>
      <c r="FV12" s="244">
        <v>94.689750000000004</v>
      </c>
      <c r="FW12" s="244">
        <v>90.405529000000001</v>
      </c>
      <c r="FX12" s="244">
        <v>90.005904999999998</v>
      </c>
      <c r="FY12" s="244">
        <v>90.005904999999998</v>
      </c>
      <c r="FZ12" s="244">
        <v>96.050023999999993</v>
      </c>
      <c r="GA12" s="244">
        <v>95.874148000000005</v>
      </c>
      <c r="GB12" s="244">
        <v>87.394457000000003</v>
      </c>
      <c r="GC12" s="244">
        <v>87.246581000000006</v>
      </c>
      <c r="GD12" s="244">
        <v>88.87672293</v>
      </c>
      <c r="GE12" s="244">
        <v>90.223365999999999</v>
      </c>
      <c r="GF12" s="244">
        <v>88.015043000000006</v>
      </c>
      <c r="GG12" s="244">
        <v>92.456670000000003</v>
      </c>
      <c r="GH12" s="244">
        <v>92.456670000000003</v>
      </c>
      <c r="GI12" s="244">
        <v>96.357102999999995</v>
      </c>
      <c r="GJ12" s="244">
        <v>86.208192999999994</v>
      </c>
      <c r="GK12" s="244">
        <v>95.443240000000003</v>
      </c>
      <c r="GL12" s="244">
        <v>95.019157000000007</v>
      </c>
      <c r="GM12" s="244">
        <v>99.80831689</v>
      </c>
      <c r="GN12" s="244">
        <v>85.930570000000003</v>
      </c>
      <c r="GO12" s="244">
        <v>99.80831689</v>
      </c>
      <c r="GP12" s="244">
        <v>94.689750000000004</v>
      </c>
      <c r="GQ12" s="244">
        <v>89.101057999999995</v>
      </c>
      <c r="GR12" s="244">
        <v>92.749077999999997</v>
      </c>
      <c r="GS12" s="244">
        <v>83.053597999999994</v>
      </c>
      <c r="GT12" s="244">
        <v>89.677897999999999</v>
      </c>
      <c r="GU12" s="244">
        <v>79.782475410000004</v>
      </c>
      <c r="GV12" s="244">
        <v>79.578074439999995</v>
      </c>
      <c r="GW12" s="244">
        <v>87.181824000000006</v>
      </c>
      <c r="GX12" s="244">
        <v>94.975179999999995</v>
      </c>
      <c r="GY12" s="244">
        <v>95.047286999999997</v>
      </c>
      <c r="GZ12" s="244">
        <v>94.880452000000005</v>
      </c>
      <c r="HA12" s="244">
        <v>89.677897999999999</v>
      </c>
      <c r="HB12" s="244">
        <v>89.677897999999999</v>
      </c>
      <c r="HC12" s="244">
        <v>89.677897999999999</v>
      </c>
      <c r="HD12" s="244">
        <v>95.362348999999995</v>
      </c>
      <c r="HE12" s="244">
        <v>95.316362999999996</v>
      </c>
      <c r="HF12" s="244">
        <v>95.316362999999996</v>
      </c>
      <c r="HG12" s="244">
        <v>95.316362999999996</v>
      </c>
      <c r="HH12" s="244">
        <v>88.276407000000006</v>
      </c>
      <c r="HI12" s="244">
        <v>96.504841999999996</v>
      </c>
      <c r="HJ12" s="244">
        <v>96.245704000000003</v>
      </c>
      <c r="HK12" s="244">
        <v>91.962868</v>
      </c>
      <c r="HL12" s="244">
        <v>97.452290000000005</v>
      </c>
      <c r="HM12" s="244">
        <v>91.662329999999997</v>
      </c>
      <c r="HN12" s="244">
        <v>83.767525689999999</v>
      </c>
      <c r="HO12" s="244">
        <v>95.133454999999998</v>
      </c>
      <c r="HP12" s="244">
        <v>89.629428000000004</v>
      </c>
      <c r="HQ12" s="244">
        <v>89.774508999999995</v>
      </c>
      <c r="HR12" s="244">
        <v>0</v>
      </c>
      <c r="HS12" s="244">
        <v>0</v>
      </c>
      <c r="HT12" s="244">
        <v>87.041880000000006</v>
      </c>
      <c r="HU12" s="244">
        <v>88.037563000000006</v>
      </c>
      <c r="HV12" s="244">
        <v>79.395909930000002</v>
      </c>
      <c r="HW12" s="244">
        <v>81.174935500000004</v>
      </c>
      <c r="HX12" s="244">
        <v>81.629538999999994</v>
      </c>
      <c r="HY12" s="244">
        <v>92.091120070000002</v>
      </c>
      <c r="HZ12" s="244">
        <v>89.747732999999997</v>
      </c>
      <c r="IA12" s="244">
        <v>96.285137000000006</v>
      </c>
    </row>
    <row r="13" spans="1:235">
      <c r="A13" s="1"/>
      <c r="B13" s="243">
        <v>45668.208333333299</v>
      </c>
      <c r="C13" s="244">
        <v>89.031497000000002</v>
      </c>
      <c r="D13" s="244">
        <v>89.155100000000004</v>
      </c>
      <c r="E13" s="244">
        <v>89.078462000000002</v>
      </c>
      <c r="F13" s="244">
        <v>89.031497000000002</v>
      </c>
      <c r="G13" s="244">
        <v>0</v>
      </c>
      <c r="H13" s="244">
        <v>0</v>
      </c>
      <c r="I13" s="244">
        <v>89.408834999999996</v>
      </c>
      <c r="J13" s="244">
        <v>97.507566999999995</v>
      </c>
      <c r="K13" s="244">
        <v>97.064874000000003</v>
      </c>
      <c r="L13" s="244">
        <v>97.696147999999994</v>
      </c>
      <c r="M13" s="244">
        <v>89.376735999999994</v>
      </c>
      <c r="N13" s="244">
        <v>89.943262000000004</v>
      </c>
      <c r="O13" s="244">
        <v>96.022176000000002</v>
      </c>
      <c r="P13" s="244">
        <v>95.373441999999997</v>
      </c>
      <c r="Q13" s="244">
        <v>93.075659000000002</v>
      </c>
      <c r="R13" s="244">
        <v>88.787643250000002</v>
      </c>
      <c r="S13" s="244">
        <v>97.469900999999993</v>
      </c>
      <c r="T13" s="244">
        <v>89.978172999999998</v>
      </c>
      <c r="U13" s="244">
        <v>91.816490999999999</v>
      </c>
      <c r="V13" s="244">
        <v>83.307584000000006</v>
      </c>
      <c r="W13" s="244">
        <v>83.984960999999998</v>
      </c>
      <c r="X13" s="244">
        <v>90.774368999999993</v>
      </c>
      <c r="Y13" s="244">
        <v>90.050454000000002</v>
      </c>
      <c r="Z13" s="244">
        <v>86.602277000000001</v>
      </c>
      <c r="AA13" s="244">
        <v>88.505762000000004</v>
      </c>
      <c r="AB13" s="244">
        <v>96.888762999999997</v>
      </c>
      <c r="AC13" s="244">
        <v>86.644463000000002</v>
      </c>
      <c r="AD13" s="244">
        <v>90.024398000000005</v>
      </c>
      <c r="AE13" s="244">
        <v>90.233191000000005</v>
      </c>
      <c r="AF13" s="244">
        <v>89.848076000000006</v>
      </c>
      <c r="AG13" s="244">
        <v>84.305667999999997</v>
      </c>
      <c r="AH13" s="244">
        <v>89.691429249999999</v>
      </c>
      <c r="AI13" s="244">
        <v>90.222673229999998</v>
      </c>
      <c r="AJ13" s="244">
        <v>90.323079000000007</v>
      </c>
      <c r="AK13" s="244">
        <v>90.439561999999995</v>
      </c>
      <c r="AL13" s="244">
        <v>82.557580999999999</v>
      </c>
      <c r="AM13" s="244">
        <v>90.979421000000002</v>
      </c>
      <c r="AN13" s="244">
        <v>86.39811933</v>
      </c>
      <c r="AO13" s="244">
        <v>86.851849999999999</v>
      </c>
      <c r="AP13" s="244">
        <v>95.957255000000004</v>
      </c>
      <c r="AQ13" s="244">
        <v>84.602639999999994</v>
      </c>
      <c r="AR13" s="244">
        <v>79.293877499999994</v>
      </c>
      <c r="AS13" s="244">
        <v>79.647137000000001</v>
      </c>
      <c r="AT13" s="244">
        <v>97.279791000000003</v>
      </c>
      <c r="AU13" s="244">
        <v>92.681490999999994</v>
      </c>
      <c r="AV13" s="244">
        <v>91.195116999999996</v>
      </c>
      <c r="AW13" s="244">
        <v>93.682405000000003</v>
      </c>
      <c r="AX13" s="244">
        <v>90.316682</v>
      </c>
      <c r="AY13" s="244">
        <v>84.122071500000004</v>
      </c>
      <c r="AZ13" s="244">
        <v>84.626414999999994</v>
      </c>
      <c r="BA13" s="244">
        <v>93.153943999999996</v>
      </c>
      <c r="BB13" s="244">
        <v>89.722536000000005</v>
      </c>
      <c r="BC13" s="244">
        <v>89.386099000000002</v>
      </c>
      <c r="BD13" s="244">
        <v>89.386099000000002</v>
      </c>
      <c r="BE13" s="244">
        <v>89.386099000000002</v>
      </c>
      <c r="BF13" s="244">
        <v>88.808867000000006</v>
      </c>
      <c r="BG13" s="244">
        <v>89.386099000000002</v>
      </c>
      <c r="BH13" s="244">
        <v>95.618368000000004</v>
      </c>
      <c r="BI13" s="244">
        <v>95.276998000000006</v>
      </c>
      <c r="BJ13" s="244">
        <v>95.276998000000006</v>
      </c>
      <c r="BK13" s="244">
        <v>95.276998000000006</v>
      </c>
      <c r="BL13" s="244">
        <v>87.724086999999997</v>
      </c>
      <c r="BM13" s="244">
        <v>88.074224999999998</v>
      </c>
      <c r="BN13" s="244">
        <v>91.746384000000006</v>
      </c>
      <c r="BO13" s="244">
        <v>91.512889000000001</v>
      </c>
      <c r="BP13" s="244">
        <v>90.566058999999996</v>
      </c>
      <c r="BQ13" s="244">
        <v>88.908655999999993</v>
      </c>
      <c r="BR13" s="244">
        <v>93.738097999999994</v>
      </c>
      <c r="BS13" s="244">
        <v>82.578187999999997</v>
      </c>
      <c r="BT13" s="244">
        <v>82.684713860000002</v>
      </c>
      <c r="BU13" s="244">
        <v>90.703926999999993</v>
      </c>
      <c r="BV13" s="244">
        <v>86.283784499999996</v>
      </c>
      <c r="BW13" s="244">
        <v>93.106892999999999</v>
      </c>
      <c r="BX13" s="244">
        <v>96.238809000000003</v>
      </c>
      <c r="BY13" s="244">
        <v>90.952127000000004</v>
      </c>
      <c r="BZ13" s="244">
        <v>90.952127000000004</v>
      </c>
      <c r="CA13" s="244">
        <v>91.239591000000004</v>
      </c>
      <c r="CB13" s="244">
        <v>89.889955</v>
      </c>
      <c r="CC13" s="244">
        <v>90.353234999999998</v>
      </c>
      <c r="CD13" s="244">
        <v>90.669101999999995</v>
      </c>
      <c r="CE13" s="244">
        <v>90.381297000000004</v>
      </c>
      <c r="CF13" s="244">
        <v>89.194226</v>
      </c>
      <c r="CG13" s="244">
        <v>91.293581000000003</v>
      </c>
      <c r="CH13" s="244">
        <v>93.106892999999999</v>
      </c>
      <c r="CI13" s="244">
        <v>89.562420329999995</v>
      </c>
      <c r="CJ13" s="244">
        <v>89.692295999999999</v>
      </c>
      <c r="CK13" s="244">
        <v>91.854797000000005</v>
      </c>
      <c r="CL13" s="244">
        <v>91.734027999999995</v>
      </c>
      <c r="CM13" s="244">
        <v>95.72878188</v>
      </c>
      <c r="CN13" s="244">
        <v>92.859303999999995</v>
      </c>
      <c r="CO13" s="244">
        <v>93.231603000000007</v>
      </c>
      <c r="CP13" s="244">
        <v>87.657402000000005</v>
      </c>
      <c r="CQ13" s="244">
        <v>87.029633000000004</v>
      </c>
      <c r="CR13" s="244">
        <v>95.598520500000006</v>
      </c>
      <c r="CS13" s="244">
        <v>87.311728000000002</v>
      </c>
      <c r="CT13" s="244">
        <v>87.843705999999997</v>
      </c>
      <c r="CU13" s="244">
        <v>87.200793970000007</v>
      </c>
      <c r="CV13" s="244">
        <v>87.661035999999996</v>
      </c>
      <c r="CW13" s="244">
        <v>88.995272999999997</v>
      </c>
      <c r="CX13" s="244">
        <v>100.36861981</v>
      </c>
      <c r="CY13" s="244">
        <v>87.255493000000001</v>
      </c>
      <c r="CZ13" s="244">
        <v>88.925419500000004</v>
      </c>
      <c r="DA13" s="244">
        <v>89.167083000000005</v>
      </c>
      <c r="DB13" s="244">
        <v>90.174869000000001</v>
      </c>
      <c r="DC13" s="244">
        <v>97.729549000000006</v>
      </c>
      <c r="DD13" s="244">
        <v>97.950258000000005</v>
      </c>
      <c r="DE13" s="244">
        <v>96.238809000000003</v>
      </c>
      <c r="DF13" s="244">
        <v>95.538471999999999</v>
      </c>
      <c r="DG13" s="244">
        <v>0</v>
      </c>
      <c r="DH13" s="244">
        <v>90.506596000000002</v>
      </c>
      <c r="DI13" s="244">
        <v>90.952127000000004</v>
      </c>
      <c r="DJ13" s="244">
        <v>90.019085000000004</v>
      </c>
      <c r="DK13" s="244">
        <v>91.540784020000004</v>
      </c>
      <c r="DL13" s="244">
        <v>96.834340999999995</v>
      </c>
      <c r="DM13" s="244">
        <v>96.612343999999993</v>
      </c>
      <c r="DN13" s="244">
        <v>88.607516669999995</v>
      </c>
      <c r="DO13" s="244">
        <v>95.826475000000002</v>
      </c>
      <c r="DP13" s="244">
        <v>93.631440999999995</v>
      </c>
      <c r="DQ13" s="244">
        <v>89.608328</v>
      </c>
      <c r="DR13" s="244">
        <v>79.323036999999999</v>
      </c>
      <c r="DS13" s="244">
        <v>93.335155</v>
      </c>
      <c r="DT13" s="244">
        <v>88.707989999999995</v>
      </c>
      <c r="DU13" s="244">
        <v>89.044050999999996</v>
      </c>
      <c r="DV13" s="244">
        <v>87.914473999999998</v>
      </c>
      <c r="DW13" s="244">
        <v>96.584232</v>
      </c>
      <c r="DX13" s="244">
        <v>96.764992000000007</v>
      </c>
      <c r="DY13" s="244">
        <v>85.639611000000002</v>
      </c>
      <c r="DZ13" s="244">
        <v>81.081616999999994</v>
      </c>
      <c r="EA13" s="244">
        <v>79.151720249999997</v>
      </c>
      <c r="EB13" s="244">
        <v>88.071004700000003</v>
      </c>
      <c r="EC13" s="244">
        <v>91.865734000000003</v>
      </c>
      <c r="ED13" s="244">
        <v>92.045024999999995</v>
      </c>
      <c r="EE13" s="244">
        <v>87.202048000000005</v>
      </c>
      <c r="EF13" s="244">
        <v>87.764977000000002</v>
      </c>
      <c r="EG13" s="244">
        <v>87.810119999999998</v>
      </c>
      <c r="EH13" s="244">
        <v>87.921982</v>
      </c>
      <c r="EI13" s="244">
        <v>99.2391875</v>
      </c>
      <c r="EJ13" s="244">
        <v>97.777741000000006</v>
      </c>
      <c r="EK13" s="244">
        <v>97.777741000000006</v>
      </c>
      <c r="EL13" s="244">
        <v>88.117506000000006</v>
      </c>
      <c r="EM13" s="244">
        <v>95.974333000000001</v>
      </c>
      <c r="EN13" s="244">
        <v>96.369781000000003</v>
      </c>
      <c r="EO13" s="244">
        <v>96.238809000000003</v>
      </c>
      <c r="EP13" s="244">
        <v>87.740026999999998</v>
      </c>
      <c r="EQ13" s="244">
        <v>92.183890000000005</v>
      </c>
      <c r="ER13" s="244">
        <v>96.952359000000001</v>
      </c>
      <c r="ES13" s="244">
        <v>89.731583000000001</v>
      </c>
      <c r="ET13" s="244">
        <v>89.722800000000007</v>
      </c>
      <c r="EU13" s="244">
        <v>91.396043599999999</v>
      </c>
      <c r="EV13" s="244">
        <v>86.632277000000002</v>
      </c>
      <c r="EW13" s="244">
        <v>85.573740999999998</v>
      </c>
      <c r="EX13" s="244">
        <v>87.622923999999998</v>
      </c>
      <c r="EY13" s="244">
        <v>88.794206000000003</v>
      </c>
      <c r="EZ13" s="244">
        <v>0</v>
      </c>
      <c r="FA13" s="244">
        <v>0</v>
      </c>
      <c r="FB13" s="244">
        <v>85.323556999999994</v>
      </c>
      <c r="FC13" s="244">
        <v>84.254090000000005</v>
      </c>
      <c r="FD13" s="244">
        <v>87.472770999999995</v>
      </c>
      <c r="FE13" s="244">
        <v>87.904093000000003</v>
      </c>
      <c r="FF13" s="244">
        <v>88.084534000000005</v>
      </c>
      <c r="FG13" s="244">
        <v>90.845795379999998</v>
      </c>
      <c r="FH13" s="244">
        <v>87.692302999999995</v>
      </c>
      <c r="FI13" s="244">
        <v>0</v>
      </c>
      <c r="FJ13" s="244">
        <v>95.519413</v>
      </c>
      <c r="FK13" s="244">
        <v>90.453417999999999</v>
      </c>
      <c r="FL13" s="244">
        <v>92.046535969999994</v>
      </c>
      <c r="FM13" s="244">
        <v>99.084277</v>
      </c>
      <c r="FN13" s="244">
        <v>84.202534999999997</v>
      </c>
      <c r="FO13" s="244">
        <v>84.741483000000002</v>
      </c>
      <c r="FP13" s="244">
        <v>87.932378999999997</v>
      </c>
      <c r="FQ13" s="244">
        <v>91.857159999999993</v>
      </c>
      <c r="FR13" s="244">
        <v>91.250357269999995</v>
      </c>
      <c r="FS13" s="244">
        <v>91.085132000000002</v>
      </c>
      <c r="FT13" s="244">
        <v>91.239591000000004</v>
      </c>
      <c r="FU13" s="244">
        <v>95.203984000000005</v>
      </c>
      <c r="FV13" s="244">
        <v>95.203984000000005</v>
      </c>
      <c r="FW13" s="244">
        <v>90.992621999999997</v>
      </c>
      <c r="FX13" s="244">
        <v>90.589776999999998</v>
      </c>
      <c r="FY13" s="244">
        <v>90.589776999999998</v>
      </c>
      <c r="FZ13" s="244">
        <v>96.615767000000005</v>
      </c>
      <c r="GA13" s="244">
        <v>96.438466000000005</v>
      </c>
      <c r="GB13" s="244">
        <v>88.243306000000004</v>
      </c>
      <c r="GC13" s="244">
        <v>87.964839999999995</v>
      </c>
      <c r="GD13" s="244">
        <v>89.360821090000002</v>
      </c>
      <c r="GE13" s="244">
        <v>90.467709999999997</v>
      </c>
      <c r="GF13" s="244">
        <v>88.556804999999997</v>
      </c>
      <c r="GG13" s="244">
        <v>93.106892999999999</v>
      </c>
      <c r="GH13" s="244">
        <v>93.106892999999999</v>
      </c>
      <c r="GI13" s="244">
        <v>96.883848999999998</v>
      </c>
      <c r="GJ13" s="244">
        <v>86.614771500000003</v>
      </c>
      <c r="GK13" s="244">
        <v>95.974333000000001</v>
      </c>
      <c r="GL13" s="244">
        <v>95.538471999999999</v>
      </c>
      <c r="GM13" s="244">
        <v>100.33054253</v>
      </c>
      <c r="GN13" s="244">
        <v>86.498345999999998</v>
      </c>
      <c r="GO13" s="244">
        <v>100.33054253</v>
      </c>
      <c r="GP13" s="244">
        <v>95.203984000000005</v>
      </c>
      <c r="GQ13" s="244">
        <v>89.580223000000004</v>
      </c>
      <c r="GR13" s="244">
        <v>93.403330999999994</v>
      </c>
      <c r="GS13" s="244">
        <v>83.375225</v>
      </c>
      <c r="GT13" s="244">
        <v>90.158291000000006</v>
      </c>
      <c r="GU13" s="244">
        <v>80.199334919999998</v>
      </c>
      <c r="GV13" s="244">
        <v>79.993865970000002</v>
      </c>
      <c r="GW13" s="244">
        <v>87.374275999999995</v>
      </c>
      <c r="GX13" s="244">
        <v>95.434205000000006</v>
      </c>
      <c r="GY13" s="244">
        <v>95.558098000000001</v>
      </c>
      <c r="GZ13" s="244">
        <v>95.393846999999994</v>
      </c>
      <c r="HA13" s="244">
        <v>90.158291000000006</v>
      </c>
      <c r="HB13" s="244">
        <v>90.158291000000006</v>
      </c>
      <c r="HC13" s="244">
        <v>90.158291000000006</v>
      </c>
      <c r="HD13" s="244">
        <v>95.928308000000001</v>
      </c>
      <c r="HE13" s="244">
        <v>95.884291000000005</v>
      </c>
      <c r="HF13" s="244">
        <v>95.884291000000005</v>
      </c>
      <c r="HG13" s="244">
        <v>95.884291000000005</v>
      </c>
      <c r="HH13" s="244">
        <v>88.737150999999997</v>
      </c>
      <c r="HI13" s="244">
        <v>97.113193999999993</v>
      </c>
      <c r="HJ13" s="244">
        <v>96.842211000000006</v>
      </c>
      <c r="HK13" s="244">
        <v>92.491153999999995</v>
      </c>
      <c r="HL13" s="244">
        <v>98.029137000000006</v>
      </c>
      <c r="HM13" s="244">
        <v>92.292491999999996</v>
      </c>
      <c r="HN13" s="244">
        <v>84.321009630000006</v>
      </c>
      <c r="HO13" s="244">
        <v>95.728397999999999</v>
      </c>
      <c r="HP13" s="244">
        <v>90.115576000000004</v>
      </c>
      <c r="HQ13" s="244">
        <v>90.260126</v>
      </c>
      <c r="HR13" s="244">
        <v>0</v>
      </c>
      <c r="HS13" s="244">
        <v>0</v>
      </c>
      <c r="HT13" s="244">
        <v>87.475993000000003</v>
      </c>
      <c r="HU13" s="244">
        <v>88.489366000000004</v>
      </c>
      <c r="HV13" s="244">
        <v>79.810749659999999</v>
      </c>
      <c r="HW13" s="244">
        <v>81.460390500000003</v>
      </c>
      <c r="HX13" s="244">
        <v>81.924358999999995</v>
      </c>
      <c r="HY13" s="244">
        <v>92.723485339999996</v>
      </c>
      <c r="HZ13" s="244">
        <v>90.240769</v>
      </c>
      <c r="IA13" s="244">
        <v>96.823589999999996</v>
      </c>
    </row>
    <row r="14" spans="1:235">
      <c r="A14" s="1"/>
      <c r="B14" s="243">
        <v>45668.229166666701</v>
      </c>
      <c r="C14" s="244">
        <v>88.988642999999996</v>
      </c>
      <c r="D14" s="244">
        <v>89.114018999999999</v>
      </c>
      <c r="E14" s="244">
        <v>89.036998999999994</v>
      </c>
      <c r="F14" s="244">
        <v>88.988642999999996</v>
      </c>
      <c r="G14" s="244">
        <v>0</v>
      </c>
      <c r="H14" s="244">
        <v>0</v>
      </c>
      <c r="I14" s="244">
        <v>89.106523999999993</v>
      </c>
      <c r="J14" s="244">
        <v>97.413996999999995</v>
      </c>
      <c r="K14" s="244">
        <v>97.028191000000007</v>
      </c>
      <c r="L14" s="244">
        <v>97.573543999999998</v>
      </c>
      <c r="M14" s="244">
        <v>88.871982000000003</v>
      </c>
      <c r="N14" s="244">
        <v>89.856712000000002</v>
      </c>
      <c r="O14" s="244">
        <v>95.783728999999994</v>
      </c>
      <c r="P14" s="244">
        <v>95.111295999999996</v>
      </c>
      <c r="Q14" s="244">
        <v>92.942466999999994</v>
      </c>
      <c r="R14" s="244">
        <v>88.696161880000005</v>
      </c>
      <c r="S14" s="244">
        <v>97.304969999999997</v>
      </c>
      <c r="T14" s="244">
        <v>90.128298999999998</v>
      </c>
      <c r="U14" s="244">
        <v>91.670096000000001</v>
      </c>
      <c r="V14" s="244">
        <v>83.335262</v>
      </c>
      <c r="W14" s="244">
        <v>84.004576</v>
      </c>
      <c r="X14" s="244">
        <v>90.597866999999994</v>
      </c>
      <c r="Y14" s="244">
        <v>89.862593000000004</v>
      </c>
      <c r="Z14" s="244">
        <v>86.436819999999997</v>
      </c>
      <c r="AA14" s="244">
        <v>88.363690000000005</v>
      </c>
      <c r="AB14" s="244">
        <v>96.706705999999997</v>
      </c>
      <c r="AC14" s="244">
        <v>86.425443000000001</v>
      </c>
      <c r="AD14" s="244">
        <v>89.251793000000006</v>
      </c>
      <c r="AE14" s="244">
        <v>90.046313999999995</v>
      </c>
      <c r="AF14" s="244">
        <v>89.656305000000003</v>
      </c>
      <c r="AG14" s="244">
        <v>84.365782999999993</v>
      </c>
      <c r="AH14" s="244">
        <v>89.544066000000001</v>
      </c>
      <c r="AI14" s="244">
        <v>90.062297659999999</v>
      </c>
      <c r="AJ14" s="244">
        <v>90.153210000000001</v>
      </c>
      <c r="AK14" s="244">
        <v>90.291291000000001</v>
      </c>
      <c r="AL14" s="244">
        <v>83.202579</v>
      </c>
      <c r="AM14" s="244">
        <v>90.810930999999997</v>
      </c>
      <c r="AN14" s="244">
        <v>86.217442329999997</v>
      </c>
      <c r="AO14" s="244">
        <v>86.663253999999995</v>
      </c>
      <c r="AP14" s="244">
        <v>95.793548000000001</v>
      </c>
      <c r="AQ14" s="244">
        <v>84.811338000000006</v>
      </c>
      <c r="AR14" s="244">
        <v>79.421011500000006</v>
      </c>
      <c r="AS14" s="244">
        <v>79.768636000000001</v>
      </c>
      <c r="AT14" s="244">
        <v>97.042111000000006</v>
      </c>
      <c r="AU14" s="244">
        <v>92.453995000000006</v>
      </c>
      <c r="AV14" s="244">
        <v>90.903282000000004</v>
      </c>
      <c r="AW14" s="244">
        <v>93.727926999999994</v>
      </c>
      <c r="AX14" s="244">
        <v>90.129676000000003</v>
      </c>
      <c r="AY14" s="244">
        <v>84.158467000000002</v>
      </c>
      <c r="AZ14" s="244">
        <v>84.651765999999995</v>
      </c>
      <c r="BA14" s="244">
        <v>93.068646999999999</v>
      </c>
      <c r="BB14" s="244">
        <v>89.488455000000002</v>
      </c>
      <c r="BC14" s="244">
        <v>89.103992000000005</v>
      </c>
      <c r="BD14" s="244">
        <v>89.103992000000005</v>
      </c>
      <c r="BE14" s="244">
        <v>89.103992000000005</v>
      </c>
      <c r="BF14" s="244">
        <v>88.440416999999997</v>
      </c>
      <c r="BG14" s="244">
        <v>89.103992000000005</v>
      </c>
      <c r="BH14" s="244">
        <v>95.481601999999995</v>
      </c>
      <c r="BI14" s="244">
        <v>95.122684000000007</v>
      </c>
      <c r="BJ14" s="244">
        <v>95.122684000000007</v>
      </c>
      <c r="BK14" s="244">
        <v>95.122684000000007</v>
      </c>
      <c r="BL14" s="244">
        <v>87.597644000000003</v>
      </c>
      <c r="BM14" s="244">
        <v>87.932090000000002</v>
      </c>
      <c r="BN14" s="244">
        <v>91.590080999999998</v>
      </c>
      <c r="BO14" s="244">
        <v>91.367559999999997</v>
      </c>
      <c r="BP14" s="244">
        <v>89.509817999999996</v>
      </c>
      <c r="BQ14" s="244">
        <v>88.126374999999996</v>
      </c>
      <c r="BR14" s="244">
        <v>93.697783999999999</v>
      </c>
      <c r="BS14" s="244">
        <v>83.224986999999999</v>
      </c>
      <c r="BT14" s="244">
        <v>83.332347229999996</v>
      </c>
      <c r="BU14" s="244">
        <v>90.568976000000006</v>
      </c>
      <c r="BV14" s="244">
        <v>86.082868669999996</v>
      </c>
      <c r="BW14" s="244">
        <v>93.022565</v>
      </c>
      <c r="BX14" s="244">
        <v>96.088386</v>
      </c>
      <c r="BY14" s="244">
        <v>89.753326000000001</v>
      </c>
      <c r="BZ14" s="244">
        <v>89.753326000000001</v>
      </c>
      <c r="CA14" s="244">
        <v>91.227538999999993</v>
      </c>
      <c r="CB14" s="244">
        <v>89.527017000000001</v>
      </c>
      <c r="CC14" s="244">
        <v>89.426558999999997</v>
      </c>
      <c r="CD14" s="244">
        <v>90.822892999999993</v>
      </c>
      <c r="CE14" s="244">
        <v>90.521291000000005</v>
      </c>
      <c r="CF14" s="244">
        <v>88.762998999999994</v>
      </c>
      <c r="CG14" s="244">
        <v>91.188575</v>
      </c>
      <c r="CH14" s="244">
        <v>93.022565</v>
      </c>
      <c r="CI14" s="244">
        <v>89.336904000000004</v>
      </c>
      <c r="CJ14" s="244">
        <v>89.459832000000006</v>
      </c>
      <c r="CK14" s="244">
        <v>91.689563000000007</v>
      </c>
      <c r="CL14" s="244">
        <v>91.802256</v>
      </c>
      <c r="CM14" s="244">
        <v>95.581296379999998</v>
      </c>
      <c r="CN14" s="244">
        <v>92.780079000000001</v>
      </c>
      <c r="CO14" s="244">
        <v>93.222598000000005</v>
      </c>
      <c r="CP14" s="244">
        <v>87.617411000000004</v>
      </c>
      <c r="CQ14" s="244">
        <v>86.813325000000006</v>
      </c>
      <c r="CR14" s="244">
        <v>95.274634840000004</v>
      </c>
      <c r="CS14" s="244">
        <v>87.221137999999996</v>
      </c>
      <c r="CT14" s="244">
        <v>87.349570999999997</v>
      </c>
      <c r="CU14" s="244">
        <v>87.270921540000003</v>
      </c>
      <c r="CV14" s="244">
        <v>87.667727999999997</v>
      </c>
      <c r="CW14" s="244">
        <v>88.68047</v>
      </c>
      <c r="CX14" s="244">
        <v>100.18002405</v>
      </c>
      <c r="CY14" s="244">
        <v>87.022716000000003</v>
      </c>
      <c r="CZ14" s="244">
        <v>88.507551000000007</v>
      </c>
      <c r="DA14" s="244">
        <v>88.865741999999997</v>
      </c>
      <c r="DB14" s="244">
        <v>88.971395999999999</v>
      </c>
      <c r="DC14" s="244">
        <v>97.575141000000002</v>
      </c>
      <c r="DD14" s="244">
        <v>97.805665000000005</v>
      </c>
      <c r="DE14" s="244">
        <v>96.088386</v>
      </c>
      <c r="DF14" s="244">
        <v>95.387107</v>
      </c>
      <c r="DG14" s="244">
        <v>0</v>
      </c>
      <c r="DH14" s="244">
        <v>89.294122000000002</v>
      </c>
      <c r="DI14" s="244">
        <v>89.753326000000001</v>
      </c>
      <c r="DJ14" s="244">
        <v>89.805136000000005</v>
      </c>
      <c r="DK14" s="244">
        <v>91.171180669999998</v>
      </c>
      <c r="DL14" s="244">
        <v>96.664270000000002</v>
      </c>
      <c r="DM14" s="244">
        <v>96.430860999999993</v>
      </c>
      <c r="DN14" s="244">
        <v>88.216869669999994</v>
      </c>
      <c r="DO14" s="244">
        <v>95.673506000000003</v>
      </c>
      <c r="DP14" s="244">
        <v>93.523505</v>
      </c>
      <c r="DQ14" s="244">
        <v>89.352136000000002</v>
      </c>
      <c r="DR14" s="244">
        <v>80.675854000000001</v>
      </c>
      <c r="DS14" s="244">
        <v>93.225161999999997</v>
      </c>
      <c r="DT14" s="244">
        <v>88.412002000000001</v>
      </c>
      <c r="DU14" s="244">
        <v>88.754946000000004</v>
      </c>
      <c r="DV14" s="244">
        <v>87.888322000000002</v>
      </c>
      <c r="DW14" s="244">
        <v>96.420500000000004</v>
      </c>
      <c r="DX14" s="244">
        <v>96.588623999999996</v>
      </c>
      <c r="DY14" s="244">
        <v>85.892871</v>
      </c>
      <c r="DZ14" s="244">
        <v>81.663842000000002</v>
      </c>
      <c r="EA14" s="244">
        <v>79.933535500000005</v>
      </c>
      <c r="EB14" s="244">
        <v>87.991703939999994</v>
      </c>
      <c r="EC14" s="244">
        <v>91.729626999999994</v>
      </c>
      <c r="ED14" s="244">
        <v>91.921075999999999</v>
      </c>
      <c r="EE14" s="244">
        <v>87.141665000000003</v>
      </c>
      <c r="EF14" s="244">
        <v>87.669224999999997</v>
      </c>
      <c r="EG14" s="244">
        <v>87.664249999999996</v>
      </c>
      <c r="EH14" s="244">
        <v>87.872698999999997</v>
      </c>
      <c r="EI14" s="244">
        <v>99.052713979999993</v>
      </c>
      <c r="EJ14" s="244">
        <v>97.516052000000002</v>
      </c>
      <c r="EK14" s="244">
        <v>97.516052000000002</v>
      </c>
      <c r="EL14" s="244">
        <v>87.640101000000001</v>
      </c>
      <c r="EM14" s="244">
        <v>95.821878999999996</v>
      </c>
      <c r="EN14" s="244">
        <v>96.221297000000007</v>
      </c>
      <c r="EO14" s="244">
        <v>96.088386</v>
      </c>
      <c r="EP14" s="244">
        <v>87.693256000000005</v>
      </c>
      <c r="EQ14" s="244">
        <v>91.955166000000006</v>
      </c>
      <c r="ER14" s="244">
        <v>96.822333999999998</v>
      </c>
      <c r="ES14" s="244">
        <v>89.498132999999996</v>
      </c>
      <c r="ET14" s="244">
        <v>89.488737</v>
      </c>
      <c r="EU14" s="244">
        <v>91.209460219999997</v>
      </c>
      <c r="EV14" s="244">
        <v>86.616140000000001</v>
      </c>
      <c r="EW14" s="244">
        <v>85.718491</v>
      </c>
      <c r="EX14" s="244">
        <v>87.523347000000001</v>
      </c>
      <c r="EY14" s="244">
        <v>88.865615000000005</v>
      </c>
      <c r="EZ14" s="244">
        <v>0</v>
      </c>
      <c r="FA14" s="244">
        <v>0</v>
      </c>
      <c r="FB14" s="244">
        <v>85.342319000000003</v>
      </c>
      <c r="FC14" s="244">
        <v>84.303889999999996</v>
      </c>
      <c r="FD14" s="244">
        <v>87.452054000000004</v>
      </c>
      <c r="FE14" s="244">
        <v>87.855789000000001</v>
      </c>
      <c r="FF14" s="244">
        <v>88.024717999999993</v>
      </c>
      <c r="FG14" s="244">
        <v>90.620002490000005</v>
      </c>
      <c r="FH14" s="244">
        <v>87.636720999999994</v>
      </c>
      <c r="FI14" s="244">
        <v>0</v>
      </c>
      <c r="FJ14" s="244">
        <v>95.416938000000002</v>
      </c>
      <c r="FK14" s="244">
        <v>90.251936000000001</v>
      </c>
      <c r="FL14" s="244">
        <v>91.916359650000004</v>
      </c>
      <c r="FM14" s="244">
        <v>99.317795000000004</v>
      </c>
      <c r="FN14" s="244">
        <v>83.838931000000002</v>
      </c>
      <c r="FO14" s="244">
        <v>84.37724</v>
      </c>
      <c r="FP14" s="244">
        <v>87.819243</v>
      </c>
      <c r="FQ14" s="244">
        <v>91.692346000000001</v>
      </c>
      <c r="FR14" s="244">
        <v>91.238303849999994</v>
      </c>
      <c r="FS14" s="244">
        <v>91.070932999999997</v>
      </c>
      <c r="FT14" s="244">
        <v>91.227538999999993</v>
      </c>
      <c r="FU14" s="244">
        <v>95.051585000000003</v>
      </c>
      <c r="FV14" s="244">
        <v>95.051585000000003</v>
      </c>
      <c r="FW14" s="244">
        <v>90.939895000000007</v>
      </c>
      <c r="FX14" s="244">
        <v>90.525210000000001</v>
      </c>
      <c r="FY14" s="244">
        <v>90.525210000000001</v>
      </c>
      <c r="FZ14" s="244">
        <v>96.427442999999997</v>
      </c>
      <c r="GA14" s="244">
        <v>96.250108999999995</v>
      </c>
      <c r="GB14" s="244">
        <v>87.122417999999996</v>
      </c>
      <c r="GC14" s="244">
        <v>86.652241000000004</v>
      </c>
      <c r="GD14" s="244">
        <v>89.303079409999995</v>
      </c>
      <c r="GE14" s="244">
        <v>90.595558999999994</v>
      </c>
      <c r="GF14" s="244">
        <v>88.194772</v>
      </c>
      <c r="GG14" s="244">
        <v>93.022565</v>
      </c>
      <c r="GH14" s="244">
        <v>93.022565</v>
      </c>
      <c r="GI14" s="244">
        <v>96.665324999999996</v>
      </c>
      <c r="GJ14" s="244">
        <v>86.396189500000006</v>
      </c>
      <c r="GK14" s="244">
        <v>95.810090000000002</v>
      </c>
      <c r="GL14" s="244">
        <v>95.387107</v>
      </c>
      <c r="GM14" s="244">
        <v>100.14201832000001</v>
      </c>
      <c r="GN14" s="244">
        <v>86.283225000000002</v>
      </c>
      <c r="GO14" s="244">
        <v>100.14201832000001</v>
      </c>
      <c r="GP14" s="244">
        <v>95.051585000000003</v>
      </c>
      <c r="GQ14" s="244">
        <v>89.315233000000006</v>
      </c>
      <c r="GR14" s="244">
        <v>93.274977000000007</v>
      </c>
      <c r="GS14" s="244">
        <v>83.465057000000002</v>
      </c>
      <c r="GT14" s="244">
        <v>89.960445000000007</v>
      </c>
      <c r="GU14" s="244">
        <v>80.162746440000006</v>
      </c>
      <c r="GV14" s="244">
        <v>79.957371230000007</v>
      </c>
      <c r="GW14" s="244">
        <v>87.498946000000004</v>
      </c>
      <c r="GX14" s="244">
        <v>95.303961999999999</v>
      </c>
      <c r="GY14" s="244">
        <v>95.407235999999997</v>
      </c>
      <c r="GZ14" s="244">
        <v>95.246553000000006</v>
      </c>
      <c r="HA14" s="244">
        <v>89.960445000000007</v>
      </c>
      <c r="HB14" s="244">
        <v>89.960445000000007</v>
      </c>
      <c r="HC14" s="244">
        <v>89.960445000000007</v>
      </c>
      <c r="HD14" s="244">
        <v>95.781908000000001</v>
      </c>
      <c r="HE14" s="244">
        <v>95.735868999999994</v>
      </c>
      <c r="HF14" s="244">
        <v>95.735868999999994</v>
      </c>
      <c r="HG14" s="244">
        <v>95.735868999999994</v>
      </c>
      <c r="HH14" s="244">
        <v>88.663245000000003</v>
      </c>
      <c r="HI14" s="244">
        <v>96.926897999999994</v>
      </c>
      <c r="HJ14" s="244">
        <v>96.669532000000004</v>
      </c>
      <c r="HK14" s="244">
        <v>92.392713000000001</v>
      </c>
      <c r="HL14" s="244">
        <v>97.864071999999993</v>
      </c>
      <c r="HM14" s="244">
        <v>92.173826000000005</v>
      </c>
      <c r="HN14" s="244">
        <v>84.111303660000004</v>
      </c>
      <c r="HO14" s="244">
        <v>95.611926999999994</v>
      </c>
      <c r="HP14" s="244">
        <v>89.926901999999998</v>
      </c>
      <c r="HQ14" s="244">
        <v>90.07396</v>
      </c>
      <c r="HR14" s="244">
        <v>0</v>
      </c>
      <c r="HS14" s="244">
        <v>0</v>
      </c>
      <c r="HT14" s="244">
        <v>87.397227999999998</v>
      </c>
      <c r="HU14" s="244">
        <v>88.328678999999994</v>
      </c>
      <c r="HV14" s="244">
        <v>79.774338450000002</v>
      </c>
      <c r="HW14" s="244">
        <v>81.652228500000007</v>
      </c>
      <c r="HX14" s="244">
        <v>82.090181000000001</v>
      </c>
      <c r="HY14" s="244">
        <v>92.646122460000001</v>
      </c>
      <c r="HZ14" s="244">
        <v>90.057303000000005</v>
      </c>
      <c r="IA14" s="244">
        <v>96.691075999999995</v>
      </c>
    </row>
    <row r="15" spans="1:235">
      <c r="A15" s="1"/>
      <c r="B15" s="243">
        <v>45668.25</v>
      </c>
      <c r="C15" s="244">
        <v>89.198400000000007</v>
      </c>
      <c r="D15" s="244">
        <v>89.322056000000003</v>
      </c>
      <c r="E15" s="244">
        <v>89.244934000000001</v>
      </c>
      <c r="F15" s="244">
        <v>89.198400000000007</v>
      </c>
      <c r="G15" s="244">
        <v>0</v>
      </c>
      <c r="H15" s="244">
        <v>0</v>
      </c>
      <c r="I15" s="244">
        <v>89.659758999999994</v>
      </c>
      <c r="J15" s="244">
        <v>97.199239000000006</v>
      </c>
      <c r="K15" s="244">
        <v>96.794624999999996</v>
      </c>
      <c r="L15" s="244">
        <v>97.364930000000001</v>
      </c>
      <c r="M15" s="244">
        <v>89.715920999999994</v>
      </c>
      <c r="N15" s="244">
        <v>90.018985000000001</v>
      </c>
      <c r="O15" s="244">
        <v>95.391501000000005</v>
      </c>
      <c r="P15" s="244">
        <v>94.669504000000003</v>
      </c>
      <c r="Q15" s="244">
        <v>93.009482000000006</v>
      </c>
      <c r="R15" s="244">
        <v>88.940266879999996</v>
      </c>
      <c r="S15" s="244">
        <v>97.090459999999993</v>
      </c>
      <c r="T15" s="244">
        <v>90.080951999999996</v>
      </c>
      <c r="U15" s="244">
        <v>91.797250000000005</v>
      </c>
      <c r="V15" s="244">
        <v>83.496522999999996</v>
      </c>
      <c r="W15" s="244">
        <v>84.163892000000004</v>
      </c>
      <c r="X15" s="244">
        <v>90.765203999999997</v>
      </c>
      <c r="Y15" s="244">
        <v>90.196821</v>
      </c>
      <c r="Z15" s="244">
        <v>86.754936999999998</v>
      </c>
      <c r="AA15" s="244">
        <v>88.717963999999995</v>
      </c>
      <c r="AB15" s="244">
        <v>96.533535999999998</v>
      </c>
      <c r="AC15" s="244">
        <v>86.882496000000003</v>
      </c>
      <c r="AD15" s="244">
        <v>90.551920999999993</v>
      </c>
      <c r="AE15" s="244">
        <v>90.329982000000001</v>
      </c>
      <c r="AF15" s="244">
        <v>89.994581999999994</v>
      </c>
      <c r="AG15" s="244">
        <v>84.795636999999999</v>
      </c>
      <c r="AH15" s="244">
        <v>89.761415499999998</v>
      </c>
      <c r="AI15" s="244">
        <v>90.291491030000003</v>
      </c>
      <c r="AJ15" s="244">
        <v>90.415985000000006</v>
      </c>
      <c r="AK15" s="244">
        <v>90.515283999999994</v>
      </c>
      <c r="AL15" s="244">
        <v>83.560231000000002</v>
      </c>
      <c r="AM15" s="244">
        <v>90.977681000000004</v>
      </c>
      <c r="AN15" s="244">
        <v>86.607018330000002</v>
      </c>
      <c r="AO15" s="244">
        <v>87.051845999999998</v>
      </c>
      <c r="AP15" s="244">
        <v>95.633160000000004</v>
      </c>
      <c r="AQ15" s="244">
        <v>85.120151000000007</v>
      </c>
      <c r="AR15" s="244">
        <v>80.000079999999997</v>
      </c>
      <c r="AS15" s="244">
        <v>80.334209000000001</v>
      </c>
      <c r="AT15" s="244">
        <v>96.411007999999995</v>
      </c>
      <c r="AU15" s="244">
        <v>92.526974999999993</v>
      </c>
      <c r="AV15" s="244">
        <v>91.106470999999999</v>
      </c>
      <c r="AW15" s="244">
        <v>93.666836000000004</v>
      </c>
      <c r="AX15" s="244">
        <v>90.444740999999993</v>
      </c>
      <c r="AY15" s="244">
        <v>84.254458499999998</v>
      </c>
      <c r="AZ15" s="244">
        <v>84.753280000000004</v>
      </c>
      <c r="BA15" s="244">
        <v>93.280952999999997</v>
      </c>
      <c r="BB15" s="244">
        <v>89.850100999999995</v>
      </c>
      <c r="BC15" s="244">
        <v>89.557331000000005</v>
      </c>
      <c r="BD15" s="244">
        <v>89.557331000000005</v>
      </c>
      <c r="BE15" s="244">
        <v>89.557331000000005</v>
      </c>
      <c r="BF15" s="244">
        <v>89.059837999999999</v>
      </c>
      <c r="BG15" s="244">
        <v>89.557331000000005</v>
      </c>
      <c r="BH15" s="244">
        <v>95.405435999999995</v>
      </c>
      <c r="BI15" s="244">
        <v>95.064858999999998</v>
      </c>
      <c r="BJ15" s="244">
        <v>95.064858999999998</v>
      </c>
      <c r="BK15" s="244">
        <v>95.064858999999998</v>
      </c>
      <c r="BL15" s="244">
        <v>87.950610999999995</v>
      </c>
      <c r="BM15" s="244">
        <v>88.279101999999995</v>
      </c>
      <c r="BN15" s="244">
        <v>91.603952000000007</v>
      </c>
      <c r="BO15" s="244">
        <v>91.468941000000001</v>
      </c>
      <c r="BP15" s="244">
        <v>91.294337999999996</v>
      </c>
      <c r="BQ15" s="244">
        <v>89.478825000000001</v>
      </c>
      <c r="BR15" s="244">
        <v>93.497477000000003</v>
      </c>
      <c r="BS15" s="244">
        <v>83.563276000000002</v>
      </c>
      <c r="BT15" s="244">
        <v>83.671072629999998</v>
      </c>
      <c r="BU15" s="244">
        <v>90.744105000000005</v>
      </c>
      <c r="BV15" s="244">
        <v>86.223806330000002</v>
      </c>
      <c r="BW15" s="244">
        <v>93.234560999999999</v>
      </c>
      <c r="BX15" s="244">
        <v>95.907565000000005</v>
      </c>
      <c r="BY15" s="244">
        <v>91.816835999999995</v>
      </c>
      <c r="BZ15" s="244">
        <v>91.816835999999995</v>
      </c>
      <c r="CA15" s="244">
        <v>91.408047999999994</v>
      </c>
      <c r="CB15" s="244">
        <v>90.178593000000006</v>
      </c>
      <c r="CC15" s="244">
        <v>91.002801000000005</v>
      </c>
      <c r="CD15" s="244">
        <v>90.733472000000006</v>
      </c>
      <c r="CE15" s="244">
        <v>90.444194999999993</v>
      </c>
      <c r="CF15" s="244">
        <v>89.483957000000004</v>
      </c>
      <c r="CG15" s="244">
        <v>91.310272999999995</v>
      </c>
      <c r="CH15" s="244">
        <v>93.234560999999999</v>
      </c>
      <c r="CI15" s="244">
        <v>89.670651000000007</v>
      </c>
      <c r="CJ15" s="244">
        <v>89.816208000000003</v>
      </c>
      <c r="CK15" s="244">
        <v>91.771136999999996</v>
      </c>
      <c r="CL15" s="244">
        <v>92.103475000000003</v>
      </c>
      <c r="CM15" s="244">
        <v>95.891053310000004</v>
      </c>
      <c r="CN15" s="244">
        <v>92.990413000000004</v>
      </c>
      <c r="CO15" s="244">
        <v>93.407392000000002</v>
      </c>
      <c r="CP15" s="244">
        <v>87.751655999999997</v>
      </c>
      <c r="CQ15" s="244">
        <v>86.962339</v>
      </c>
      <c r="CR15" s="244">
        <v>95.521813300000005</v>
      </c>
      <c r="CS15" s="244">
        <v>87.556496999999993</v>
      </c>
      <c r="CT15" s="244">
        <v>88.233982999999995</v>
      </c>
      <c r="CU15" s="244">
        <v>87.503170670000003</v>
      </c>
      <c r="CV15" s="244">
        <v>87.959044000000006</v>
      </c>
      <c r="CW15" s="244">
        <v>89.002347999999998</v>
      </c>
      <c r="CX15" s="244">
        <v>100.00063448</v>
      </c>
      <c r="CY15" s="244">
        <v>87.429535000000001</v>
      </c>
      <c r="CZ15" s="244">
        <v>88.968666999999996</v>
      </c>
      <c r="DA15" s="244">
        <v>89.276843</v>
      </c>
      <c r="DB15" s="244">
        <v>91.128369000000006</v>
      </c>
      <c r="DC15" s="244">
        <v>97.392573999999996</v>
      </c>
      <c r="DD15" s="244">
        <v>97.633499</v>
      </c>
      <c r="DE15" s="244">
        <v>95.907565000000005</v>
      </c>
      <c r="DF15" s="244">
        <v>95.262805</v>
      </c>
      <c r="DG15" s="244">
        <v>0</v>
      </c>
      <c r="DH15" s="244">
        <v>91.344645</v>
      </c>
      <c r="DI15" s="244">
        <v>91.816835999999995</v>
      </c>
      <c r="DJ15" s="244">
        <v>90.199172000000004</v>
      </c>
      <c r="DK15" s="244">
        <v>91.834722859999999</v>
      </c>
      <c r="DL15" s="244">
        <v>96.309256000000005</v>
      </c>
      <c r="DM15" s="244">
        <v>96.076796000000002</v>
      </c>
      <c r="DN15" s="244">
        <v>88.866425000000007</v>
      </c>
      <c r="DO15" s="244">
        <v>95.976894000000001</v>
      </c>
      <c r="DP15" s="244">
        <v>93.730452</v>
      </c>
      <c r="DQ15" s="244">
        <v>89.503741000000005</v>
      </c>
      <c r="DR15" s="244">
        <v>81.050505000000001</v>
      </c>
      <c r="DS15" s="244">
        <v>93.422820000000002</v>
      </c>
      <c r="DT15" s="244">
        <v>88.869434999999996</v>
      </c>
      <c r="DU15" s="244">
        <v>89.210348999999994</v>
      </c>
      <c r="DV15" s="244">
        <v>87.996668999999997</v>
      </c>
      <c r="DW15" s="244">
        <v>96.207892999999999</v>
      </c>
      <c r="DX15" s="244">
        <v>96.357028</v>
      </c>
      <c r="DY15" s="244">
        <v>85.953952000000001</v>
      </c>
      <c r="DZ15" s="244">
        <v>81.669837000000001</v>
      </c>
      <c r="EA15" s="244">
        <v>79.778261000000001</v>
      </c>
      <c r="EB15" s="244">
        <v>88.250450049999998</v>
      </c>
      <c r="EC15" s="244">
        <v>91.816953999999996</v>
      </c>
      <c r="ED15" s="244">
        <v>91.992216999999997</v>
      </c>
      <c r="EE15" s="244">
        <v>87.506818999999993</v>
      </c>
      <c r="EF15" s="244">
        <v>88.029674999999997</v>
      </c>
      <c r="EG15" s="244">
        <v>86.889178000000001</v>
      </c>
      <c r="EH15" s="244">
        <v>88.010122999999993</v>
      </c>
      <c r="EI15" s="244">
        <v>98.875343049999998</v>
      </c>
      <c r="EJ15" s="244">
        <v>96.866664999999998</v>
      </c>
      <c r="EK15" s="244">
        <v>96.866664999999998</v>
      </c>
      <c r="EL15" s="244">
        <v>88.508435000000006</v>
      </c>
      <c r="EM15" s="244">
        <v>95.647486999999998</v>
      </c>
      <c r="EN15" s="244">
        <v>96.036866000000003</v>
      </c>
      <c r="EO15" s="244">
        <v>95.907565000000005</v>
      </c>
      <c r="EP15" s="244">
        <v>88.105986999999999</v>
      </c>
      <c r="EQ15" s="244">
        <v>91.994207000000003</v>
      </c>
      <c r="ER15" s="244">
        <v>97.110816999999997</v>
      </c>
      <c r="ES15" s="244">
        <v>89.859650999999999</v>
      </c>
      <c r="ET15" s="244">
        <v>89.850380000000001</v>
      </c>
      <c r="EU15" s="244">
        <v>91.510693340000003</v>
      </c>
      <c r="EV15" s="244">
        <v>86.994803000000005</v>
      </c>
      <c r="EW15" s="244">
        <v>86.077800999999994</v>
      </c>
      <c r="EX15" s="244">
        <v>87.912257999999994</v>
      </c>
      <c r="EY15" s="244">
        <v>89.102108000000001</v>
      </c>
      <c r="EZ15" s="244">
        <v>0</v>
      </c>
      <c r="FA15" s="244">
        <v>0</v>
      </c>
      <c r="FB15" s="244">
        <v>85.696678000000006</v>
      </c>
      <c r="FC15" s="244">
        <v>84.695739000000003</v>
      </c>
      <c r="FD15" s="244">
        <v>87.601342000000002</v>
      </c>
      <c r="FE15" s="244">
        <v>88.002138000000002</v>
      </c>
      <c r="FF15" s="244">
        <v>88.169837999999999</v>
      </c>
      <c r="FG15" s="244">
        <v>90.775550600000003</v>
      </c>
      <c r="FH15" s="244">
        <v>87.870106000000007</v>
      </c>
      <c r="FI15" s="244">
        <v>0</v>
      </c>
      <c r="FJ15" s="244">
        <v>95.678192999999993</v>
      </c>
      <c r="FK15" s="244">
        <v>90.583957999999996</v>
      </c>
      <c r="FL15" s="244">
        <v>91.894310140000002</v>
      </c>
      <c r="FM15" s="244">
        <v>99.545782000000003</v>
      </c>
      <c r="FN15" s="244">
        <v>84.484287499999994</v>
      </c>
      <c r="FO15" s="244">
        <v>85.019544999999994</v>
      </c>
      <c r="FP15" s="244">
        <v>88.225947000000005</v>
      </c>
      <c r="FQ15" s="244">
        <v>91.777865000000006</v>
      </c>
      <c r="FR15" s="244">
        <v>91.418834149999995</v>
      </c>
      <c r="FS15" s="244">
        <v>91.253471000000005</v>
      </c>
      <c r="FT15" s="244">
        <v>91.408047999999994</v>
      </c>
      <c r="FU15" s="244">
        <v>94.968863999999996</v>
      </c>
      <c r="FV15" s="244">
        <v>94.968863999999996</v>
      </c>
      <c r="FW15" s="244">
        <v>89.721158000000003</v>
      </c>
      <c r="FX15" s="244">
        <v>89.360232999999994</v>
      </c>
      <c r="FY15" s="244">
        <v>89.360232999999994</v>
      </c>
      <c r="FZ15" s="244">
        <v>96.104169999999996</v>
      </c>
      <c r="GA15" s="244">
        <v>95.925713999999999</v>
      </c>
      <c r="GB15" s="244">
        <v>89.465721000000002</v>
      </c>
      <c r="GC15" s="244">
        <v>89.163882000000001</v>
      </c>
      <c r="GD15" s="244">
        <v>89.436282820000002</v>
      </c>
      <c r="GE15" s="244">
        <v>90.507504999999995</v>
      </c>
      <c r="GF15" s="244">
        <v>88.336686999999998</v>
      </c>
      <c r="GG15" s="244">
        <v>93.234560999999999</v>
      </c>
      <c r="GH15" s="244">
        <v>93.234560999999999</v>
      </c>
      <c r="GI15" s="244">
        <v>96.294117999999997</v>
      </c>
      <c r="GJ15" s="244">
        <v>86.8531215</v>
      </c>
      <c r="GK15" s="244">
        <v>95.457133999999996</v>
      </c>
      <c r="GL15" s="244">
        <v>95.262805</v>
      </c>
      <c r="GM15" s="244">
        <v>99.962696800000003</v>
      </c>
      <c r="GN15" s="244">
        <v>85.688828000000001</v>
      </c>
      <c r="GO15" s="244">
        <v>99.962696800000003</v>
      </c>
      <c r="GP15" s="244">
        <v>94.968863999999996</v>
      </c>
      <c r="GQ15" s="244">
        <v>89.831774999999993</v>
      </c>
      <c r="GR15" s="244">
        <v>93.344813000000002</v>
      </c>
      <c r="GS15" s="244">
        <v>83.846061000000006</v>
      </c>
      <c r="GT15" s="244">
        <v>90.315776999999997</v>
      </c>
      <c r="GU15" s="244">
        <v>80.285569600000002</v>
      </c>
      <c r="GV15" s="244">
        <v>80.079879719999994</v>
      </c>
      <c r="GW15" s="244">
        <v>87.588963000000007</v>
      </c>
      <c r="GX15" s="244">
        <v>95.217905000000002</v>
      </c>
      <c r="GY15" s="244">
        <v>95.305614000000006</v>
      </c>
      <c r="GZ15" s="244">
        <v>95.145784000000006</v>
      </c>
      <c r="HA15" s="244">
        <v>90.315776999999997</v>
      </c>
      <c r="HB15" s="244">
        <v>90.315776999999997</v>
      </c>
      <c r="HC15" s="244">
        <v>90.315776999999997</v>
      </c>
      <c r="HD15" s="244">
        <v>96.079916999999995</v>
      </c>
      <c r="HE15" s="244">
        <v>96.033766</v>
      </c>
      <c r="HF15" s="244">
        <v>96.033766</v>
      </c>
      <c r="HG15" s="244">
        <v>96.033766</v>
      </c>
      <c r="HH15" s="244">
        <v>88.866191000000001</v>
      </c>
      <c r="HI15" s="244">
        <v>96.695176000000004</v>
      </c>
      <c r="HJ15" s="244">
        <v>96.430194999999998</v>
      </c>
      <c r="HK15" s="244">
        <v>92.450361000000001</v>
      </c>
      <c r="HL15" s="244">
        <v>97.676282</v>
      </c>
      <c r="HM15" s="244">
        <v>92.343413999999996</v>
      </c>
      <c r="HN15" s="244">
        <v>83.53186882</v>
      </c>
      <c r="HO15" s="244">
        <v>95.887152999999998</v>
      </c>
      <c r="HP15" s="244">
        <v>90.230756999999997</v>
      </c>
      <c r="HQ15" s="244">
        <v>90.376452999999998</v>
      </c>
      <c r="HR15" s="244">
        <v>0</v>
      </c>
      <c r="HS15" s="244">
        <v>0</v>
      </c>
      <c r="HT15" s="244">
        <v>87.654225999999994</v>
      </c>
      <c r="HU15" s="244">
        <v>88.668643000000003</v>
      </c>
      <c r="HV15" s="244">
        <v>79.89656651</v>
      </c>
      <c r="HW15" s="244">
        <v>81.967387000000002</v>
      </c>
      <c r="HX15" s="244">
        <v>82.422984</v>
      </c>
      <c r="HY15" s="244">
        <v>92.857846429999995</v>
      </c>
      <c r="HZ15" s="244">
        <v>90.336432000000002</v>
      </c>
      <c r="IA15" s="244">
        <v>96.980690999999993</v>
      </c>
    </row>
    <row r="16" spans="1:235">
      <c r="A16" s="1"/>
      <c r="B16" s="243">
        <v>45668.270833333299</v>
      </c>
      <c r="C16" s="244">
        <v>88.772107000000005</v>
      </c>
      <c r="D16" s="244">
        <v>88.899236000000002</v>
      </c>
      <c r="E16" s="244">
        <v>88.819952999999998</v>
      </c>
      <c r="F16" s="244">
        <v>88.772107000000005</v>
      </c>
      <c r="G16" s="244">
        <v>0</v>
      </c>
      <c r="H16" s="244">
        <v>0</v>
      </c>
      <c r="I16" s="244">
        <v>88.549852999999999</v>
      </c>
      <c r="J16" s="244">
        <v>95.176016000000004</v>
      </c>
      <c r="K16" s="244">
        <v>94.752454999999998</v>
      </c>
      <c r="L16" s="244">
        <v>95.332426999999996</v>
      </c>
      <c r="M16" s="244">
        <v>88.483222999999995</v>
      </c>
      <c r="N16" s="244">
        <v>89.584988999999993</v>
      </c>
      <c r="O16" s="244">
        <v>93.650453999999996</v>
      </c>
      <c r="P16" s="244">
        <v>92.960593000000003</v>
      </c>
      <c r="Q16" s="244">
        <v>92.590511000000006</v>
      </c>
      <c r="R16" s="244">
        <v>88.184938840000001</v>
      </c>
      <c r="S16" s="244">
        <v>95.098546999999996</v>
      </c>
      <c r="T16" s="244">
        <v>88.458240000000004</v>
      </c>
      <c r="U16" s="244">
        <v>91.327095</v>
      </c>
      <c r="V16" s="244">
        <v>82.823006000000007</v>
      </c>
      <c r="W16" s="244">
        <v>83.488765999999998</v>
      </c>
      <c r="X16" s="244">
        <v>90.270297999999997</v>
      </c>
      <c r="Y16" s="244">
        <v>89.179034999999999</v>
      </c>
      <c r="Z16" s="244">
        <v>85.890186999999997</v>
      </c>
      <c r="AA16" s="244">
        <v>87.746618999999995</v>
      </c>
      <c r="AB16" s="244">
        <v>94.789888000000005</v>
      </c>
      <c r="AC16" s="244">
        <v>85.660871</v>
      </c>
      <c r="AD16" s="244">
        <v>89.169650000000004</v>
      </c>
      <c r="AE16" s="244">
        <v>89.308462000000006</v>
      </c>
      <c r="AF16" s="244">
        <v>88.982022999999998</v>
      </c>
      <c r="AG16" s="244">
        <v>84.309520000000006</v>
      </c>
      <c r="AH16" s="244">
        <v>89.250738499999997</v>
      </c>
      <c r="AI16" s="244">
        <v>89.779465119999998</v>
      </c>
      <c r="AJ16" s="244">
        <v>89.931641999999997</v>
      </c>
      <c r="AK16" s="244">
        <v>90.005161999999999</v>
      </c>
      <c r="AL16" s="244">
        <v>82.701643000000004</v>
      </c>
      <c r="AM16" s="244">
        <v>90.472592000000006</v>
      </c>
      <c r="AN16" s="244">
        <v>85.415248329999997</v>
      </c>
      <c r="AO16" s="244">
        <v>85.852521999999993</v>
      </c>
      <c r="AP16" s="244">
        <v>93.640637999999996</v>
      </c>
      <c r="AQ16" s="244">
        <v>84.186319999999995</v>
      </c>
      <c r="AR16" s="244">
        <v>80.602913999999998</v>
      </c>
      <c r="AS16" s="244">
        <v>80.871819000000002</v>
      </c>
      <c r="AT16" s="244">
        <v>92.875218000000004</v>
      </c>
      <c r="AU16" s="244">
        <v>90.904841000000005</v>
      </c>
      <c r="AV16" s="244">
        <v>89.512010000000004</v>
      </c>
      <c r="AW16" s="244">
        <v>91.973517000000001</v>
      </c>
      <c r="AX16" s="244">
        <v>89.425207999999998</v>
      </c>
      <c r="AY16" s="244">
        <v>83.541239500000003</v>
      </c>
      <c r="AZ16" s="244">
        <v>84.036862999999997</v>
      </c>
      <c r="BA16" s="244">
        <v>92.611096000000003</v>
      </c>
      <c r="BB16" s="244">
        <v>88.753122000000005</v>
      </c>
      <c r="BC16" s="244">
        <v>88.450359000000006</v>
      </c>
      <c r="BD16" s="244">
        <v>88.450359000000006</v>
      </c>
      <c r="BE16" s="244">
        <v>88.450359000000006</v>
      </c>
      <c r="BF16" s="244">
        <v>87.932238999999996</v>
      </c>
      <c r="BG16" s="244">
        <v>88.450359000000006</v>
      </c>
      <c r="BH16" s="244">
        <v>93.757097999999999</v>
      </c>
      <c r="BI16" s="244">
        <v>93.397462000000004</v>
      </c>
      <c r="BJ16" s="244">
        <v>93.397462000000004</v>
      </c>
      <c r="BK16" s="244">
        <v>93.397462000000004</v>
      </c>
      <c r="BL16" s="244">
        <v>86.958860999999999</v>
      </c>
      <c r="BM16" s="244">
        <v>87.242929000000004</v>
      </c>
      <c r="BN16" s="244">
        <v>90.794708</v>
      </c>
      <c r="BO16" s="244">
        <v>90.640186</v>
      </c>
      <c r="BP16" s="244">
        <v>89.752122999999997</v>
      </c>
      <c r="BQ16" s="244">
        <v>88.006578000000005</v>
      </c>
      <c r="BR16" s="244">
        <v>91.777214999999998</v>
      </c>
      <c r="BS16" s="244">
        <v>82.675197999999995</v>
      </c>
      <c r="BT16" s="244">
        <v>82.781849010000002</v>
      </c>
      <c r="BU16" s="244">
        <v>89.144636000000006</v>
      </c>
      <c r="BV16" s="244">
        <v>85.758427999999995</v>
      </c>
      <c r="BW16" s="244">
        <v>92.562758000000002</v>
      </c>
      <c r="BX16" s="244">
        <v>93.944455000000005</v>
      </c>
      <c r="BY16" s="244">
        <v>90.146221999999995</v>
      </c>
      <c r="BZ16" s="244">
        <v>90.146221999999995</v>
      </c>
      <c r="CA16" s="244">
        <v>91.043144999999996</v>
      </c>
      <c r="CB16" s="244">
        <v>89.934507999999994</v>
      </c>
      <c r="CC16" s="244">
        <v>89.530597</v>
      </c>
      <c r="CD16" s="244">
        <v>89.133324999999999</v>
      </c>
      <c r="CE16" s="244">
        <v>88.820660000000004</v>
      </c>
      <c r="CF16" s="244">
        <v>89.321641999999997</v>
      </c>
      <c r="CG16" s="244">
        <v>89.850756000000004</v>
      </c>
      <c r="CH16" s="244">
        <v>92.562758000000002</v>
      </c>
      <c r="CI16" s="244">
        <v>88.579707670000005</v>
      </c>
      <c r="CJ16" s="244">
        <v>88.720367999999993</v>
      </c>
      <c r="CK16" s="244">
        <v>90.244212000000005</v>
      </c>
      <c r="CL16" s="244">
        <v>91.439297999999994</v>
      </c>
      <c r="CM16" s="244">
        <v>95.010777160000004</v>
      </c>
      <c r="CN16" s="244">
        <v>92.308344000000005</v>
      </c>
      <c r="CO16" s="244">
        <v>92.790177</v>
      </c>
      <c r="CP16" s="244">
        <v>87.015759000000003</v>
      </c>
      <c r="CQ16" s="244">
        <v>86.491320000000002</v>
      </c>
      <c r="CR16" s="244">
        <v>95.125292950000002</v>
      </c>
      <c r="CS16" s="244">
        <v>86.348225999999997</v>
      </c>
      <c r="CT16" s="244">
        <v>86.886212</v>
      </c>
      <c r="CU16" s="244">
        <v>86.447190500000005</v>
      </c>
      <c r="CV16" s="244">
        <v>87.571312000000006</v>
      </c>
      <c r="CW16" s="244">
        <v>88.174189999999996</v>
      </c>
      <c r="CX16" s="244">
        <v>98.194361619999995</v>
      </c>
      <c r="CY16" s="244">
        <v>86.338317000000004</v>
      </c>
      <c r="CZ16" s="244">
        <v>88.205871500000001</v>
      </c>
      <c r="DA16" s="244">
        <v>88.465929000000003</v>
      </c>
      <c r="DB16" s="244">
        <v>89.179404000000005</v>
      </c>
      <c r="DC16" s="244">
        <v>95.343055000000007</v>
      </c>
      <c r="DD16" s="244">
        <v>95.585252999999994</v>
      </c>
      <c r="DE16" s="244">
        <v>93.944455000000005</v>
      </c>
      <c r="DF16" s="244">
        <v>93.391717</v>
      </c>
      <c r="DG16" s="244">
        <v>0</v>
      </c>
      <c r="DH16" s="244">
        <v>89.686409999999995</v>
      </c>
      <c r="DI16" s="244">
        <v>90.146221999999995</v>
      </c>
      <c r="DJ16" s="244">
        <v>89.152128000000005</v>
      </c>
      <c r="DK16" s="244">
        <v>91.586155239999997</v>
      </c>
      <c r="DL16" s="244">
        <v>94.492504999999994</v>
      </c>
      <c r="DM16" s="244">
        <v>94.261785000000003</v>
      </c>
      <c r="DN16" s="244">
        <v>87.740646999999996</v>
      </c>
      <c r="DO16" s="244">
        <v>95.102284999999995</v>
      </c>
      <c r="DP16" s="244">
        <v>92.942756000000003</v>
      </c>
      <c r="DQ16" s="244">
        <v>89.122562000000002</v>
      </c>
      <c r="DR16" s="244">
        <v>80.158173000000005</v>
      </c>
      <c r="DS16" s="244">
        <v>92.634653</v>
      </c>
      <c r="DT16" s="244">
        <v>87.774463999999995</v>
      </c>
      <c r="DU16" s="244">
        <v>88.109429000000006</v>
      </c>
      <c r="DV16" s="244">
        <v>87.244134000000003</v>
      </c>
      <c r="DW16" s="244">
        <v>94.175122999999999</v>
      </c>
      <c r="DX16" s="244">
        <v>94.282645000000002</v>
      </c>
      <c r="DY16" s="244">
        <v>84.320584999999994</v>
      </c>
      <c r="DZ16" s="244">
        <v>80.592855</v>
      </c>
      <c r="EA16" s="244">
        <v>78.623365750000005</v>
      </c>
      <c r="EB16" s="244">
        <v>87.770587070000005</v>
      </c>
      <c r="EC16" s="244">
        <v>90.330376000000001</v>
      </c>
      <c r="ED16" s="244">
        <v>90.498649999999998</v>
      </c>
      <c r="EE16" s="244">
        <v>86.593031999999994</v>
      </c>
      <c r="EF16" s="244">
        <v>87.090999999999994</v>
      </c>
      <c r="EG16" s="244">
        <v>85.434166000000005</v>
      </c>
      <c r="EH16" s="244">
        <v>87.301143999999994</v>
      </c>
      <c r="EI16" s="244">
        <v>97.089395890000006</v>
      </c>
      <c r="EJ16" s="244">
        <v>93.283366999999998</v>
      </c>
      <c r="EK16" s="244">
        <v>93.283366999999998</v>
      </c>
      <c r="EL16" s="244">
        <v>87.166208999999995</v>
      </c>
      <c r="EM16" s="244">
        <v>93.694837000000007</v>
      </c>
      <c r="EN16" s="244">
        <v>94.068748999999997</v>
      </c>
      <c r="EO16" s="244">
        <v>93.944455000000005</v>
      </c>
      <c r="EP16" s="244">
        <v>86.943104000000005</v>
      </c>
      <c r="EQ16" s="244">
        <v>90.513852</v>
      </c>
      <c r="ER16" s="244">
        <v>96.220037000000005</v>
      </c>
      <c r="ES16" s="244">
        <v>88.762614999999997</v>
      </c>
      <c r="ET16" s="244">
        <v>88.753399000000002</v>
      </c>
      <c r="EU16" s="244">
        <v>90.484259089999995</v>
      </c>
      <c r="EV16" s="244">
        <v>86.135161999999994</v>
      </c>
      <c r="EW16" s="244">
        <v>85.171891000000002</v>
      </c>
      <c r="EX16" s="244">
        <v>86.949580999999995</v>
      </c>
      <c r="EY16" s="244">
        <v>88.026831999999999</v>
      </c>
      <c r="EZ16" s="244">
        <v>0</v>
      </c>
      <c r="FA16" s="244">
        <v>0</v>
      </c>
      <c r="FB16" s="244">
        <v>85.332550999999995</v>
      </c>
      <c r="FC16" s="244">
        <v>84.391371000000007</v>
      </c>
      <c r="FD16" s="244">
        <v>86.917276000000001</v>
      </c>
      <c r="FE16" s="244">
        <v>87.316059999999993</v>
      </c>
      <c r="FF16" s="244">
        <v>87.482915000000006</v>
      </c>
      <c r="FG16" s="244">
        <v>90.283877889999999</v>
      </c>
      <c r="FH16" s="244">
        <v>87.476004000000003</v>
      </c>
      <c r="FI16" s="244">
        <v>0</v>
      </c>
      <c r="FJ16" s="244">
        <v>94.861497999999997</v>
      </c>
      <c r="FK16" s="244">
        <v>89.506397000000007</v>
      </c>
      <c r="FL16" s="244">
        <v>91.080549199999993</v>
      </c>
      <c r="FM16" s="244">
        <v>98.696494000000001</v>
      </c>
      <c r="FN16" s="244">
        <v>83.383481000000003</v>
      </c>
      <c r="FO16" s="244">
        <v>83.915661999999998</v>
      </c>
      <c r="FP16" s="244">
        <v>87.251110999999995</v>
      </c>
      <c r="FQ16" s="244">
        <v>90.25694</v>
      </c>
      <c r="FR16" s="244">
        <v>91.053888090000001</v>
      </c>
      <c r="FS16" s="244">
        <v>90.884320000000002</v>
      </c>
      <c r="FT16" s="244">
        <v>91.043144999999996</v>
      </c>
      <c r="FU16" s="244">
        <v>93.164361</v>
      </c>
      <c r="FV16" s="244">
        <v>93.164361</v>
      </c>
      <c r="FW16" s="244">
        <v>88.362437999999997</v>
      </c>
      <c r="FX16" s="244">
        <v>87.988369000000006</v>
      </c>
      <c r="FY16" s="244">
        <v>87.988369000000006</v>
      </c>
      <c r="FZ16" s="244">
        <v>94.264076000000003</v>
      </c>
      <c r="GA16" s="244">
        <v>94.092481000000006</v>
      </c>
      <c r="GB16" s="244">
        <v>86.726890999999995</v>
      </c>
      <c r="GC16" s="244">
        <v>86.493101999999993</v>
      </c>
      <c r="GD16" s="244">
        <v>88.734166090000002</v>
      </c>
      <c r="GE16" s="244">
        <v>88.871966</v>
      </c>
      <c r="GF16" s="244">
        <v>88.091961999999995</v>
      </c>
      <c r="GG16" s="244">
        <v>92.562758000000002</v>
      </c>
      <c r="GH16" s="244">
        <v>92.562758000000002</v>
      </c>
      <c r="GI16" s="244">
        <v>93.606149000000002</v>
      </c>
      <c r="GJ16" s="244">
        <v>85.631748000000002</v>
      </c>
      <c r="GK16" s="244">
        <v>93.195931999999999</v>
      </c>
      <c r="GL16" s="244">
        <v>93.391717</v>
      </c>
      <c r="GM16" s="244">
        <v>98.15710919</v>
      </c>
      <c r="GN16" s="244">
        <v>84.155355999999998</v>
      </c>
      <c r="GO16" s="244">
        <v>98.15710919</v>
      </c>
      <c r="GP16" s="244">
        <v>93.164361</v>
      </c>
      <c r="GQ16" s="244">
        <v>88.741777999999996</v>
      </c>
      <c r="GR16" s="244">
        <v>91.847183999999999</v>
      </c>
      <c r="GS16" s="244">
        <v>83.376023000000004</v>
      </c>
      <c r="GT16" s="244">
        <v>89.282315999999994</v>
      </c>
      <c r="GU16" s="244">
        <v>79.612284189999997</v>
      </c>
      <c r="GV16" s="244">
        <v>79.408319250000005</v>
      </c>
      <c r="GW16" s="244">
        <v>85.954880000000003</v>
      </c>
      <c r="GX16" s="244">
        <v>93.557755999999998</v>
      </c>
      <c r="GY16" s="244">
        <v>93.491435999999993</v>
      </c>
      <c r="GZ16" s="244">
        <v>93.345134999999999</v>
      </c>
      <c r="HA16" s="244">
        <v>89.282315999999994</v>
      </c>
      <c r="HB16" s="244">
        <v>89.282315999999994</v>
      </c>
      <c r="HC16" s="244">
        <v>89.282315999999994</v>
      </c>
      <c r="HD16" s="244">
        <v>95.209912000000003</v>
      </c>
      <c r="HE16" s="244">
        <v>95.164018999999996</v>
      </c>
      <c r="HF16" s="244">
        <v>95.164018999999996</v>
      </c>
      <c r="HG16" s="244">
        <v>95.164018999999996</v>
      </c>
      <c r="HH16" s="244">
        <v>88.442975000000004</v>
      </c>
      <c r="HI16" s="244">
        <v>94.894585000000006</v>
      </c>
      <c r="HJ16" s="244">
        <v>94.625504000000006</v>
      </c>
      <c r="HK16" s="244">
        <v>92.022042999999996</v>
      </c>
      <c r="HL16" s="244">
        <v>95.647907000000004</v>
      </c>
      <c r="HM16" s="244">
        <v>91.560573000000005</v>
      </c>
      <c r="HN16" s="244">
        <v>82.036997380000003</v>
      </c>
      <c r="HO16" s="244">
        <v>95.055274999999995</v>
      </c>
      <c r="HP16" s="244">
        <v>89.219324</v>
      </c>
      <c r="HQ16" s="244">
        <v>89.360962000000001</v>
      </c>
      <c r="HR16" s="244">
        <v>0</v>
      </c>
      <c r="HS16" s="244">
        <v>0</v>
      </c>
      <c r="HT16" s="244">
        <v>87.177605</v>
      </c>
      <c r="HU16" s="244">
        <v>87.579882999999995</v>
      </c>
      <c r="HV16" s="244">
        <v>79.226543329999998</v>
      </c>
      <c r="HW16" s="244">
        <v>81.501327000000003</v>
      </c>
      <c r="HX16" s="244">
        <v>81.954926</v>
      </c>
      <c r="HY16" s="244">
        <v>92.19739869</v>
      </c>
      <c r="HZ16" s="244">
        <v>89.319260999999997</v>
      </c>
      <c r="IA16" s="244">
        <v>96.092414000000005</v>
      </c>
    </row>
    <row r="17" spans="1:235">
      <c r="A17" s="1"/>
      <c r="B17" s="243">
        <v>45668.291666666701</v>
      </c>
      <c r="C17" s="244">
        <v>88.344313999999997</v>
      </c>
      <c r="D17" s="244">
        <v>88.482703000000001</v>
      </c>
      <c r="E17" s="244">
        <v>88.396028999999999</v>
      </c>
      <c r="F17" s="244">
        <v>88.344313999999997</v>
      </c>
      <c r="G17" s="244">
        <v>0</v>
      </c>
      <c r="H17" s="244">
        <v>0</v>
      </c>
      <c r="I17" s="244">
        <v>88.163324000000003</v>
      </c>
      <c r="J17" s="244">
        <v>93.637474999999995</v>
      </c>
      <c r="K17" s="244">
        <v>93.200109999999995</v>
      </c>
      <c r="L17" s="244">
        <v>93.813647000000003</v>
      </c>
      <c r="M17" s="244">
        <v>88.064187000000004</v>
      </c>
      <c r="N17" s="244">
        <v>89.169563999999994</v>
      </c>
      <c r="O17" s="244">
        <v>92.513952000000003</v>
      </c>
      <c r="P17" s="244">
        <v>91.800606999999999</v>
      </c>
      <c r="Q17" s="244">
        <v>92.190603999999993</v>
      </c>
      <c r="R17" s="244">
        <v>87.745953409999998</v>
      </c>
      <c r="S17" s="244">
        <v>93.776777999999993</v>
      </c>
      <c r="T17" s="244">
        <v>88.325828999999999</v>
      </c>
      <c r="U17" s="244">
        <v>90.902597999999998</v>
      </c>
      <c r="V17" s="244">
        <v>82.374685499999998</v>
      </c>
      <c r="W17" s="244">
        <v>83.034327000000005</v>
      </c>
      <c r="X17" s="244">
        <v>89.799851000000004</v>
      </c>
      <c r="Y17" s="244">
        <v>88.730149999999995</v>
      </c>
      <c r="Z17" s="244">
        <v>85.443214999999995</v>
      </c>
      <c r="AA17" s="244">
        <v>87.274663000000004</v>
      </c>
      <c r="AB17" s="244">
        <v>93.747038000000003</v>
      </c>
      <c r="AC17" s="244">
        <v>85.249904000000001</v>
      </c>
      <c r="AD17" s="244">
        <v>88.630718000000002</v>
      </c>
      <c r="AE17" s="244">
        <v>88.878988000000007</v>
      </c>
      <c r="AF17" s="244">
        <v>88.528138999999996</v>
      </c>
      <c r="AG17" s="244">
        <v>83.660493000000002</v>
      </c>
      <c r="AH17" s="244">
        <v>88.747082000000006</v>
      </c>
      <c r="AI17" s="244">
        <v>89.268792090000005</v>
      </c>
      <c r="AJ17" s="244">
        <v>89.375611000000006</v>
      </c>
      <c r="AK17" s="244">
        <v>89.490904</v>
      </c>
      <c r="AL17" s="244">
        <v>81.949387000000002</v>
      </c>
      <c r="AM17" s="244">
        <v>90.004228999999995</v>
      </c>
      <c r="AN17" s="244">
        <v>85.137954669999999</v>
      </c>
      <c r="AO17" s="244">
        <v>85.518069999999994</v>
      </c>
      <c r="AP17" s="244">
        <v>92.437583000000004</v>
      </c>
      <c r="AQ17" s="244">
        <v>83.609451000000007</v>
      </c>
      <c r="AR17" s="244">
        <v>79.166605000000004</v>
      </c>
      <c r="AS17" s="244">
        <v>79.483870999999994</v>
      </c>
      <c r="AT17" s="244">
        <v>90.337401999999997</v>
      </c>
      <c r="AU17" s="244">
        <v>89.953879000000001</v>
      </c>
      <c r="AV17" s="244">
        <v>88.548614999999998</v>
      </c>
      <c r="AW17" s="244">
        <v>91.135047999999998</v>
      </c>
      <c r="AX17" s="244">
        <v>89.007604000000001</v>
      </c>
      <c r="AY17" s="244">
        <v>83.070633999999998</v>
      </c>
      <c r="AZ17" s="244">
        <v>83.564480000000003</v>
      </c>
      <c r="BA17" s="244">
        <v>92.184208999999996</v>
      </c>
      <c r="BB17" s="244">
        <v>88.281456000000006</v>
      </c>
      <c r="BC17" s="244">
        <v>88.011852000000005</v>
      </c>
      <c r="BD17" s="244">
        <v>88.011852000000005</v>
      </c>
      <c r="BE17" s="244">
        <v>88.011852000000005</v>
      </c>
      <c r="BF17" s="244">
        <v>87.541538000000003</v>
      </c>
      <c r="BG17" s="244">
        <v>88.011852000000005</v>
      </c>
      <c r="BH17" s="244">
        <v>92.843283</v>
      </c>
      <c r="BI17" s="244">
        <v>92.454109000000003</v>
      </c>
      <c r="BJ17" s="244">
        <v>92.454109000000003</v>
      </c>
      <c r="BK17" s="244">
        <v>92.454109000000003</v>
      </c>
      <c r="BL17" s="244">
        <v>86.403657999999993</v>
      </c>
      <c r="BM17" s="244">
        <v>86.717410000000001</v>
      </c>
      <c r="BN17" s="244">
        <v>90.350307999999998</v>
      </c>
      <c r="BO17" s="244">
        <v>90.191897999999995</v>
      </c>
      <c r="BP17" s="244">
        <v>88.964866000000001</v>
      </c>
      <c r="BQ17" s="244">
        <v>87.393026000000006</v>
      </c>
      <c r="BR17" s="244">
        <v>91.145160000000004</v>
      </c>
      <c r="BS17" s="244">
        <v>81.829998000000003</v>
      </c>
      <c r="BT17" s="244">
        <v>81.935558700000001</v>
      </c>
      <c r="BU17" s="244">
        <v>88.682912000000002</v>
      </c>
      <c r="BV17" s="244">
        <v>85.252192170000001</v>
      </c>
      <c r="BW17" s="244">
        <v>92.139442000000003</v>
      </c>
      <c r="BX17" s="244">
        <v>92.696871999999999</v>
      </c>
      <c r="BY17" s="244">
        <v>89.424880999999999</v>
      </c>
      <c r="BZ17" s="244">
        <v>89.424880999999999</v>
      </c>
      <c r="CA17" s="244">
        <v>90.815261000000007</v>
      </c>
      <c r="CB17" s="244">
        <v>88.980512000000004</v>
      </c>
      <c r="CC17" s="244">
        <v>88.851405999999997</v>
      </c>
      <c r="CD17" s="244">
        <v>89.038601999999997</v>
      </c>
      <c r="CE17" s="244">
        <v>88.687224999999998</v>
      </c>
      <c r="CF17" s="244">
        <v>88.242339999999999</v>
      </c>
      <c r="CG17" s="244">
        <v>89.013703000000007</v>
      </c>
      <c r="CH17" s="244">
        <v>92.139442000000003</v>
      </c>
      <c r="CI17" s="244">
        <v>88.044171329999998</v>
      </c>
      <c r="CJ17" s="244">
        <v>88.236643000000001</v>
      </c>
      <c r="CK17" s="244">
        <v>89.503837000000004</v>
      </c>
      <c r="CL17" s="244">
        <v>91.231491000000005</v>
      </c>
      <c r="CM17" s="244">
        <v>94.542051880000002</v>
      </c>
      <c r="CN17" s="244">
        <v>91.903839000000005</v>
      </c>
      <c r="CO17" s="244">
        <v>92.475133</v>
      </c>
      <c r="CP17" s="244">
        <v>86.532629999999997</v>
      </c>
      <c r="CQ17" s="244">
        <v>85.983309000000006</v>
      </c>
      <c r="CR17" s="244">
        <v>94.546275730000005</v>
      </c>
      <c r="CS17" s="244">
        <v>85.960790000000003</v>
      </c>
      <c r="CT17" s="244">
        <v>86.382996000000006</v>
      </c>
      <c r="CU17" s="244">
        <v>85.611743540000006</v>
      </c>
      <c r="CV17" s="244">
        <v>87.054794999999999</v>
      </c>
      <c r="CW17" s="244">
        <v>87.949381000000002</v>
      </c>
      <c r="CX17" s="244">
        <v>97.114056619999999</v>
      </c>
      <c r="CY17" s="244">
        <v>86.014112999999995</v>
      </c>
      <c r="CZ17" s="244">
        <v>87.684625999999994</v>
      </c>
      <c r="DA17" s="244">
        <v>87.975397000000001</v>
      </c>
      <c r="DB17" s="244">
        <v>88.436476999999996</v>
      </c>
      <c r="DC17" s="244">
        <v>93.966836999999998</v>
      </c>
      <c r="DD17" s="244">
        <v>94.240503000000004</v>
      </c>
      <c r="DE17" s="244">
        <v>92.696871999999999</v>
      </c>
      <c r="DF17" s="244">
        <v>92.262484999999998</v>
      </c>
      <c r="DG17" s="244">
        <v>0</v>
      </c>
      <c r="DH17" s="244">
        <v>88.907976000000005</v>
      </c>
      <c r="DI17" s="244">
        <v>89.424880999999999</v>
      </c>
      <c r="DJ17" s="244">
        <v>88.740971000000002</v>
      </c>
      <c r="DK17" s="244">
        <v>90.614639100000005</v>
      </c>
      <c r="DL17" s="244">
        <v>93.327380000000005</v>
      </c>
      <c r="DM17" s="244">
        <v>93.08999</v>
      </c>
      <c r="DN17" s="244">
        <v>87.351499669999995</v>
      </c>
      <c r="DO17" s="244">
        <v>94.638459999999995</v>
      </c>
      <c r="DP17" s="244">
        <v>92.495648000000003</v>
      </c>
      <c r="DQ17" s="244">
        <v>88.631446999999994</v>
      </c>
      <c r="DR17" s="244">
        <v>79.473335000000006</v>
      </c>
      <c r="DS17" s="244">
        <v>92.188608000000002</v>
      </c>
      <c r="DT17" s="244">
        <v>87.532617000000002</v>
      </c>
      <c r="DU17" s="244">
        <v>87.770044999999996</v>
      </c>
      <c r="DV17" s="244">
        <v>86.766095000000007</v>
      </c>
      <c r="DW17" s="244">
        <v>92.927207999999993</v>
      </c>
      <c r="DX17" s="244">
        <v>93.053456999999995</v>
      </c>
      <c r="DY17" s="244">
        <v>84.365583000000001</v>
      </c>
      <c r="DZ17" s="244">
        <v>80.114091000000002</v>
      </c>
      <c r="EA17" s="244">
        <v>78.199012749999994</v>
      </c>
      <c r="EB17" s="244">
        <v>87.158056790000003</v>
      </c>
      <c r="EC17" s="244">
        <v>89.543875999999997</v>
      </c>
      <c r="ED17" s="244">
        <v>89.709710999999999</v>
      </c>
      <c r="EE17" s="244">
        <v>86.081995000000006</v>
      </c>
      <c r="EF17" s="244">
        <v>86.596879999999999</v>
      </c>
      <c r="EG17" s="244">
        <v>84.592303999999999</v>
      </c>
      <c r="EH17" s="244">
        <v>86.808783000000005</v>
      </c>
      <c r="EI17" s="244">
        <v>96.021247389999999</v>
      </c>
      <c r="EJ17" s="244">
        <v>90.726894999999999</v>
      </c>
      <c r="EK17" s="244">
        <v>90.726894999999999</v>
      </c>
      <c r="EL17" s="244">
        <v>86.685483000000005</v>
      </c>
      <c r="EM17" s="244">
        <v>92.463496000000006</v>
      </c>
      <c r="EN17" s="244">
        <v>92.811190999999994</v>
      </c>
      <c r="EO17" s="244">
        <v>92.696871999999999</v>
      </c>
      <c r="EP17" s="244">
        <v>86.598861999999997</v>
      </c>
      <c r="EQ17" s="244">
        <v>89.744056</v>
      </c>
      <c r="ER17" s="244">
        <v>95.734318000000002</v>
      </c>
      <c r="ES17" s="244">
        <v>88.290754000000007</v>
      </c>
      <c r="ET17" s="244">
        <v>88.281728000000001</v>
      </c>
      <c r="EU17" s="244">
        <v>90.059301300000001</v>
      </c>
      <c r="EV17" s="244">
        <v>85.587000000000003</v>
      </c>
      <c r="EW17" s="244">
        <v>84.569158000000002</v>
      </c>
      <c r="EX17" s="244">
        <v>86.451839000000007</v>
      </c>
      <c r="EY17" s="244">
        <v>87.176119</v>
      </c>
      <c r="EZ17" s="244">
        <v>0</v>
      </c>
      <c r="FA17" s="244">
        <v>0</v>
      </c>
      <c r="FB17" s="244">
        <v>84.617245999999994</v>
      </c>
      <c r="FC17" s="244">
        <v>83.627178000000001</v>
      </c>
      <c r="FD17" s="244">
        <v>86.431533999999999</v>
      </c>
      <c r="FE17" s="244">
        <v>86.820059999999998</v>
      </c>
      <c r="FF17" s="244">
        <v>86.982630999999998</v>
      </c>
      <c r="FG17" s="244">
        <v>89.753591119999996</v>
      </c>
      <c r="FH17" s="244">
        <v>87.009544000000005</v>
      </c>
      <c r="FI17" s="244">
        <v>0</v>
      </c>
      <c r="FJ17" s="244">
        <v>94.390051</v>
      </c>
      <c r="FK17" s="244">
        <v>89.061221000000003</v>
      </c>
      <c r="FL17" s="244">
        <v>90.647268609999998</v>
      </c>
      <c r="FM17" s="244">
        <v>98.198356000000004</v>
      </c>
      <c r="FN17" s="244">
        <v>83.015145000000004</v>
      </c>
      <c r="FO17" s="244">
        <v>83.544713000000002</v>
      </c>
      <c r="FP17" s="244">
        <v>86.764139</v>
      </c>
      <c r="FQ17" s="244">
        <v>89.514482999999998</v>
      </c>
      <c r="FR17" s="244">
        <v>90.825977199999997</v>
      </c>
      <c r="FS17" s="244">
        <v>90.642568999999995</v>
      </c>
      <c r="FT17" s="244">
        <v>90.815261000000007</v>
      </c>
      <c r="FU17" s="244">
        <v>92.108475999999996</v>
      </c>
      <c r="FV17" s="244">
        <v>92.108475999999996</v>
      </c>
      <c r="FW17" s="244">
        <v>87.746091000000007</v>
      </c>
      <c r="FX17" s="244">
        <v>87.342596999999998</v>
      </c>
      <c r="FY17" s="244">
        <v>87.342596999999998</v>
      </c>
      <c r="FZ17" s="244">
        <v>93.077025000000006</v>
      </c>
      <c r="GA17" s="244">
        <v>92.908922000000004</v>
      </c>
      <c r="GB17" s="244">
        <v>86.265240000000006</v>
      </c>
      <c r="GC17" s="244">
        <v>86.029984999999996</v>
      </c>
      <c r="GD17" s="244">
        <v>88.228620480000004</v>
      </c>
      <c r="GE17" s="244">
        <v>88.719438999999994</v>
      </c>
      <c r="GF17" s="244">
        <v>87.583172000000005</v>
      </c>
      <c r="GG17" s="244">
        <v>92.139442000000003</v>
      </c>
      <c r="GH17" s="244">
        <v>92.139442000000003</v>
      </c>
      <c r="GI17" s="244">
        <v>91.817334000000002</v>
      </c>
      <c r="GJ17" s="244">
        <v>85.220934999999997</v>
      </c>
      <c r="GK17" s="244">
        <v>91.628208000000001</v>
      </c>
      <c r="GL17" s="244">
        <v>92.262484999999998</v>
      </c>
      <c r="GM17" s="244">
        <v>97.077214029999993</v>
      </c>
      <c r="GN17" s="244">
        <v>83.184331999999998</v>
      </c>
      <c r="GO17" s="244">
        <v>97.077214029999993</v>
      </c>
      <c r="GP17" s="244">
        <v>92.108475999999996</v>
      </c>
      <c r="GQ17" s="244">
        <v>88.356700000000004</v>
      </c>
      <c r="GR17" s="244">
        <v>91.058651999999995</v>
      </c>
      <c r="GS17" s="244">
        <v>82.875600000000006</v>
      </c>
      <c r="GT17" s="244">
        <v>88.862900999999994</v>
      </c>
      <c r="GU17" s="244">
        <v>79.170260769999999</v>
      </c>
      <c r="GV17" s="244">
        <v>78.967428290000001</v>
      </c>
      <c r="GW17" s="244">
        <v>85.779362000000006</v>
      </c>
      <c r="GX17" s="244">
        <v>92.634101999999999</v>
      </c>
      <c r="GY17" s="244">
        <v>92.435613000000004</v>
      </c>
      <c r="GZ17" s="244">
        <v>92.301788999999999</v>
      </c>
      <c r="HA17" s="244">
        <v>88.862900999999994</v>
      </c>
      <c r="HB17" s="244">
        <v>88.862900999999994</v>
      </c>
      <c r="HC17" s="244">
        <v>88.862900999999994</v>
      </c>
      <c r="HD17" s="244">
        <v>94.741771999999997</v>
      </c>
      <c r="HE17" s="244">
        <v>94.698639</v>
      </c>
      <c r="HF17" s="244">
        <v>94.698639</v>
      </c>
      <c r="HG17" s="244">
        <v>94.698639</v>
      </c>
      <c r="HH17" s="244">
        <v>87.998264000000006</v>
      </c>
      <c r="HI17" s="244">
        <v>93.770634999999999</v>
      </c>
      <c r="HJ17" s="244">
        <v>93.504864999999995</v>
      </c>
      <c r="HK17" s="244">
        <v>91.678856999999994</v>
      </c>
      <c r="HL17" s="244">
        <v>94.135813999999996</v>
      </c>
      <c r="HM17" s="244">
        <v>91.124258999999995</v>
      </c>
      <c r="HN17" s="244">
        <v>81.090415989999997</v>
      </c>
      <c r="HO17" s="244">
        <v>94.586308000000002</v>
      </c>
      <c r="HP17" s="244">
        <v>88.797962999999996</v>
      </c>
      <c r="HQ17" s="244">
        <v>88.940456999999995</v>
      </c>
      <c r="HR17" s="244">
        <v>0</v>
      </c>
      <c r="HS17" s="244">
        <v>0</v>
      </c>
      <c r="HT17" s="244">
        <v>86.569213000000005</v>
      </c>
      <c r="HU17" s="244">
        <v>87.089493000000004</v>
      </c>
      <c r="HV17" s="244">
        <v>78.786661629999998</v>
      </c>
      <c r="HW17" s="244">
        <v>81.026367500000006</v>
      </c>
      <c r="HX17" s="244">
        <v>81.474090000000004</v>
      </c>
      <c r="HY17" s="244">
        <v>91.778229249999995</v>
      </c>
      <c r="HZ17" s="244">
        <v>88.890862999999996</v>
      </c>
      <c r="IA17" s="244">
        <v>95.609067999999994</v>
      </c>
    </row>
    <row r="18" spans="1:235">
      <c r="A18" s="1"/>
      <c r="B18" s="243">
        <v>45668.3125</v>
      </c>
      <c r="C18" s="244">
        <v>89.060064999999994</v>
      </c>
      <c r="D18" s="244">
        <v>89.222103000000004</v>
      </c>
      <c r="E18" s="244">
        <v>89.121609000000007</v>
      </c>
      <c r="F18" s="244">
        <v>89.060064999999994</v>
      </c>
      <c r="G18" s="244">
        <v>0</v>
      </c>
      <c r="H18" s="244">
        <v>0</v>
      </c>
      <c r="I18" s="244">
        <v>88.139452000000006</v>
      </c>
      <c r="J18" s="244">
        <v>92.892939999999996</v>
      </c>
      <c r="K18" s="244">
        <v>92.464136999999994</v>
      </c>
      <c r="L18" s="244">
        <v>93.062603999999993</v>
      </c>
      <c r="M18" s="244">
        <v>88.028772000000004</v>
      </c>
      <c r="N18" s="244">
        <v>89.786292000000003</v>
      </c>
      <c r="O18" s="244">
        <v>92.075833000000003</v>
      </c>
      <c r="P18" s="244">
        <v>91.353641999999994</v>
      </c>
      <c r="Q18" s="244">
        <v>92.166084999999995</v>
      </c>
      <c r="R18" s="244">
        <v>87.848663779999995</v>
      </c>
      <c r="S18" s="244">
        <v>93.055065999999997</v>
      </c>
      <c r="T18" s="244">
        <v>87.804070999999993</v>
      </c>
      <c r="U18" s="244">
        <v>90.806349999999995</v>
      </c>
      <c r="V18" s="244">
        <v>82.446793</v>
      </c>
      <c r="W18" s="244">
        <v>83.104095999999998</v>
      </c>
      <c r="X18" s="244">
        <v>89.611851999999999</v>
      </c>
      <c r="Y18" s="244">
        <v>88.872037000000006</v>
      </c>
      <c r="Z18" s="244">
        <v>85.533552</v>
      </c>
      <c r="AA18" s="244">
        <v>87.389414000000002</v>
      </c>
      <c r="AB18" s="244">
        <v>93.223201000000003</v>
      </c>
      <c r="AC18" s="244">
        <v>85.044957999999994</v>
      </c>
      <c r="AD18" s="244">
        <v>88.591717000000003</v>
      </c>
      <c r="AE18" s="244">
        <v>88.943393</v>
      </c>
      <c r="AF18" s="244">
        <v>88.656181000000004</v>
      </c>
      <c r="AG18" s="244">
        <v>84.082682000000005</v>
      </c>
      <c r="AH18" s="244">
        <v>88.687216750000005</v>
      </c>
      <c r="AI18" s="244">
        <v>89.205866749999998</v>
      </c>
      <c r="AJ18" s="244">
        <v>89.325317999999996</v>
      </c>
      <c r="AK18" s="244">
        <v>89.429817999999997</v>
      </c>
      <c r="AL18" s="244">
        <v>82.342808000000005</v>
      </c>
      <c r="AM18" s="244">
        <v>89.813618000000005</v>
      </c>
      <c r="AN18" s="244">
        <v>84.786264000000003</v>
      </c>
      <c r="AO18" s="244">
        <v>85.223757000000006</v>
      </c>
      <c r="AP18" s="244">
        <v>91.804361</v>
      </c>
      <c r="AQ18" s="244">
        <v>83.855585000000005</v>
      </c>
      <c r="AR18" s="244">
        <v>80.002650500000001</v>
      </c>
      <c r="AS18" s="244">
        <v>80.295280000000005</v>
      </c>
      <c r="AT18" s="244">
        <v>88.958286999999999</v>
      </c>
      <c r="AU18" s="244">
        <v>88.995028000000005</v>
      </c>
      <c r="AV18" s="244">
        <v>87.257041000000001</v>
      </c>
      <c r="AW18" s="244">
        <v>89.982377</v>
      </c>
      <c r="AX18" s="244">
        <v>89.201507000000007</v>
      </c>
      <c r="AY18" s="244">
        <v>83.220258000000001</v>
      </c>
      <c r="AZ18" s="244">
        <v>83.711783999999994</v>
      </c>
      <c r="BA18" s="244">
        <v>92.293631000000005</v>
      </c>
      <c r="BB18" s="244">
        <v>88.258916999999997</v>
      </c>
      <c r="BC18" s="244">
        <v>87.989172999999994</v>
      </c>
      <c r="BD18" s="244">
        <v>87.989172999999994</v>
      </c>
      <c r="BE18" s="244">
        <v>87.989172999999994</v>
      </c>
      <c r="BF18" s="244">
        <v>87.516892999999996</v>
      </c>
      <c r="BG18" s="244">
        <v>87.989172999999994</v>
      </c>
      <c r="BH18" s="244">
        <v>92.256686000000002</v>
      </c>
      <c r="BI18" s="244">
        <v>91.821898000000004</v>
      </c>
      <c r="BJ18" s="244">
        <v>91.821898000000004</v>
      </c>
      <c r="BK18" s="244">
        <v>91.821898000000004</v>
      </c>
      <c r="BL18" s="244">
        <v>86.402512000000002</v>
      </c>
      <c r="BM18" s="244">
        <v>86.697953999999996</v>
      </c>
      <c r="BN18" s="244">
        <v>90.349114999999998</v>
      </c>
      <c r="BO18" s="244">
        <v>90.222053000000002</v>
      </c>
      <c r="BP18" s="244">
        <v>88.957753999999994</v>
      </c>
      <c r="BQ18" s="244">
        <v>87.297304999999994</v>
      </c>
      <c r="BR18" s="244">
        <v>90.690017999999995</v>
      </c>
      <c r="BS18" s="244">
        <v>82.258409</v>
      </c>
      <c r="BT18" s="244">
        <v>82.364522350000001</v>
      </c>
      <c r="BU18" s="244">
        <v>88.263188</v>
      </c>
      <c r="BV18" s="244">
        <v>84.981473829999999</v>
      </c>
      <c r="BW18" s="244">
        <v>92.247620999999995</v>
      </c>
      <c r="BX18" s="244">
        <v>92.010309000000007</v>
      </c>
      <c r="BY18" s="244">
        <v>89.411439999999999</v>
      </c>
      <c r="BZ18" s="244">
        <v>89.411439999999999</v>
      </c>
      <c r="CA18" s="244">
        <v>91.948443999999995</v>
      </c>
      <c r="CB18" s="244">
        <v>89.067370999999994</v>
      </c>
      <c r="CC18" s="244">
        <v>88.833264</v>
      </c>
      <c r="CD18" s="244">
        <v>88.571522999999999</v>
      </c>
      <c r="CE18" s="244">
        <v>88.188733999999997</v>
      </c>
      <c r="CF18" s="244">
        <v>88.309049999999999</v>
      </c>
      <c r="CG18" s="244">
        <v>88.987483999999995</v>
      </c>
      <c r="CH18" s="244">
        <v>92.247620999999995</v>
      </c>
      <c r="CI18" s="244">
        <v>87.962291669999999</v>
      </c>
      <c r="CJ18" s="244">
        <v>88.202905000000001</v>
      </c>
      <c r="CK18" s="244">
        <v>89.298036999999994</v>
      </c>
      <c r="CL18" s="244">
        <v>91.481365999999994</v>
      </c>
      <c r="CM18" s="244">
        <v>94.573611959999994</v>
      </c>
      <c r="CN18" s="244">
        <v>92.005450999999994</v>
      </c>
      <c r="CO18" s="244">
        <v>92.655981999999995</v>
      </c>
      <c r="CP18" s="244">
        <v>86.666293999999994</v>
      </c>
      <c r="CQ18" s="244">
        <v>85.710437999999996</v>
      </c>
      <c r="CR18" s="244">
        <v>94.123461750000004</v>
      </c>
      <c r="CS18" s="244">
        <v>86.209036999999995</v>
      </c>
      <c r="CT18" s="244">
        <v>86.236684999999994</v>
      </c>
      <c r="CU18" s="244">
        <v>86.00643341</v>
      </c>
      <c r="CV18" s="244">
        <v>87.706626999999997</v>
      </c>
      <c r="CW18" s="244">
        <v>87.771855000000002</v>
      </c>
      <c r="CX18" s="244">
        <v>96.571405490000004</v>
      </c>
      <c r="CY18" s="244">
        <v>85.840942999999996</v>
      </c>
      <c r="CZ18" s="244">
        <v>87.888380999999995</v>
      </c>
      <c r="DA18" s="244">
        <v>88.149619999999999</v>
      </c>
      <c r="DB18" s="244">
        <v>88.515382000000002</v>
      </c>
      <c r="DC18" s="244">
        <v>93.245369999999994</v>
      </c>
      <c r="DD18" s="244">
        <v>93.525747999999993</v>
      </c>
      <c r="DE18" s="244">
        <v>92.010309000000007</v>
      </c>
      <c r="DF18" s="244">
        <v>91.654520000000005</v>
      </c>
      <c r="DG18" s="244">
        <v>0</v>
      </c>
      <c r="DH18" s="244">
        <v>88.887538000000006</v>
      </c>
      <c r="DI18" s="244">
        <v>89.411439999999999</v>
      </c>
      <c r="DJ18" s="244">
        <v>88.894369999999995</v>
      </c>
      <c r="DK18" s="244">
        <v>90.703093269999997</v>
      </c>
      <c r="DL18" s="244">
        <v>92.881682999999995</v>
      </c>
      <c r="DM18" s="244">
        <v>92.613590000000002</v>
      </c>
      <c r="DN18" s="244">
        <v>87.326687669999998</v>
      </c>
      <c r="DO18" s="244">
        <v>94.669771999999995</v>
      </c>
      <c r="DP18" s="244">
        <v>92.577128000000002</v>
      </c>
      <c r="DQ18" s="244">
        <v>88.267712000000003</v>
      </c>
      <c r="DR18" s="244">
        <v>79.903830999999997</v>
      </c>
      <c r="DS18" s="244">
        <v>92.264538000000002</v>
      </c>
      <c r="DT18" s="244">
        <v>87.532396000000006</v>
      </c>
      <c r="DU18" s="244">
        <v>87.758689000000004</v>
      </c>
      <c r="DV18" s="244">
        <v>86.938631999999998</v>
      </c>
      <c r="DW18" s="244">
        <v>92.216902000000005</v>
      </c>
      <c r="DX18" s="244">
        <v>92.332739000000004</v>
      </c>
      <c r="DY18" s="244">
        <v>83.596300999999997</v>
      </c>
      <c r="DZ18" s="244">
        <v>80.428723000000005</v>
      </c>
      <c r="EA18" s="244">
        <v>78.550662000000003</v>
      </c>
      <c r="EB18" s="244">
        <v>87.566878810000006</v>
      </c>
      <c r="EC18" s="244">
        <v>89.413206000000002</v>
      </c>
      <c r="ED18" s="244">
        <v>89.590029999999999</v>
      </c>
      <c r="EE18" s="244">
        <v>86.206736000000006</v>
      </c>
      <c r="EF18" s="244">
        <v>86.717292999999998</v>
      </c>
      <c r="EG18" s="244">
        <v>84.320334000000003</v>
      </c>
      <c r="EH18" s="244">
        <v>86.939221000000003</v>
      </c>
      <c r="EI18" s="244">
        <v>95.484702630000001</v>
      </c>
      <c r="EJ18" s="244">
        <v>89.381377000000001</v>
      </c>
      <c r="EK18" s="244">
        <v>89.381377000000001</v>
      </c>
      <c r="EL18" s="244">
        <v>86.543471999999994</v>
      </c>
      <c r="EM18" s="244">
        <v>91.780806999999996</v>
      </c>
      <c r="EN18" s="244">
        <v>92.118626000000006</v>
      </c>
      <c r="EO18" s="244">
        <v>92.010309000000007</v>
      </c>
      <c r="EP18" s="244">
        <v>86.786366999999998</v>
      </c>
      <c r="EQ18" s="244">
        <v>89.636354999999995</v>
      </c>
      <c r="ER18" s="244">
        <v>95.781439000000006</v>
      </c>
      <c r="ES18" s="244">
        <v>88.267919000000006</v>
      </c>
      <c r="ET18" s="244">
        <v>88.259179000000003</v>
      </c>
      <c r="EU18" s="244">
        <v>90.239451149999994</v>
      </c>
      <c r="EV18" s="244">
        <v>85.779076000000003</v>
      </c>
      <c r="EW18" s="244">
        <v>84.802650999999997</v>
      </c>
      <c r="EX18" s="244">
        <v>86.547340000000005</v>
      </c>
      <c r="EY18" s="244">
        <v>87.578021000000007</v>
      </c>
      <c r="EZ18" s="244">
        <v>0</v>
      </c>
      <c r="FA18" s="244">
        <v>0</v>
      </c>
      <c r="FB18" s="244">
        <v>85.10772</v>
      </c>
      <c r="FC18" s="244">
        <v>84.121284000000003</v>
      </c>
      <c r="FD18" s="244">
        <v>86.489703000000006</v>
      </c>
      <c r="FE18" s="244">
        <v>86.926462999999998</v>
      </c>
      <c r="FF18" s="244">
        <v>87.109171000000003</v>
      </c>
      <c r="FG18" s="244">
        <v>89.468755000000002</v>
      </c>
      <c r="FH18" s="244">
        <v>87.658951000000002</v>
      </c>
      <c r="FI18" s="244">
        <v>0</v>
      </c>
      <c r="FJ18" s="244">
        <v>94.491431000000006</v>
      </c>
      <c r="FK18" s="244">
        <v>89.117405000000005</v>
      </c>
      <c r="FL18" s="244">
        <v>90.664507589999999</v>
      </c>
      <c r="FM18" s="244">
        <v>98.291043999999999</v>
      </c>
      <c r="FN18" s="244">
        <v>82.973105000000004</v>
      </c>
      <c r="FO18" s="244">
        <v>83.504701999999995</v>
      </c>
      <c r="FP18" s="244">
        <v>86.849290999999994</v>
      </c>
      <c r="FQ18" s="244">
        <v>89.306558999999993</v>
      </c>
      <c r="FR18" s="244">
        <v>91.959293919999993</v>
      </c>
      <c r="FS18" s="244">
        <v>91.746837999999997</v>
      </c>
      <c r="FT18" s="244">
        <v>91.948443999999995</v>
      </c>
      <c r="FU18" s="244">
        <v>91.566766999999999</v>
      </c>
      <c r="FV18" s="244">
        <v>91.566766999999999</v>
      </c>
      <c r="FW18" s="244">
        <v>87.771777</v>
      </c>
      <c r="FX18" s="244">
        <v>87.330988000000005</v>
      </c>
      <c r="FY18" s="244">
        <v>87.330988000000005</v>
      </c>
      <c r="FZ18" s="244">
        <v>92.561100999999994</v>
      </c>
      <c r="GA18" s="244">
        <v>92.389939999999996</v>
      </c>
      <c r="GB18" s="244">
        <v>86.541268000000002</v>
      </c>
      <c r="GC18" s="244">
        <v>86.338002000000003</v>
      </c>
      <c r="GD18" s="244">
        <v>88.359076209999998</v>
      </c>
      <c r="GE18" s="244">
        <v>88.218739999999997</v>
      </c>
      <c r="GF18" s="244">
        <v>87.001455000000007</v>
      </c>
      <c r="GG18" s="244">
        <v>92.247620999999995</v>
      </c>
      <c r="GH18" s="244">
        <v>92.247620999999995</v>
      </c>
      <c r="GI18" s="244">
        <v>90.877335000000002</v>
      </c>
      <c r="GJ18" s="244">
        <v>85.015992999999995</v>
      </c>
      <c r="GK18" s="244">
        <v>90.581083000000007</v>
      </c>
      <c r="GL18" s="244">
        <v>91.654520000000005</v>
      </c>
      <c r="GM18" s="244">
        <v>96.534768769999999</v>
      </c>
      <c r="GN18" s="244">
        <v>82.795831000000007</v>
      </c>
      <c r="GO18" s="244">
        <v>96.534768769999999</v>
      </c>
      <c r="GP18" s="244">
        <v>91.566766999999999</v>
      </c>
      <c r="GQ18" s="244">
        <v>88.324376000000001</v>
      </c>
      <c r="GR18" s="244">
        <v>90.974028000000004</v>
      </c>
      <c r="GS18" s="244">
        <v>83.397354000000007</v>
      </c>
      <c r="GT18" s="244">
        <v>89.074781999999999</v>
      </c>
      <c r="GU18" s="244">
        <v>79.292552369999996</v>
      </c>
      <c r="GV18" s="244">
        <v>79.089406580000002</v>
      </c>
      <c r="GW18" s="244">
        <v>85.163062999999994</v>
      </c>
      <c r="GX18" s="244">
        <v>92.033860000000004</v>
      </c>
      <c r="GY18" s="244">
        <v>91.879182</v>
      </c>
      <c r="GZ18" s="244">
        <v>91.756524999999996</v>
      </c>
      <c r="HA18" s="244">
        <v>89.074781999999999</v>
      </c>
      <c r="HB18" s="244">
        <v>89.074781999999999</v>
      </c>
      <c r="HC18" s="244">
        <v>89.074781999999999</v>
      </c>
      <c r="HD18" s="244">
        <v>94.762878999999998</v>
      </c>
      <c r="HE18" s="244">
        <v>94.731769</v>
      </c>
      <c r="HF18" s="244">
        <v>94.731769</v>
      </c>
      <c r="HG18" s="244">
        <v>94.731769</v>
      </c>
      <c r="HH18" s="244">
        <v>88.638706999999997</v>
      </c>
      <c r="HI18" s="244">
        <v>93.332103000000004</v>
      </c>
      <c r="HJ18" s="244">
        <v>93.049135000000007</v>
      </c>
      <c r="HK18" s="244">
        <v>92.218587999999997</v>
      </c>
      <c r="HL18" s="244">
        <v>93.374654000000007</v>
      </c>
      <c r="HM18" s="244">
        <v>91.161254</v>
      </c>
      <c r="HN18" s="244">
        <v>80.711694339999994</v>
      </c>
      <c r="HO18" s="244">
        <v>94.674415999999994</v>
      </c>
      <c r="HP18" s="244">
        <v>88.969240999999997</v>
      </c>
      <c r="HQ18" s="244">
        <v>89.113260999999994</v>
      </c>
      <c r="HR18" s="244">
        <v>0</v>
      </c>
      <c r="HS18" s="244">
        <v>0</v>
      </c>
      <c r="HT18" s="244">
        <v>86.975273000000001</v>
      </c>
      <c r="HU18" s="244">
        <v>87.048372000000001</v>
      </c>
      <c r="HV18" s="244">
        <v>78.908360689999995</v>
      </c>
      <c r="HW18" s="244">
        <v>81.585873500000005</v>
      </c>
      <c r="HX18" s="244">
        <v>82.024326000000002</v>
      </c>
      <c r="HY18" s="244">
        <v>91.905894489999994</v>
      </c>
      <c r="HZ18" s="244">
        <v>88.973093000000006</v>
      </c>
      <c r="IA18" s="244">
        <v>95.654842000000002</v>
      </c>
    </row>
    <row r="19" spans="1:235">
      <c r="A19" s="1"/>
      <c r="B19" s="243">
        <v>45668.333333333299</v>
      </c>
      <c r="C19" s="244">
        <v>88.525246999999993</v>
      </c>
      <c r="D19" s="244">
        <v>88.701245999999998</v>
      </c>
      <c r="E19" s="244">
        <v>88.592724000000004</v>
      </c>
      <c r="F19" s="244">
        <v>88.525246999999993</v>
      </c>
      <c r="G19" s="244">
        <v>0</v>
      </c>
      <c r="H19" s="244">
        <v>0</v>
      </c>
      <c r="I19" s="244">
        <v>88.036964999999995</v>
      </c>
      <c r="J19" s="244">
        <v>92.67653</v>
      </c>
      <c r="K19" s="244">
        <v>92.262214999999998</v>
      </c>
      <c r="L19" s="244">
        <v>92.851067999999998</v>
      </c>
      <c r="M19" s="244">
        <v>88.024246000000005</v>
      </c>
      <c r="N19" s="244">
        <v>89.274991</v>
      </c>
      <c r="O19" s="244">
        <v>91.662919000000002</v>
      </c>
      <c r="P19" s="244">
        <v>90.871122</v>
      </c>
      <c r="Q19" s="244">
        <v>91.694722999999996</v>
      </c>
      <c r="R19" s="244">
        <v>86.741183399999997</v>
      </c>
      <c r="S19" s="244">
        <v>92.730962000000005</v>
      </c>
      <c r="T19" s="244">
        <v>87.777418999999995</v>
      </c>
      <c r="U19" s="244">
        <v>90.305306000000002</v>
      </c>
      <c r="V19" s="244">
        <v>82.040539499999994</v>
      </c>
      <c r="W19" s="244">
        <v>82.699961999999999</v>
      </c>
      <c r="X19" s="244">
        <v>89.086110000000005</v>
      </c>
      <c r="Y19" s="244">
        <v>88.587051000000002</v>
      </c>
      <c r="Z19" s="244">
        <v>85.065105000000003</v>
      </c>
      <c r="AA19" s="244">
        <v>87.045569</v>
      </c>
      <c r="AB19" s="244">
        <v>92.995042999999995</v>
      </c>
      <c r="AC19" s="244">
        <v>84.828548999999995</v>
      </c>
      <c r="AD19" s="244">
        <v>88.752153000000007</v>
      </c>
      <c r="AE19" s="244">
        <v>88.701064000000002</v>
      </c>
      <c r="AF19" s="244">
        <v>88.360714000000002</v>
      </c>
      <c r="AG19" s="244">
        <v>83.348022</v>
      </c>
      <c r="AH19" s="244">
        <v>88.168904999999995</v>
      </c>
      <c r="AI19" s="244">
        <v>88.698924379999994</v>
      </c>
      <c r="AJ19" s="244">
        <v>88.841727000000006</v>
      </c>
      <c r="AK19" s="244">
        <v>88.926733999999996</v>
      </c>
      <c r="AL19" s="244">
        <v>81.863202000000001</v>
      </c>
      <c r="AM19" s="244">
        <v>89.286411999999999</v>
      </c>
      <c r="AN19" s="244">
        <v>84.550316330000001</v>
      </c>
      <c r="AO19" s="244">
        <v>84.990577000000002</v>
      </c>
      <c r="AP19" s="244">
        <v>91.565849999999998</v>
      </c>
      <c r="AQ19" s="244">
        <v>83.412931999999998</v>
      </c>
      <c r="AR19" s="244">
        <v>78.476045999999997</v>
      </c>
      <c r="AS19" s="244">
        <v>78.816816000000003</v>
      </c>
      <c r="AT19" s="244">
        <v>88.678839999999994</v>
      </c>
      <c r="AU19" s="244">
        <v>88.792985999999999</v>
      </c>
      <c r="AV19" s="244">
        <v>87.059780000000003</v>
      </c>
      <c r="AW19" s="244">
        <v>89.635838000000007</v>
      </c>
      <c r="AX19" s="244">
        <v>88.975373000000005</v>
      </c>
      <c r="AY19" s="244">
        <v>82.785814000000002</v>
      </c>
      <c r="AZ19" s="244">
        <v>83.278289000000001</v>
      </c>
      <c r="BA19" s="244">
        <v>91.732384999999994</v>
      </c>
      <c r="BB19" s="244">
        <v>88.064297999999994</v>
      </c>
      <c r="BC19" s="244">
        <v>87.834368999999995</v>
      </c>
      <c r="BD19" s="244">
        <v>87.834368999999995</v>
      </c>
      <c r="BE19" s="244">
        <v>87.834368999999995</v>
      </c>
      <c r="BF19" s="244">
        <v>87.431240000000003</v>
      </c>
      <c r="BG19" s="244">
        <v>87.834368999999995</v>
      </c>
      <c r="BH19" s="244">
        <v>92.044077999999999</v>
      </c>
      <c r="BI19" s="244">
        <v>91.607275999999999</v>
      </c>
      <c r="BJ19" s="244">
        <v>91.607275999999999</v>
      </c>
      <c r="BK19" s="244">
        <v>91.607275999999999</v>
      </c>
      <c r="BL19" s="244">
        <v>86.052498999999997</v>
      </c>
      <c r="BM19" s="244">
        <v>86.377135999999993</v>
      </c>
      <c r="BN19" s="244">
        <v>89.877927</v>
      </c>
      <c r="BO19" s="244">
        <v>89.755391000000003</v>
      </c>
      <c r="BP19" s="244">
        <v>89.235164999999995</v>
      </c>
      <c r="BQ19" s="244">
        <v>87.422852000000006</v>
      </c>
      <c r="BR19" s="244">
        <v>90.548074999999997</v>
      </c>
      <c r="BS19" s="244">
        <v>81.872564999999994</v>
      </c>
      <c r="BT19" s="244">
        <v>81.978180609999995</v>
      </c>
      <c r="BU19" s="244">
        <v>88.073018000000005</v>
      </c>
      <c r="BV19" s="244">
        <v>84.497529999999998</v>
      </c>
      <c r="BW19" s="244">
        <v>91.692967999999993</v>
      </c>
      <c r="BX19" s="244">
        <v>91.750111000000004</v>
      </c>
      <c r="BY19" s="244">
        <v>89.837788000000003</v>
      </c>
      <c r="BZ19" s="244">
        <v>89.837788000000003</v>
      </c>
      <c r="CA19" s="244">
        <v>91.659141000000005</v>
      </c>
      <c r="CB19" s="244">
        <v>88.789495000000002</v>
      </c>
      <c r="CC19" s="244">
        <v>89.020977999999999</v>
      </c>
      <c r="CD19" s="244">
        <v>88.588947000000005</v>
      </c>
      <c r="CE19" s="244">
        <v>88.177796000000001</v>
      </c>
      <c r="CF19" s="244">
        <v>88.056836000000004</v>
      </c>
      <c r="CG19" s="244">
        <v>88.752598000000006</v>
      </c>
      <c r="CH19" s="244">
        <v>91.692967999999993</v>
      </c>
      <c r="CI19" s="244">
        <v>87.768362670000002</v>
      </c>
      <c r="CJ19" s="244">
        <v>88.008416999999994</v>
      </c>
      <c r="CK19" s="244">
        <v>89.118762000000004</v>
      </c>
      <c r="CL19" s="244">
        <v>91.222677000000004</v>
      </c>
      <c r="CM19" s="244">
        <v>92.880732789999996</v>
      </c>
      <c r="CN19" s="244">
        <v>91.485602</v>
      </c>
      <c r="CO19" s="244">
        <v>92.169308000000001</v>
      </c>
      <c r="CP19" s="244">
        <v>86.238218000000003</v>
      </c>
      <c r="CQ19" s="244">
        <v>85.216897000000003</v>
      </c>
      <c r="CR19" s="244">
        <v>93.50338773</v>
      </c>
      <c r="CS19" s="244">
        <v>85.990454999999997</v>
      </c>
      <c r="CT19" s="244">
        <v>86.192183</v>
      </c>
      <c r="CU19" s="244">
        <v>85.708684160000004</v>
      </c>
      <c r="CV19" s="244">
        <v>87.032882999999998</v>
      </c>
      <c r="CW19" s="244">
        <v>87.312484999999995</v>
      </c>
      <c r="CX19" s="244">
        <v>96.335052959999999</v>
      </c>
      <c r="CY19" s="244">
        <v>85.565731999999997</v>
      </c>
      <c r="CZ19" s="244">
        <v>87.177226500000003</v>
      </c>
      <c r="DA19" s="244">
        <v>87.551839000000001</v>
      </c>
      <c r="DB19" s="244">
        <v>88.996589999999998</v>
      </c>
      <c r="DC19" s="244">
        <v>93.031411000000006</v>
      </c>
      <c r="DD19" s="244">
        <v>93.291492000000005</v>
      </c>
      <c r="DE19" s="244">
        <v>91.750111000000004</v>
      </c>
      <c r="DF19" s="244">
        <v>91.406709000000006</v>
      </c>
      <c r="DG19" s="244">
        <v>0</v>
      </c>
      <c r="DH19" s="244">
        <v>89.265884999999997</v>
      </c>
      <c r="DI19" s="244">
        <v>89.837788000000003</v>
      </c>
      <c r="DJ19" s="244">
        <v>88.694813999999994</v>
      </c>
      <c r="DK19" s="244">
        <v>90.420114080000005</v>
      </c>
      <c r="DL19" s="244">
        <v>92.517083</v>
      </c>
      <c r="DM19" s="244">
        <v>92.242773</v>
      </c>
      <c r="DN19" s="244">
        <v>87.241587330000002</v>
      </c>
      <c r="DO19" s="244">
        <v>92.972705000000005</v>
      </c>
      <c r="DP19" s="244">
        <v>91.823363000000001</v>
      </c>
      <c r="DQ19" s="244">
        <v>87.718811000000002</v>
      </c>
      <c r="DR19" s="244">
        <v>79.248193999999998</v>
      </c>
      <c r="DS19" s="244">
        <v>91.560878000000002</v>
      </c>
      <c r="DT19" s="244">
        <v>87.447087999999994</v>
      </c>
      <c r="DU19" s="244">
        <v>87.638930999999999</v>
      </c>
      <c r="DV19" s="244">
        <v>86.539496</v>
      </c>
      <c r="DW19" s="244">
        <v>91.993662</v>
      </c>
      <c r="DX19" s="244">
        <v>92.134289999999993</v>
      </c>
      <c r="DY19" s="244">
        <v>83.549154999999999</v>
      </c>
      <c r="DZ19" s="244">
        <v>79.921896000000004</v>
      </c>
      <c r="EA19" s="244">
        <v>78.009743</v>
      </c>
      <c r="EB19" s="244">
        <v>86.830973999999998</v>
      </c>
      <c r="EC19" s="244">
        <v>89.206964999999997</v>
      </c>
      <c r="ED19" s="244">
        <v>89.376535000000004</v>
      </c>
      <c r="EE19" s="244">
        <v>85.831267999999994</v>
      </c>
      <c r="EF19" s="244">
        <v>86.355517000000006</v>
      </c>
      <c r="EG19" s="244">
        <v>83.629828000000003</v>
      </c>
      <c r="EH19" s="244">
        <v>86.483585000000005</v>
      </c>
      <c r="EI19" s="244">
        <v>95.251009749999994</v>
      </c>
      <c r="EJ19" s="244">
        <v>89.106803999999997</v>
      </c>
      <c r="EK19" s="244">
        <v>89.106803999999997</v>
      </c>
      <c r="EL19" s="244">
        <v>86.515531999999993</v>
      </c>
      <c r="EM19" s="244">
        <v>91.518204999999995</v>
      </c>
      <c r="EN19" s="244">
        <v>91.848163999999997</v>
      </c>
      <c r="EO19" s="244">
        <v>91.750111000000004</v>
      </c>
      <c r="EP19" s="244">
        <v>86.652769000000006</v>
      </c>
      <c r="EQ19" s="244">
        <v>89.442004999999995</v>
      </c>
      <c r="ER19" s="244">
        <v>94.047309999999996</v>
      </c>
      <c r="ES19" s="244">
        <v>88.073061999999993</v>
      </c>
      <c r="ET19" s="244">
        <v>88.064554000000001</v>
      </c>
      <c r="EU19" s="244">
        <v>90.015278660000007</v>
      </c>
      <c r="EV19" s="244">
        <v>85.319715000000002</v>
      </c>
      <c r="EW19" s="244">
        <v>84.368956999999995</v>
      </c>
      <c r="EX19" s="244">
        <v>86.165861000000007</v>
      </c>
      <c r="EY19" s="244">
        <v>87.274831000000006</v>
      </c>
      <c r="EZ19" s="244">
        <v>0</v>
      </c>
      <c r="FA19" s="244">
        <v>0</v>
      </c>
      <c r="FB19" s="244">
        <v>84.277114999999995</v>
      </c>
      <c r="FC19" s="244">
        <v>83.262275000000002</v>
      </c>
      <c r="FD19" s="244">
        <v>86.095937000000006</v>
      </c>
      <c r="FE19" s="244">
        <v>86.474095000000005</v>
      </c>
      <c r="FF19" s="244">
        <v>86.632335999999995</v>
      </c>
      <c r="FG19" s="244">
        <v>88.953572719999997</v>
      </c>
      <c r="FH19" s="244">
        <v>87.043661</v>
      </c>
      <c r="FI19" s="244">
        <v>0</v>
      </c>
      <c r="FJ19" s="244">
        <v>93.295060000000007</v>
      </c>
      <c r="FK19" s="244">
        <v>88.906257999999994</v>
      </c>
      <c r="FL19" s="244">
        <v>90.20720824</v>
      </c>
      <c r="FM19" s="244">
        <v>97.092836000000005</v>
      </c>
      <c r="FN19" s="244">
        <v>83.167746500000007</v>
      </c>
      <c r="FO19" s="244">
        <v>83.666207</v>
      </c>
      <c r="FP19" s="244">
        <v>86.469555</v>
      </c>
      <c r="FQ19" s="244">
        <v>89.123755000000003</v>
      </c>
      <c r="FR19" s="244">
        <v>91.669956780000007</v>
      </c>
      <c r="FS19" s="244">
        <v>91.440584000000001</v>
      </c>
      <c r="FT19" s="244">
        <v>91.659141000000005</v>
      </c>
      <c r="FU19" s="244">
        <v>91.331862000000001</v>
      </c>
      <c r="FV19" s="244">
        <v>91.331862000000001</v>
      </c>
      <c r="FW19" s="244">
        <v>87.143687</v>
      </c>
      <c r="FX19" s="244">
        <v>86.696945999999997</v>
      </c>
      <c r="FY19" s="244">
        <v>86.696945999999997</v>
      </c>
      <c r="FZ19" s="244">
        <v>92.201305000000005</v>
      </c>
      <c r="GA19" s="244">
        <v>92.027621999999994</v>
      </c>
      <c r="GB19" s="244">
        <v>87.179086999999996</v>
      </c>
      <c r="GC19" s="244">
        <v>87.027872000000002</v>
      </c>
      <c r="GD19" s="244">
        <v>87.875164479999995</v>
      </c>
      <c r="GE19" s="244">
        <v>88.203176999999997</v>
      </c>
      <c r="GF19" s="244">
        <v>86.430457000000004</v>
      </c>
      <c r="GG19" s="244">
        <v>91.692967999999993</v>
      </c>
      <c r="GH19" s="244">
        <v>91.692967999999993</v>
      </c>
      <c r="GI19" s="244">
        <v>90.634669000000002</v>
      </c>
      <c r="GJ19" s="244">
        <v>84.799611999999996</v>
      </c>
      <c r="GK19" s="244">
        <v>90.219121000000001</v>
      </c>
      <c r="GL19" s="244">
        <v>91.406709000000006</v>
      </c>
      <c r="GM19" s="244">
        <v>96.298505910000003</v>
      </c>
      <c r="GN19" s="244">
        <v>82.075299999999999</v>
      </c>
      <c r="GO19" s="244">
        <v>96.298505910000003</v>
      </c>
      <c r="GP19" s="244">
        <v>91.331862000000001</v>
      </c>
      <c r="GQ19" s="244">
        <v>88.204909999999998</v>
      </c>
      <c r="GR19" s="244">
        <v>90.679563999999999</v>
      </c>
      <c r="GS19" s="244">
        <v>82.652759000000003</v>
      </c>
      <c r="GT19" s="244">
        <v>88.849993999999995</v>
      </c>
      <c r="GU19" s="244">
        <v>78.900897939999993</v>
      </c>
      <c r="GV19" s="244">
        <v>78.698755550000001</v>
      </c>
      <c r="GW19" s="244">
        <v>85.102536999999998</v>
      </c>
      <c r="GX19" s="244">
        <v>91.804260999999997</v>
      </c>
      <c r="GY19" s="244">
        <v>91.644779999999997</v>
      </c>
      <c r="GZ19" s="244">
        <v>91.518496999999996</v>
      </c>
      <c r="HA19" s="244">
        <v>88.849993999999995</v>
      </c>
      <c r="HB19" s="244">
        <v>88.849993999999995</v>
      </c>
      <c r="HC19" s="244">
        <v>88.849993999999995</v>
      </c>
      <c r="HD19" s="244">
        <v>92.792338999999998</v>
      </c>
      <c r="HE19" s="244">
        <v>92.988637999999995</v>
      </c>
      <c r="HF19" s="244">
        <v>92.988637999999995</v>
      </c>
      <c r="HG19" s="244">
        <v>92.988637999999995</v>
      </c>
      <c r="HH19" s="244">
        <v>88.057783999999998</v>
      </c>
      <c r="HI19" s="244">
        <v>93.043413000000001</v>
      </c>
      <c r="HJ19" s="244">
        <v>92.747100000000003</v>
      </c>
      <c r="HK19" s="244">
        <v>91.864645999999993</v>
      </c>
      <c r="HL19" s="244">
        <v>93.156319999999994</v>
      </c>
      <c r="HM19" s="244">
        <v>90.661815000000004</v>
      </c>
      <c r="HN19" s="244">
        <v>80.009300550000006</v>
      </c>
      <c r="HO19" s="244">
        <v>93.309529999999995</v>
      </c>
      <c r="HP19" s="244">
        <v>88.746347</v>
      </c>
      <c r="HQ19" s="244">
        <v>88.888527999999994</v>
      </c>
      <c r="HR19" s="244">
        <v>0</v>
      </c>
      <c r="HS19" s="244">
        <v>0</v>
      </c>
      <c r="HT19" s="244">
        <v>86.244339999999994</v>
      </c>
      <c r="HU19" s="244">
        <v>86.762096</v>
      </c>
      <c r="HV19" s="244">
        <v>78.518603920000004</v>
      </c>
      <c r="HW19" s="244">
        <v>80.817225500000006</v>
      </c>
      <c r="HX19" s="244">
        <v>81.261045999999993</v>
      </c>
      <c r="HY19" s="244">
        <v>91.361063009999995</v>
      </c>
      <c r="HZ19" s="244">
        <v>88.733264000000005</v>
      </c>
      <c r="IA19" s="244">
        <v>93.919473999999994</v>
      </c>
    </row>
    <row r="20" spans="1:235">
      <c r="A20" s="1"/>
      <c r="B20" s="243">
        <v>45668.354166666701</v>
      </c>
      <c r="C20" s="244">
        <v>90.217759999999998</v>
      </c>
      <c r="D20" s="244">
        <v>90.407195000000002</v>
      </c>
      <c r="E20" s="244">
        <v>90.287074000000004</v>
      </c>
      <c r="F20" s="244">
        <v>90.217759999999998</v>
      </c>
      <c r="G20" s="244">
        <v>0</v>
      </c>
      <c r="H20" s="244">
        <v>0</v>
      </c>
      <c r="I20" s="244">
        <v>89.153030000000001</v>
      </c>
      <c r="J20" s="244">
        <v>93.514671000000007</v>
      </c>
      <c r="K20" s="244">
        <v>93.105288000000002</v>
      </c>
      <c r="L20" s="244">
        <v>93.687566000000004</v>
      </c>
      <c r="M20" s="244">
        <v>89.065903000000006</v>
      </c>
      <c r="N20" s="244">
        <v>91.066349000000002</v>
      </c>
      <c r="O20" s="244">
        <v>92.717152999999996</v>
      </c>
      <c r="P20" s="244">
        <v>91.952762000000007</v>
      </c>
      <c r="Q20" s="244">
        <v>93.616625999999997</v>
      </c>
      <c r="R20" s="244">
        <v>89.21649377</v>
      </c>
      <c r="S20" s="244">
        <v>93.640367999999995</v>
      </c>
      <c r="T20" s="244">
        <v>89.123920999999996</v>
      </c>
      <c r="U20" s="244">
        <v>92.117805000000004</v>
      </c>
      <c r="V20" s="244">
        <v>83.379562000000007</v>
      </c>
      <c r="W20" s="244">
        <v>84.046342999999993</v>
      </c>
      <c r="X20" s="244">
        <v>90.805222000000001</v>
      </c>
      <c r="Y20" s="244">
        <v>89.706492999999995</v>
      </c>
      <c r="Z20" s="244">
        <v>86.159167999999994</v>
      </c>
      <c r="AA20" s="244">
        <v>88.170884000000001</v>
      </c>
      <c r="AB20" s="244">
        <v>93.857142999999994</v>
      </c>
      <c r="AC20" s="244">
        <v>85.839884999999995</v>
      </c>
      <c r="AD20" s="244">
        <v>89.756178000000006</v>
      </c>
      <c r="AE20" s="244">
        <v>89.863862999999995</v>
      </c>
      <c r="AF20" s="244">
        <v>89.462951000000004</v>
      </c>
      <c r="AG20" s="244">
        <v>84.574747000000002</v>
      </c>
      <c r="AH20" s="244">
        <v>89.923481249999995</v>
      </c>
      <c r="AI20" s="244">
        <v>91.26443261</v>
      </c>
      <c r="AJ20" s="244">
        <v>90.577909000000005</v>
      </c>
      <c r="AK20" s="244">
        <v>90.67886</v>
      </c>
      <c r="AL20" s="244">
        <v>83.103496000000007</v>
      </c>
      <c r="AM20" s="244">
        <v>91.009878</v>
      </c>
      <c r="AN20" s="244">
        <v>85.561070330000007</v>
      </c>
      <c r="AO20" s="244">
        <v>86.005979999999994</v>
      </c>
      <c r="AP20" s="244">
        <v>92.211746000000005</v>
      </c>
      <c r="AQ20" s="244">
        <v>84.605068000000003</v>
      </c>
      <c r="AR20" s="244">
        <v>79.6940405</v>
      </c>
      <c r="AS20" s="244">
        <v>80.039287999999999</v>
      </c>
      <c r="AT20" s="244">
        <v>88.484134999999995</v>
      </c>
      <c r="AU20" s="244">
        <v>89.640309999999999</v>
      </c>
      <c r="AV20" s="244">
        <v>87.935260999999997</v>
      </c>
      <c r="AW20" s="244">
        <v>90.455782999999997</v>
      </c>
      <c r="AX20" s="244">
        <v>90.150627</v>
      </c>
      <c r="AY20" s="244">
        <v>84.156844000000007</v>
      </c>
      <c r="AZ20" s="244">
        <v>84.653533999999993</v>
      </c>
      <c r="BA20" s="244">
        <v>93.636830000000003</v>
      </c>
      <c r="BB20" s="244">
        <v>89.132946000000004</v>
      </c>
      <c r="BC20" s="244">
        <v>88.894053999999997</v>
      </c>
      <c r="BD20" s="244">
        <v>88.894053999999997</v>
      </c>
      <c r="BE20" s="244">
        <v>88.894053999999997</v>
      </c>
      <c r="BF20" s="244">
        <v>88.490471999999997</v>
      </c>
      <c r="BG20" s="244">
        <v>88.894053999999997</v>
      </c>
      <c r="BH20" s="244">
        <v>92.845888000000002</v>
      </c>
      <c r="BI20" s="244">
        <v>92.444731000000004</v>
      </c>
      <c r="BJ20" s="244">
        <v>92.444731000000004</v>
      </c>
      <c r="BK20" s="244">
        <v>92.444731000000004</v>
      </c>
      <c r="BL20" s="244">
        <v>87.196057999999994</v>
      </c>
      <c r="BM20" s="244">
        <v>87.498689999999996</v>
      </c>
      <c r="BN20" s="244">
        <v>91.465484000000004</v>
      </c>
      <c r="BO20" s="244">
        <v>91.322400999999999</v>
      </c>
      <c r="BP20" s="244">
        <v>90.211962999999997</v>
      </c>
      <c r="BQ20" s="244">
        <v>88.380482000000001</v>
      </c>
      <c r="BR20" s="244">
        <v>91.748773999999997</v>
      </c>
      <c r="BS20" s="244">
        <v>83.125270999999998</v>
      </c>
      <c r="BT20" s="244">
        <v>83.202993129999996</v>
      </c>
      <c r="BU20" s="244">
        <v>89.12079</v>
      </c>
      <c r="BV20" s="244">
        <v>86.053837000000001</v>
      </c>
      <c r="BW20" s="244">
        <v>93.590340999999995</v>
      </c>
      <c r="BX20" s="244">
        <v>92.588808999999998</v>
      </c>
      <c r="BY20" s="244">
        <v>90.750452999999993</v>
      </c>
      <c r="BZ20" s="244">
        <v>90.750452999999993</v>
      </c>
      <c r="CA20" s="244">
        <v>93.592650000000006</v>
      </c>
      <c r="CB20" s="244">
        <v>90.438102000000001</v>
      </c>
      <c r="CC20" s="244">
        <v>90.038495999999995</v>
      </c>
      <c r="CD20" s="244">
        <v>90.012808000000007</v>
      </c>
      <c r="CE20" s="244">
        <v>89.566086999999996</v>
      </c>
      <c r="CF20" s="244">
        <v>89.575406999999998</v>
      </c>
      <c r="CG20" s="244">
        <v>89.451356000000004</v>
      </c>
      <c r="CH20" s="244">
        <v>93.590340999999995</v>
      </c>
      <c r="CI20" s="244">
        <v>88.832819330000007</v>
      </c>
      <c r="CJ20" s="244">
        <v>89.076273</v>
      </c>
      <c r="CK20" s="244">
        <v>90.064982000000001</v>
      </c>
      <c r="CL20" s="244">
        <v>93.296542000000002</v>
      </c>
      <c r="CM20" s="244">
        <v>95.364131110000002</v>
      </c>
      <c r="CN20" s="244">
        <v>93.345664999999997</v>
      </c>
      <c r="CO20" s="244">
        <v>94.103078999999994</v>
      </c>
      <c r="CP20" s="244">
        <v>87.639049</v>
      </c>
      <c r="CQ20" s="244">
        <v>86.783978000000005</v>
      </c>
      <c r="CR20" s="244">
        <v>95.523910150000006</v>
      </c>
      <c r="CS20" s="244">
        <v>87.132195999999993</v>
      </c>
      <c r="CT20" s="244">
        <v>87.184619999999995</v>
      </c>
      <c r="CU20" s="244">
        <v>85.941033099999999</v>
      </c>
      <c r="CV20" s="244">
        <v>88.654791000000003</v>
      </c>
      <c r="CW20" s="244">
        <v>88.026768000000004</v>
      </c>
      <c r="CX20" s="244">
        <v>96.349988719999999</v>
      </c>
      <c r="CY20" s="244">
        <v>86.509733999999995</v>
      </c>
      <c r="CZ20" s="244">
        <v>87.953400669999994</v>
      </c>
      <c r="DA20" s="244">
        <v>88.350211000000002</v>
      </c>
      <c r="DB20" s="244">
        <v>89.676272999999995</v>
      </c>
      <c r="DC20" s="244">
        <v>93.839568</v>
      </c>
      <c r="DD20" s="244">
        <v>94.108007999999998</v>
      </c>
      <c r="DE20" s="244">
        <v>92.588808999999998</v>
      </c>
      <c r="DF20" s="244">
        <v>92.258897000000005</v>
      </c>
      <c r="DG20" s="244">
        <v>0</v>
      </c>
      <c r="DH20" s="244">
        <v>90.171713999999994</v>
      </c>
      <c r="DI20" s="244">
        <v>90.750452999999993</v>
      </c>
      <c r="DJ20" s="244">
        <v>89.851000999999997</v>
      </c>
      <c r="DK20" s="244">
        <v>93.319279050000006</v>
      </c>
      <c r="DL20" s="244">
        <v>93.573471999999995</v>
      </c>
      <c r="DM20" s="244">
        <v>93.278315000000006</v>
      </c>
      <c r="DN20" s="244">
        <v>88.297526669999996</v>
      </c>
      <c r="DO20" s="244">
        <v>95.454016999999993</v>
      </c>
      <c r="DP20" s="244">
        <v>93.738842000000005</v>
      </c>
      <c r="DQ20" s="244">
        <v>89.376600999999994</v>
      </c>
      <c r="DR20" s="244">
        <v>80.519630000000006</v>
      </c>
      <c r="DS20" s="244">
        <v>93.426777999999999</v>
      </c>
      <c r="DT20" s="244">
        <v>88.238176999999993</v>
      </c>
      <c r="DU20" s="244">
        <v>88.563208000000003</v>
      </c>
      <c r="DV20" s="244">
        <v>87.959501000000003</v>
      </c>
      <c r="DW20" s="244">
        <v>92.821056999999996</v>
      </c>
      <c r="DX20" s="244">
        <v>92.953265999999999</v>
      </c>
      <c r="DY20" s="244">
        <v>84.788162999999997</v>
      </c>
      <c r="DZ20" s="244">
        <v>81.172915000000003</v>
      </c>
      <c r="EA20" s="244">
        <v>79.290465499999996</v>
      </c>
      <c r="EB20" s="244">
        <v>88.688097099999993</v>
      </c>
      <c r="EC20" s="244">
        <v>90.077292</v>
      </c>
      <c r="ED20" s="244">
        <v>90.263261999999997</v>
      </c>
      <c r="EE20" s="244">
        <v>86.984699000000006</v>
      </c>
      <c r="EF20" s="244">
        <v>87.496762000000004</v>
      </c>
      <c r="EG20" s="244">
        <v>84.798511000000005</v>
      </c>
      <c r="EH20" s="244">
        <v>87.900435000000002</v>
      </c>
      <c r="EI20" s="244">
        <v>95.901257720000004</v>
      </c>
      <c r="EJ20" s="244">
        <v>88.931421</v>
      </c>
      <c r="EK20" s="244">
        <v>88.931421</v>
      </c>
      <c r="EL20" s="244">
        <v>87.524947999999995</v>
      </c>
      <c r="EM20" s="244">
        <v>92.356437999999997</v>
      </c>
      <c r="EN20" s="244">
        <v>92.695104000000001</v>
      </c>
      <c r="EO20" s="244">
        <v>92.588808999999998</v>
      </c>
      <c r="EP20" s="244">
        <v>87.675309999999996</v>
      </c>
      <c r="EQ20" s="244">
        <v>90.322085000000001</v>
      </c>
      <c r="ER20" s="244">
        <v>96.567779000000002</v>
      </c>
      <c r="ES20" s="244">
        <v>89.141722999999999</v>
      </c>
      <c r="ET20" s="244">
        <v>89.133201999999997</v>
      </c>
      <c r="EU20" s="244">
        <v>91.634378580000003</v>
      </c>
      <c r="EV20" s="244">
        <v>86.502678000000003</v>
      </c>
      <c r="EW20" s="244">
        <v>85.561127999999997</v>
      </c>
      <c r="EX20" s="244">
        <v>87.312245000000004</v>
      </c>
      <c r="EY20" s="244">
        <v>88.918559999999999</v>
      </c>
      <c r="EZ20" s="244">
        <v>0</v>
      </c>
      <c r="FA20" s="244">
        <v>0</v>
      </c>
      <c r="FB20" s="244">
        <v>85.577668000000003</v>
      </c>
      <c r="FC20" s="244">
        <v>84.543378000000004</v>
      </c>
      <c r="FD20" s="244">
        <v>87.480498999999995</v>
      </c>
      <c r="FE20" s="244">
        <v>87.888363999999996</v>
      </c>
      <c r="FF20" s="244">
        <v>88.059015000000002</v>
      </c>
      <c r="FG20" s="244">
        <v>92.42372159</v>
      </c>
      <c r="FH20" s="244">
        <v>88.703767999999997</v>
      </c>
      <c r="FI20" s="244">
        <v>0</v>
      </c>
      <c r="FJ20" s="244">
        <v>95.551910000000007</v>
      </c>
      <c r="FK20" s="244">
        <v>90.086844999999997</v>
      </c>
      <c r="FL20" s="244">
        <v>92.798979500000002</v>
      </c>
      <c r="FM20" s="244">
        <v>99.518182999999993</v>
      </c>
      <c r="FN20" s="244">
        <v>84.548278499999995</v>
      </c>
      <c r="FO20" s="244">
        <v>85.008690000000001</v>
      </c>
      <c r="FP20" s="244">
        <v>87.623998999999998</v>
      </c>
      <c r="FQ20" s="244">
        <v>90.067494999999994</v>
      </c>
      <c r="FR20" s="244">
        <v>93.603974710000003</v>
      </c>
      <c r="FS20" s="244">
        <v>93.357408000000007</v>
      </c>
      <c r="FT20" s="244">
        <v>93.592650000000006</v>
      </c>
      <c r="FU20" s="244">
        <v>92.197503999999995</v>
      </c>
      <c r="FV20" s="244">
        <v>92.197503999999995</v>
      </c>
      <c r="FW20" s="244">
        <v>88.566083000000006</v>
      </c>
      <c r="FX20" s="244">
        <v>88.090180000000004</v>
      </c>
      <c r="FY20" s="244">
        <v>88.090180000000004</v>
      </c>
      <c r="FZ20" s="244">
        <v>93.201555999999997</v>
      </c>
      <c r="GA20" s="244">
        <v>93.025082999999995</v>
      </c>
      <c r="GB20" s="244">
        <v>87.307064999999994</v>
      </c>
      <c r="GC20" s="244">
        <v>87.071538000000004</v>
      </c>
      <c r="GD20" s="244">
        <v>89.73779863</v>
      </c>
      <c r="GE20" s="244">
        <v>89.598105000000004</v>
      </c>
      <c r="GF20" s="244">
        <v>88.040670000000006</v>
      </c>
      <c r="GG20" s="244">
        <v>93.590340999999995</v>
      </c>
      <c r="GH20" s="244">
        <v>93.590340999999995</v>
      </c>
      <c r="GI20" s="244">
        <v>90.598808000000005</v>
      </c>
      <c r="GJ20" s="244">
        <v>85.810680500000004</v>
      </c>
      <c r="GK20" s="244">
        <v>90.976471000000004</v>
      </c>
      <c r="GL20" s="244">
        <v>92.258897000000005</v>
      </c>
      <c r="GM20" s="244">
        <v>96.310568720000006</v>
      </c>
      <c r="GN20" s="244">
        <v>83.223671999999993</v>
      </c>
      <c r="GO20" s="244">
        <v>96.310568720000006</v>
      </c>
      <c r="GP20" s="244">
        <v>92.197503999999995</v>
      </c>
      <c r="GQ20" s="244">
        <v>89.342234000000005</v>
      </c>
      <c r="GR20" s="244">
        <v>91.631209999999996</v>
      </c>
      <c r="GS20" s="244">
        <v>83.906863000000001</v>
      </c>
      <c r="GT20" s="244">
        <v>90.012152</v>
      </c>
      <c r="GU20" s="244">
        <v>80.437310150000002</v>
      </c>
      <c r="GV20" s="244">
        <v>80.228378660000004</v>
      </c>
      <c r="GW20" s="244">
        <v>86.248424999999997</v>
      </c>
      <c r="GX20" s="244">
        <v>92.554456000000002</v>
      </c>
      <c r="GY20" s="244">
        <v>92.457496000000006</v>
      </c>
      <c r="GZ20" s="244">
        <v>92.368851000000006</v>
      </c>
      <c r="HA20" s="244">
        <v>90.012152</v>
      </c>
      <c r="HB20" s="244">
        <v>90.012152</v>
      </c>
      <c r="HC20" s="244">
        <v>90.012152</v>
      </c>
      <c r="HD20" s="244">
        <v>95.276662999999999</v>
      </c>
      <c r="HE20" s="244">
        <v>95.460059999999999</v>
      </c>
      <c r="HF20" s="244">
        <v>95.460059999999999</v>
      </c>
      <c r="HG20" s="244">
        <v>95.460059999999999</v>
      </c>
      <c r="HH20" s="244">
        <v>89.747896999999995</v>
      </c>
      <c r="HI20" s="244">
        <v>94.052306999999999</v>
      </c>
      <c r="HJ20" s="244">
        <v>93.753063999999995</v>
      </c>
      <c r="HK20" s="244">
        <v>93.882463999999999</v>
      </c>
      <c r="HL20" s="244">
        <v>93.996084999999994</v>
      </c>
      <c r="HM20" s="244">
        <v>92.347847999999999</v>
      </c>
      <c r="HN20" s="244">
        <v>81.681370909999998</v>
      </c>
      <c r="HO20" s="244">
        <v>95.659488999999994</v>
      </c>
      <c r="HP20" s="244">
        <v>89.921529000000007</v>
      </c>
      <c r="HQ20" s="244">
        <v>90.067678999999998</v>
      </c>
      <c r="HR20" s="244">
        <v>0</v>
      </c>
      <c r="HS20" s="244">
        <v>0</v>
      </c>
      <c r="HT20" s="244">
        <v>87.668079000000006</v>
      </c>
      <c r="HU20" s="244">
        <v>87.857624000000001</v>
      </c>
      <c r="HV20" s="244">
        <v>79.541288510000001</v>
      </c>
      <c r="HW20" s="244">
        <v>82.0760705</v>
      </c>
      <c r="HX20" s="244">
        <v>82.518097999999995</v>
      </c>
      <c r="HY20" s="244">
        <v>94.63784751</v>
      </c>
      <c r="HZ20" s="244">
        <v>89.904712000000004</v>
      </c>
      <c r="IA20" s="244">
        <v>96.434256000000005</v>
      </c>
    </row>
    <row r="21" spans="1:235">
      <c r="A21" s="1"/>
      <c r="B21" s="243">
        <v>45668.375</v>
      </c>
      <c r="C21" s="244">
        <v>94.413460000000001</v>
      </c>
      <c r="D21" s="244">
        <v>94.619484999999997</v>
      </c>
      <c r="E21" s="244">
        <v>94.486054999999993</v>
      </c>
      <c r="F21" s="244">
        <v>94.413460000000001</v>
      </c>
      <c r="G21" s="244">
        <v>0</v>
      </c>
      <c r="H21" s="244">
        <v>0</v>
      </c>
      <c r="I21" s="244">
        <v>92.808014999999997</v>
      </c>
      <c r="J21" s="244">
        <v>97.388035000000002</v>
      </c>
      <c r="K21" s="244">
        <v>96.979498000000007</v>
      </c>
      <c r="L21" s="244">
        <v>97.564758999999995</v>
      </c>
      <c r="M21" s="244">
        <v>92.479119999999995</v>
      </c>
      <c r="N21" s="244">
        <v>95.367694</v>
      </c>
      <c r="O21" s="244">
        <v>96.602898999999994</v>
      </c>
      <c r="P21" s="244">
        <v>95.818779000000006</v>
      </c>
      <c r="Q21" s="244">
        <v>98.172300000000007</v>
      </c>
      <c r="R21" s="244">
        <v>93.67942558</v>
      </c>
      <c r="S21" s="244">
        <v>97.533379999999994</v>
      </c>
      <c r="T21" s="244">
        <v>92.774502999999996</v>
      </c>
      <c r="U21" s="244">
        <v>96.551534000000004</v>
      </c>
      <c r="V21" s="244">
        <v>87.113001999999994</v>
      </c>
      <c r="W21" s="244">
        <v>87.813215</v>
      </c>
      <c r="X21" s="244">
        <v>95.118559000000005</v>
      </c>
      <c r="Y21" s="244">
        <v>93.543156999999994</v>
      </c>
      <c r="Z21" s="244">
        <v>89.764088000000001</v>
      </c>
      <c r="AA21" s="244">
        <v>91.920724000000007</v>
      </c>
      <c r="AB21" s="244">
        <v>97.717473999999996</v>
      </c>
      <c r="AC21" s="244">
        <v>89.297916000000001</v>
      </c>
      <c r="AD21" s="244">
        <v>92.787002999999999</v>
      </c>
      <c r="AE21" s="244">
        <v>93.689660000000003</v>
      </c>
      <c r="AF21" s="244">
        <v>93.289558999999997</v>
      </c>
      <c r="AG21" s="244">
        <v>88.233428000000004</v>
      </c>
      <c r="AH21" s="244">
        <v>94.289660499999997</v>
      </c>
      <c r="AI21" s="244">
        <v>95.698791240000006</v>
      </c>
      <c r="AJ21" s="244">
        <v>95.017088999999999</v>
      </c>
      <c r="AK21" s="244">
        <v>95.080522000000002</v>
      </c>
      <c r="AL21" s="244">
        <v>86.655452999999994</v>
      </c>
      <c r="AM21" s="244">
        <v>95.327966000000004</v>
      </c>
      <c r="AN21" s="244">
        <v>89.084074000000001</v>
      </c>
      <c r="AO21" s="244">
        <v>89.539709000000002</v>
      </c>
      <c r="AP21" s="244">
        <v>95.924796000000001</v>
      </c>
      <c r="AQ21" s="244">
        <v>88.173133000000007</v>
      </c>
      <c r="AR21" s="244">
        <v>83.217294999999993</v>
      </c>
      <c r="AS21" s="244">
        <v>83.575734999999995</v>
      </c>
      <c r="AT21" s="244">
        <v>91.752534999999995</v>
      </c>
      <c r="AU21" s="244">
        <v>93.283208999999999</v>
      </c>
      <c r="AV21" s="244">
        <v>91.508722000000006</v>
      </c>
      <c r="AW21" s="244">
        <v>94.217967000000002</v>
      </c>
      <c r="AX21" s="244">
        <v>94.008067999999994</v>
      </c>
      <c r="AY21" s="244">
        <v>87.909931499999999</v>
      </c>
      <c r="AZ21" s="244">
        <v>88.428257000000002</v>
      </c>
      <c r="BA21" s="244">
        <v>98.169471000000001</v>
      </c>
      <c r="BB21" s="244">
        <v>92.830535999999995</v>
      </c>
      <c r="BC21" s="244">
        <v>92.544336000000001</v>
      </c>
      <c r="BD21" s="244">
        <v>92.544336000000001</v>
      </c>
      <c r="BE21" s="244">
        <v>92.544336000000001</v>
      </c>
      <c r="BF21" s="244">
        <v>92.056190999999998</v>
      </c>
      <c r="BG21" s="244">
        <v>92.544336000000001</v>
      </c>
      <c r="BH21" s="244">
        <v>96.579595999999995</v>
      </c>
      <c r="BI21" s="244">
        <v>96.203739999999996</v>
      </c>
      <c r="BJ21" s="244">
        <v>96.203739999999996</v>
      </c>
      <c r="BK21" s="244">
        <v>96.203739999999996</v>
      </c>
      <c r="BL21" s="244">
        <v>90.925532000000004</v>
      </c>
      <c r="BM21" s="244">
        <v>91.210481000000001</v>
      </c>
      <c r="BN21" s="244">
        <v>95.603502000000006</v>
      </c>
      <c r="BO21" s="244">
        <v>95.454925000000003</v>
      </c>
      <c r="BP21" s="244">
        <v>92.904613999999995</v>
      </c>
      <c r="BQ21" s="244">
        <v>91.271623000000005</v>
      </c>
      <c r="BR21" s="244">
        <v>95.549970000000002</v>
      </c>
      <c r="BS21" s="244">
        <v>86.686668999999995</v>
      </c>
      <c r="BT21" s="244">
        <v>86.767721039999998</v>
      </c>
      <c r="BU21" s="244">
        <v>92.766390999999999</v>
      </c>
      <c r="BV21" s="244">
        <v>90.067422669999999</v>
      </c>
      <c r="BW21" s="244">
        <v>98.118469000000005</v>
      </c>
      <c r="BX21" s="244">
        <v>96.403829000000002</v>
      </c>
      <c r="BY21" s="244">
        <v>93.235202000000001</v>
      </c>
      <c r="BZ21" s="244">
        <v>93.235202000000001</v>
      </c>
      <c r="CA21" s="244">
        <v>98.085346000000001</v>
      </c>
      <c r="CB21" s="244">
        <v>95.291856999999993</v>
      </c>
      <c r="CC21" s="244">
        <v>92.912419</v>
      </c>
      <c r="CD21" s="244">
        <v>93.732867999999996</v>
      </c>
      <c r="CE21" s="244">
        <v>93.252306000000004</v>
      </c>
      <c r="CF21" s="244">
        <v>94.466307999999998</v>
      </c>
      <c r="CG21" s="244">
        <v>93.149557999999999</v>
      </c>
      <c r="CH21" s="244">
        <v>98.118469000000005</v>
      </c>
      <c r="CI21" s="244">
        <v>92.478842670000006</v>
      </c>
      <c r="CJ21" s="244">
        <v>92.764133000000001</v>
      </c>
      <c r="CK21" s="244">
        <v>93.783260999999996</v>
      </c>
      <c r="CL21" s="244">
        <v>97.967560000000006</v>
      </c>
      <c r="CM21" s="244">
        <v>100.31349955</v>
      </c>
      <c r="CN21" s="244">
        <v>97.849947</v>
      </c>
      <c r="CO21" s="244">
        <v>98.728294000000005</v>
      </c>
      <c r="CP21" s="244">
        <v>91.543723999999997</v>
      </c>
      <c r="CQ21" s="244">
        <v>90.826541000000006</v>
      </c>
      <c r="CR21" s="244">
        <v>99.986365280000001</v>
      </c>
      <c r="CS21" s="244">
        <v>90.897355000000005</v>
      </c>
      <c r="CT21" s="244">
        <v>90.378139000000004</v>
      </c>
      <c r="CU21" s="244">
        <v>89.565272129999997</v>
      </c>
      <c r="CV21" s="244">
        <v>92.713915999999998</v>
      </c>
      <c r="CW21" s="244">
        <v>91.665539999999993</v>
      </c>
      <c r="CX21" s="244">
        <v>100.31285011</v>
      </c>
      <c r="CY21" s="244">
        <v>90.050483</v>
      </c>
      <c r="CZ21" s="244">
        <v>91.984102669999999</v>
      </c>
      <c r="DA21" s="244">
        <v>92.287503999999998</v>
      </c>
      <c r="DB21" s="244">
        <v>92.252791000000002</v>
      </c>
      <c r="DC21" s="244">
        <v>97.738923999999997</v>
      </c>
      <c r="DD21" s="244">
        <v>98.033096</v>
      </c>
      <c r="DE21" s="244">
        <v>96.403829000000002</v>
      </c>
      <c r="DF21" s="244">
        <v>96.048748000000003</v>
      </c>
      <c r="DG21" s="244">
        <v>0</v>
      </c>
      <c r="DH21" s="244">
        <v>92.612380999999999</v>
      </c>
      <c r="DI21" s="244">
        <v>93.235202000000001</v>
      </c>
      <c r="DJ21" s="244">
        <v>93.662530000000004</v>
      </c>
      <c r="DK21" s="244">
        <v>98.327664979999994</v>
      </c>
      <c r="DL21" s="244">
        <v>97.537791999999996</v>
      </c>
      <c r="DM21" s="244">
        <v>97.199591999999996</v>
      </c>
      <c r="DN21" s="244">
        <v>91.855572670000001</v>
      </c>
      <c r="DO21" s="244">
        <v>100.40722700000001</v>
      </c>
      <c r="DP21" s="244">
        <v>98.224484000000004</v>
      </c>
      <c r="DQ21" s="244">
        <v>93.583597999999995</v>
      </c>
      <c r="DR21" s="244">
        <v>83.968911000000006</v>
      </c>
      <c r="DS21" s="244">
        <v>97.865127999999999</v>
      </c>
      <c r="DT21" s="244">
        <v>91.848004000000003</v>
      </c>
      <c r="DU21" s="244">
        <v>92.193089999999998</v>
      </c>
      <c r="DV21" s="244">
        <v>91.858704000000003</v>
      </c>
      <c r="DW21" s="244">
        <v>96.662817000000004</v>
      </c>
      <c r="DX21" s="244">
        <v>96.810343000000003</v>
      </c>
      <c r="DY21" s="244">
        <v>88.144884000000005</v>
      </c>
      <c r="DZ21" s="244">
        <v>84.518079</v>
      </c>
      <c r="EA21" s="244">
        <v>82.514647499999995</v>
      </c>
      <c r="EB21" s="244">
        <v>92.682793840000002</v>
      </c>
      <c r="EC21" s="244">
        <v>93.764685</v>
      </c>
      <c r="ED21" s="244">
        <v>93.955562</v>
      </c>
      <c r="EE21" s="244">
        <v>90.706663000000006</v>
      </c>
      <c r="EF21" s="244">
        <v>91.230739999999997</v>
      </c>
      <c r="EG21" s="244">
        <v>88.674762000000001</v>
      </c>
      <c r="EH21" s="244">
        <v>91.825942999999995</v>
      </c>
      <c r="EI21" s="244">
        <v>99.845662869999998</v>
      </c>
      <c r="EJ21" s="244">
        <v>92.215290999999993</v>
      </c>
      <c r="EK21" s="244">
        <v>92.215290999999993</v>
      </c>
      <c r="EL21" s="244">
        <v>90.746172000000001</v>
      </c>
      <c r="EM21" s="244">
        <v>96.157455999999996</v>
      </c>
      <c r="EN21" s="244">
        <v>96.518366</v>
      </c>
      <c r="EO21" s="244">
        <v>96.403829000000002</v>
      </c>
      <c r="EP21" s="244">
        <v>91.627348999999995</v>
      </c>
      <c r="EQ21" s="244">
        <v>94.018168000000003</v>
      </c>
      <c r="ER21" s="244">
        <v>101.58226500000001</v>
      </c>
      <c r="ES21" s="244">
        <v>92.839433999999997</v>
      </c>
      <c r="ET21" s="244">
        <v>92.830796000000007</v>
      </c>
      <c r="EU21" s="244">
        <v>95.553954660000002</v>
      </c>
      <c r="EV21" s="244">
        <v>90.174362000000002</v>
      </c>
      <c r="EW21" s="244">
        <v>89.181937000000005</v>
      </c>
      <c r="EX21" s="244">
        <v>90.989474000000001</v>
      </c>
      <c r="EY21" s="244">
        <v>92.668364999999994</v>
      </c>
      <c r="EZ21" s="244">
        <v>0</v>
      </c>
      <c r="FA21" s="244">
        <v>0</v>
      </c>
      <c r="FB21" s="244">
        <v>89.359373000000005</v>
      </c>
      <c r="FC21" s="244">
        <v>88.252105999999998</v>
      </c>
      <c r="FD21" s="244">
        <v>91.419041000000007</v>
      </c>
      <c r="FE21" s="244">
        <v>91.829340999999999</v>
      </c>
      <c r="FF21" s="244">
        <v>92.001023000000004</v>
      </c>
      <c r="FG21" s="244">
        <v>96.728994589999999</v>
      </c>
      <c r="FH21" s="244">
        <v>92.786893000000006</v>
      </c>
      <c r="FI21" s="244">
        <v>0</v>
      </c>
      <c r="FJ21" s="244">
        <v>100.32664200000001</v>
      </c>
      <c r="FK21" s="244">
        <v>93.889223000000001</v>
      </c>
      <c r="FL21" s="244">
        <v>97.018522829999995</v>
      </c>
      <c r="FM21" s="244">
        <v>104.42819299999999</v>
      </c>
      <c r="FN21" s="244">
        <v>87.289561500000005</v>
      </c>
      <c r="FO21" s="244">
        <v>87.847219999999993</v>
      </c>
      <c r="FP21" s="244">
        <v>91.303881000000004</v>
      </c>
      <c r="FQ21" s="244">
        <v>93.784645999999995</v>
      </c>
      <c r="FR21" s="244">
        <v>98.09721433</v>
      </c>
      <c r="FS21" s="244">
        <v>97.829511999999994</v>
      </c>
      <c r="FT21" s="244">
        <v>98.085346000000001</v>
      </c>
      <c r="FU21" s="244">
        <v>95.984363000000002</v>
      </c>
      <c r="FV21" s="244">
        <v>95.984363000000002</v>
      </c>
      <c r="FW21" s="244">
        <v>92.958653999999996</v>
      </c>
      <c r="FX21" s="244">
        <v>92.418136000000004</v>
      </c>
      <c r="FY21" s="244">
        <v>92.418136000000004</v>
      </c>
      <c r="FZ21" s="244">
        <v>97.101815999999999</v>
      </c>
      <c r="GA21" s="244">
        <v>96.915881999999996</v>
      </c>
      <c r="GB21" s="244">
        <v>90.065640999999999</v>
      </c>
      <c r="GC21" s="244">
        <v>89.980594999999994</v>
      </c>
      <c r="GD21" s="244">
        <v>93.753016990000006</v>
      </c>
      <c r="GE21" s="244">
        <v>93.287963000000005</v>
      </c>
      <c r="GF21" s="244">
        <v>92.157308999999998</v>
      </c>
      <c r="GG21" s="244">
        <v>98.118469000000005</v>
      </c>
      <c r="GH21" s="244">
        <v>98.118469000000005</v>
      </c>
      <c r="GI21" s="244">
        <v>94.057975999999996</v>
      </c>
      <c r="GJ21" s="244">
        <v>89.267407000000006</v>
      </c>
      <c r="GK21" s="244">
        <v>94.693471000000002</v>
      </c>
      <c r="GL21" s="244">
        <v>96.048748000000003</v>
      </c>
      <c r="GM21" s="244">
        <v>100.27180877000001</v>
      </c>
      <c r="GN21" s="244">
        <v>86.887756999999993</v>
      </c>
      <c r="GO21" s="244">
        <v>100.27180877000001</v>
      </c>
      <c r="GP21" s="244">
        <v>95.984363000000002</v>
      </c>
      <c r="GQ21" s="244">
        <v>93.036949000000007</v>
      </c>
      <c r="GR21" s="244">
        <v>95.358059999999995</v>
      </c>
      <c r="GS21" s="244">
        <v>87.548267999999993</v>
      </c>
      <c r="GT21" s="244">
        <v>93.860471000000004</v>
      </c>
      <c r="GU21" s="244">
        <v>84.021118479999998</v>
      </c>
      <c r="GV21" s="244">
        <v>83.802878239999998</v>
      </c>
      <c r="GW21" s="244">
        <v>89.729326</v>
      </c>
      <c r="GX21" s="244">
        <v>96.246211000000002</v>
      </c>
      <c r="GY21" s="244">
        <v>96.228830000000002</v>
      </c>
      <c r="GZ21" s="244">
        <v>96.150006000000005</v>
      </c>
      <c r="HA21" s="244">
        <v>93.860471000000004</v>
      </c>
      <c r="HB21" s="244">
        <v>93.860471000000004</v>
      </c>
      <c r="HC21" s="244">
        <v>93.860471000000004</v>
      </c>
      <c r="HD21" s="244">
        <v>100.209149</v>
      </c>
      <c r="HE21" s="244">
        <v>100.400333</v>
      </c>
      <c r="HF21" s="244">
        <v>100.400333</v>
      </c>
      <c r="HG21" s="244">
        <v>100.400333</v>
      </c>
      <c r="HH21" s="244">
        <v>93.913432999999998</v>
      </c>
      <c r="HI21" s="244">
        <v>97.961078000000001</v>
      </c>
      <c r="HJ21" s="244">
        <v>97.640255999999994</v>
      </c>
      <c r="HK21" s="244">
        <v>98.525682000000003</v>
      </c>
      <c r="HL21" s="244">
        <v>97.875572000000005</v>
      </c>
      <c r="HM21" s="244">
        <v>96.617645999999993</v>
      </c>
      <c r="HN21" s="244">
        <v>85.277553089999998</v>
      </c>
      <c r="HO21" s="244">
        <v>100.50102</v>
      </c>
      <c r="HP21" s="244">
        <v>93.767039999999994</v>
      </c>
      <c r="HQ21" s="244">
        <v>93.918379000000002</v>
      </c>
      <c r="HR21" s="244">
        <v>0</v>
      </c>
      <c r="HS21" s="244">
        <v>0</v>
      </c>
      <c r="HT21" s="244">
        <v>91.616832000000002</v>
      </c>
      <c r="HU21" s="244">
        <v>91.548511000000005</v>
      </c>
      <c r="HV21" s="244">
        <v>83.085175449999994</v>
      </c>
      <c r="HW21" s="244">
        <v>85.630138500000001</v>
      </c>
      <c r="HX21" s="244">
        <v>86.094247999999993</v>
      </c>
      <c r="HY21" s="244">
        <v>99.227370239999999</v>
      </c>
      <c r="HZ21" s="244">
        <v>93.737038999999996</v>
      </c>
      <c r="IA21" s="244">
        <v>101.4395</v>
      </c>
    </row>
    <row r="22" spans="1:235">
      <c r="A22" s="1"/>
      <c r="B22" s="243">
        <v>45668.395833333299</v>
      </c>
      <c r="C22" s="244">
        <v>95.966183000000001</v>
      </c>
      <c r="D22" s="244">
        <v>96.185379999999995</v>
      </c>
      <c r="E22" s="244">
        <v>96.045951000000002</v>
      </c>
      <c r="F22" s="244">
        <v>95.966183000000001</v>
      </c>
      <c r="G22" s="244">
        <v>0</v>
      </c>
      <c r="H22" s="244">
        <v>0</v>
      </c>
      <c r="I22" s="244">
        <v>93.937578999999999</v>
      </c>
      <c r="J22" s="244">
        <v>98.480289999999997</v>
      </c>
      <c r="K22" s="244">
        <v>98.060096000000001</v>
      </c>
      <c r="L22" s="244">
        <v>98.664799000000002</v>
      </c>
      <c r="M22" s="244">
        <v>93.809265999999994</v>
      </c>
      <c r="N22" s="244">
        <v>96.942592000000005</v>
      </c>
      <c r="O22" s="244">
        <v>97.796408999999997</v>
      </c>
      <c r="P22" s="244">
        <v>97.026206000000002</v>
      </c>
      <c r="Q22" s="244">
        <v>99.649726999999999</v>
      </c>
      <c r="R22" s="244">
        <v>94.985264369999996</v>
      </c>
      <c r="S22" s="244">
        <v>98.571201000000002</v>
      </c>
      <c r="T22" s="244">
        <v>94.056573</v>
      </c>
      <c r="U22" s="244">
        <v>97.949247</v>
      </c>
      <c r="V22" s="244">
        <v>88.214500999999998</v>
      </c>
      <c r="W22" s="244">
        <v>88.927732000000006</v>
      </c>
      <c r="X22" s="244">
        <v>96.440257000000003</v>
      </c>
      <c r="Y22" s="244">
        <v>94.464374000000007</v>
      </c>
      <c r="Z22" s="244">
        <v>90.637586999999996</v>
      </c>
      <c r="AA22" s="244">
        <v>92.854172000000005</v>
      </c>
      <c r="AB22" s="244">
        <v>98.858261999999996</v>
      </c>
      <c r="AC22" s="244">
        <v>90.447877000000005</v>
      </c>
      <c r="AD22" s="244">
        <v>94.523623999999998</v>
      </c>
      <c r="AE22" s="244">
        <v>94.694864999999993</v>
      </c>
      <c r="AF22" s="244">
        <v>94.199296000000004</v>
      </c>
      <c r="AG22" s="244">
        <v>89.391345000000001</v>
      </c>
      <c r="AH22" s="244">
        <v>95.620337750000004</v>
      </c>
      <c r="AI22" s="244">
        <v>97.052329689999993</v>
      </c>
      <c r="AJ22" s="244">
        <v>96.373993999999996</v>
      </c>
      <c r="AK22" s="244">
        <v>96.426927000000006</v>
      </c>
      <c r="AL22" s="244">
        <v>87.859585999999993</v>
      </c>
      <c r="AM22" s="244">
        <v>96.648359999999997</v>
      </c>
      <c r="AN22" s="244">
        <v>90.144816000000006</v>
      </c>
      <c r="AO22" s="244">
        <v>90.612374000000003</v>
      </c>
      <c r="AP22" s="244">
        <v>97.023291999999998</v>
      </c>
      <c r="AQ22" s="244">
        <v>89.256631999999996</v>
      </c>
      <c r="AR22" s="244">
        <v>84.343669000000006</v>
      </c>
      <c r="AS22" s="244">
        <v>84.707167999999996</v>
      </c>
      <c r="AT22" s="244">
        <v>92.596881999999994</v>
      </c>
      <c r="AU22" s="244">
        <v>94.444771000000003</v>
      </c>
      <c r="AV22" s="244">
        <v>92.657625999999993</v>
      </c>
      <c r="AW22" s="244">
        <v>95.374094999999997</v>
      </c>
      <c r="AX22" s="244">
        <v>94.969722000000004</v>
      </c>
      <c r="AY22" s="244">
        <v>89.025748500000006</v>
      </c>
      <c r="AZ22" s="244">
        <v>89.551742000000004</v>
      </c>
      <c r="BA22" s="244">
        <v>99.556268000000003</v>
      </c>
      <c r="BB22" s="244">
        <v>93.810956000000004</v>
      </c>
      <c r="BC22" s="244">
        <v>93.568859000000003</v>
      </c>
      <c r="BD22" s="244">
        <v>93.568859000000003</v>
      </c>
      <c r="BE22" s="244">
        <v>93.568859000000003</v>
      </c>
      <c r="BF22" s="244">
        <v>93.159743000000006</v>
      </c>
      <c r="BG22" s="244">
        <v>93.568859000000003</v>
      </c>
      <c r="BH22" s="244">
        <v>97.733883000000006</v>
      </c>
      <c r="BI22" s="244">
        <v>97.395262000000002</v>
      </c>
      <c r="BJ22" s="244">
        <v>97.395262000000002</v>
      </c>
      <c r="BK22" s="244">
        <v>97.395262000000002</v>
      </c>
      <c r="BL22" s="244">
        <v>91.721147999999999</v>
      </c>
      <c r="BM22" s="244">
        <v>92.086714000000001</v>
      </c>
      <c r="BN22" s="244">
        <v>96.848951</v>
      </c>
      <c r="BO22" s="244">
        <v>96.682980000000001</v>
      </c>
      <c r="BP22" s="244">
        <v>95.055967999999993</v>
      </c>
      <c r="BQ22" s="244">
        <v>93.104753000000002</v>
      </c>
      <c r="BR22" s="244">
        <v>96.817406000000005</v>
      </c>
      <c r="BS22" s="244">
        <v>87.893134000000003</v>
      </c>
      <c r="BT22" s="244">
        <v>87.975314080000004</v>
      </c>
      <c r="BU22" s="244">
        <v>93.955937000000006</v>
      </c>
      <c r="BV22" s="244">
        <v>91.301294330000005</v>
      </c>
      <c r="BW22" s="244">
        <v>99.498776000000007</v>
      </c>
      <c r="BX22" s="244">
        <v>97.529473999999993</v>
      </c>
      <c r="BY22" s="244">
        <v>95.596952000000002</v>
      </c>
      <c r="BZ22" s="244">
        <v>95.600110999999998</v>
      </c>
      <c r="CA22" s="244">
        <v>99.867780999999994</v>
      </c>
      <c r="CB22" s="244">
        <v>96.811536000000004</v>
      </c>
      <c r="CC22" s="244">
        <v>94.888570999999999</v>
      </c>
      <c r="CD22" s="244">
        <v>95.078829999999996</v>
      </c>
      <c r="CE22" s="244">
        <v>94.560880999999995</v>
      </c>
      <c r="CF22" s="244">
        <v>95.919289000000006</v>
      </c>
      <c r="CG22" s="244">
        <v>94.27028</v>
      </c>
      <c r="CH22" s="244">
        <v>99.498776000000007</v>
      </c>
      <c r="CI22" s="244">
        <v>93.374725670000004</v>
      </c>
      <c r="CJ22" s="244">
        <v>93.728607999999994</v>
      </c>
      <c r="CK22" s="244">
        <v>94.881691000000004</v>
      </c>
      <c r="CL22" s="244">
        <v>99.283986999999996</v>
      </c>
      <c r="CM22" s="244">
        <v>101.71158278</v>
      </c>
      <c r="CN22" s="244">
        <v>99.196046999999993</v>
      </c>
      <c r="CO22" s="244">
        <v>100.03590199999999</v>
      </c>
      <c r="CP22" s="244">
        <v>92.713190999999995</v>
      </c>
      <c r="CQ22" s="244">
        <v>92.071583000000004</v>
      </c>
      <c r="CR22" s="244">
        <v>101.35138746</v>
      </c>
      <c r="CS22" s="244">
        <v>91.913458000000006</v>
      </c>
      <c r="CT22" s="244">
        <v>91.867256999999995</v>
      </c>
      <c r="CU22" s="244">
        <v>90.644650799999994</v>
      </c>
      <c r="CV22" s="244">
        <v>94.192415999999994</v>
      </c>
      <c r="CW22" s="244">
        <v>92.677267000000001</v>
      </c>
      <c r="CX22" s="244">
        <v>101.48393744000001</v>
      </c>
      <c r="CY22" s="244">
        <v>91.181888999999998</v>
      </c>
      <c r="CZ22" s="244">
        <v>92.315600329999995</v>
      </c>
      <c r="DA22" s="244">
        <v>92.801169999999999</v>
      </c>
      <c r="DB22" s="244">
        <v>94.469053000000002</v>
      </c>
      <c r="DC22" s="244">
        <v>98.887958999999995</v>
      </c>
      <c r="DD22" s="244">
        <v>99.186047000000002</v>
      </c>
      <c r="DE22" s="244">
        <v>97.529473999999993</v>
      </c>
      <c r="DF22" s="244">
        <v>97.181126000000006</v>
      </c>
      <c r="DG22" s="244">
        <v>0</v>
      </c>
      <c r="DH22" s="244">
        <v>94.958597999999995</v>
      </c>
      <c r="DI22" s="244">
        <v>95.600110999999998</v>
      </c>
      <c r="DJ22" s="244">
        <v>94.675100999999998</v>
      </c>
      <c r="DK22" s="244">
        <v>99.89575791</v>
      </c>
      <c r="DL22" s="244">
        <v>98.760962000000006</v>
      </c>
      <c r="DM22" s="244">
        <v>98.410612</v>
      </c>
      <c r="DN22" s="244">
        <v>92.949454000000003</v>
      </c>
      <c r="DO22" s="244">
        <v>101.811425</v>
      </c>
      <c r="DP22" s="244">
        <v>99.554249999999996</v>
      </c>
      <c r="DQ22" s="244">
        <v>94.880185999999995</v>
      </c>
      <c r="DR22" s="244">
        <v>85.313990000000004</v>
      </c>
      <c r="DS22" s="244">
        <v>99.184574999999995</v>
      </c>
      <c r="DT22" s="244">
        <v>92.864611999999994</v>
      </c>
      <c r="DU22" s="244">
        <v>93.213621000000003</v>
      </c>
      <c r="DV22" s="244">
        <v>93.031334000000001</v>
      </c>
      <c r="DW22" s="244">
        <v>97.794092000000006</v>
      </c>
      <c r="DX22" s="244">
        <v>97.951257999999996</v>
      </c>
      <c r="DY22" s="244">
        <v>89.311228</v>
      </c>
      <c r="DZ22" s="244">
        <v>85.510996000000006</v>
      </c>
      <c r="EA22" s="244">
        <v>83.461184250000002</v>
      </c>
      <c r="EB22" s="244">
        <v>94.018798480000001</v>
      </c>
      <c r="EC22" s="244">
        <v>94.874320999999995</v>
      </c>
      <c r="ED22" s="244">
        <v>95.061483999999993</v>
      </c>
      <c r="EE22" s="244">
        <v>91.528351000000001</v>
      </c>
      <c r="EF22" s="244">
        <v>92.100774999999999</v>
      </c>
      <c r="EG22" s="244">
        <v>90.251147000000003</v>
      </c>
      <c r="EH22" s="244">
        <v>93.016023000000004</v>
      </c>
      <c r="EI22" s="244">
        <v>101.01129609</v>
      </c>
      <c r="EJ22" s="244">
        <v>93.057077000000007</v>
      </c>
      <c r="EK22" s="244">
        <v>93.057077000000007</v>
      </c>
      <c r="EL22" s="244">
        <v>92.259665999999996</v>
      </c>
      <c r="EM22" s="244">
        <v>97.280724000000006</v>
      </c>
      <c r="EN22" s="244">
        <v>97.636745000000005</v>
      </c>
      <c r="EO22" s="244">
        <v>97.529473999999993</v>
      </c>
      <c r="EP22" s="244">
        <v>92.669306000000006</v>
      </c>
      <c r="EQ22" s="244">
        <v>95.146114999999995</v>
      </c>
      <c r="ER22" s="244">
        <v>103.03712899999999</v>
      </c>
      <c r="ES22" s="244">
        <v>93.819681000000003</v>
      </c>
      <c r="ET22" s="244">
        <v>93.811211</v>
      </c>
      <c r="EU22" s="244">
        <v>96.52286264</v>
      </c>
      <c r="EV22" s="244">
        <v>91.264521000000002</v>
      </c>
      <c r="EW22" s="244">
        <v>90.274320000000003</v>
      </c>
      <c r="EX22" s="244">
        <v>92.046571999999998</v>
      </c>
      <c r="EY22" s="244">
        <v>93.785139999999998</v>
      </c>
      <c r="EZ22" s="244">
        <v>0</v>
      </c>
      <c r="FA22" s="244">
        <v>0</v>
      </c>
      <c r="FB22" s="244">
        <v>90.616754</v>
      </c>
      <c r="FC22" s="244">
        <v>89.449354</v>
      </c>
      <c r="FD22" s="244">
        <v>92.600176000000005</v>
      </c>
      <c r="FE22" s="244">
        <v>93.026238000000006</v>
      </c>
      <c r="FF22" s="244">
        <v>93.204504999999997</v>
      </c>
      <c r="FG22" s="244">
        <v>98.054946889999997</v>
      </c>
      <c r="FH22" s="244">
        <v>94.296903</v>
      </c>
      <c r="FI22" s="244">
        <v>0</v>
      </c>
      <c r="FJ22" s="244">
        <v>101.719756</v>
      </c>
      <c r="FK22" s="244">
        <v>94.918892</v>
      </c>
      <c r="FL22" s="244">
        <v>98.313350490000005</v>
      </c>
      <c r="FM22" s="244">
        <v>105.575671</v>
      </c>
      <c r="FN22" s="244">
        <v>88.330028999999996</v>
      </c>
      <c r="FO22" s="244">
        <v>88.895081000000005</v>
      </c>
      <c r="FP22" s="244">
        <v>92.385099999999994</v>
      </c>
      <c r="FQ22" s="244">
        <v>94.882009999999994</v>
      </c>
      <c r="FR22" s="244">
        <v>99.879864999999995</v>
      </c>
      <c r="FS22" s="244">
        <v>99.596102999999999</v>
      </c>
      <c r="FT22" s="244">
        <v>99.867780999999994</v>
      </c>
      <c r="FU22" s="244">
        <v>97.120011000000005</v>
      </c>
      <c r="FV22" s="244">
        <v>97.120011000000005</v>
      </c>
      <c r="FW22" s="244">
        <v>95.063918999999999</v>
      </c>
      <c r="FX22" s="244">
        <v>94.455993000000007</v>
      </c>
      <c r="FY22" s="244">
        <v>94.455993000000007</v>
      </c>
      <c r="FZ22" s="244">
        <v>98.297381999999999</v>
      </c>
      <c r="GA22" s="244">
        <v>98.108199999999997</v>
      </c>
      <c r="GB22" s="244">
        <v>91.851538000000005</v>
      </c>
      <c r="GC22" s="244">
        <v>91.786461000000003</v>
      </c>
      <c r="GD22" s="244">
        <v>94.986544309999999</v>
      </c>
      <c r="GE22" s="244">
        <v>94.593345999999997</v>
      </c>
      <c r="GF22" s="244">
        <v>93.429771000000002</v>
      </c>
      <c r="GG22" s="244">
        <v>99.498776000000007</v>
      </c>
      <c r="GH22" s="244">
        <v>99.498776000000007</v>
      </c>
      <c r="GI22" s="244">
        <v>94.996215000000007</v>
      </c>
      <c r="GJ22" s="244">
        <v>90.416927000000001</v>
      </c>
      <c r="GK22" s="244">
        <v>95.773249000000007</v>
      </c>
      <c r="GL22" s="244">
        <v>97.181126000000006</v>
      </c>
      <c r="GM22" s="244">
        <v>101.44241697</v>
      </c>
      <c r="GN22" s="244">
        <v>88.177362000000002</v>
      </c>
      <c r="GO22" s="244">
        <v>101.44241697</v>
      </c>
      <c r="GP22" s="244">
        <v>97.120011000000005</v>
      </c>
      <c r="GQ22" s="244">
        <v>94.169981000000007</v>
      </c>
      <c r="GR22" s="244">
        <v>96.484138000000002</v>
      </c>
      <c r="GS22" s="244">
        <v>88.704393999999994</v>
      </c>
      <c r="GT22" s="244">
        <v>94.835127999999997</v>
      </c>
      <c r="GU22" s="244">
        <v>85.094484530000003</v>
      </c>
      <c r="GV22" s="244">
        <v>84.873456279999999</v>
      </c>
      <c r="GW22" s="244">
        <v>90.904228000000003</v>
      </c>
      <c r="GX22" s="244">
        <v>97.358980000000003</v>
      </c>
      <c r="GY22" s="244">
        <v>97.366016000000002</v>
      </c>
      <c r="GZ22" s="244">
        <v>97.291762000000006</v>
      </c>
      <c r="HA22" s="244">
        <v>94.835127999999997</v>
      </c>
      <c r="HB22" s="244">
        <v>94.835127999999997</v>
      </c>
      <c r="HC22" s="244">
        <v>94.835127999999997</v>
      </c>
      <c r="HD22" s="244">
        <v>101.61671</v>
      </c>
      <c r="HE22" s="244">
        <v>101.807728</v>
      </c>
      <c r="HF22" s="244">
        <v>101.807728</v>
      </c>
      <c r="HG22" s="244">
        <v>101.807728</v>
      </c>
      <c r="HH22" s="244">
        <v>95.440047000000007</v>
      </c>
      <c r="HI22" s="244">
        <v>99.141676000000004</v>
      </c>
      <c r="HJ22" s="244">
        <v>98.821663999999998</v>
      </c>
      <c r="HK22" s="244">
        <v>100.164484</v>
      </c>
      <c r="HL22" s="244">
        <v>98.980036999999996</v>
      </c>
      <c r="HM22" s="244">
        <v>97.901414000000003</v>
      </c>
      <c r="HN22" s="244">
        <v>86.543259129999996</v>
      </c>
      <c r="HO22" s="244">
        <v>101.904067</v>
      </c>
      <c r="HP22" s="244">
        <v>94.677454999999995</v>
      </c>
      <c r="HQ22" s="244">
        <v>94.867022000000006</v>
      </c>
      <c r="HR22" s="244">
        <v>0</v>
      </c>
      <c r="HS22" s="244">
        <v>0</v>
      </c>
      <c r="HT22" s="244">
        <v>92.937471000000002</v>
      </c>
      <c r="HU22" s="244">
        <v>92.520156</v>
      </c>
      <c r="HV22" s="244">
        <v>84.146584860000004</v>
      </c>
      <c r="HW22" s="244">
        <v>86.753062499999999</v>
      </c>
      <c r="HX22" s="244">
        <v>87.224187999999998</v>
      </c>
      <c r="HY22" s="244">
        <v>100.64413869000001</v>
      </c>
      <c r="HZ22" s="244">
        <v>94.736290999999994</v>
      </c>
      <c r="IA22" s="244">
        <v>102.889025</v>
      </c>
    </row>
    <row r="23" spans="1:235">
      <c r="A23" s="1"/>
      <c r="B23" s="243">
        <v>45668.416666666701</v>
      </c>
      <c r="C23" s="244">
        <v>97.048356999999996</v>
      </c>
      <c r="D23" s="244">
        <v>97.272026999999994</v>
      </c>
      <c r="E23" s="244">
        <v>97.131997999999996</v>
      </c>
      <c r="F23" s="244">
        <v>97.048356999999996</v>
      </c>
      <c r="G23" s="244">
        <v>0</v>
      </c>
      <c r="H23" s="244">
        <v>0</v>
      </c>
      <c r="I23" s="244">
        <v>94.628854000000004</v>
      </c>
      <c r="J23" s="244">
        <v>99.482253999999998</v>
      </c>
      <c r="K23" s="244">
        <v>99.056804</v>
      </c>
      <c r="L23" s="244">
        <v>99.678003000000004</v>
      </c>
      <c r="M23" s="244">
        <v>94.240274999999997</v>
      </c>
      <c r="N23" s="244">
        <v>98.028475</v>
      </c>
      <c r="O23" s="244">
        <v>99.035313000000002</v>
      </c>
      <c r="P23" s="244">
        <v>98.291704999999993</v>
      </c>
      <c r="Q23" s="244">
        <v>100.732046</v>
      </c>
      <c r="R23" s="244">
        <v>96.104555559999994</v>
      </c>
      <c r="S23" s="244">
        <v>99.543408999999997</v>
      </c>
      <c r="T23" s="244">
        <v>95.193479999999994</v>
      </c>
      <c r="U23" s="244">
        <v>98.986829</v>
      </c>
      <c r="V23" s="244">
        <v>89.238613000000001</v>
      </c>
      <c r="W23" s="244">
        <v>89.948779000000002</v>
      </c>
      <c r="X23" s="244">
        <v>97.426417999999998</v>
      </c>
      <c r="Y23" s="244">
        <v>95.364352999999994</v>
      </c>
      <c r="Z23" s="244">
        <v>91.650019999999998</v>
      </c>
      <c r="AA23" s="244">
        <v>93.758010999999996</v>
      </c>
      <c r="AB23" s="244">
        <v>100.022153</v>
      </c>
      <c r="AC23" s="244">
        <v>91.145264999999995</v>
      </c>
      <c r="AD23" s="244">
        <v>94.536621999999994</v>
      </c>
      <c r="AE23" s="244">
        <v>95.595464000000007</v>
      </c>
      <c r="AF23" s="244">
        <v>95.096637000000001</v>
      </c>
      <c r="AG23" s="244">
        <v>90.321124999999995</v>
      </c>
      <c r="AH23" s="244">
        <v>96.538157499999997</v>
      </c>
      <c r="AI23" s="244">
        <v>97.972336830000003</v>
      </c>
      <c r="AJ23" s="244">
        <v>97.246837999999997</v>
      </c>
      <c r="AK23" s="244">
        <v>97.340964</v>
      </c>
      <c r="AL23" s="244">
        <v>88.741990000000001</v>
      </c>
      <c r="AM23" s="244">
        <v>97.633870999999999</v>
      </c>
      <c r="AN23" s="244">
        <v>90.891654329999994</v>
      </c>
      <c r="AO23" s="244">
        <v>91.362305000000006</v>
      </c>
      <c r="AP23" s="244">
        <v>97.976346000000007</v>
      </c>
      <c r="AQ23" s="244">
        <v>90.186224999999993</v>
      </c>
      <c r="AR23" s="244">
        <v>85.274784999999994</v>
      </c>
      <c r="AS23" s="244">
        <v>85.640711999999994</v>
      </c>
      <c r="AT23" s="244">
        <v>93.337682999999998</v>
      </c>
      <c r="AU23" s="244">
        <v>95.546615000000003</v>
      </c>
      <c r="AV23" s="244">
        <v>93.736836999999994</v>
      </c>
      <c r="AW23" s="244">
        <v>96.566056000000003</v>
      </c>
      <c r="AX23" s="244">
        <v>95.865358000000001</v>
      </c>
      <c r="AY23" s="244">
        <v>90.059318000000005</v>
      </c>
      <c r="AZ23" s="244">
        <v>90.581339999999997</v>
      </c>
      <c r="BA23" s="244">
        <v>100.540801</v>
      </c>
      <c r="BB23" s="244">
        <v>94.635891000000001</v>
      </c>
      <c r="BC23" s="244">
        <v>94.321973</v>
      </c>
      <c r="BD23" s="244">
        <v>94.321973</v>
      </c>
      <c r="BE23" s="244">
        <v>94.321973</v>
      </c>
      <c r="BF23" s="244">
        <v>93.782022999999995</v>
      </c>
      <c r="BG23" s="244">
        <v>94.321973</v>
      </c>
      <c r="BH23" s="244">
        <v>98.867101000000005</v>
      </c>
      <c r="BI23" s="244">
        <v>98.528030999999999</v>
      </c>
      <c r="BJ23" s="244">
        <v>98.528030999999999</v>
      </c>
      <c r="BK23" s="244">
        <v>98.528030999999999</v>
      </c>
      <c r="BL23" s="244">
        <v>92.569057999999998</v>
      </c>
      <c r="BM23" s="244">
        <v>92.930936000000003</v>
      </c>
      <c r="BN23" s="244">
        <v>97.820526000000001</v>
      </c>
      <c r="BO23" s="244">
        <v>97.649889000000002</v>
      </c>
      <c r="BP23" s="244">
        <v>94.640679000000006</v>
      </c>
      <c r="BQ23" s="244">
        <v>93.036935999999997</v>
      </c>
      <c r="BR23" s="244">
        <v>98.000674000000004</v>
      </c>
      <c r="BS23" s="244">
        <v>88.779230999999996</v>
      </c>
      <c r="BT23" s="244">
        <v>88.862239579999994</v>
      </c>
      <c r="BU23" s="244">
        <v>94.873729999999995</v>
      </c>
      <c r="BV23" s="244">
        <v>92.277181670000004</v>
      </c>
      <c r="BW23" s="244">
        <v>100.46999099999999</v>
      </c>
      <c r="BX23" s="244">
        <v>98.506900999999999</v>
      </c>
      <c r="BY23" s="244">
        <v>94.930113000000006</v>
      </c>
      <c r="BZ23" s="244">
        <v>94.933316000000005</v>
      </c>
      <c r="CA23" s="244">
        <v>101.026769</v>
      </c>
      <c r="CB23" s="244">
        <v>97.317318999999998</v>
      </c>
      <c r="CC23" s="244">
        <v>94.65889</v>
      </c>
      <c r="CD23" s="244">
        <v>96.260575000000003</v>
      </c>
      <c r="CE23" s="244">
        <v>95.717692999999997</v>
      </c>
      <c r="CF23" s="244">
        <v>96.287692000000007</v>
      </c>
      <c r="CG23" s="244">
        <v>95.099388000000005</v>
      </c>
      <c r="CH23" s="244">
        <v>100.46999099999999</v>
      </c>
      <c r="CI23" s="244">
        <v>94.204546669999999</v>
      </c>
      <c r="CJ23" s="244">
        <v>94.554462999999998</v>
      </c>
      <c r="CK23" s="244">
        <v>95.765901999999997</v>
      </c>
      <c r="CL23" s="244">
        <v>100.23636399999999</v>
      </c>
      <c r="CM23" s="244">
        <v>102.95015787</v>
      </c>
      <c r="CN23" s="244">
        <v>100.097059</v>
      </c>
      <c r="CO23" s="244">
        <v>100.858509</v>
      </c>
      <c r="CP23" s="244">
        <v>93.719639000000001</v>
      </c>
      <c r="CQ23" s="244">
        <v>93.050628000000003</v>
      </c>
      <c r="CR23" s="244">
        <v>102.43765403</v>
      </c>
      <c r="CS23" s="244">
        <v>92.973502999999994</v>
      </c>
      <c r="CT23" s="244">
        <v>92.202707000000004</v>
      </c>
      <c r="CU23" s="244">
        <v>91.659969889999999</v>
      </c>
      <c r="CV23" s="244">
        <v>95.259486999999993</v>
      </c>
      <c r="CW23" s="244">
        <v>93.589966000000004</v>
      </c>
      <c r="CX23" s="244">
        <v>102.67874138000001</v>
      </c>
      <c r="CY23" s="244">
        <v>91.961703999999997</v>
      </c>
      <c r="CZ23" s="244">
        <v>93.187053669999997</v>
      </c>
      <c r="DA23" s="244">
        <v>93.679295999999994</v>
      </c>
      <c r="DB23" s="244">
        <v>93.690179000000001</v>
      </c>
      <c r="DC23" s="244">
        <v>99.872082000000006</v>
      </c>
      <c r="DD23" s="244">
        <v>100.16185299999999</v>
      </c>
      <c r="DE23" s="244">
        <v>98.506900999999999</v>
      </c>
      <c r="DF23" s="244">
        <v>98.15155</v>
      </c>
      <c r="DG23" s="244">
        <v>0</v>
      </c>
      <c r="DH23" s="244">
        <v>94.289552999999998</v>
      </c>
      <c r="DI23" s="244">
        <v>94.933316000000005</v>
      </c>
      <c r="DJ23" s="244">
        <v>95.511864000000003</v>
      </c>
      <c r="DK23" s="244">
        <v>100.41765415</v>
      </c>
      <c r="DL23" s="244">
        <v>99.946538000000004</v>
      </c>
      <c r="DM23" s="244">
        <v>99.583533000000003</v>
      </c>
      <c r="DN23" s="244">
        <v>93.546860330000001</v>
      </c>
      <c r="DO23" s="244">
        <v>103.040025</v>
      </c>
      <c r="DP23" s="244">
        <v>100.608542</v>
      </c>
      <c r="DQ23" s="244">
        <v>95.877255000000005</v>
      </c>
      <c r="DR23" s="244">
        <v>86.147209000000004</v>
      </c>
      <c r="DS23" s="244">
        <v>100.223792</v>
      </c>
      <c r="DT23" s="244">
        <v>93.612661000000003</v>
      </c>
      <c r="DU23" s="244">
        <v>93.964178000000004</v>
      </c>
      <c r="DV23" s="244">
        <v>94.058413999999999</v>
      </c>
      <c r="DW23" s="244">
        <v>98.801068000000001</v>
      </c>
      <c r="DX23" s="244">
        <v>98.979428999999996</v>
      </c>
      <c r="DY23" s="244">
        <v>90.403200999999996</v>
      </c>
      <c r="DZ23" s="244">
        <v>86.592189000000005</v>
      </c>
      <c r="EA23" s="244">
        <v>84.62528725</v>
      </c>
      <c r="EB23" s="244">
        <v>95.046908959999996</v>
      </c>
      <c r="EC23" s="244">
        <v>95.753371000000001</v>
      </c>
      <c r="ED23" s="244">
        <v>95.947819999999993</v>
      </c>
      <c r="EE23" s="244">
        <v>92.451220000000006</v>
      </c>
      <c r="EF23" s="244">
        <v>93.015389999999996</v>
      </c>
      <c r="EG23" s="244">
        <v>91.982213999999999</v>
      </c>
      <c r="EH23" s="244">
        <v>94.019576999999998</v>
      </c>
      <c r="EI23" s="244">
        <v>102.20053547000001</v>
      </c>
      <c r="EJ23" s="244">
        <v>93.794355999999993</v>
      </c>
      <c r="EK23" s="244">
        <v>93.794355999999993</v>
      </c>
      <c r="EL23" s="244">
        <v>92.608998</v>
      </c>
      <c r="EM23" s="244">
        <v>98.252645999999999</v>
      </c>
      <c r="EN23" s="244">
        <v>98.611227999999997</v>
      </c>
      <c r="EO23" s="244">
        <v>98.506900999999999</v>
      </c>
      <c r="EP23" s="244">
        <v>93.077371999999997</v>
      </c>
      <c r="EQ23" s="244">
        <v>96.035072</v>
      </c>
      <c r="ER23" s="244">
        <v>104.28455200000001</v>
      </c>
      <c r="ES23" s="244">
        <v>94.645083999999997</v>
      </c>
      <c r="ET23" s="244">
        <v>94.636160000000004</v>
      </c>
      <c r="EU23" s="244">
        <v>97.437778609999995</v>
      </c>
      <c r="EV23" s="244">
        <v>92.149180000000001</v>
      </c>
      <c r="EW23" s="244">
        <v>91.172160000000005</v>
      </c>
      <c r="EX23" s="244">
        <v>92.898233000000005</v>
      </c>
      <c r="EY23" s="244">
        <v>94.835635999999994</v>
      </c>
      <c r="EZ23" s="244">
        <v>0</v>
      </c>
      <c r="FA23" s="244">
        <v>0</v>
      </c>
      <c r="FB23" s="244">
        <v>91.619558999999995</v>
      </c>
      <c r="FC23" s="244">
        <v>90.41507</v>
      </c>
      <c r="FD23" s="244">
        <v>93.606496000000007</v>
      </c>
      <c r="FE23" s="244">
        <v>94.028627999999998</v>
      </c>
      <c r="FF23" s="244">
        <v>94.205258999999998</v>
      </c>
      <c r="FG23" s="244">
        <v>99.097616110000004</v>
      </c>
      <c r="FH23" s="244">
        <v>95.359596999999994</v>
      </c>
      <c r="FI23" s="244">
        <v>0</v>
      </c>
      <c r="FJ23" s="244">
        <v>102.910633</v>
      </c>
      <c r="FK23" s="244">
        <v>95.843191000000004</v>
      </c>
      <c r="FL23" s="244">
        <v>99.316460699999993</v>
      </c>
      <c r="FM23" s="244">
        <v>107.064418</v>
      </c>
      <c r="FN23" s="244">
        <v>88.929949500000006</v>
      </c>
      <c r="FO23" s="244">
        <v>89.497551999999999</v>
      </c>
      <c r="FP23" s="244">
        <v>93.217934999999997</v>
      </c>
      <c r="FQ23" s="244">
        <v>95.765901999999997</v>
      </c>
      <c r="FR23" s="244">
        <v>101.03899324</v>
      </c>
      <c r="FS23" s="244">
        <v>100.74977199999999</v>
      </c>
      <c r="FT23" s="244">
        <v>101.026769</v>
      </c>
      <c r="FU23" s="244">
        <v>98.085651999999996</v>
      </c>
      <c r="FV23" s="244">
        <v>98.085651999999996</v>
      </c>
      <c r="FW23" s="244">
        <v>97.242840000000001</v>
      </c>
      <c r="FX23" s="244">
        <v>96.578029000000001</v>
      </c>
      <c r="FY23" s="244">
        <v>96.578029000000001</v>
      </c>
      <c r="FZ23" s="244">
        <v>99.437012999999993</v>
      </c>
      <c r="GA23" s="244">
        <v>99.250842000000006</v>
      </c>
      <c r="GB23" s="244">
        <v>90.764764999999997</v>
      </c>
      <c r="GC23" s="244">
        <v>90.637992999999994</v>
      </c>
      <c r="GD23" s="244">
        <v>96.004679679999995</v>
      </c>
      <c r="GE23" s="244">
        <v>95.749142000000006</v>
      </c>
      <c r="GF23" s="244">
        <v>94.439570000000003</v>
      </c>
      <c r="GG23" s="244">
        <v>100.46999099999999</v>
      </c>
      <c r="GH23" s="244">
        <v>100.46999099999999</v>
      </c>
      <c r="GI23" s="244">
        <v>95.805334000000002</v>
      </c>
      <c r="GJ23" s="244">
        <v>91.114249000000001</v>
      </c>
      <c r="GK23" s="244">
        <v>96.712078000000005</v>
      </c>
      <c r="GL23" s="244">
        <v>98.15155</v>
      </c>
      <c r="GM23" s="244">
        <v>102.63673208</v>
      </c>
      <c r="GN23" s="244">
        <v>89.669006999999993</v>
      </c>
      <c r="GO23" s="244">
        <v>102.63673208</v>
      </c>
      <c r="GP23" s="244">
        <v>98.085651999999996</v>
      </c>
      <c r="GQ23" s="244">
        <v>94.893673000000007</v>
      </c>
      <c r="GR23" s="244">
        <v>97.425173000000001</v>
      </c>
      <c r="GS23" s="244">
        <v>89.657033999999996</v>
      </c>
      <c r="GT23" s="244">
        <v>95.707442</v>
      </c>
      <c r="GU23" s="244">
        <v>86.018227670000002</v>
      </c>
      <c r="GV23" s="244">
        <v>85.794800050000006</v>
      </c>
      <c r="GW23" s="244">
        <v>91.955439999999996</v>
      </c>
      <c r="GX23" s="244">
        <v>98.482083000000003</v>
      </c>
      <c r="GY23" s="244">
        <v>98.352086</v>
      </c>
      <c r="GZ23" s="244">
        <v>98.276773000000006</v>
      </c>
      <c r="HA23" s="244">
        <v>95.707442</v>
      </c>
      <c r="HB23" s="244">
        <v>95.707442</v>
      </c>
      <c r="HC23" s="244">
        <v>95.707442</v>
      </c>
      <c r="HD23" s="244">
        <v>102.84125299999999</v>
      </c>
      <c r="HE23" s="244">
        <v>103.032072</v>
      </c>
      <c r="HF23" s="244">
        <v>103.032072</v>
      </c>
      <c r="HG23" s="244">
        <v>103.032072</v>
      </c>
      <c r="HH23" s="244">
        <v>96.505504999999999</v>
      </c>
      <c r="HI23" s="244">
        <v>100.30880500000001</v>
      </c>
      <c r="HJ23" s="244">
        <v>99.982321999999996</v>
      </c>
      <c r="HK23" s="244">
        <v>101.30762199999999</v>
      </c>
      <c r="HL23" s="244">
        <v>100.00044200000001</v>
      </c>
      <c r="HM23" s="244">
        <v>98.884009000000006</v>
      </c>
      <c r="HN23" s="244">
        <v>88.007260959999996</v>
      </c>
      <c r="HO23" s="244">
        <v>103.115449</v>
      </c>
      <c r="HP23" s="244">
        <v>95.573967999999994</v>
      </c>
      <c r="HQ23" s="244">
        <v>95.764809</v>
      </c>
      <c r="HR23" s="244">
        <v>0</v>
      </c>
      <c r="HS23" s="244">
        <v>0</v>
      </c>
      <c r="HT23" s="244">
        <v>93.953756999999996</v>
      </c>
      <c r="HU23" s="244">
        <v>93.360028999999997</v>
      </c>
      <c r="HV23" s="244">
        <v>85.060038079999998</v>
      </c>
      <c r="HW23" s="244">
        <v>87.693127000000004</v>
      </c>
      <c r="HX23" s="244">
        <v>88.167261999999994</v>
      </c>
      <c r="HY23" s="244">
        <v>101.64924263</v>
      </c>
      <c r="HZ23" s="244">
        <v>95.640135000000001</v>
      </c>
      <c r="IA23" s="244">
        <v>104.13386800000001</v>
      </c>
    </row>
    <row r="24" spans="1:235">
      <c r="A24" s="1"/>
      <c r="B24" s="243">
        <v>45668.4375</v>
      </c>
      <c r="C24" s="244">
        <v>96.683555999999996</v>
      </c>
      <c r="D24" s="244">
        <v>96.910032000000001</v>
      </c>
      <c r="E24" s="244">
        <v>96.767228000000003</v>
      </c>
      <c r="F24" s="244">
        <v>96.683555999999996</v>
      </c>
      <c r="G24" s="244">
        <v>0</v>
      </c>
      <c r="H24" s="244">
        <v>0</v>
      </c>
      <c r="I24" s="244">
        <v>94.395824000000005</v>
      </c>
      <c r="J24" s="244">
        <v>99.069838000000004</v>
      </c>
      <c r="K24" s="244">
        <v>98.624196999999995</v>
      </c>
      <c r="L24" s="244">
        <v>99.283930999999995</v>
      </c>
      <c r="M24" s="244">
        <v>94.238798000000003</v>
      </c>
      <c r="N24" s="244">
        <v>97.694090000000003</v>
      </c>
      <c r="O24" s="244">
        <v>98.765783999999996</v>
      </c>
      <c r="P24" s="244">
        <v>98.070937999999998</v>
      </c>
      <c r="Q24" s="244">
        <v>100.42964000000001</v>
      </c>
      <c r="R24" s="244">
        <v>95.763890169999996</v>
      </c>
      <c r="S24" s="244">
        <v>99.121471</v>
      </c>
      <c r="T24" s="244">
        <v>94.702207999999999</v>
      </c>
      <c r="U24" s="244">
        <v>98.676180000000002</v>
      </c>
      <c r="V24" s="244">
        <v>88.751412000000002</v>
      </c>
      <c r="W24" s="244">
        <v>89.465507000000002</v>
      </c>
      <c r="X24" s="244">
        <v>97.114891</v>
      </c>
      <c r="Y24" s="244">
        <v>95.146079999999998</v>
      </c>
      <c r="Z24" s="244">
        <v>91.254589999999993</v>
      </c>
      <c r="AA24" s="244">
        <v>93.488787000000002</v>
      </c>
      <c r="AB24" s="244">
        <v>99.723119999999994</v>
      </c>
      <c r="AC24" s="244">
        <v>91.044381999999999</v>
      </c>
      <c r="AD24" s="244">
        <v>95.015820000000005</v>
      </c>
      <c r="AE24" s="244">
        <v>95.385821000000007</v>
      </c>
      <c r="AF24" s="244">
        <v>94.874082000000001</v>
      </c>
      <c r="AG24" s="244">
        <v>89.876289999999997</v>
      </c>
      <c r="AH24" s="244">
        <v>96.237998500000003</v>
      </c>
      <c r="AI24" s="244">
        <v>97.677010490000001</v>
      </c>
      <c r="AJ24" s="244">
        <v>96.959962000000004</v>
      </c>
      <c r="AK24" s="244">
        <v>97.047509000000005</v>
      </c>
      <c r="AL24" s="244">
        <v>87.661090000000002</v>
      </c>
      <c r="AM24" s="244">
        <v>97.318832999999998</v>
      </c>
      <c r="AN24" s="244">
        <v>90.730385999999996</v>
      </c>
      <c r="AO24" s="244">
        <v>91.203659999999999</v>
      </c>
      <c r="AP24" s="244">
        <v>97.650560999999996</v>
      </c>
      <c r="AQ24" s="244">
        <v>89.595231999999996</v>
      </c>
      <c r="AR24" s="244">
        <v>84.858192500000001</v>
      </c>
      <c r="AS24" s="244">
        <v>85.222694000000004</v>
      </c>
      <c r="AT24" s="244">
        <v>92.893711999999994</v>
      </c>
      <c r="AU24" s="244">
        <v>95.289364000000006</v>
      </c>
      <c r="AV24" s="244">
        <v>93.502795000000006</v>
      </c>
      <c r="AW24" s="244">
        <v>96.270735000000002</v>
      </c>
      <c r="AX24" s="244">
        <v>95.677308999999994</v>
      </c>
      <c r="AY24" s="244">
        <v>89.659271000000004</v>
      </c>
      <c r="AZ24" s="244">
        <v>90.187252999999998</v>
      </c>
      <c r="BA24" s="244">
        <v>100.26935400000001</v>
      </c>
      <c r="BB24" s="244">
        <v>94.413419000000005</v>
      </c>
      <c r="BC24" s="244">
        <v>94.090464999999995</v>
      </c>
      <c r="BD24" s="244">
        <v>94.090464999999995</v>
      </c>
      <c r="BE24" s="244">
        <v>94.090464999999995</v>
      </c>
      <c r="BF24" s="244">
        <v>93.532769999999999</v>
      </c>
      <c r="BG24" s="244">
        <v>94.090464999999995</v>
      </c>
      <c r="BH24" s="244">
        <v>98.566424999999995</v>
      </c>
      <c r="BI24" s="244">
        <v>98.239053999999996</v>
      </c>
      <c r="BJ24" s="244">
        <v>98.239053999999996</v>
      </c>
      <c r="BK24" s="244">
        <v>98.239053999999996</v>
      </c>
      <c r="BL24" s="244">
        <v>92.357436000000007</v>
      </c>
      <c r="BM24" s="244">
        <v>92.713857000000004</v>
      </c>
      <c r="BN24" s="244">
        <v>97.536839000000001</v>
      </c>
      <c r="BO24" s="244">
        <v>97.370751999999996</v>
      </c>
      <c r="BP24" s="244">
        <v>95.568899999999999</v>
      </c>
      <c r="BQ24" s="244">
        <v>93.700181999999998</v>
      </c>
      <c r="BR24" s="244">
        <v>97.550336999999999</v>
      </c>
      <c r="BS24" s="244">
        <v>87.706461000000004</v>
      </c>
      <c r="BT24" s="244">
        <v>87.788466540000002</v>
      </c>
      <c r="BU24" s="244">
        <v>94.601048000000006</v>
      </c>
      <c r="BV24" s="244">
        <v>91.957761829999995</v>
      </c>
      <c r="BW24" s="244">
        <v>100.204606</v>
      </c>
      <c r="BX24" s="244">
        <v>98.186981000000003</v>
      </c>
      <c r="BY24" s="244">
        <v>96.204120000000003</v>
      </c>
      <c r="BZ24" s="244">
        <v>96.207289000000003</v>
      </c>
      <c r="CA24" s="244">
        <v>100.711935</v>
      </c>
      <c r="CB24" s="244">
        <v>97.095170999999993</v>
      </c>
      <c r="CC24" s="244">
        <v>95.356453000000002</v>
      </c>
      <c r="CD24" s="244">
        <v>95.770033999999995</v>
      </c>
      <c r="CE24" s="244">
        <v>95.226866999999999</v>
      </c>
      <c r="CF24" s="244">
        <v>96.073424000000003</v>
      </c>
      <c r="CG24" s="244">
        <v>94.930603000000005</v>
      </c>
      <c r="CH24" s="244">
        <v>100.204606</v>
      </c>
      <c r="CI24" s="244">
        <v>93.991448669999997</v>
      </c>
      <c r="CJ24" s="244">
        <v>94.333759999999998</v>
      </c>
      <c r="CK24" s="244">
        <v>95.520330000000001</v>
      </c>
      <c r="CL24" s="244">
        <v>100.05382299999999</v>
      </c>
      <c r="CM24" s="244">
        <v>102.53015708</v>
      </c>
      <c r="CN24" s="244">
        <v>99.863639000000006</v>
      </c>
      <c r="CO24" s="244">
        <v>100.65121600000001</v>
      </c>
      <c r="CP24" s="244">
        <v>93.360615999999993</v>
      </c>
      <c r="CQ24" s="244">
        <v>92.730761999999999</v>
      </c>
      <c r="CR24" s="244">
        <v>102.06997658</v>
      </c>
      <c r="CS24" s="244">
        <v>92.655171999999993</v>
      </c>
      <c r="CT24" s="244">
        <v>92.468716999999998</v>
      </c>
      <c r="CU24" s="244">
        <v>91.052891819999999</v>
      </c>
      <c r="CV24" s="244">
        <v>94.913877999999997</v>
      </c>
      <c r="CW24" s="244">
        <v>93.401017999999993</v>
      </c>
      <c r="CX24" s="244">
        <v>102.37176607000001</v>
      </c>
      <c r="CY24" s="244">
        <v>91.831125</v>
      </c>
      <c r="CZ24" s="244">
        <v>93.005649000000005</v>
      </c>
      <c r="DA24" s="244">
        <v>93.487356000000005</v>
      </c>
      <c r="DB24" s="244">
        <v>94.947553999999997</v>
      </c>
      <c r="DC24" s="244">
        <v>99.525058000000001</v>
      </c>
      <c r="DD24" s="244">
        <v>99.807385999999994</v>
      </c>
      <c r="DE24" s="244">
        <v>98.186981000000003</v>
      </c>
      <c r="DF24" s="244">
        <v>97.843481999999995</v>
      </c>
      <c r="DG24" s="244">
        <v>0</v>
      </c>
      <c r="DH24" s="244">
        <v>95.545772999999997</v>
      </c>
      <c r="DI24" s="244">
        <v>96.207289000000003</v>
      </c>
      <c r="DJ24" s="244">
        <v>95.321275</v>
      </c>
      <c r="DK24" s="244">
        <v>100.18842896</v>
      </c>
      <c r="DL24" s="244">
        <v>99.671288000000004</v>
      </c>
      <c r="DM24" s="244">
        <v>99.311150999999995</v>
      </c>
      <c r="DN24" s="244">
        <v>93.266239670000004</v>
      </c>
      <c r="DO24" s="244">
        <v>102.63836999999999</v>
      </c>
      <c r="DP24" s="244">
        <v>100.29622500000001</v>
      </c>
      <c r="DQ24" s="244">
        <v>95.548184000000006</v>
      </c>
      <c r="DR24" s="244">
        <v>84.278519000000003</v>
      </c>
      <c r="DS24" s="244">
        <v>99.917027000000004</v>
      </c>
      <c r="DT24" s="244">
        <v>93.387491999999995</v>
      </c>
      <c r="DU24" s="244">
        <v>93.735867999999996</v>
      </c>
      <c r="DV24" s="244">
        <v>93.718016000000006</v>
      </c>
      <c r="DW24" s="244">
        <v>98.496223999999998</v>
      </c>
      <c r="DX24" s="244">
        <v>98.692608000000007</v>
      </c>
      <c r="DY24" s="244">
        <v>89.911619000000002</v>
      </c>
      <c r="DZ24" s="244">
        <v>85.785981000000007</v>
      </c>
      <c r="EA24" s="244">
        <v>83.702238500000007</v>
      </c>
      <c r="EB24" s="244">
        <v>94.606470400000006</v>
      </c>
      <c r="EC24" s="244">
        <v>95.504372000000004</v>
      </c>
      <c r="ED24" s="244">
        <v>95.708133000000004</v>
      </c>
      <c r="EE24" s="244">
        <v>92.166517999999996</v>
      </c>
      <c r="EF24" s="244">
        <v>92.737401000000006</v>
      </c>
      <c r="EG24" s="244">
        <v>91.992630000000005</v>
      </c>
      <c r="EH24" s="244">
        <v>93.652208000000002</v>
      </c>
      <c r="EI24" s="244">
        <v>101.89498983</v>
      </c>
      <c r="EJ24" s="244">
        <v>93.332044999999994</v>
      </c>
      <c r="EK24" s="244">
        <v>93.332044999999994</v>
      </c>
      <c r="EL24" s="244">
        <v>92.875630999999998</v>
      </c>
      <c r="EM24" s="244">
        <v>97.939366000000007</v>
      </c>
      <c r="EN24" s="244">
        <v>98.280941999999996</v>
      </c>
      <c r="EO24" s="244">
        <v>98.186981000000003</v>
      </c>
      <c r="EP24" s="244">
        <v>93.335930000000005</v>
      </c>
      <c r="EQ24" s="244">
        <v>95.779034999999993</v>
      </c>
      <c r="ER24" s="244">
        <v>103.88285999999999</v>
      </c>
      <c r="ES24" s="244">
        <v>94.422100999999998</v>
      </c>
      <c r="ET24" s="244">
        <v>94.413672000000005</v>
      </c>
      <c r="EU24" s="244">
        <v>97.246229240000005</v>
      </c>
      <c r="EV24" s="244">
        <v>91.77158</v>
      </c>
      <c r="EW24" s="244">
        <v>90.623906000000005</v>
      </c>
      <c r="EX24" s="244">
        <v>92.604473999999996</v>
      </c>
      <c r="EY24" s="244">
        <v>94.207525000000004</v>
      </c>
      <c r="EZ24" s="244">
        <v>0</v>
      </c>
      <c r="FA24" s="244">
        <v>0</v>
      </c>
      <c r="FB24" s="244">
        <v>91.208734000000007</v>
      </c>
      <c r="FC24" s="244">
        <v>89.977970999999997</v>
      </c>
      <c r="FD24" s="244">
        <v>93.142500999999996</v>
      </c>
      <c r="FE24" s="244">
        <v>93.628881000000007</v>
      </c>
      <c r="FF24" s="244">
        <v>93.832324</v>
      </c>
      <c r="FG24" s="244">
        <v>98.756963299999995</v>
      </c>
      <c r="FH24" s="244">
        <v>95.008320999999995</v>
      </c>
      <c r="FI24" s="244">
        <v>0</v>
      </c>
      <c r="FJ24" s="244">
        <v>102.547146</v>
      </c>
      <c r="FK24" s="244">
        <v>95.583568999999997</v>
      </c>
      <c r="FL24" s="244">
        <v>98.989969000000002</v>
      </c>
      <c r="FM24" s="244">
        <v>106.733557</v>
      </c>
      <c r="FN24" s="244">
        <v>88.691593499999996</v>
      </c>
      <c r="FO24" s="244">
        <v>89.257981999999998</v>
      </c>
      <c r="FP24" s="244">
        <v>92.934094000000002</v>
      </c>
      <c r="FQ24" s="244">
        <v>95.520330000000001</v>
      </c>
      <c r="FR24" s="244">
        <v>100.72412113999999</v>
      </c>
      <c r="FS24" s="244">
        <v>100.43153</v>
      </c>
      <c r="FT24" s="244">
        <v>100.711935</v>
      </c>
      <c r="FU24" s="244">
        <v>97.784289999999999</v>
      </c>
      <c r="FV24" s="244">
        <v>97.784289999999999</v>
      </c>
      <c r="FW24" s="244">
        <v>97.439873000000006</v>
      </c>
      <c r="FX24" s="244">
        <v>96.751644999999996</v>
      </c>
      <c r="FY24" s="244">
        <v>96.751644999999996</v>
      </c>
      <c r="FZ24" s="244">
        <v>99.154959000000005</v>
      </c>
      <c r="GA24" s="244">
        <v>98.971639999999994</v>
      </c>
      <c r="GB24" s="244">
        <v>91.986568000000005</v>
      </c>
      <c r="GC24" s="244">
        <v>91.945577</v>
      </c>
      <c r="GD24" s="244">
        <v>95.629333860000003</v>
      </c>
      <c r="GE24" s="244">
        <v>95.258156</v>
      </c>
      <c r="GF24" s="244">
        <v>94.090975999999998</v>
      </c>
      <c r="GG24" s="244">
        <v>100.204606</v>
      </c>
      <c r="GH24" s="244">
        <v>100.204606</v>
      </c>
      <c r="GI24" s="244">
        <v>95.400467000000006</v>
      </c>
      <c r="GJ24" s="244">
        <v>91.013273999999996</v>
      </c>
      <c r="GK24" s="244">
        <v>96.413782999999995</v>
      </c>
      <c r="GL24" s="244">
        <v>97.843481999999995</v>
      </c>
      <c r="GM24" s="244">
        <v>102.32988236</v>
      </c>
      <c r="GN24" s="244">
        <v>89.580152999999996</v>
      </c>
      <c r="GO24" s="244">
        <v>102.32988236</v>
      </c>
      <c r="GP24" s="244">
        <v>97.784289999999999</v>
      </c>
      <c r="GQ24" s="244">
        <v>94.673246000000006</v>
      </c>
      <c r="GR24" s="244">
        <v>97.150262999999995</v>
      </c>
      <c r="GS24" s="244">
        <v>89.215372000000002</v>
      </c>
      <c r="GT24" s="244">
        <v>95.526301000000004</v>
      </c>
      <c r="GU24" s="244">
        <v>85.688707379999997</v>
      </c>
      <c r="GV24" s="244">
        <v>85.46613567</v>
      </c>
      <c r="GW24" s="244">
        <v>91.523140999999995</v>
      </c>
      <c r="GX24" s="244">
        <v>98.168709000000007</v>
      </c>
      <c r="GY24" s="244">
        <v>98.047703999999996</v>
      </c>
      <c r="GZ24" s="244">
        <v>97.971359000000007</v>
      </c>
      <c r="HA24" s="244">
        <v>95.526301000000004</v>
      </c>
      <c r="HB24" s="244">
        <v>95.526301000000004</v>
      </c>
      <c r="HC24" s="244">
        <v>95.526301000000004</v>
      </c>
      <c r="HD24" s="244">
        <v>102.448674</v>
      </c>
      <c r="HE24" s="244">
        <v>102.638098</v>
      </c>
      <c r="HF24" s="244">
        <v>102.638098</v>
      </c>
      <c r="HG24" s="244">
        <v>102.638098</v>
      </c>
      <c r="HH24" s="244">
        <v>96.162756999999999</v>
      </c>
      <c r="HI24" s="244">
        <v>99.954930000000004</v>
      </c>
      <c r="HJ24" s="244">
        <v>99.634135999999998</v>
      </c>
      <c r="HK24" s="244">
        <v>100.99923800000001</v>
      </c>
      <c r="HL24" s="244">
        <v>99.621183000000002</v>
      </c>
      <c r="HM24" s="244">
        <v>98.606649000000004</v>
      </c>
      <c r="HN24" s="244">
        <v>87.920053600000003</v>
      </c>
      <c r="HO24" s="244">
        <v>102.739909</v>
      </c>
      <c r="HP24" s="244">
        <v>95.386219999999994</v>
      </c>
      <c r="HQ24" s="244">
        <v>95.575001</v>
      </c>
      <c r="HR24" s="244">
        <v>0</v>
      </c>
      <c r="HS24" s="244">
        <v>0</v>
      </c>
      <c r="HT24" s="244">
        <v>93.518383999999998</v>
      </c>
      <c r="HU24" s="244">
        <v>93.136486000000005</v>
      </c>
      <c r="HV24" s="244">
        <v>84.734188439999997</v>
      </c>
      <c r="HW24" s="244">
        <v>87.259732499999998</v>
      </c>
      <c r="HX24" s="244">
        <v>87.732422999999997</v>
      </c>
      <c r="HY24" s="244">
        <v>101.37904112</v>
      </c>
      <c r="HZ24" s="244">
        <v>95.432956000000004</v>
      </c>
      <c r="IA24" s="244">
        <v>103.733059</v>
      </c>
    </row>
    <row r="25" spans="1:235">
      <c r="A25" s="1"/>
      <c r="B25" s="243">
        <v>45668.458333333299</v>
      </c>
      <c r="C25" s="244">
        <v>96.679400999999999</v>
      </c>
      <c r="D25" s="244">
        <v>96.906764999999993</v>
      </c>
      <c r="E25" s="244">
        <v>96.766183999999996</v>
      </c>
      <c r="F25" s="244">
        <v>96.679400999999999</v>
      </c>
      <c r="G25" s="244">
        <v>0</v>
      </c>
      <c r="H25" s="244">
        <v>0</v>
      </c>
      <c r="I25" s="244">
        <v>94.403846000000001</v>
      </c>
      <c r="J25" s="244">
        <v>98.956779999999995</v>
      </c>
      <c r="K25" s="244">
        <v>98.497853000000006</v>
      </c>
      <c r="L25" s="244">
        <v>99.175962999999996</v>
      </c>
      <c r="M25" s="244">
        <v>94.091097000000005</v>
      </c>
      <c r="N25" s="244">
        <v>97.709270000000004</v>
      </c>
      <c r="O25" s="244">
        <v>98.701922999999994</v>
      </c>
      <c r="P25" s="244">
        <v>98.007233999999997</v>
      </c>
      <c r="Q25" s="244">
        <v>100.523899</v>
      </c>
      <c r="R25" s="244">
        <v>95.799260520000004</v>
      </c>
      <c r="S25" s="244">
        <v>99.049982</v>
      </c>
      <c r="T25" s="244">
        <v>94.660461999999995</v>
      </c>
      <c r="U25" s="244">
        <v>98.752744000000007</v>
      </c>
      <c r="V25" s="244">
        <v>88.864575500000001</v>
      </c>
      <c r="W25" s="244">
        <v>89.580095</v>
      </c>
      <c r="X25" s="244">
        <v>97.180583999999996</v>
      </c>
      <c r="Y25" s="244">
        <v>95.212057999999999</v>
      </c>
      <c r="Z25" s="244">
        <v>91.300751000000005</v>
      </c>
      <c r="AA25" s="244">
        <v>93.536060000000006</v>
      </c>
      <c r="AB25" s="244">
        <v>99.627482999999998</v>
      </c>
      <c r="AC25" s="244">
        <v>90.946768000000006</v>
      </c>
      <c r="AD25" s="244">
        <v>94.617362</v>
      </c>
      <c r="AE25" s="244">
        <v>95.453097</v>
      </c>
      <c r="AF25" s="244">
        <v>94.938846999999996</v>
      </c>
      <c r="AG25" s="244">
        <v>89.851958999999994</v>
      </c>
      <c r="AH25" s="244">
        <v>96.371791250000001</v>
      </c>
      <c r="AI25" s="244">
        <v>97.809178040000006</v>
      </c>
      <c r="AJ25" s="244">
        <v>97.12876</v>
      </c>
      <c r="AK25" s="244">
        <v>97.176356999999996</v>
      </c>
      <c r="AL25" s="244">
        <v>87.710882999999995</v>
      </c>
      <c r="AM25" s="244">
        <v>97.389544000000001</v>
      </c>
      <c r="AN25" s="244">
        <v>90.66991367</v>
      </c>
      <c r="AO25" s="244">
        <v>91.143767999999994</v>
      </c>
      <c r="AP25" s="244">
        <v>97.560305999999997</v>
      </c>
      <c r="AQ25" s="244">
        <v>89.610667000000007</v>
      </c>
      <c r="AR25" s="244">
        <v>84.828249499999998</v>
      </c>
      <c r="AS25" s="244">
        <v>85.193202999999997</v>
      </c>
      <c r="AT25" s="244">
        <v>92.712501000000003</v>
      </c>
      <c r="AU25" s="244">
        <v>95.237333000000007</v>
      </c>
      <c r="AV25" s="244">
        <v>93.451369999999997</v>
      </c>
      <c r="AW25" s="244">
        <v>96.241258999999999</v>
      </c>
      <c r="AX25" s="244">
        <v>95.751525000000001</v>
      </c>
      <c r="AY25" s="244">
        <v>89.702802500000004</v>
      </c>
      <c r="AZ25" s="244">
        <v>90.233154999999996</v>
      </c>
      <c r="BA25" s="244">
        <v>100.320612</v>
      </c>
      <c r="BB25" s="244">
        <v>94.454128999999995</v>
      </c>
      <c r="BC25" s="244">
        <v>94.112821999999994</v>
      </c>
      <c r="BD25" s="244">
        <v>94.112821999999994</v>
      </c>
      <c r="BE25" s="244">
        <v>94.112821999999994</v>
      </c>
      <c r="BF25" s="244">
        <v>93.522255000000001</v>
      </c>
      <c r="BG25" s="244">
        <v>94.112821999999994</v>
      </c>
      <c r="BH25" s="244">
        <v>98.481476000000001</v>
      </c>
      <c r="BI25" s="244">
        <v>98.186024000000003</v>
      </c>
      <c r="BJ25" s="244">
        <v>98.186024000000003</v>
      </c>
      <c r="BK25" s="244">
        <v>98.186024000000003</v>
      </c>
      <c r="BL25" s="244">
        <v>92.426733999999996</v>
      </c>
      <c r="BM25" s="244">
        <v>92.760688999999999</v>
      </c>
      <c r="BN25" s="244">
        <v>97.587738999999999</v>
      </c>
      <c r="BO25" s="244">
        <v>97.416289000000006</v>
      </c>
      <c r="BP25" s="244">
        <v>94.931471000000002</v>
      </c>
      <c r="BQ25" s="244">
        <v>93.199145000000001</v>
      </c>
      <c r="BR25" s="244">
        <v>97.53595</v>
      </c>
      <c r="BS25" s="244">
        <v>87.755020000000002</v>
      </c>
      <c r="BT25" s="244">
        <v>87.837070940000004</v>
      </c>
      <c r="BU25" s="244">
        <v>94.524552</v>
      </c>
      <c r="BV25" s="244">
        <v>91.944726669999994</v>
      </c>
      <c r="BW25" s="244">
        <v>100.24686699999999</v>
      </c>
      <c r="BX25" s="244">
        <v>98.114546000000004</v>
      </c>
      <c r="BY25" s="244">
        <v>95.356763999999998</v>
      </c>
      <c r="BZ25" s="244">
        <v>95.366263000000004</v>
      </c>
      <c r="CA25" s="244">
        <v>100.72026099999999</v>
      </c>
      <c r="CB25" s="244">
        <v>97.645183000000003</v>
      </c>
      <c r="CC25" s="244">
        <v>94.847896000000006</v>
      </c>
      <c r="CD25" s="244">
        <v>95.748558000000003</v>
      </c>
      <c r="CE25" s="244">
        <v>95.197745999999995</v>
      </c>
      <c r="CF25" s="244">
        <v>96.731234000000001</v>
      </c>
      <c r="CG25" s="244">
        <v>94.809759999999997</v>
      </c>
      <c r="CH25" s="244">
        <v>100.24686699999999</v>
      </c>
      <c r="CI25" s="244">
        <v>94.050658999999996</v>
      </c>
      <c r="CJ25" s="244">
        <v>94.377959000000004</v>
      </c>
      <c r="CK25" s="244">
        <v>95.467063999999993</v>
      </c>
      <c r="CL25" s="244">
        <v>100.056769</v>
      </c>
      <c r="CM25" s="244">
        <v>102.58281454999999</v>
      </c>
      <c r="CN25" s="244">
        <v>99.858456000000004</v>
      </c>
      <c r="CO25" s="244">
        <v>100.67003200000001</v>
      </c>
      <c r="CP25" s="244">
        <v>93.420603</v>
      </c>
      <c r="CQ25" s="244">
        <v>92.723079999999996</v>
      </c>
      <c r="CR25" s="244">
        <v>102.07018993</v>
      </c>
      <c r="CS25" s="244">
        <v>92.693236999999996</v>
      </c>
      <c r="CT25" s="244">
        <v>92.175652999999997</v>
      </c>
      <c r="CU25" s="244">
        <v>91.032975829999998</v>
      </c>
      <c r="CV25" s="244">
        <v>94.950419999999994</v>
      </c>
      <c r="CW25" s="244">
        <v>93.381843000000003</v>
      </c>
      <c r="CX25" s="244">
        <v>102.27358895</v>
      </c>
      <c r="CY25" s="244">
        <v>91.763869999999997</v>
      </c>
      <c r="CZ25" s="244">
        <v>93.122953999999993</v>
      </c>
      <c r="DA25" s="244">
        <v>93.592881000000006</v>
      </c>
      <c r="DB25" s="244">
        <v>93.936538999999996</v>
      </c>
      <c r="DC25" s="244">
        <v>99.452781999999999</v>
      </c>
      <c r="DD25" s="244">
        <v>99.735947999999993</v>
      </c>
      <c r="DE25" s="244">
        <v>98.114546000000004</v>
      </c>
      <c r="DF25" s="244">
        <v>97.774338999999998</v>
      </c>
      <c r="DG25" s="244">
        <v>0</v>
      </c>
      <c r="DH25" s="244">
        <v>94.734575000000007</v>
      </c>
      <c r="DI25" s="244">
        <v>95.366263000000004</v>
      </c>
      <c r="DJ25" s="244">
        <v>95.377398999999997</v>
      </c>
      <c r="DK25" s="244">
        <v>100.75596324</v>
      </c>
      <c r="DL25" s="244">
        <v>99.621841000000003</v>
      </c>
      <c r="DM25" s="244">
        <v>99.246718999999999</v>
      </c>
      <c r="DN25" s="244">
        <v>93.255830000000003</v>
      </c>
      <c r="DO25" s="244">
        <v>102.689408</v>
      </c>
      <c r="DP25" s="244">
        <v>100.337228</v>
      </c>
      <c r="DQ25" s="244">
        <v>95.585569000000007</v>
      </c>
      <c r="DR25" s="244">
        <v>84.382728999999998</v>
      </c>
      <c r="DS25" s="244">
        <v>99.958286000000001</v>
      </c>
      <c r="DT25" s="244">
        <v>93.411563000000001</v>
      </c>
      <c r="DU25" s="244">
        <v>93.759089000000003</v>
      </c>
      <c r="DV25" s="244">
        <v>93.794865000000001</v>
      </c>
      <c r="DW25" s="244">
        <v>98.416566000000003</v>
      </c>
      <c r="DX25" s="244">
        <v>98.610281000000001</v>
      </c>
      <c r="DY25" s="244">
        <v>89.793368000000001</v>
      </c>
      <c r="DZ25" s="244">
        <v>85.794814000000002</v>
      </c>
      <c r="EA25" s="244">
        <v>83.705292749999998</v>
      </c>
      <c r="EB25" s="244">
        <v>94.564023199999994</v>
      </c>
      <c r="EC25" s="244">
        <v>95.417760999999999</v>
      </c>
      <c r="ED25" s="244">
        <v>95.622359000000003</v>
      </c>
      <c r="EE25" s="244">
        <v>92.220939000000001</v>
      </c>
      <c r="EF25" s="244">
        <v>92.788729000000004</v>
      </c>
      <c r="EG25" s="244">
        <v>91.914123000000004</v>
      </c>
      <c r="EH25" s="244">
        <v>93.709356999999997</v>
      </c>
      <c r="EI25" s="244">
        <v>101.79726995</v>
      </c>
      <c r="EJ25" s="244">
        <v>93.147439000000006</v>
      </c>
      <c r="EK25" s="244">
        <v>93.147439000000006</v>
      </c>
      <c r="EL25" s="244">
        <v>92.583628000000004</v>
      </c>
      <c r="EM25" s="244">
        <v>97.867666</v>
      </c>
      <c r="EN25" s="244">
        <v>98.208236999999997</v>
      </c>
      <c r="EO25" s="244">
        <v>98.114546000000004</v>
      </c>
      <c r="EP25" s="244">
        <v>93.414987999999994</v>
      </c>
      <c r="EQ25" s="244">
        <v>95.685451</v>
      </c>
      <c r="ER25" s="244">
        <v>103.951261</v>
      </c>
      <c r="ES25" s="244">
        <v>94.462688</v>
      </c>
      <c r="ET25" s="244">
        <v>94.454379000000003</v>
      </c>
      <c r="EU25" s="244">
        <v>97.322318890000005</v>
      </c>
      <c r="EV25" s="244">
        <v>91.780738999999997</v>
      </c>
      <c r="EW25" s="244">
        <v>90.649854000000005</v>
      </c>
      <c r="EX25" s="244">
        <v>92.615421999999995</v>
      </c>
      <c r="EY25" s="244">
        <v>94.186919000000003</v>
      </c>
      <c r="EZ25" s="244">
        <v>0</v>
      </c>
      <c r="FA25" s="244">
        <v>0</v>
      </c>
      <c r="FB25" s="244">
        <v>91.176046999999997</v>
      </c>
      <c r="FC25" s="244">
        <v>89.954267999999999</v>
      </c>
      <c r="FD25" s="244">
        <v>93.264289000000005</v>
      </c>
      <c r="FE25" s="244">
        <v>93.702539999999999</v>
      </c>
      <c r="FF25" s="244">
        <v>93.885896000000002</v>
      </c>
      <c r="FG25" s="244">
        <v>98.748782079999998</v>
      </c>
      <c r="FH25" s="244">
        <v>95.012062999999998</v>
      </c>
      <c r="FI25" s="244">
        <v>0</v>
      </c>
      <c r="FJ25" s="244">
        <v>102.57884</v>
      </c>
      <c r="FK25" s="244">
        <v>95.647917000000007</v>
      </c>
      <c r="FL25" s="244">
        <v>99.053846710000002</v>
      </c>
      <c r="FM25" s="244">
        <v>106.69008100000001</v>
      </c>
      <c r="FN25" s="244">
        <v>88.674263999999994</v>
      </c>
      <c r="FO25" s="244">
        <v>89.241462999999996</v>
      </c>
      <c r="FP25" s="244">
        <v>92.945453999999998</v>
      </c>
      <c r="FQ25" s="244">
        <v>95.467063999999993</v>
      </c>
      <c r="FR25" s="244">
        <v>100.73244815</v>
      </c>
      <c r="FS25" s="244">
        <v>100.43901200000001</v>
      </c>
      <c r="FT25" s="244">
        <v>100.72026099999999</v>
      </c>
      <c r="FU25" s="244">
        <v>97.719986000000006</v>
      </c>
      <c r="FV25" s="244">
        <v>97.719986000000006</v>
      </c>
      <c r="FW25" s="244">
        <v>97.364140000000006</v>
      </c>
      <c r="FX25" s="244">
        <v>96.676708000000005</v>
      </c>
      <c r="FY25" s="244">
        <v>96.676708000000005</v>
      </c>
      <c r="FZ25" s="244">
        <v>99.083547999999993</v>
      </c>
      <c r="GA25" s="244">
        <v>98.901661000000004</v>
      </c>
      <c r="GB25" s="244">
        <v>90.538898000000003</v>
      </c>
      <c r="GC25" s="244">
        <v>90.481481000000002</v>
      </c>
      <c r="GD25" s="244">
        <v>95.685436589999995</v>
      </c>
      <c r="GE25" s="244">
        <v>95.232657000000003</v>
      </c>
      <c r="GF25" s="244">
        <v>94.107129999999998</v>
      </c>
      <c r="GG25" s="244">
        <v>100.24686699999999</v>
      </c>
      <c r="GH25" s="244">
        <v>100.24686699999999</v>
      </c>
      <c r="GI25" s="244">
        <v>95.249305000000007</v>
      </c>
      <c r="GJ25" s="244">
        <v>90.915677500000001</v>
      </c>
      <c r="GK25" s="244">
        <v>96.331569999999999</v>
      </c>
      <c r="GL25" s="244">
        <v>97.774338999999998</v>
      </c>
      <c r="GM25" s="244">
        <v>102.23174541</v>
      </c>
      <c r="GN25" s="244">
        <v>89.496181000000007</v>
      </c>
      <c r="GO25" s="244">
        <v>102.23174541</v>
      </c>
      <c r="GP25" s="244">
        <v>97.719986000000006</v>
      </c>
      <c r="GQ25" s="244">
        <v>94.691112000000004</v>
      </c>
      <c r="GR25" s="244">
        <v>97.092614999999995</v>
      </c>
      <c r="GS25" s="244">
        <v>89.202164999999994</v>
      </c>
      <c r="GT25" s="244">
        <v>95.594409999999996</v>
      </c>
      <c r="GU25" s="244">
        <v>85.743764949999999</v>
      </c>
      <c r="GV25" s="244">
        <v>85.52105023</v>
      </c>
      <c r="GW25" s="244">
        <v>91.430491000000004</v>
      </c>
      <c r="GX25" s="244">
        <v>98.067204000000004</v>
      </c>
      <c r="GY25" s="244">
        <v>97.973489000000001</v>
      </c>
      <c r="GZ25" s="244">
        <v>97.901765999999995</v>
      </c>
      <c r="HA25" s="244">
        <v>95.594409999999996</v>
      </c>
      <c r="HB25" s="244">
        <v>95.594409999999996</v>
      </c>
      <c r="HC25" s="244">
        <v>95.594409999999996</v>
      </c>
      <c r="HD25" s="244">
        <v>102.502781</v>
      </c>
      <c r="HE25" s="244">
        <v>102.68929300000001</v>
      </c>
      <c r="HF25" s="244">
        <v>102.68929300000001</v>
      </c>
      <c r="HG25" s="244">
        <v>102.68929300000001</v>
      </c>
      <c r="HH25" s="244">
        <v>96.155415000000005</v>
      </c>
      <c r="HI25" s="244">
        <v>99.897645999999995</v>
      </c>
      <c r="HJ25" s="244">
        <v>99.575120999999996</v>
      </c>
      <c r="HK25" s="244">
        <v>101.048582</v>
      </c>
      <c r="HL25" s="244">
        <v>99.522709000000006</v>
      </c>
      <c r="HM25" s="244">
        <v>98.645444999999995</v>
      </c>
      <c r="HN25" s="244">
        <v>87.837637770000001</v>
      </c>
      <c r="HO25" s="244">
        <v>102.78276200000001</v>
      </c>
      <c r="HP25" s="244">
        <v>95.45823</v>
      </c>
      <c r="HQ25" s="244">
        <v>95.648431000000002</v>
      </c>
      <c r="HR25" s="244">
        <v>0</v>
      </c>
      <c r="HS25" s="244">
        <v>0</v>
      </c>
      <c r="HT25" s="244">
        <v>93.476425000000006</v>
      </c>
      <c r="HU25" s="244">
        <v>93.156735999999995</v>
      </c>
      <c r="HV25" s="244">
        <v>84.788632699999994</v>
      </c>
      <c r="HW25" s="244">
        <v>87.282744500000007</v>
      </c>
      <c r="HX25" s="244">
        <v>87.745762999999997</v>
      </c>
      <c r="HY25" s="244">
        <v>101.43620717</v>
      </c>
      <c r="HZ25" s="244">
        <v>95.502543000000003</v>
      </c>
      <c r="IA25" s="244">
        <v>103.79934299999999</v>
      </c>
    </row>
    <row r="26" spans="1:235">
      <c r="A26" s="1"/>
      <c r="B26" s="243">
        <v>45668.479166666701</v>
      </c>
      <c r="C26" s="244">
        <v>96.978252999999995</v>
      </c>
      <c r="D26" s="244">
        <v>97.207898</v>
      </c>
      <c r="E26" s="244">
        <v>97.064927999999995</v>
      </c>
      <c r="F26" s="244">
        <v>96.978252999999995</v>
      </c>
      <c r="G26" s="244">
        <v>0</v>
      </c>
      <c r="H26" s="244">
        <v>0</v>
      </c>
      <c r="I26" s="244">
        <v>94.350945999999993</v>
      </c>
      <c r="J26" s="244">
        <v>99.250686000000002</v>
      </c>
      <c r="K26" s="244">
        <v>98.839363000000006</v>
      </c>
      <c r="L26" s="244">
        <v>99.453201000000007</v>
      </c>
      <c r="M26" s="244">
        <v>93.810550000000006</v>
      </c>
      <c r="N26" s="244">
        <v>98.018060000000006</v>
      </c>
      <c r="O26" s="244">
        <v>99.042807999999994</v>
      </c>
      <c r="P26" s="244">
        <v>98.368367000000006</v>
      </c>
      <c r="Q26" s="244">
        <v>100.771559</v>
      </c>
      <c r="R26" s="244">
        <v>95.919275519999999</v>
      </c>
      <c r="S26" s="244">
        <v>99.273555000000002</v>
      </c>
      <c r="T26" s="244">
        <v>94.992917000000006</v>
      </c>
      <c r="U26" s="244">
        <v>98.949324000000004</v>
      </c>
      <c r="V26" s="244">
        <v>89.099766500000001</v>
      </c>
      <c r="W26" s="244">
        <v>89.805976999999999</v>
      </c>
      <c r="X26" s="244">
        <v>97.329239000000001</v>
      </c>
      <c r="Y26" s="244">
        <v>95.261422999999994</v>
      </c>
      <c r="Z26" s="244">
        <v>91.357708000000002</v>
      </c>
      <c r="AA26" s="244">
        <v>93.584220999999999</v>
      </c>
      <c r="AB26" s="244">
        <v>99.847164000000006</v>
      </c>
      <c r="AC26" s="244">
        <v>90.917068</v>
      </c>
      <c r="AD26" s="244">
        <v>93.969234</v>
      </c>
      <c r="AE26" s="244">
        <v>95.483148</v>
      </c>
      <c r="AF26" s="244">
        <v>94.983141000000003</v>
      </c>
      <c r="AG26" s="244">
        <v>89.959442999999993</v>
      </c>
      <c r="AH26" s="244">
        <v>96.459861000000004</v>
      </c>
      <c r="AI26" s="244">
        <v>97.897387609999996</v>
      </c>
      <c r="AJ26" s="244">
        <v>97.211474999999993</v>
      </c>
      <c r="AK26" s="244">
        <v>97.264273000000003</v>
      </c>
      <c r="AL26" s="244">
        <v>87.814224999999993</v>
      </c>
      <c r="AM26" s="244">
        <v>97.550454999999999</v>
      </c>
      <c r="AN26" s="244">
        <v>90.705089000000001</v>
      </c>
      <c r="AO26" s="244">
        <v>91.168498</v>
      </c>
      <c r="AP26" s="244">
        <v>97.736395999999999</v>
      </c>
      <c r="AQ26" s="244">
        <v>89.745506000000006</v>
      </c>
      <c r="AR26" s="244">
        <v>84.972915499999999</v>
      </c>
      <c r="AS26" s="244">
        <v>85.338150999999996</v>
      </c>
      <c r="AT26" s="244">
        <v>92.855303000000006</v>
      </c>
      <c r="AU26" s="244">
        <v>95.408956000000003</v>
      </c>
      <c r="AV26" s="244">
        <v>93.617791999999994</v>
      </c>
      <c r="AW26" s="244">
        <v>96.423012</v>
      </c>
      <c r="AX26" s="244">
        <v>95.795699999999997</v>
      </c>
      <c r="AY26" s="244">
        <v>89.881334499999994</v>
      </c>
      <c r="AZ26" s="244">
        <v>90.407218</v>
      </c>
      <c r="BA26" s="244">
        <v>100.32156000000001</v>
      </c>
      <c r="BB26" s="244">
        <v>94.438693000000001</v>
      </c>
      <c r="BC26" s="244">
        <v>94.067637000000005</v>
      </c>
      <c r="BD26" s="244">
        <v>94.067637000000005</v>
      </c>
      <c r="BE26" s="244">
        <v>94.067637000000005</v>
      </c>
      <c r="BF26" s="244">
        <v>93.423250999999993</v>
      </c>
      <c r="BG26" s="244">
        <v>94.067637000000005</v>
      </c>
      <c r="BH26" s="244">
        <v>98.664259000000001</v>
      </c>
      <c r="BI26" s="244">
        <v>98.375490999999997</v>
      </c>
      <c r="BJ26" s="244">
        <v>98.375490999999997</v>
      </c>
      <c r="BK26" s="244">
        <v>98.375490999999997</v>
      </c>
      <c r="BL26" s="244">
        <v>92.473346000000006</v>
      </c>
      <c r="BM26" s="244">
        <v>92.801939000000004</v>
      </c>
      <c r="BN26" s="244">
        <v>97.658676999999997</v>
      </c>
      <c r="BO26" s="244">
        <v>97.483530000000002</v>
      </c>
      <c r="BP26" s="244">
        <v>93.947135000000003</v>
      </c>
      <c r="BQ26" s="244">
        <v>92.496402000000003</v>
      </c>
      <c r="BR26" s="244">
        <v>97.834523000000004</v>
      </c>
      <c r="BS26" s="244">
        <v>87.862515000000002</v>
      </c>
      <c r="BT26" s="244">
        <v>87.94466645</v>
      </c>
      <c r="BU26" s="244">
        <v>94.695393999999993</v>
      </c>
      <c r="BV26" s="244">
        <v>92.063746170000002</v>
      </c>
      <c r="BW26" s="244">
        <v>100.224647</v>
      </c>
      <c r="BX26" s="244">
        <v>98.330106999999998</v>
      </c>
      <c r="BY26" s="244">
        <v>94.148304999999993</v>
      </c>
      <c r="BZ26" s="244">
        <v>94.157872999999995</v>
      </c>
      <c r="CA26" s="244">
        <v>101.060613</v>
      </c>
      <c r="CB26" s="244">
        <v>97.706981999999996</v>
      </c>
      <c r="CC26" s="244">
        <v>94.037391</v>
      </c>
      <c r="CD26" s="244">
        <v>96.074780000000004</v>
      </c>
      <c r="CE26" s="244">
        <v>95.521721999999997</v>
      </c>
      <c r="CF26" s="244">
        <v>96.732602999999997</v>
      </c>
      <c r="CG26" s="244">
        <v>94.986206999999993</v>
      </c>
      <c r="CH26" s="244">
        <v>100.224647</v>
      </c>
      <c r="CI26" s="244">
        <v>94.011320670000003</v>
      </c>
      <c r="CJ26" s="244">
        <v>94.358013999999997</v>
      </c>
      <c r="CK26" s="244">
        <v>95.565369000000004</v>
      </c>
      <c r="CL26" s="244">
        <v>99.984317000000004</v>
      </c>
      <c r="CM26" s="244">
        <v>102.74793405</v>
      </c>
      <c r="CN26" s="244">
        <v>99.714034999999996</v>
      </c>
      <c r="CO26" s="244">
        <v>100.45825000000001</v>
      </c>
      <c r="CP26" s="244">
        <v>93.568353999999999</v>
      </c>
      <c r="CQ26" s="244">
        <v>92.841151999999994</v>
      </c>
      <c r="CR26" s="244">
        <v>102.25817469</v>
      </c>
      <c r="CS26" s="244">
        <v>92.772227999999998</v>
      </c>
      <c r="CT26" s="244">
        <v>91.825318999999993</v>
      </c>
      <c r="CU26" s="244">
        <v>91.343489719999994</v>
      </c>
      <c r="CV26" s="244">
        <v>95.231685999999996</v>
      </c>
      <c r="CW26" s="244">
        <v>93.390883000000002</v>
      </c>
      <c r="CX26" s="244">
        <v>102.49910468</v>
      </c>
      <c r="CY26" s="244">
        <v>91.747797000000006</v>
      </c>
      <c r="CZ26" s="244">
        <v>93.176378330000006</v>
      </c>
      <c r="DA26" s="244">
        <v>93.642258999999996</v>
      </c>
      <c r="DB26" s="244">
        <v>92.641167999999993</v>
      </c>
      <c r="DC26" s="244">
        <v>99.681426000000002</v>
      </c>
      <c r="DD26" s="244">
        <v>99.964023999999995</v>
      </c>
      <c r="DE26" s="244">
        <v>98.330106999999998</v>
      </c>
      <c r="DF26" s="244">
        <v>97.972061999999994</v>
      </c>
      <c r="DG26" s="244">
        <v>0</v>
      </c>
      <c r="DH26" s="244">
        <v>93.505112999999994</v>
      </c>
      <c r="DI26" s="244">
        <v>94.157872999999995</v>
      </c>
      <c r="DJ26" s="244">
        <v>95.402006</v>
      </c>
      <c r="DK26" s="244">
        <v>100.81973103</v>
      </c>
      <c r="DL26" s="244">
        <v>99.925129999999996</v>
      </c>
      <c r="DM26" s="244">
        <v>99.547346000000005</v>
      </c>
      <c r="DN26" s="244">
        <v>93.149084669999993</v>
      </c>
      <c r="DO26" s="244">
        <v>102.84660700000001</v>
      </c>
      <c r="DP26" s="244">
        <v>100.412865</v>
      </c>
      <c r="DQ26" s="244">
        <v>95.751328999999998</v>
      </c>
      <c r="DR26" s="244">
        <v>84.484605999999999</v>
      </c>
      <c r="DS26" s="244">
        <v>100.03223300000001</v>
      </c>
      <c r="DT26" s="244">
        <v>93.366425000000007</v>
      </c>
      <c r="DU26" s="244">
        <v>93.713925000000003</v>
      </c>
      <c r="DV26" s="244">
        <v>93.951237000000006</v>
      </c>
      <c r="DW26" s="244">
        <v>98.650180000000006</v>
      </c>
      <c r="DX26" s="244">
        <v>98.852744999999999</v>
      </c>
      <c r="DY26" s="244">
        <v>90.211447000000007</v>
      </c>
      <c r="DZ26" s="244">
        <v>86.164233999999993</v>
      </c>
      <c r="EA26" s="244">
        <v>84.202860000000001</v>
      </c>
      <c r="EB26" s="244">
        <v>94.817664379999997</v>
      </c>
      <c r="EC26" s="244">
        <v>95.546073000000007</v>
      </c>
      <c r="ED26" s="244">
        <v>95.749664999999993</v>
      </c>
      <c r="EE26" s="244">
        <v>92.297905999999998</v>
      </c>
      <c r="EF26" s="244">
        <v>92.853219999999993</v>
      </c>
      <c r="EG26" s="244">
        <v>92.365325999999996</v>
      </c>
      <c r="EH26" s="244">
        <v>93.861085000000003</v>
      </c>
      <c r="EI26" s="244">
        <v>102.02173538</v>
      </c>
      <c r="EJ26" s="244">
        <v>93.293865999999994</v>
      </c>
      <c r="EK26" s="244">
        <v>93.293865999999994</v>
      </c>
      <c r="EL26" s="244">
        <v>92.241085999999996</v>
      </c>
      <c r="EM26" s="244">
        <v>98.075896</v>
      </c>
      <c r="EN26" s="244">
        <v>98.425708</v>
      </c>
      <c r="EO26" s="244">
        <v>98.330106999999998</v>
      </c>
      <c r="EP26" s="244">
        <v>93.500237999999996</v>
      </c>
      <c r="EQ26" s="244">
        <v>95.811654000000004</v>
      </c>
      <c r="ER26" s="244">
        <v>104.146873</v>
      </c>
      <c r="ES26" s="244">
        <v>94.447295999999994</v>
      </c>
      <c r="ET26" s="244">
        <v>94.438944000000006</v>
      </c>
      <c r="EU26" s="244">
        <v>97.367143470000002</v>
      </c>
      <c r="EV26" s="244">
        <v>91.842804000000001</v>
      </c>
      <c r="EW26" s="244">
        <v>90.734188000000003</v>
      </c>
      <c r="EX26" s="244">
        <v>92.64376</v>
      </c>
      <c r="EY26" s="244">
        <v>94.508190999999997</v>
      </c>
      <c r="EZ26" s="244">
        <v>0</v>
      </c>
      <c r="FA26" s="244">
        <v>0</v>
      </c>
      <c r="FB26" s="244">
        <v>91.336122000000003</v>
      </c>
      <c r="FC26" s="244">
        <v>90.103341999999998</v>
      </c>
      <c r="FD26" s="244">
        <v>93.443420000000003</v>
      </c>
      <c r="FE26" s="244">
        <v>93.864705000000001</v>
      </c>
      <c r="FF26" s="244">
        <v>94.040980000000005</v>
      </c>
      <c r="FG26" s="244">
        <v>98.874527099999995</v>
      </c>
      <c r="FH26" s="244">
        <v>95.306314999999998</v>
      </c>
      <c r="FI26" s="244">
        <v>0</v>
      </c>
      <c r="FJ26" s="244">
        <v>102.70513200000001</v>
      </c>
      <c r="FK26" s="244">
        <v>95.669476000000003</v>
      </c>
      <c r="FL26" s="244">
        <v>99.123997579999994</v>
      </c>
      <c r="FM26" s="244">
        <v>106.97525</v>
      </c>
      <c r="FN26" s="244">
        <v>88.611919</v>
      </c>
      <c r="FO26" s="244">
        <v>89.174723999999998</v>
      </c>
      <c r="FP26" s="244">
        <v>92.951576000000003</v>
      </c>
      <c r="FQ26" s="244">
        <v>95.565691000000001</v>
      </c>
      <c r="FR26" s="244">
        <v>101.07284133</v>
      </c>
      <c r="FS26" s="244">
        <v>100.776481</v>
      </c>
      <c r="FT26" s="244">
        <v>101.060613</v>
      </c>
      <c r="FU26" s="244">
        <v>97.906436999999997</v>
      </c>
      <c r="FV26" s="244">
        <v>97.906436999999997</v>
      </c>
      <c r="FW26" s="244">
        <v>97.896077000000005</v>
      </c>
      <c r="FX26" s="244">
        <v>97.199431000000004</v>
      </c>
      <c r="FY26" s="244">
        <v>97.199431000000004</v>
      </c>
      <c r="FZ26" s="244">
        <v>99.364362999999997</v>
      </c>
      <c r="GA26" s="244">
        <v>99.187714</v>
      </c>
      <c r="GB26" s="244">
        <v>88.945178999999996</v>
      </c>
      <c r="GC26" s="244">
        <v>88.903737000000007</v>
      </c>
      <c r="GD26" s="244">
        <v>95.846306499999997</v>
      </c>
      <c r="GE26" s="244">
        <v>95.550735000000003</v>
      </c>
      <c r="GF26" s="244">
        <v>94.287496000000004</v>
      </c>
      <c r="GG26" s="244">
        <v>100.224647</v>
      </c>
      <c r="GH26" s="244">
        <v>100.224647</v>
      </c>
      <c r="GI26" s="244">
        <v>95.410157999999996</v>
      </c>
      <c r="GJ26" s="244">
        <v>90.886207999999996</v>
      </c>
      <c r="GK26" s="244">
        <v>96.537537999999998</v>
      </c>
      <c r="GL26" s="244">
        <v>97.972061999999994</v>
      </c>
      <c r="GM26" s="244">
        <v>102.45716887</v>
      </c>
      <c r="GN26" s="244">
        <v>89.909135000000006</v>
      </c>
      <c r="GO26" s="244">
        <v>102.45716887</v>
      </c>
      <c r="GP26" s="244">
        <v>97.906436999999997</v>
      </c>
      <c r="GQ26" s="244">
        <v>94.662964000000002</v>
      </c>
      <c r="GR26" s="244">
        <v>97.200743000000003</v>
      </c>
      <c r="GS26" s="244">
        <v>89.324420000000003</v>
      </c>
      <c r="GT26" s="244">
        <v>95.635538999999994</v>
      </c>
      <c r="GU26" s="244">
        <v>85.879374510000005</v>
      </c>
      <c r="GV26" s="244">
        <v>85.656307549999994</v>
      </c>
      <c r="GW26" s="244">
        <v>91.781690999999995</v>
      </c>
      <c r="GX26" s="244">
        <v>98.246554000000003</v>
      </c>
      <c r="GY26" s="244">
        <v>98.160798999999997</v>
      </c>
      <c r="GZ26" s="244">
        <v>98.096138999999994</v>
      </c>
      <c r="HA26" s="244">
        <v>95.635538999999994</v>
      </c>
      <c r="HB26" s="244">
        <v>95.635538999999994</v>
      </c>
      <c r="HC26" s="244">
        <v>95.635538999999994</v>
      </c>
      <c r="HD26" s="244">
        <v>102.657454</v>
      </c>
      <c r="HE26" s="244">
        <v>102.844345</v>
      </c>
      <c r="HF26" s="244">
        <v>102.844345</v>
      </c>
      <c r="HG26" s="244">
        <v>102.844345</v>
      </c>
      <c r="HH26" s="244">
        <v>96.460104999999999</v>
      </c>
      <c r="HI26" s="244">
        <v>100.19268599999999</v>
      </c>
      <c r="HJ26" s="244">
        <v>99.880499999999998</v>
      </c>
      <c r="HK26" s="244">
        <v>101.40494099999999</v>
      </c>
      <c r="HL26" s="244">
        <v>99.767177000000004</v>
      </c>
      <c r="HM26" s="244">
        <v>98.710404999999994</v>
      </c>
      <c r="HN26" s="244">
        <v>88.242938910000007</v>
      </c>
      <c r="HO26" s="244">
        <v>102.92060600000001</v>
      </c>
      <c r="HP26" s="244">
        <v>95.500983000000005</v>
      </c>
      <c r="HQ26" s="244">
        <v>95.690832999999998</v>
      </c>
      <c r="HR26" s="244">
        <v>0</v>
      </c>
      <c r="HS26" s="244">
        <v>0</v>
      </c>
      <c r="HT26" s="244">
        <v>93.727148999999997</v>
      </c>
      <c r="HU26" s="244">
        <v>93.191647000000003</v>
      </c>
      <c r="HV26" s="244">
        <v>84.922731659999997</v>
      </c>
      <c r="HW26" s="244">
        <v>87.384562000000003</v>
      </c>
      <c r="HX26" s="244">
        <v>87.852857</v>
      </c>
      <c r="HY26" s="244">
        <v>101.44532805999999</v>
      </c>
      <c r="HZ26" s="244">
        <v>95.536266999999995</v>
      </c>
      <c r="IA26" s="244">
        <v>103.990798</v>
      </c>
    </row>
    <row r="27" spans="1:235">
      <c r="A27" s="1"/>
      <c r="B27" s="243">
        <v>45668.5</v>
      </c>
      <c r="C27" s="244">
        <v>97.590652000000006</v>
      </c>
      <c r="D27" s="244">
        <v>97.819704000000002</v>
      </c>
      <c r="E27" s="244">
        <v>97.670978000000005</v>
      </c>
      <c r="F27" s="244">
        <v>97.590652000000006</v>
      </c>
      <c r="G27" s="244">
        <v>0</v>
      </c>
      <c r="H27" s="244">
        <v>0</v>
      </c>
      <c r="I27" s="244">
        <v>95.210845000000006</v>
      </c>
      <c r="J27" s="244">
        <v>99.999731999999995</v>
      </c>
      <c r="K27" s="244">
        <v>99.577364000000003</v>
      </c>
      <c r="L27" s="244">
        <v>100.20375</v>
      </c>
      <c r="M27" s="244">
        <v>94.951794000000007</v>
      </c>
      <c r="N27" s="244">
        <v>98.663578000000001</v>
      </c>
      <c r="O27" s="244">
        <v>99.732889</v>
      </c>
      <c r="P27" s="244">
        <v>99.054683999999995</v>
      </c>
      <c r="Q27" s="244">
        <v>101.33786499999999</v>
      </c>
      <c r="R27" s="244">
        <v>96.648563640000006</v>
      </c>
      <c r="S27" s="244">
        <v>100.087889</v>
      </c>
      <c r="T27" s="244">
        <v>95.836225999999996</v>
      </c>
      <c r="U27" s="244">
        <v>99.522417000000004</v>
      </c>
      <c r="V27" s="244">
        <v>89.662938499999996</v>
      </c>
      <c r="W27" s="244">
        <v>90.380514000000005</v>
      </c>
      <c r="X27" s="244">
        <v>97.892088000000001</v>
      </c>
      <c r="Y27" s="244">
        <v>96.030823999999996</v>
      </c>
      <c r="Z27" s="244">
        <v>92.084254000000001</v>
      </c>
      <c r="AA27" s="244">
        <v>94.342312000000007</v>
      </c>
      <c r="AB27" s="244">
        <v>100.480884</v>
      </c>
      <c r="AC27" s="244">
        <v>91.797143000000005</v>
      </c>
      <c r="AD27" s="244">
        <v>95.640696000000005</v>
      </c>
      <c r="AE27" s="244">
        <v>96.265676999999997</v>
      </c>
      <c r="AF27" s="244">
        <v>95.747247999999999</v>
      </c>
      <c r="AG27" s="244">
        <v>90.663036000000005</v>
      </c>
      <c r="AH27" s="244">
        <v>96.924658500000007</v>
      </c>
      <c r="AI27" s="244">
        <v>98.380232300000003</v>
      </c>
      <c r="AJ27" s="244">
        <v>97.647020999999995</v>
      </c>
      <c r="AK27" s="244">
        <v>97.748390000000001</v>
      </c>
      <c r="AL27" s="244">
        <v>88.682226</v>
      </c>
      <c r="AM27" s="244">
        <v>98.108681000000004</v>
      </c>
      <c r="AN27" s="244">
        <v>91.492789669999993</v>
      </c>
      <c r="AO27" s="244">
        <v>91.966790000000003</v>
      </c>
      <c r="AP27" s="244">
        <v>98.399978000000004</v>
      </c>
      <c r="AQ27" s="244">
        <v>90.513362000000001</v>
      </c>
      <c r="AR27" s="244">
        <v>85.563838000000004</v>
      </c>
      <c r="AS27" s="244">
        <v>85.933779000000001</v>
      </c>
      <c r="AT27" s="244">
        <v>93.430995999999993</v>
      </c>
      <c r="AU27" s="244">
        <v>96.018978000000004</v>
      </c>
      <c r="AV27" s="244">
        <v>94.210716000000005</v>
      </c>
      <c r="AW27" s="244">
        <v>97.044327999999993</v>
      </c>
      <c r="AX27" s="244">
        <v>96.587683999999996</v>
      </c>
      <c r="AY27" s="244">
        <v>90.464018499999995</v>
      </c>
      <c r="AZ27" s="244">
        <v>90.998936999999998</v>
      </c>
      <c r="BA27" s="244">
        <v>100.952699</v>
      </c>
      <c r="BB27" s="244">
        <v>95.237827999999993</v>
      </c>
      <c r="BC27" s="244">
        <v>94.894491000000002</v>
      </c>
      <c r="BD27" s="244">
        <v>94.894491000000002</v>
      </c>
      <c r="BE27" s="244">
        <v>94.894491000000002</v>
      </c>
      <c r="BF27" s="244">
        <v>94.299589999999995</v>
      </c>
      <c r="BG27" s="244">
        <v>94.894491000000002</v>
      </c>
      <c r="BH27" s="244">
        <v>99.281617999999995</v>
      </c>
      <c r="BI27" s="244">
        <v>99.013830999999996</v>
      </c>
      <c r="BJ27" s="244">
        <v>99.013830999999996</v>
      </c>
      <c r="BK27" s="244">
        <v>99.013830999999996</v>
      </c>
      <c r="BL27" s="244">
        <v>93.152298000000002</v>
      </c>
      <c r="BM27" s="244">
        <v>93.512747000000005</v>
      </c>
      <c r="BN27" s="244">
        <v>98.311891000000003</v>
      </c>
      <c r="BO27" s="244">
        <v>98.157044999999997</v>
      </c>
      <c r="BP27" s="244">
        <v>96.084207000000006</v>
      </c>
      <c r="BQ27" s="244">
        <v>94.259710999999996</v>
      </c>
      <c r="BR27" s="244">
        <v>98.597892000000002</v>
      </c>
      <c r="BS27" s="244">
        <v>88.716738000000007</v>
      </c>
      <c r="BT27" s="244">
        <v>88.799688149999994</v>
      </c>
      <c r="BU27" s="244">
        <v>95.477720000000005</v>
      </c>
      <c r="BV27" s="244">
        <v>92.631967000000003</v>
      </c>
      <c r="BW27" s="244">
        <v>100.851623</v>
      </c>
      <c r="BX27" s="244">
        <v>99.037871999999993</v>
      </c>
      <c r="BY27" s="244">
        <v>96.597763999999998</v>
      </c>
      <c r="BZ27" s="244">
        <v>96.607422999999997</v>
      </c>
      <c r="CA27" s="244">
        <v>101.66989700000001</v>
      </c>
      <c r="CB27" s="244">
        <v>97.700196000000005</v>
      </c>
      <c r="CC27" s="244">
        <v>95.945622</v>
      </c>
      <c r="CD27" s="244">
        <v>96.930897999999999</v>
      </c>
      <c r="CE27" s="244">
        <v>96.364598999999998</v>
      </c>
      <c r="CF27" s="244">
        <v>96.569118000000003</v>
      </c>
      <c r="CG27" s="244">
        <v>95.538874000000007</v>
      </c>
      <c r="CH27" s="244">
        <v>100.851623</v>
      </c>
      <c r="CI27" s="244">
        <v>94.813077669999998</v>
      </c>
      <c r="CJ27" s="244">
        <v>95.157642999999993</v>
      </c>
      <c r="CK27" s="244">
        <v>96.189550999999994</v>
      </c>
      <c r="CL27" s="244">
        <v>100.64151</v>
      </c>
      <c r="CM27" s="244">
        <v>103.55331624999999</v>
      </c>
      <c r="CN27" s="244">
        <v>100.319058</v>
      </c>
      <c r="CO27" s="244">
        <v>101.160093</v>
      </c>
      <c r="CP27" s="244">
        <v>94.214110000000005</v>
      </c>
      <c r="CQ27" s="244">
        <v>93.421042999999997</v>
      </c>
      <c r="CR27" s="244">
        <v>102.91134731</v>
      </c>
      <c r="CS27" s="244">
        <v>93.543762999999998</v>
      </c>
      <c r="CT27" s="244">
        <v>93.129416000000006</v>
      </c>
      <c r="CU27" s="244">
        <v>91.622302910000002</v>
      </c>
      <c r="CV27" s="244">
        <v>95.880448000000001</v>
      </c>
      <c r="CW27" s="244">
        <v>94.187747999999999</v>
      </c>
      <c r="CX27" s="244">
        <v>103.14965628</v>
      </c>
      <c r="CY27" s="244">
        <v>92.611975999999999</v>
      </c>
      <c r="CZ27" s="244">
        <v>93.826838330000001</v>
      </c>
      <c r="DA27" s="244">
        <v>94.321871999999999</v>
      </c>
      <c r="DB27" s="244">
        <v>95.135479000000004</v>
      </c>
      <c r="DC27" s="244">
        <v>100.408541</v>
      </c>
      <c r="DD27" s="244">
        <v>100.693693</v>
      </c>
      <c r="DE27" s="244">
        <v>99.037871999999993</v>
      </c>
      <c r="DF27" s="244">
        <v>98.659823000000003</v>
      </c>
      <c r="DG27" s="244">
        <v>0</v>
      </c>
      <c r="DH27" s="244">
        <v>95.954732000000007</v>
      </c>
      <c r="DI27" s="244">
        <v>96.607422999999997</v>
      </c>
      <c r="DJ27" s="244">
        <v>96.208819000000005</v>
      </c>
      <c r="DK27" s="244">
        <v>100.81272884000001</v>
      </c>
      <c r="DL27" s="244">
        <v>100.61233</v>
      </c>
      <c r="DM27" s="244">
        <v>100.230994</v>
      </c>
      <c r="DN27" s="244">
        <v>94.019311669999993</v>
      </c>
      <c r="DO27" s="244">
        <v>103.650338</v>
      </c>
      <c r="DP27" s="244">
        <v>101.113615</v>
      </c>
      <c r="DQ27" s="244">
        <v>96.324894999999998</v>
      </c>
      <c r="DR27" s="244">
        <v>85.564559000000003</v>
      </c>
      <c r="DS27" s="244">
        <v>100.726206</v>
      </c>
      <c r="DT27" s="244">
        <v>94.182407999999995</v>
      </c>
      <c r="DU27" s="244">
        <v>94.535297</v>
      </c>
      <c r="DV27" s="244">
        <v>94.598202999999998</v>
      </c>
      <c r="DW27" s="244">
        <v>99.362786</v>
      </c>
      <c r="DX27" s="244">
        <v>99.564254000000005</v>
      </c>
      <c r="DY27" s="244">
        <v>91.055113000000006</v>
      </c>
      <c r="DZ27" s="244">
        <v>86.964380000000006</v>
      </c>
      <c r="EA27" s="244">
        <v>85.019340249999999</v>
      </c>
      <c r="EB27" s="244">
        <v>95.453508339999999</v>
      </c>
      <c r="EC27" s="244">
        <v>96.149186</v>
      </c>
      <c r="ED27" s="244">
        <v>96.358129000000005</v>
      </c>
      <c r="EE27" s="244">
        <v>93.013257999999993</v>
      </c>
      <c r="EF27" s="244">
        <v>93.587053999999995</v>
      </c>
      <c r="EG27" s="244">
        <v>93.068790000000007</v>
      </c>
      <c r="EH27" s="244">
        <v>94.506240000000005</v>
      </c>
      <c r="EI27" s="244">
        <v>102.66925716999999</v>
      </c>
      <c r="EJ27" s="244">
        <v>93.873745</v>
      </c>
      <c r="EK27" s="244">
        <v>93.873745</v>
      </c>
      <c r="EL27" s="244">
        <v>93.551939000000004</v>
      </c>
      <c r="EM27" s="244">
        <v>98.775790999999998</v>
      </c>
      <c r="EN27" s="244">
        <v>99.143274000000005</v>
      </c>
      <c r="EO27" s="244">
        <v>99.037871999999993</v>
      </c>
      <c r="EP27" s="244">
        <v>94.309537000000006</v>
      </c>
      <c r="EQ27" s="244">
        <v>96.410572000000002</v>
      </c>
      <c r="ER27" s="244">
        <v>105.00241800000001</v>
      </c>
      <c r="ES27" s="244">
        <v>95.246706000000003</v>
      </c>
      <c r="ET27" s="244">
        <v>95.238086999999993</v>
      </c>
      <c r="EU27" s="244">
        <v>98.171525549999998</v>
      </c>
      <c r="EV27" s="244">
        <v>92.601196999999999</v>
      </c>
      <c r="EW27" s="244">
        <v>91.501816000000005</v>
      </c>
      <c r="EX27" s="244">
        <v>93.428296000000003</v>
      </c>
      <c r="EY27" s="244">
        <v>94.796664000000007</v>
      </c>
      <c r="EZ27" s="244">
        <v>0</v>
      </c>
      <c r="FA27" s="244">
        <v>0</v>
      </c>
      <c r="FB27" s="244">
        <v>91.969145999999995</v>
      </c>
      <c r="FC27" s="244">
        <v>90.760135000000005</v>
      </c>
      <c r="FD27" s="244">
        <v>94.076115999999999</v>
      </c>
      <c r="FE27" s="244">
        <v>94.505860999999996</v>
      </c>
      <c r="FF27" s="244">
        <v>94.685672999999994</v>
      </c>
      <c r="FG27" s="244">
        <v>99.492102900000006</v>
      </c>
      <c r="FH27" s="244">
        <v>95.927262999999996</v>
      </c>
      <c r="FI27" s="244">
        <v>0</v>
      </c>
      <c r="FJ27" s="244">
        <v>103.48111400000001</v>
      </c>
      <c r="FK27" s="244">
        <v>96.460558000000006</v>
      </c>
      <c r="FL27" s="244">
        <v>99.747931929999993</v>
      </c>
      <c r="FM27" s="244">
        <v>107.72474099999999</v>
      </c>
      <c r="FN27" s="244">
        <v>89.379711999999998</v>
      </c>
      <c r="FO27" s="244">
        <v>89.955307000000005</v>
      </c>
      <c r="FP27" s="244">
        <v>93.755690999999999</v>
      </c>
      <c r="FQ27" s="244">
        <v>96.195948000000001</v>
      </c>
      <c r="FR27" s="244">
        <v>101.68219906</v>
      </c>
      <c r="FS27" s="244">
        <v>101.385919</v>
      </c>
      <c r="FT27" s="244">
        <v>101.66989700000001</v>
      </c>
      <c r="FU27" s="244">
        <v>98.580330000000004</v>
      </c>
      <c r="FV27" s="244">
        <v>98.580330000000004</v>
      </c>
      <c r="FW27" s="244">
        <v>98.817481999999998</v>
      </c>
      <c r="FX27" s="244">
        <v>98.093225000000004</v>
      </c>
      <c r="FY27" s="244">
        <v>98.093225000000004</v>
      </c>
      <c r="FZ27" s="244">
        <v>100.06245800000001</v>
      </c>
      <c r="GA27" s="244">
        <v>99.882760000000005</v>
      </c>
      <c r="GB27" s="244">
        <v>91.498469999999998</v>
      </c>
      <c r="GC27" s="244">
        <v>91.470135999999997</v>
      </c>
      <c r="GD27" s="244">
        <v>96.50265761</v>
      </c>
      <c r="GE27" s="244">
        <v>96.386803</v>
      </c>
      <c r="GF27" s="244">
        <v>94.862351000000004</v>
      </c>
      <c r="GG27" s="244">
        <v>100.851623</v>
      </c>
      <c r="GH27" s="244">
        <v>100.851623</v>
      </c>
      <c r="GI27" s="244">
        <v>96.017538000000002</v>
      </c>
      <c r="GJ27" s="244">
        <v>91.765845999999996</v>
      </c>
      <c r="GK27" s="244">
        <v>97.230448999999993</v>
      </c>
      <c r="GL27" s="244">
        <v>98.659823000000003</v>
      </c>
      <c r="GM27" s="244">
        <v>103.10745430999999</v>
      </c>
      <c r="GN27" s="244">
        <v>90.511799999999994</v>
      </c>
      <c r="GO27" s="244">
        <v>103.10745430999999</v>
      </c>
      <c r="GP27" s="244">
        <v>98.580330000000004</v>
      </c>
      <c r="GQ27" s="244">
        <v>95.512231</v>
      </c>
      <c r="GR27" s="244">
        <v>97.883337999999995</v>
      </c>
      <c r="GS27" s="244">
        <v>90.005815999999996</v>
      </c>
      <c r="GT27" s="244">
        <v>96.429113000000001</v>
      </c>
      <c r="GU27" s="244">
        <v>86.472065509999993</v>
      </c>
      <c r="GV27" s="244">
        <v>86.247459070000005</v>
      </c>
      <c r="GW27" s="244">
        <v>92.599238</v>
      </c>
      <c r="GX27" s="244">
        <v>98.843311999999997</v>
      </c>
      <c r="GY27" s="244">
        <v>98.823639</v>
      </c>
      <c r="GZ27" s="244">
        <v>98.765405000000001</v>
      </c>
      <c r="HA27" s="244">
        <v>96.429113000000001</v>
      </c>
      <c r="HB27" s="244">
        <v>96.429113000000001</v>
      </c>
      <c r="HC27" s="244">
        <v>96.429113000000001</v>
      </c>
      <c r="HD27" s="244">
        <v>103.464493</v>
      </c>
      <c r="HE27" s="244">
        <v>103.649125</v>
      </c>
      <c r="HF27" s="244">
        <v>103.649125</v>
      </c>
      <c r="HG27" s="244">
        <v>103.649125</v>
      </c>
      <c r="HH27" s="244">
        <v>97.079058000000003</v>
      </c>
      <c r="HI27" s="244">
        <v>100.868883</v>
      </c>
      <c r="HJ27" s="244">
        <v>100.553594</v>
      </c>
      <c r="HK27" s="244">
        <v>102.046758</v>
      </c>
      <c r="HL27" s="244">
        <v>100.52633</v>
      </c>
      <c r="HM27" s="244">
        <v>99.377821999999995</v>
      </c>
      <c r="HN27" s="244">
        <v>88.834435319999997</v>
      </c>
      <c r="HO27" s="244">
        <v>103.707155</v>
      </c>
      <c r="HP27" s="244">
        <v>96.288540999999995</v>
      </c>
      <c r="HQ27" s="244">
        <v>96.480581999999998</v>
      </c>
      <c r="HR27" s="244">
        <v>0</v>
      </c>
      <c r="HS27" s="244">
        <v>0</v>
      </c>
      <c r="HT27" s="244">
        <v>94.355680000000007</v>
      </c>
      <c r="HU27" s="244">
        <v>93.940156000000002</v>
      </c>
      <c r="HV27" s="244">
        <v>85.508820450000002</v>
      </c>
      <c r="HW27" s="244">
        <v>88.062383499999996</v>
      </c>
      <c r="HX27" s="244">
        <v>88.531643000000003</v>
      </c>
      <c r="HY27" s="244">
        <v>102.09129903</v>
      </c>
      <c r="HZ27" s="244">
        <v>96.318295000000006</v>
      </c>
      <c r="IA27" s="244">
        <v>104.84017900000001</v>
      </c>
    </row>
    <row r="28" spans="1:235">
      <c r="A28" s="1"/>
      <c r="B28" s="243">
        <v>45668.520833333299</v>
      </c>
      <c r="C28" s="244">
        <v>96.112514000000004</v>
      </c>
      <c r="D28" s="244">
        <v>96.331529000000003</v>
      </c>
      <c r="E28" s="244">
        <v>96.191530999999998</v>
      </c>
      <c r="F28" s="244">
        <v>96.112514000000004</v>
      </c>
      <c r="G28" s="244">
        <v>0</v>
      </c>
      <c r="H28" s="244">
        <v>0</v>
      </c>
      <c r="I28" s="244">
        <v>94.079038999999995</v>
      </c>
      <c r="J28" s="244">
        <v>98.264354999999995</v>
      </c>
      <c r="K28" s="244">
        <v>97.817089999999993</v>
      </c>
      <c r="L28" s="244">
        <v>98.476719000000003</v>
      </c>
      <c r="M28" s="244">
        <v>93.869651000000005</v>
      </c>
      <c r="N28" s="244">
        <v>97.157460999999998</v>
      </c>
      <c r="O28" s="244">
        <v>97.965334999999996</v>
      </c>
      <c r="P28" s="244">
        <v>97.294117999999997</v>
      </c>
      <c r="Q28" s="244">
        <v>99.728407000000004</v>
      </c>
      <c r="R28" s="244">
        <v>95.31849407</v>
      </c>
      <c r="S28" s="244">
        <v>98.370913999999999</v>
      </c>
      <c r="T28" s="244">
        <v>94.107079999999996</v>
      </c>
      <c r="U28" s="244">
        <v>97.995172999999994</v>
      </c>
      <c r="V28" s="244">
        <v>88.325263500000005</v>
      </c>
      <c r="W28" s="244">
        <v>89.037932999999995</v>
      </c>
      <c r="X28" s="244">
        <v>96.438974000000002</v>
      </c>
      <c r="Y28" s="244">
        <v>94.816901999999999</v>
      </c>
      <c r="Z28" s="244">
        <v>90.985658999999998</v>
      </c>
      <c r="AA28" s="244">
        <v>93.160273000000004</v>
      </c>
      <c r="AB28" s="244">
        <v>98.722172</v>
      </c>
      <c r="AC28" s="244">
        <v>90.499572000000001</v>
      </c>
      <c r="AD28" s="244">
        <v>94.559538000000003</v>
      </c>
      <c r="AE28" s="244">
        <v>95.021037000000007</v>
      </c>
      <c r="AF28" s="244">
        <v>94.541342</v>
      </c>
      <c r="AG28" s="244">
        <v>89.404325999999998</v>
      </c>
      <c r="AH28" s="244">
        <v>95.450970749999996</v>
      </c>
      <c r="AI28" s="244">
        <v>96.888574629999994</v>
      </c>
      <c r="AJ28" s="244">
        <v>96.146395999999996</v>
      </c>
      <c r="AK28" s="244">
        <v>96.267366999999993</v>
      </c>
      <c r="AL28" s="244">
        <v>87.375629000000004</v>
      </c>
      <c r="AM28" s="244">
        <v>96.653915999999995</v>
      </c>
      <c r="AN28" s="244">
        <v>90.196962670000005</v>
      </c>
      <c r="AO28" s="244">
        <v>90.664874999999995</v>
      </c>
      <c r="AP28" s="244">
        <v>96.706130000000002</v>
      </c>
      <c r="AQ28" s="244">
        <v>89.260814999999994</v>
      </c>
      <c r="AR28" s="244">
        <v>84.364900000000006</v>
      </c>
      <c r="AS28" s="244">
        <v>84.730356999999998</v>
      </c>
      <c r="AT28" s="244">
        <v>91.823575000000005</v>
      </c>
      <c r="AU28" s="244">
        <v>94.323333000000005</v>
      </c>
      <c r="AV28" s="244">
        <v>92.538493000000003</v>
      </c>
      <c r="AW28" s="244">
        <v>95.329966999999996</v>
      </c>
      <c r="AX28" s="244">
        <v>95.360063999999994</v>
      </c>
      <c r="AY28" s="244">
        <v>89.2277895</v>
      </c>
      <c r="AZ28" s="244">
        <v>89.753906999999998</v>
      </c>
      <c r="BA28" s="244">
        <v>99.481767000000005</v>
      </c>
      <c r="BB28" s="244">
        <v>94.051130999999998</v>
      </c>
      <c r="BC28" s="244">
        <v>93.742350999999999</v>
      </c>
      <c r="BD28" s="244">
        <v>93.742350999999999</v>
      </c>
      <c r="BE28" s="244">
        <v>93.742350999999999</v>
      </c>
      <c r="BF28" s="244">
        <v>93.209874999999997</v>
      </c>
      <c r="BG28" s="244">
        <v>93.742350999999999</v>
      </c>
      <c r="BH28" s="244">
        <v>97.508761000000007</v>
      </c>
      <c r="BI28" s="244">
        <v>97.276698999999994</v>
      </c>
      <c r="BJ28" s="244">
        <v>97.276698999999994</v>
      </c>
      <c r="BK28" s="244">
        <v>97.276698999999994</v>
      </c>
      <c r="BL28" s="244">
        <v>92.066950000000006</v>
      </c>
      <c r="BM28" s="244">
        <v>92.360470000000007</v>
      </c>
      <c r="BN28" s="244">
        <v>96.934325000000001</v>
      </c>
      <c r="BO28" s="244">
        <v>96.792557000000002</v>
      </c>
      <c r="BP28" s="244">
        <v>95.037666999999999</v>
      </c>
      <c r="BQ28" s="244">
        <v>93.116911999999999</v>
      </c>
      <c r="BR28" s="244">
        <v>96.864625000000004</v>
      </c>
      <c r="BS28" s="244">
        <v>87.403980000000004</v>
      </c>
      <c r="BT28" s="244">
        <v>87.485702720000006</v>
      </c>
      <c r="BU28" s="244">
        <v>93.892882</v>
      </c>
      <c r="BV28" s="244">
        <v>91.311161499999997</v>
      </c>
      <c r="BW28" s="244">
        <v>99.377032</v>
      </c>
      <c r="BX28" s="244">
        <v>97.337129000000004</v>
      </c>
      <c r="BY28" s="244">
        <v>95.554929999999999</v>
      </c>
      <c r="BZ28" s="244">
        <v>95.564442999999997</v>
      </c>
      <c r="CA28" s="244">
        <v>100.011869</v>
      </c>
      <c r="CB28" s="244">
        <v>96.002583000000001</v>
      </c>
      <c r="CC28" s="244">
        <v>94.878800999999996</v>
      </c>
      <c r="CD28" s="244">
        <v>95.163482999999999</v>
      </c>
      <c r="CE28" s="244">
        <v>94.612044999999995</v>
      </c>
      <c r="CF28" s="244">
        <v>94.833932000000004</v>
      </c>
      <c r="CG28" s="244">
        <v>93.622579999999999</v>
      </c>
      <c r="CH28" s="244">
        <v>99.377032</v>
      </c>
      <c r="CI28" s="244">
        <v>93.689825999999996</v>
      </c>
      <c r="CJ28" s="244">
        <v>93.982912999999996</v>
      </c>
      <c r="CK28" s="244">
        <v>94.494923999999997</v>
      </c>
      <c r="CL28" s="244">
        <v>99.108058</v>
      </c>
      <c r="CM28" s="244">
        <v>102.1477562</v>
      </c>
      <c r="CN28" s="244">
        <v>98.825137999999995</v>
      </c>
      <c r="CO28" s="244">
        <v>99.649745999999993</v>
      </c>
      <c r="CP28" s="244">
        <v>92.916231999999994</v>
      </c>
      <c r="CQ28" s="244">
        <v>92.0886</v>
      </c>
      <c r="CR28" s="244">
        <v>101.43251721999999</v>
      </c>
      <c r="CS28" s="244">
        <v>92.361188999999996</v>
      </c>
      <c r="CT28" s="244">
        <v>91.896702000000005</v>
      </c>
      <c r="CU28" s="244">
        <v>90.423599390000007</v>
      </c>
      <c r="CV28" s="244">
        <v>94.489732000000004</v>
      </c>
      <c r="CW28" s="244">
        <v>92.946312000000006</v>
      </c>
      <c r="CX28" s="244">
        <v>101.34423289</v>
      </c>
      <c r="CY28" s="244">
        <v>91.327269999999999</v>
      </c>
      <c r="CZ28" s="244">
        <v>92.818858669999997</v>
      </c>
      <c r="DA28" s="244">
        <v>93.252781999999996</v>
      </c>
      <c r="DB28" s="244">
        <v>94.210453000000001</v>
      </c>
      <c r="DC28" s="244">
        <v>98.665957000000006</v>
      </c>
      <c r="DD28" s="244">
        <v>98.969995999999995</v>
      </c>
      <c r="DE28" s="244">
        <v>97.337129000000004</v>
      </c>
      <c r="DF28" s="244">
        <v>96.974012999999999</v>
      </c>
      <c r="DG28" s="244">
        <v>0</v>
      </c>
      <c r="DH28" s="244">
        <v>94.945115999999999</v>
      </c>
      <c r="DI28" s="244">
        <v>95.564442999999997</v>
      </c>
      <c r="DJ28" s="244">
        <v>95.008069000000006</v>
      </c>
      <c r="DK28" s="244">
        <v>99.061033289999997</v>
      </c>
      <c r="DL28" s="244">
        <v>98.827363000000005</v>
      </c>
      <c r="DM28" s="244">
        <v>98.459873000000002</v>
      </c>
      <c r="DN28" s="244">
        <v>92.951217330000006</v>
      </c>
      <c r="DO28" s="244">
        <v>102.24379999999999</v>
      </c>
      <c r="DP28" s="244">
        <v>99.690849999999998</v>
      </c>
      <c r="DQ28" s="244">
        <v>94.906126999999998</v>
      </c>
      <c r="DR28" s="244">
        <v>84.188719000000006</v>
      </c>
      <c r="DS28" s="244">
        <v>99.307866000000004</v>
      </c>
      <c r="DT28" s="244">
        <v>93.044109000000006</v>
      </c>
      <c r="DU28" s="244">
        <v>93.390136999999996</v>
      </c>
      <c r="DV28" s="244">
        <v>93.299797999999996</v>
      </c>
      <c r="DW28" s="244">
        <v>97.647271000000003</v>
      </c>
      <c r="DX28" s="244">
        <v>97.840219000000005</v>
      </c>
      <c r="DY28" s="244">
        <v>89.400006000000005</v>
      </c>
      <c r="DZ28" s="244">
        <v>85.672282999999993</v>
      </c>
      <c r="EA28" s="244">
        <v>83.706552000000002</v>
      </c>
      <c r="EB28" s="244">
        <v>94.101530999999994</v>
      </c>
      <c r="EC28" s="244">
        <v>94.367643000000001</v>
      </c>
      <c r="ED28" s="244">
        <v>94.555160000000001</v>
      </c>
      <c r="EE28" s="244">
        <v>91.927959999999999</v>
      </c>
      <c r="EF28" s="244">
        <v>92.459914999999995</v>
      </c>
      <c r="EG28" s="244">
        <v>90.929561000000007</v>
      </c>
      <c r="EH28" s="244">
        <v>93.194243</v>
      </c>
      <c r="EI28" s="244">
        <v>100.87224218</v>
      </c>
      <c r="EJ28" s="244">
        <v>92.266148000000001</v>
      </c>
      <c r="EK28" s="244">
        <v>92.266148000000001</v>
      </c>
      <c r="EL28" s="244">
        <v>92.297927000000001</v>
      </c>
      <c r="EM28" s="244">
        <v>97.081992999999997</v>
      </c>
      <c r="EN28" s="244">
        <v>97.440325000000001</v>
      </c>
      <c r="EO28" s="244">
        <v>97.337129000000004</v>
      </c>
      <c r="EP28" s="244">
        <v>92.879907000000003</v>
      </c>
      <c r="EQ28" s="244">
        <v>94.623396</v>
      </c>
      <c r="ER28" s="244">
        <v>103.629139</v>
      </c>
      <c r="ES28" s="244">
        <v>94.059804999999997</v>
      </c>
      <c r="ET28" s="244">
        <v>94.051383999999999</v>
      </c>
      <c r="EU28" s="244">
        <v>96.916695520000005</v>
      </c>
      <c r="EV28" s="244">
        <v>91.358238999999998</v>
      </c>
      <c r="EW28" s="244">
        <v>90.251844000000006</v>
      </c>
      <c r="EX28" s="244">
        <v>92.198153000000005</v>
      </c>
      <c r="EY28" s="244">
        <v>93.556430000000006</v>
      </c>
      <c r="EZ28" s="244">
        <v>0</v>
      </c>
      <c r="FA28" s="244">
        <v>0</v>
      </c>
      <c r="FB28" s="244">
        <v>90.692306000000002</v>
      </c>
      <c r="FC28" s="244">
        <v>89.497995000000003</v>
      </c>
      <c r="FD28" s="244">
        <v>92.707774999999998</v>
      </c>
      <c r="FE28" s="244">
        <v>93.170696000000007</v>
      </c>
      <c r="FF28" s="244">
        <v>93.364350000000002</v>
      </c>
      <c r="FG28" s="244">
        <v>98.073069759999996</v>
      </c>
      <c r="FH28" s="244">
        <v>94.507975999999999</v>
      </c>
      <c r="FI28" s="244">
        <v>0</v>
      </c>
      <c r="FJ28" s="244">
        <v>102.055836</v>
      </c>
      <c r="FK28" s="244">
        <v>95.230665999999999</v>
      </c>
      <c r="FL28" s="244">
        <v>98.361849530000001</v>
      </c>
      <c r="FM28" s="244">
        <v>106.22887900000001</v>
      </c>
      <c r="FN28" s="244">
        <v>88.363142499999995</v>
      </c>
      <c r="FO28" s="244">
        <v>88.930181000000005</v>
      </c>
      <c r="FP28" s="244">
        <v>92.524986999999996</v>
      </c>
      <c r="FQ28" s="244">
        <v>94.511286999999996</v>
      </c>
      <c r="FR28" s="244">
        <v>100.02397044</v>
      </c>
      <c r="FS28" s="244">
        <v>99.74033</v>
      </c>
      <c r="FT28" s="244">
        <v>100.011869</v>
      </c>
      <c r="FU28" s="244">
        <v>96.902805000000001</v>
      </c>
      <c r="FV28" s="244">
        <v>96.902805000000001</v>
      </c>
      <c r="FW28" s="244">
        <v>96.372555000000006</v>
      </c>
      <c r="FX28" s="244">
        <v>95.688789</v>
      </c>
      <c r="FY28" s="244">
        <v>95.688789</v>
      </c>
      <c r="FZ28" s="244">
        <v>98.309336000000002</v>
      </c>
      <c r="GA28" s="244">
        <v>98.131235000000004</v>
      </c>
      <c r="GB28" s="244">
        <v>90.810250999999994</v>
      </c>
      <c r="GC28" s="244">
        <v>90.854956999999999</v>
      </c>
      <c r="GD28" s="244">
        <v>95.159358440000005</v>
      </c>
      <c r="GE28" s="244">
        <v>94.628123000000002</v>
      </c>
      <c r="GF28" s="244">
        <v>93.473903000000007</v>
      </c>
      <c r="GG28" s="244">
        <v>99.377032</v>
      </c>
      <c r="GH28" s="244">
        <v>99.377032</v>
      </c>
      <c r="GI28" s="244">
        <v>94.367082999999994</v>
      </c>
      <c r="GJ28" s="244">
        <v>90.468624000000005</v>
      </c>
      <c r="GK28" s="244">
        <v>95.562235999999999</v>
      </c>
      <c r="GL28" s="244">
        <v>96.974012999999999</v>
      </c>
      <c r="GM28" s="244">
        <v>101.30276958</v>
      </c>
      <c r="GN28" s="244">
        <v>88.756754000000001</v>
      </c>
      <c r="GO28" s="244">
        <v>101.30276958</v>
      </c>
      <c r="GP28" s="244">
        <v>96.902805000000001</v>
      </c>
      <c r="GQ28" s="244">
        <v>94.362832999999995</v>
      </c>
      <c r="GR28" s="244">
        <v>95.934545</v>
      </c>
      <c r="GS28" s="244">
        <v>88.751033000000007</v>
      </c>
      <c r="GT28" s="244">
        <v>95.212214000000003</v>
      </c>
      <c r="GU28" s="244">
        <v>85.280840639999994</v>
      </c>
      <c r="GV28" s="244">
        <v>85.059328339999993</v>
      </c>
      <c r="GW28" s="244">
        <v>90.956356</v>
      </c>
      <c r="GX28" s="244">
        <v>97.086671999999993</v>
      </c>
      <c r="GY28" s="244">
        <v>97.122538000000006</v>
      </c>
      <c r="GZ28" s="244">
        <v>97.069939000000005</v>
      </c>
      <c r="HA28" s="244">
        <v>95.212214000000003</v>
      </c>
      <c r="HB28" s="244">
        <v>95.212214000000003</v>
      </c>
      <c r="HC28" s="244">
        <v>95.212214000000003</v>
      </c>
      <c r="HD28" s="244">
        <v>102.06541199999999</v>
      </c>
      <c r="HE28" s="244">
        <v>102.24489</v>
      </c>
      <c r="HF28" s="244">
        <v>102.24489</v>
      </c>
      <c r="HG28" s="244">
        <v>102.24489</v>
      </c>
      <c r="HH28" s="244">
        <v>95.627032999999997</v>
      </c>
      <c r="HI28" s="244">
        <v>99.138874000000001</v>
      </c>
      <c r="HJ28" s="244">
        <v>98.820014999999998</v>
      </c>
      <c r="HK28" s="244">
        <v>100.432676</v>
      </c>
      <c r="HL28" s="244">
        <v>98.817796999999999</v>
      </c>
      <c r="HM28" s="244">
        <v>97.968372000000002</v>
      </c>
      <c r="HN28" s="244">
        <v>87.111913830000006</v>
      </c>
      <c r="HO28" s="244">
        <v>102.285371</v>
      </c>
      <c r="HP28" s="244">
        <v>95.059809999999999</v>
      </c>
      <c r="HQ28" s="244">
        <v>95.248534000000006</v>
      </c>
      <c r="HR28" s="244">
        <v>0</v>
      </c>
      <c r="HS28" s="244">
        <v>0</v>
      </c>
      <c r="HT28" s="244">
        <v>93.019251999999994</v>
      </c>
      <c r="HU28" s="244">
        <v>92.708658</v>
      </c>
      <c r="HV28" s="244">
        <v>84.330865079999995</v>
      </c>
      <c r="HW28" s="244">
        <v>86.805252499999995</v>
      </c>
      <c r="HX28" s="244">
        <v>87.275152000000006</v>
      </c>
      <c r="HY28" s="244">
        <v>100.61061178</v>
      </c>
      <c r="HZ28" s="244">
        <v>95.072694999999996</v>
      </c>
      <c r="IA28" s="244">
        <v>103.462909</v>
      </c>
    </row>
    <row r="29" spans="1:235">
      <c r="A29" s="1"/>
      <c r="B29" s="243">
        <v>45668.541666666701</v>
      </c>
      <c r="C29" s="244">
        <v>95.599738000000002</v>
      </c>
      <c r="D29" s="244">
        <v>95.813164999999998</v>
      </c>
      <c r="E29" s="244">
        <v>95.679157000000004</v>
      </c>
      <c r="F29" s="244">
        <v>95.599738000000002</v>
      </c>
      <c r="G29" s="244">
        <v>0</v>
      </c>
      <c r="H29" s="244">
        <v>0</v>
      </c>
      <c r="I29" s="244">
        <v>93.940000999999995</v>
      </c>
      <c r="J29" s="244">
        <v>97.692870999999997</v>
      </c>
      <c r="K29" s="244">
        <v>97.197010000000006</v>
      </c>
      <c r="L29" s="244">
        <v>97.919169999999994</v>
      </c>
      <c r="M29" s="244">
        <v>93.679614000000001</v>
      </c>
      <c r="N29" s="244">
        <v>96.623553000000001</v>
      </c>
      <c r="O29" s="244">
        <v>97.333607999999998</v>
      </c>
      <c r="P29" s="244">
        <v>96.635497000000001</v>
      </c>
      <c r="Q29" s="244">
        <v>99.243005999999994</v>
      </c>
      <c r="R29" s="244">
        <v>94.943205809999995</v>
      </c>
      <c r="S29" s="244">
        <v>97.833498000000006</v>
      </c>
      <c r="T29" s="244">
        <v>93.437348</v>
      </c>
      <c r="U29" s="244">
        <v>97.541398999999998</v>
      </c>
      <c r="V29" s="244">
        <v>88.087990000000005</v>
      </c>
      <c r="W29" s="244">
        <v>88.792788999999999</v>
      </c>
      <c r="X29" s="244">
        <v>96.028323</v>
      </c>
      <c r="Y29" s="244">
        <v>94.462756999999996</v>
      </c>
      <c r="Z29" s="244">
        <v>90.546113000000005</v>
      </c>
      <c r="AA29" s="244">
        <v>92.783027000000004</v>
      </c>
      <c r="AB29" s="244">
        <v>98.192319999999995</v>
      </c>
      <c r="AC29" s="244">
        <v>90.060079999999999</v>
      </c>
      <c r="AD29" s="244">
        <v>94.173467000000002</v>
      </c>
      <c r="AE29" s="244">
        <v>94.657747999999998</v>
      </c>
      <c r="AF29" s="244">
        <v>94.184951999999996</v>
      </c>
      <c r="AG29" s="244">
        <v>89.056718000000004</v>
      </c>
      <c r="AH29" s="244">
        <v>95.047017249999996</v>
      </c>
      <c r="AI29" s="244">
        <v>96.468748590000004</v>
      </c>
      <c r="AJ29" s="244">
        <v>95.696353999999999</v>
      </c>
      <c r="AK29" s="244">
        <v>95.850806000000006</v>
      </c>
      <c r="AL29" s="244">
        <v>87.008053000000004</v>
      </c>
      <c r="AM29" s="244">
        <v>96.236722</v>
      </c>
      <c r="AN29" s="244">
        <v>89.79038267</v>
      </c>
      <c r="AO29" s="244">
        <v>90.254261999999997</v>
      </c>
      <c r="AP29" s="244">
        <v>96.196607999999998</v>
      </c>
      <c r="AQ29" s="244">
        <v>88.932651000000007</v>
      </c>
      <c r="AR29" s="244">
        <v>84.019948499999998</v>
      </c>
      <c r="AS29" s="244">
        <v>84.383566999999999</v>
      </c>
      <c r="AT29" s="244">
        <v>91.320317000000003</v>
      </c>
      <c r="AU29" s="244">
        <v>93.834085999999999</v>
      </c>
      <c r="AV29" s="244">
        <v>92.052642000000006</v>
      </c>
      <c r="AW29" s="244">
        <v>94.824678000000006</v>
      </c>
      <c r="AX29" s="244">
        <v>95.013120000000001</v>
      </c>
      <c r="AY29" s="244">
        <v>88.891102000000004</v>
      </c>
      <c r="AZ29" s="244">
        <v>89.413820000000001</v>
      </c>
      <c r="BA29" s="244">
        <v>99.161916000000005</v>
      </c>
      <c r="BB29" s="244">
        <v>93.746331999999995</v>
      </c>
      <c r="BC29" s="244">
        <v>93.519848999999994</v>
      </c>
      <c r="BD29" s="244">
        <v>93.519848999999994</v>
      </c>
      <c r="BE29" s="244">
        <v>93.519848999999994</v>
      </c>
      <c r="BF29" s="244">
        <v>93.138298000000006</v>
      </c>
      <c r="BG29" s="244">
        <v>93.519848999999994</v>
      </c>
      <c r="BH29" s="244">
        <v>97.021691000000004</v>
      </c>
      <c r="BI29" s="244">
        <v>96.779910000000001</v>
      </c>
      <c r="BJ29" s="244">
        <v>96.779910000000001</v>
      </c>
      <c r="BK29" s="244">
        <v>96.779910000000001</v>
      </c>
      <c r="BL29" s="244">
        <v>91.531648000000004</v>
      </c>
      <c r="BM29" s="244">
        <v>91.882020999999995</v>
      </c>
      <c r="BN29" s="244">
        <v>96.584500000000006</v>
      </c>
      <c r="BO29" s="244">
        <v>96.446391000000006</v>
      </c>
      <c r="BP29" s="244">
        <v>94.409897000000001</v>
      </c>
      <c r="BQ29" s="244">
        <v>92.506837000000004</v>
      </c>
      <c r="BR29" s="244">
        <v>96.181541999999993</v>
      </c>
      <c r="BS29" s="244">
        <v>87.048522000000006</v>
      </c>
      <c r="BT29" s="244">
        <v>87.12991237</v>
      </c>
      <c r="BU29" s="244">
        <v>93.349748000000005</v>
      </c>
      <c r="BV29" s="244">
        <v>90.928572829999993</v>
      </c>
      <c r="BW29" s="244">
        <v>99.075205999999994</v>
      </c>
      <c r="BX29" s="244">
        <v>96.799170000000004</v>
      </c>
      <c r="BY29" s="244">
        <v>94.844584999999995</v>
      </c>
      <c r="BZ29" s="244">
        <v>94.854079999999996</v>
      </c>
      <c r="CA29" s="244">
        <v>99.397892999999996</v>
      </c>
      <c r="CB29" s="244">
        <v>95.202948000000006</v>
      </c>
      <c r="CC29" s="244">
        <v>94.345808000000005</v>
      </c>
      <c r="CD29" s="244">
        <v>94.464045999999996</v>
      </c>
      <c r="CE29" s="244">
        <v>93.929091</v>
      </c>
      <c r="CF29" s="244">
        <v>93.978335000000001</v>
      </c>
      <c r="CG29" s="244">
        <v>92.975764999999996</v>
      </c>
      <c r="CH29" s="244">
        <v>99.075205999999994</v>
      </c>
      <c r="CI29" s="244">
        <v>93.37237433</v>
      </c>
      <c r="CJ29" s="244">
        <v>93.675728000000007</v>
      </c>
      <c r="CK29" s="244">
        <v>93.994542999999993</v>
      </c>
      <c r="CL29" s="244">
        <v>98.789829999999995</v>
      </c>
      <c r="CM29" s="244">
        <v>101.73142138</v>
      </c>
      <c r="CN29" s="244">
        <v>98.618452000000005</v>
      </c>
      <c r="CO29" s="244">
        <v>99.402096999999998</v>
      </c>
      <c r="CP29" s="244">
        <v>92.555875</v>
      </c>
      <c r="CQ29" s="244">
        <v>91.708911000000001</v>
      </c>
      <c r="CR29" s="244">
        <v>101.02067261000001</v>
      </c>
      <c r="CS29" s="244">
        <v>91.98603</v>
      </c>
      <c r="CT29" s="244">
        <v>91.374463000000006</v>
      </c>
      <c r="CU29" s="244">
        <v>90.102037280000005</v>
      </c>
      <c r="CV29" s="244">
        <v>94.016863000000001</v>
      </c>
      <c r="CW29" s="244">
        <v>92.564479000000006</v>
      </c>
      <c r="CX29" s="244">
        <v>100.80030802</v>
      </c>
      <c r="CY29" s="244">
        <v>90.889995999999996</v>
      </c>
      <c r="CZ29" s="244">
        <v>92.409066670000001</v>
      </c>
      <c r="DA29" s="244">
        <v>92.895703999999995</v>
      </c>
      <c r="DB29" s="244">
        <v>93.501378000000003</v>
      </c>
      <c r="DC29" s="244">
        <v>98.119769000000005</v>
      </c>
      <c r="DD29" s="244">
        <v>98.417473999999999</v>
      </c>
      <c r="DE29" s="244">
        <v>96.799170000000004</v>
      </c>
      <c r="DF29" s="244">
        <v>96.449507999999994</v>
      </c>
      <c r="DG29" s="244">
        <v>0</v>
      </c>
      <c r="DH29" s="244">
        <v>94.203284999999994</v>
      </c>
      <c r="DI29" s="244">
        <v>94.854079999999996</v>
      </c>
      <c r="DJ29" s="244">
        <v>94.709823</v>
      </c>
      <c r="DK29" s="244">
        <v>98.23592352</v>
      </c>
      <c r="DL29" s="244">
        <v>98.203802999999994</v>
      </c>
      <c r="DM29" s="244">
        <v>97.846253000000004</v>
      </c>
      <c r="DN29" s="244">
        <v>92.938620999999998</v>
      </c>
      <c r="DO29" s="244">
        <v>101.83283</v>
      </c>
      <c r="DP29" s="244">
        <v>99.332593000000003</v>
      </c>
      <c r="DQ29" s="244">
        <v>94.507834000000003</v>
      </c>
      <c r="DR29" s="244">
        <v>83.758190999999997</v>
      </c>
      <c r="DS29" s="244">
        <v>98.953253000000004</v>
      </c>
      <c r="DT29" s="244">
        <v>92.823419000000001</v>
      </c>
      <c r="DU29" s="244">
        <v>93.168548999999999</v>
      </c>
      <c r="DV29" s="244">
        <v>92.933152000000007</v>
      </c>
      <c r="DW29" s="244">
        <v>97.096444000000005</v>
      </c>
      <c r="DX29" s="244">
        <v>97.281723999999997</v>
      </c>
      <c r="DY29" s="244">
        <v>88.770100999999997</v>
      </c>
      <c r="DZ29" s="244">
        <v>85.469372000000007</v>
      </c>
      <c r="EA29" s="244">
        <v>83.570809999999994</v>
      </c>
      <c r="EB29" s="244">
        <v>93.667439430000002</v>
      </c>
      <c r="EC29" s="244">
        <v>93.793194</v>
      </c>
      <c r="ED29" s="244">
        <v>93.978125000000006</v>
      </c>
      <c r="EE29" s="244">
        <v>91.486563000000004</v>
      </c>
      <c r="EF29" s="244">
        <v>92.046278999999998</v>
      </c>
      <c r="EG29" s="244">
        <v>89.976474999999994</v>
      </c>
      <c r="EH29" s="244">
        <v>92.835655000000003</v>
      </c>
      <c r="EI29" s="244">
        <v>100.33085054</v>
      </c>
      <c r="EJ29" s="244">
        <v>91.744891999999993</v>
      </c>
      <c r="EK29" s="244">
        <v>91.744891999999993</v>
      </c>
      <c r="EL29" s="244">
        <v>91.771328999999994</v>
      </c>
      <c r="EM29" s="244">
        <v>96.548058999999995</v>
      </c>
      <c r="EN29" s="244">
        <v>96.902316999999996</v>
      </c>
      <c r="EO29" s="244">
        <v>96.799170000000004</v>
      </c>
      <c r="EP29" s="244">
        <v>92.805259000000007</v>
      </c>
      <c r="EQ29" s="244">
        <v>94.037824000000001</v>
      </c>
      <c r="ER29" s="244">
        <v>103.214106</v>
      </c>
      <c r="ES29" s="244">
        <v>93.754921999999993</v>
      </c>
      <c r="ET29" s="244">
        <v>93.746583000000001</v>
      </c>
      <c r="EU29" s="244">
        <v>96.557864019999997</v>
      </c>
      <c r="EV29" s="244">
        <v>91.003913999999995</v>
      </c>
      <c r="EW29" s="244">
        <v>89.900459999999995</v>
      </c>
      <c r="EX29" s="244">
        <v>91.846306999999996</v>
      </c>
      <c r="EY29" s="244">
        <v>93.223726999999997</v>
      </c>
      <c r="EZ29" s="244">
        <v>0</v>
      </c>
      <c r="FA29" s="244">
        <v>0</v>
      </c>
      <c r="FB29" s="244">
        <v>90.299428000000006</v>
      </c>
      <c r="FC29" s="244">
        <v>89.127446000000006</v>
      </c>
      <c r="FD29" s="244">
        <v>92.422635999999997</v>
      </c>
      <c r="FE29" s="244">
        <v>92.834671999999998</v>
      </c>
      <c r="FF29" s="244">
        <v>93.007082999999994</v>
      </c>
      <c r="FG29" s="244">
        <v>97.668706290000003</v>
      </c>
      <c r="FH29" s="244">
        <v>94.014671000000007</v>
      </c>
      <c r="FI29" s="244">
        <v>0</v>
      </c>
      <c r="FJ29" s="244">
        <v>101.65566099999999</v>
      </c>
      <c r="FK29" s="244">
        <v>94.888220000000004</v>
      </c>
      <c r="FL29" s="244">
        <v>97.998551939999999</v>
      </c>
      <c r="FM29" s="244">
        <v>105.80603499999999</v>
      </c>
      <c r="FN29" s="244">
        <v>88.308802499999999</v>
      </c>
      <c r="FO29" s="244">
        <v>88.873812999999998</v>
      </c>
      <c r="FP29" s="244">
        <v>92.203800999999999</v>
      </c>
      <c r="FQ29" s="244">
        <v>94.011949000000001</v>
      </c>
      <c r="FR29" s="244">
        <v>99.409920150000005</v>
      </c>
      <c r="FS29" s="244">
        <v>99.133340000000004</v>
      </c>
      <c r="FT29" s="244">
        <v>99.397892999999996</v>
      </c>
      <c r="FU29" s="244">
        <v>96.385375999999994</v>
      </c>
      <c r="FV29" s="244">
        <v>96.385375999999994</v>
      </c>
      <c r="FW29" s="244">
        <v>95.108976999999996</v>
      </c>
      <c r="FX29" s="244">
        <v>94.467239000000006</v>
      </c>
      <c r="FY29" s="244">
        <v>94.467239000000006</v>
      </c>
      <c r="FZ29" s="244">
        <v>97.710400000000007</v>
      </c>
      <c r="GA29" s="244">
        <v>97.530790999999994</v>
      </c>
      <c r="GB29" s="244">
        <v>90.162405000000007</v>
      </c>
      <c r="GC29" s="244">
        <v>90.199359999999999</v>
      </c>
      <c r="GD29" s="244">
        <v>94.793191410000006</v>
      </c>
      <c r="GE29" s="244">
        <v>93.945707999999996</v>
      </c>
      <c r="GF29" s="244">
        <v>93.087627999999995</v>
      </c>
      <c r="GG29" s="244">
        <v>99.075205999999994</v>
      </c>
      <c r="GH29" s="244">
        <v>99.075205999999994</v>
      </c>
      <c r="GI29" s="244">
        <v>93.868817000000007</v>
      </c>
      <c r="GJ29" s="244">
        <v>90.029290500000002</v>
      </c>
      <c r="GK29" s="244">
        <v>95.023562999999996</v>
      </c>
      <c r="GL29" s="244">
        <v>96.449507999999994</v>
      </c>
      <c r="GM29" s="244">
        <v>100.75906723999999</v>
      </c>
      <c r="GN29" s="244">
        <v>87.962529000000004</v>
      </c>
      <c r="GO29" s="244">
        <v>100.75906723999999</v>
      </c>
      <c r="GP29" s="244">
        <v>96.385375999999994</v>
      </c>
      <c r="GQ29" s="244">
        <v>94.186924000000005</v>
      </c>
      <c r="GR29" s="244">
        <v>95.45805</v>
      </c>
      <c r="GS29" s="244">
        <v>88.400137999999998</v>
      </c>
      <c r="GT29" s="244">
        <v>94.875448000000006</v>
      </c>
      <c r="GU29" s="244">
        <v>84.950095970000007</v>
      </c>
      <c r="GV29" s="244">
        <v>84.729442770000006</v>
      </c>
      <c r="GW29" s="244">
        <v>90.339231999999996</v>
      </c>
      <c r="GX29" s="244">
        <v>96.624015</v>
      </c>
      <c r="GY29" s="244">
        <v>96.606917999999993</v>
      </c>
      <c r="GZ29" s="244">
        <v>96.547791000000004</v>
      </c>
      <c r="HA29" s="244">
        <v>94.875448000000006</v>
      </c>
      <c r="HB29" s="244">
        <v>94.875448000000006</v>
      </c>
      <c r="HC29" s="244">
        <v>94.875448000000006</v>
      </c>
      <c r="HD29" s="244">
        <v>101.659301</v>
      </c>
      <c r="HE29" s="244">
        <v>101.836611</v>
      </c>
      <c r="HF29" s="244">
        <v>101.836611</v>
      </c>
      <c r="HG29" s="244">
        <v>101.836611</v>
      </c>
      <c r="HH29" s="244">
        <v>95.120490000000004</v>
      </c>
      <c r="HI29" s="244">
        <v>98.533752000000007</v>
      </c>
      <c r="HJ29" s="244">
        <v>98.219855999999993</v>
      </c>
      <c r="HK29" s="244">
        <v>99.829077999999996</v>
      </c>
      <c r="HL29" s="244">
        <v>98.289610999999994</v>
      </c>
      <c r="HM29" s="244">
        <v>97.630453000000003</v>
      </c>
      <c r="HN29" s="244">
        <v>86.332407410000002</v>
      </c>
      <c r="HO29" s="244">
        <v>101.879975</v>
      </c>
      <c r="HP29" s="244">
        <v>94.706720000000004</v>
      </c>
      <c r="HQ29" s="244">
        <v>94.896304000000001</v>
      </c>
      <c r="HR29" s="244">
        <v>0</v>
      </c>
      <c r="HS29" s="244">
        <v>0</v>
      </c>
      <c r="HT29" s="244">
        <v>92.590153000000001</v>
      </c>
      <c r="HU29" s="244">
        <v>92.297494</v>
      </c>
      <c r="HV29" s="244">
        <v>84.003804709999997</v>
      </c>
      <c r="HW29" s="244">
        <v>86.474705999999998</v>
      </c>
      <c r="HX29" s="244">
        <v>86.940442000000004</v>
      </c>
      <c r="HY29" s="244">
        <v>100.28024624</v>
      </c>
      <c r="HZ29" s="244">
        <v>94.708572000000004</v>
      </c>
      <c r="IA29" s="244">
        <v>103.04891000000001</v>
      </c>
    </row>
    <row r="30" spans="1:235">
      <c r="A30" s="1"/>
      <c r="B30" s="243">
        <v>45668.5625</v>
      </c>
      <c r="C30" s="244">
        <v>94.747953999999993</v>
      </c>
      <c r="D30" s="244">
        <v>94.960787999999994</v>
      </c>
      <c r="E30" s="244">
        <v>94.828011000000004</v>
      </c>
      <c r="F30" s="244">
        <v>94.747953999999993</v>
      </c>
      <c r="G30" s="244">
        <v>107.87314668</v>
      </c>
      <c r="H30" s="244">
        <v>107.84711301</v>
      </c>
      <c r="I30" s="244">
        <v>93.192089999999993</v>
      </c>
      <c r="J30" s="244">
        <v>96.823956999999993</v>
      </c>
      <c r="K30" s="244">
        <v>96.427513000000005</v>
      </c>
      <c r="L30" s="244">
        <v>97.009322999999995</v>
      </c>
      <c r="M30" s="244">
        <v>92.992506000000006</v>
      </c>
      <c r="N30" s="244">
        <v>95.696556000000001</v>
      </c>
      <c r="O30" s="244">
        <v>96.352243000000001</v>
      </c>
      <c r="P30" s="244">
        <v>95.676338000000001</v>
      </c>
      <c r="Q30" s="244">
        <v>98.100792999999996</v>
      </c>
      <c r="R30" s="244">
        <v>93.804445549999997</v>
      </c>
      <c r="S30" s="244">
        <v>96.886482000000001</v>
      </c>
      <c r="T30" s="244">
        <v>92.521546999999998</v>
      </c>
      <c r="U30" s="244">
        <v>96.444491999999997</v>
      </c>
      <c r="V30" s="244">
        <v>87.341733500000004</v>
      </c>
      <c r="W30" s="244">
        <v>88.042421000000004</v>
      </c>
      <c r="X30" s="244">
        <v>94.974990000000005</v>
      </c>
      <c r="Y30" s="244">
        <v>93.726042000000007</v>
      </c>
      <c r="Z30" s="244">
        <v>89.838437999999996</v>
      </c>
      <c r="AA30" s="244">
        <v>92.039913999999996</v>
      </c>
      <c r="AB30" s="244">
        <v>97.278245999999996</v>
      </c>
      <c r="AC30" s="244">
        <v>89.270088000000001</v>
      </c>
      <c r="AD30" s="244">
        <v>93.587137999999996</v>
      </c>
      <c r="AE30" s="244">
        <v>93.882435999999998</v>
      </c>
      <c r="AF30" s="244">
        <v>93.447061000000005</v>
      </c>
      <c r="AG30" s="244">
        <v>88.335061999999994</v>
      </c>
      <c r="AH30" s="244">
        <v>93.936183</v>
      </c>
      <c r="AI30" s="244">
        <v>95.350336760000005</v>
      </c>
      <c r="AJ30" s="244">
        <v>94.593599999999995</v>
      </c>
      <c r="AK30" s="244">
        <v>94.738795999999994</v>
      </c>
      <c r="AL30" s="244">
        <v>86.348864000000006</v>
      </c>
      <c r="AM30" s="244">
        <v>95.183462000000006</v>
      </c>
      <c r="AN30" s="244">
        <v>88.990086000000005</v>
      </c>
      <c r="AO30" s="244">
        <v>89.455196999999998</v>
      </c>
      <c r="AP30" s="244">
        <v>95.289974999999998</v>
      </c>
      <c r="AQ30" s="244">
        <v>88.234032999999997</v>
      </c>
      <c r="AR30" s="244">
        <v>83.326583499999998</v>
      </c>
      <c r="AS30" s="244">
        <v>83.687048000000004</v>
      </c>
      <c r="AT30" s="244">
        <v>90.517925000000005</v>
      </c>
      <c r="AU30" s="244">
        <v>92.933229999999995</v>
      </c>
      <c r="AV30" s="244">
        <v>91.168248000000006</v>
      </c>
      <c r="AW30" s="244">
        <v>93.920738</v>
      </c>
      <c r="AX30" s="244">
        <v>94.284381999999994</v>
      </c>
      <c r="AY30" s="244">
        <v>88.083476000000005</v>
      </c>
      <c r="AZ30" s="244">
        <v>88.604161000000005</v>
      </c>
      <c r="BA30" s="244">
        <v>97.937962999999996</v>
      </c>
      <c r="BB30" s="244">
        <v>92.988303999999999</v>
      </c>
      <c r="BC30" s="244">
        <v>92.770140999999995</v>
      </c>
      <c r="BD30" s="244">
        <v>92.770140999999995</v>
      </c>
      <c r="BE30" s="244">
        <v>92.770140999999995</v>
      </c>
      <c r="BF30" s="244">
        <v>92.402773999999994</v>
      </c>
      <c r="BG30" s="244">
        <v>92.770140999999995</v>
      </c>
      <c r="BH30" s="244">
        <v>96.111497999999997</v>
      </c>
      <c r="BI30" s="244">
        <v>95.851832999999999</v>
      </c>
      <c r="BJ30" s="244">
        <v>95.851832999999999</v>
      </c>
      <c r="BK30" s="244">
        <v>95.851832999999999</v>
      </c>
      <c r="BL30" s="244">
        <v>90.725997000000007</v>
      </c>
      <c r="BM30" s="244">
        <v>91.084614999999999</v>
      </c>
      <c r="BN30" s="244">
        <v>95.574882000000002</v>
      </c>
      <c r="BO30" s="244">
        <v>95.472742999999994</v>
      </c>
      <c r="BP30" s="244">
        <v>93.933443999999994</v>
      </c>
      <c r="BQ30" s="244">
        <v>91.944120999999996</v>
      </c>
      <c r="BR30" s="244">
        <v>95.25873</v>
      </c>
      <c r="BS30" s="244">
        <v>86.390767999999994</v>
      </c>
      <c r="BT30" s="244">
        <v>86.471543370000006</v>
      </c>
      <c r="BU30" s="244">
        <v>92.330416999999997</v>
      </c>
      <c r="BV30" s="244">
        <v>90.058818329999994</v>
      </c>
      <c r="BW30" s="244">
        <v>97.848264999999998</v>
      </c>
      <c r="BX30" s="244">
        <v>95.871193000000005</v>
      </c>
      <c r="BY30" s="244">
        <v>94.276970000000006</v>
      </c>
      <c r="BZ30" s="244">
        <v>94.324886000000006</v>
      </c>
      <c r="CA30" s="244">
        <v>98.534334999999999</v>
      </c>
      <c r="CB30" s="244">
        <v>94.133418000000006</v>
      </c>
      <c r="CC30" s="244">
        <v>93.818335000000005</v>
      </c>
      <c r="CD30" s="244">
        <v>93.538107999999994</v>
      </c>
      <c r="CE30" s="244">
        <v>93.019294000000002</v>
      </c>
      <c r="CF30" s="244">
        <v>93.007953999999998</v>
      </c>
      <c r="CG30" s="244">
        <v>92.050037000000003</v>
      </c>
      <c r="CH30" s="244">
        <v>97.848264999999998</v>
      </c>
      <c r="CI30" s="244">
        <v>92.638731669999999</v>
      </c>
      <c r="CJ30" s="244">
        <v>92.922301000000004</v>
      </c>
      <c r="CK30" s="244">
        <v>93.088746</v>
      </c>
      <c r="CL30" s="244">
        <v>97.277930999999995</v>
      </c>
      <c r="CM30" s="244">
        <v>100.52281551</v>
      </c>
      <c r="CN30" s="244">
        <v>97.375992999999994</v>
      </c>
      <c r="CO30" s="244">
        <v>98.090297000000007</v>
      </c>
      <c r="CP30" s="244">
        <v>91.733807999999996</v>
      </c>
      <c r="CQ30" s="244">
        <v>90.827641</v>
      </c>
      <c r="CR30" s="244">
        <v>100.07368429</v>
      </c>
      <c r="CS30" s="244">
        <v>91.254365000000007</v>
      </c>
      <c r="CT30" s="244">
        <v>90.700029999999998</v>
      </c>
      <c r="CU30" s="244">
        <v>89.961690750000002</v>
      </c>
      <c r="CV30" s="244">
        <v>93.174246999999994</v>
      </c>
      <c r="CW30" s="244">
        <v>91.787058000000002</v>
      </c>
      <c r="CX30" s="244">
        <v>99.861956210000002</v>
      </c>
      <c r="CY30" s="244">
        <v>90.078946000000002</v>
      </c>
      <c r="CZ30" s="244">
        <v>91.830753999999999</v>
      </c>
      <c r="DA30" s="244">
        <v>92.262262000000007</v>
      </c>
      <c r="DB30" s="244">
        <v>93.223567000000003</v>
      </c>
      <c r="DC30" s="244">
        <v>97.171227000000002</v>
      </c>
      <c r="DD30" s="244">
        <v>97.469588000000002</v>
      </c>
      <c r="DE30" s="244">
        <v>95.871193000000005</v>
      </c>
      <c r="DF30" s="244">
        <v>95.525642000000005</v>
      </c>
      <c r="DG30" s="244">
        <v>94.084263219999997</v>
      </c>
      <c r="DH30" s="244">
        <v>93.806567000000001</v>
      </c>
      <c r="DI30" s="244">
        <v>94.324886000000006</v>
      </c>
      <c r="DJ30" s="244">
        <v>93.967985999999996</v>
      </c>
      <c r="DK30" s="244">
        <v>97.132320429999993</v>
      </c>
      <c r="DL30" s="244">
        <v>97.236333000000002</v>
      </c>
      <c r="DM30" s="244">
        <v>96.881112999999999</v>
      </c>
      <c r="DN30" s="244">
        <v>92.204981000000004</v>
      </c>
      <c r="DO30" s="244">
        <v>100.620233</v>
      </c>
      <c r="DP30" s="244">
        <v>98.191357999999994</v>
      </c>
      <c r="DQ30" s="244">
        <v>93.506698999999998</v>
      </c>
      <c r="DR30" s="244">
        <v>83.133270999999993</v>
      </c>
      <c r="DS30" s="244">
        <v>97.849821000000006</v>
      </c>
      <c r="DT30" s="244">
        <v>92.079941000000005</v>
      </c>
      <c r="DU30" s="244">
        <v>92.421983999999995</v>
      </c>
      <c r="DV30" s="244">
        <v>92.119061000000002</v>
      </c>
      <c r="DW30" s="244">
        <v>96.164258000000004</v>
      </c>
      <c r="DX30" s="244">
        <v>96.341724999999997</v>
      </c>
      <c r="DY30" s="244">
        <v>87.941298000000003</v>
      </c>
      <c r="DZ30" s="244">
        <v>84.713238000000004</v>
      </c>
      <c r="EA30" s="244">
        <v>82.784218249999995</v>
      </c>
      <c r="EB30" s="244">
        <v>92.854225510000006</v>
      </c>
      <c r="EC30" s="244">
        <v>92.889759999999995</v>
      </c>
      <c r="ED30" s="244">
        <v>93.077353000000002</v>
      </c>
      <c r="EE30" s="244">
        <v>90.735522000000003</v>
      </c>
      <c r="EF30" s="244">
        <v>91.298681999999999</v>
      </c>
      <c r="EG30" s="244">
        <v>88.832006000000007</v>
      </c>
      <c r="EH30" s="244">
        <v>92.008038999999997</v>
      </c>
      <c r="EI30" s="244">
        <v>99.396868920000003</v>
      </c>
      <c r="EJ30" s="244">
        <v>90.946385000000006</v>
      </c>
      <c r="EK30" s="244">
        <v>90.946385000000006</v>
      </c>
      <c r="EL30" s="244">
        <v>91.093399000000005</v>
      </c>
      <c r="EM30" s="244">
        <v>95.624555999999998</v>
      </c>
      <c r="EN30" s="244">
        <v>95.973500000000001</v>
      </c>
      <c r="EO30" s="244">
        <v>95.871193000000005</v>
      </c>
      <c r="EP30" s="244">
        <v>92.011247999999995</v>
      </c>
      <c r="EQ30" s="244">
        <v>93.141767999999999</v>
      </c>
      <c r="ER30" s="244">
        <v>101.999201</v>
      </c>
      <c r="ES30" s="244">
        <v>92.996865</v>
      </c>
      <c r="ET30" s="244">
        <v>92.988553999999993</v>
      </c>
      <c r="EU30" s="244">
        <v>95.828698259999996</v>
      </c>
      <c r="EV30" s="244">
        <v>90.27046</v>
      </c>
      <c r="EW30" s="244">
        <v>89.209288999999998</v>
      </c>
      <c r="EX30" s="244">
        <v>91.093575000000001</v>
      </c>
      <c r="EY30" s="244">
        <v>93.078518000000003</v>
      </c>
      <c r="EZ30" s="244">
        <v>112.39470441</v>
      </c>
      <c r="FA30" s="244">
        <v>112.38885627000001</v>
      </c>
      <c r="FB30" s="244">
        <v>89.564188999999999</v>
      </c>
      <c r="FC30" s="244">
        <v>88.389736999999997</v>
      </c>
      <c r="FD30" s="244">
        <v>91.650898999999995</v>
      </c>
      <c r="FE30" s="244">
        <v>92.021460000000005</v>
      </c>
      <c r="FF30" s="244">
        <v>92.176546000000002</v>
      </c>
      <c r="FG30" s="244">
        <v>96.730166080000004</v>
      </c>
      <c r="FH30" s="244">
        <v>93.146297000000004</v>
      </c>
      <c r="FI30" s="244">
        <v>107.77910476</v>
      </c>
      <c r="FJ30" s="244">
        <v>100.440487</v>
      </c>
      <c r="FK30" s="244">
        <v>94.096919</v>
      </c>
      <c r="FL30" s="244">
        <v>96.896829019999998</v>
      </c>
      <c r="FM30" s="244">
        <v>104.477317</v>
      </c>
      <c r="FN30" s="244">
        <v>87.599440999999999</v>
      </c>
      <c r="FO30" s="244">
        <v>88.161417999999998</v>
      </c>
      <c r="FP30" s="244">
        <v>91.445258999999993</v>
      </c>
      <c r="FQ30" s="244">
        <v>93.109689000000003</v>
      </c>
      <c r="FR30" s="244">
        <v>98.546257650000001</v>
      </c>
      <c r="FS30" s="244">
        <v>98.270623999999998</v>
      </c>
      <c r="FT30" s="244">
        <v>98.534334999999999</v>
      </c>
      <c r="FU30" s="244">
        <v>95.462575999999999</v>
      </c>
      <c r="FV30" s="244">
        <v>95.462575999999999</v>
      </c>
      <c r="FW30" s="244">
        <v>93.708248999999995</v>
      </c>
      <c r="FX30" s="244">
        <v>93.099941999999999</v>
      </c>
      <c r="FY30" s="244">
        <v>93.099941999999999</v>
      </c>
      <c r="FZ30" s="244">
        <v>96.746713999999997</v>
      </c>
      <c r="GA30" s="244">
        <v>96.571316999999993</v>
      </c>
      <c r="GB30" s="244">
        <v>90.202515000000005</v>
      </c>
      <c r="GC30" s="244">
        <v>90.283421000000004</v>
      </c>
      <c r="GD30" s="244">
        <v>93.939503619999996</v>
      </c>
      <c r="GE30" s="244">
        <v>93.047483</v>
      </c>
      <c r="GF30" s="244">
        <v>92.131961000000004</v>
      </c>
      <c r="GG30" s="244">
        <v>97.848264999999998</v>
      </c>
      <c r="GH30" s="244">
        <v>97.848264999999998</v>
      </c>
      <c r="GI30" s="244">
        <v>93.037477999999993</v>
      </c>
      <c r="GJ30" s="244">
        <v>89.239423500000001</v>
      </c>
      <c r="GK30" s="244">
        <v>94.133576000000005</v>
      </c>
      <c r="GL30" s="244">
        <v>95.525642000000005</v>
      </c>
      <c r="GM30" s="244">
        <v>99.821099349999997</v>
      </c>
      <c r="GN30" s="244">
        <v>86.971204999999998</v>
      </c>
      <c r="GO30" s="244">
        <v>99.821099349999997</v>
      </c>
      <c r="GP30" s="244">
        <v>95.462575999999999</v>
      </c>
      <c r="GQ30" s="244">
        <v>93.433087999999998</v>
      </c>
      <c r="GR30" s="244">
        <v>94.539553999999995</v>
      </c>
      <c r="GS30" s="244">
        <v>87.670135999999999</v>
      </c>
      <c r="GT30" s="244">
        <v>94.137417999999997</v>
      </c>
      <c r="GU30" s="244">
        <v>84.195582329999993</v>
      </c>
      <c r="GV30" s="244">
        <v>83.976888930000001</v>
      </c>
      <c r="GW30" s="244">
        <v>89.422146999999995</v>
      </c>
      <c r="GX30" s="244">
        <v>95.728487999999999</v>
      </c>
      <c r="GY30" s="244">
        <v>95.684691999999998</v>
      </c>
      <c r="GZ30" s="244">
        <v>95.622692000000001</v>
      </c>
      <c r="HA30" s="244">
        <v>94.137417999999997</v>
      </c>
      <c r="HB30" s="244">
        <v>94.137417999999997</v>
      </c>
      <c r="HC30" s="244">
        <v>94.137417999999997</v>
      </c>
      <c r="HD30" s="244">
        <v>100.446049</v>
      </c>
      <c r="HE30" s="244">
        <v>100.623105</v>
      </c>
      <c r="HF30" s="244">
        <v>100.623105</v>
      </c>
      <c r="HG30" s="244">
        <v>100.623105</v>
      </c>
      <c r="HH30" s="244">
        <v>94.243692999999993</v>
      </c>
      <c r="HI30" s="244">
        <v>97.545738</v>
      </c>
      <c r="HJ30" s="244">
        <v>97.237497000000005</v>
      </c>
      <c r="HK30" s="244">
        <v>98.790578999999994</v>
      </c>
      <c r="HL30" s="244">
        <v>97.311257999999995</v>
      </c>
      <c r="HM30" s="244">
        <v>96.586774000000005</v>
      </c>
      <c r="HN30" s="244">
        <v>85.359454630000002</v>
      </c>
      <c r="HO30" s="244">
        <v>100.66097000000001</v>
      </c>
      <c r="HP30" s="244">
        <v>94.030221999999995</v>
      </c>
      <c r="HQ30" s="244">
        <v>94.181971000000004</v>
      </c>
      <c r="HR30" s="244">
        <v>107.95219093</v>
      </c>
      <c r="HS30" s="244">
        <v>106.88858352</v>
      </c>
      <c r="HT30" s="244">
        <v>91.786292000000003</v>
      </c>
      <c r="HU30" s="244">
        <v>91.509831000000005</v>
      </c>
      <c r="HV30" s="244">
        <v>83.257695870000006</v>
      </c>
      <c r="HW30" s="244">
        <v>85.751289</v>
      </c>
      <c r="HX30" s="244">
        <v>86.214620999999994</v>
      </c>
      <c r="HY30" s="244">
        <v>99.030049199999993</v>
      </c>
      <c r="HZ30" s="244">
        <v>93.941040000000001</v>
      </c>
      <c r="IA30" s="244">
        <v>101.834316</v>
      </c>
    </row>
    <row r="31" spans="1:235">
      <c r="A31" s="1"/>
      <c r="B31" s="243">
        <v>45668.583333333299</v>
      </c>
      <c r="C31" s="244">
        <v>94.191682</v>
      </c>
      <c r="D31" s="244">
        <v>94.405850999999998</v>
      </c>
      <c r="E31" s="244">
        <v>94.271704</v>
      </c>
      <c r="F31" s="244">
        <v>94.191682</v>
      </c>
      <c r="G31" s="244">
        <v>107.54050243</v>
      </c>
      <c r="H31" s="244">
        <v>107.51454904000001</v>
      </c>
      <c r="I31" s="244">
        <v>92.999809999999997</v>
      </c>
      <c r="J31" s="244">
        <v>96.733142000000001</v>
      </c>
      <c r="K31" s="244">
        <v>96.341837999999996</v>
      </c>
      <c r="L31" s="244">
        <v>96.909142000000003</v>
      </c>
      <c r="M31" s="244">
        <v>92.798445000000001</v>
      </c>
      <c r="N31" s="244">
        <v>95.138113000000004</v>
      </c>
      <c r="O31" s="244">
        <v>96.225864000000001</v>
      </c>
      <c r="P31" s="244">
        <v>95.558902000000003</v>
      </c>
      <c r="Q31" s="244">
        <v>97.607787000000002</v>
      </c>
      <c r="R31" s="244">
        <v>93.396717229999993</v>
      </c>
      <c r="S31" s="244">
        <v>96.794965000000005</v>
      </c>
      <c r="T31" s="244">
        <v>91.915342999999993</v>
      </c>
      <c r="U31" s="244">
        <v>95.953806999999998</v>
      </c>
      <c r="V31" s="244">
        <v>86.905980499999998</v>
      </c>
      <c r="W31" s="244">
        <v>87.601270999999997</v>
      </c>
      <c r="X31" s="244">
        <v>94.514511999999996</v>
      </c>
      <c r="Y31" s="244">
        <v>93.535077000000001</v>
      </c>
      <c r="Z31" s="244">
        <v>89.631888000000004</v>
      </c>
      <c r="AA31" s="244">
        <v>91.818071000000003</v>
      </c>
      <c r="AB31" s="244">
        <v>97.079772000000006</v>
      </c>
      <c r="AC31" s="244">
        <v>88.991184000000004</v>
      </c>
      <c r="AD31" s="244">
        <v>93.331795999999997</v>
      </c>
      <c r="AE31" s="244">
        <v>93.652244999999994</v>
      </c>
      <c r="AF31" s="244">
        <v>93.264537000000004</v>
      </c>
      <c r="AG31" s="244">
        <v>87.676271</v>
      </c>
      <c r="AH31" s="244">
        <v>93.465477250000006</v>
      </c>
      <c r="AI31" s="244">
        <v>94.872430780000002</v>
      </c>
      <c r="AJ31" s="244">
        <v>94.100233000000003</v>
      </c>
      <c r="AK31" s="244">
        <v>94.265285000000006</v>
      </c>
      <c r="AL31" s="244">
        <v>85.805316000000005</v>
      </c>
      <c r="AM31" s="244">
        <v>94.722513000000006</v>
      </c>
      <c r="AN31" s="244">
        <v>88.735822330000005</v>
      </c>
      <c r="AO31" s="244">
        <v>89.202224000000001</v>
      </c>
      <c r="AP31" s="244">
        <v>95.107675</v>
      </c>
      <c r="AQ31" s="244">
        <v>87.815397000000004</v>
      </c>
      <c r="AR31" s="244">
        <v>82.690417999999994</v>
      </c>
      <c r="AS31" s="244">
        <v>83.049925000000002</v>
      </c>
      <c r="AT31" s="244">
        <v>90.397548999999998</v>
      </c>
      <c r="AU31" s="244">
        <v>92.744230000000002</v>
      </c>
      <c r="AV31" s="244">
        <v>90.986052999999998</v>
      </c>
      <c r="AW31" s="244">
        <v>93.751031999999995</v>
      </c>
      <c r="AX31" s="244">
        <v>94.063890000000001</v>
      </c>
      <c r="AY31" s="244">
        <v>87.715525999999997</v>
      </c>
      <c r="AZ31" s="244">
        <v>88.233703000000006</v>
      </c>
      <c r="BA31" s="244">
        <v>97.513974000000005</v>
      </c>
      <c r="BB31" s="244">
        <v>92.804478000000003</v>
      </c>
      <c r="BC31" s="244">
        <v>92.592034999999996</v>
      </c>
      <c r="BD31" s="244">
        <v>92.592034999999996</v>
      </c>
      <c r="BE31" s="244">
        <v>92.592034999999996</v>
      </c>
      <c r="BF31" s="244">
        <v>92.235236</v>
      </c>
      <c r="BG31" s="244">
        <v>92.592034999999996</v>
      </c>
      <c r="BH31" s="244">
        <v>95.933599000000001</v>
      </c>
      <c r="BI31" s="244">
        <v>95.655950000000004</v>
      </c>
      <c r="BJ31" s="244">
        <v>95.655950000000004</v>
      </c>
      <c r="BK31" s="244">
        <v>95.655950000000004</v>
      </c>
      <c r="BL31" s="244">
        <v>90.571014000000005</v>
      </c>
      <c r="BM31" s="244">
        <v>90.899347000000006</v>
      </c>
      <c r="BN31" s="244">
        <v>95.214537000000007</v>
      </c>
      <c r="BO31" s="244">
        <v>95.123276000000004</v>
      </c>
      <c r="BP31" s="244">
        <v>93.678749999999994</v>
      </c>
      <c r="BQ31" s="244">
        <v>91.670798000000005</v>
      </c>
      <c r="BR31" s="244">
        <v>94.857411999999997</v>
      </c>
      <c r="BS31" s="244">
        <v>85.851664</v>
      </c>
      <c r="BT31" s="244">
        <v>85.93193531</v>
      </c>
      <c r="BU31" s="244">
        <v>91.894270000000006</v>
      </c>
      <c r="BV31" s="244">
        <v>89.656470170000006</v>
      </c>
      <c r="BW31" s="244">
        <v>97.433933999999994</v>
      </c>
      <c r="BX31" s="244">
        <v>95.713159000000005</v>
      </c>
      <c r="BY31" s="244">
        <v>93.985887000000005</v>
      </c>
      <c r="BZ31" s="244">
        <v>94.034019999999998</v>
      </c>
      <c r="CA31" s="244">
        <v>98.001929000000004</v>
      </c>
      <c r="CB31" s="244">
        <v>93.437837999999999</v>
      </c>
      <c r="CC31" s="244">
        <v>93.587841999999995</v>
      </c>
      <c r="CD31" s="244">
        <v>92.938449000000006</v>
      </c>
      <c r="CE31" s="244">
        <v>92.424122999999994</v>
      </c>
      <c r="CF31" s="244">
        <v>92.273929999999993</v>
      </c>
      <c r="CG31" s="244">
        <v>91.892189999999999</v>
      </c>
      <c r="CH31" s="244">
        <v>97.433933999999994</v>
      </c>
      <c r="CI31" s="244">
        <v>92.483447670000004</v>
      </c>
      <c r="CJ31" s="244">
        <v>92.743859999999998</v>
      </c>
      <c r="CK31" s="244">
        <v>92.874534999999995</v>
      </c>
      <c r="CL31" s="244">
        <v>96.901813000000004</v>
      </c>
      <c r="CM31" s="244">
        <v>100.08389235999999</v>
      </c>
      <c r="CN31" s="244">
        <v>97.012603999999996</v>
      </c>
      <c r="CO31" s="244">
        <v>97.710370999999995</v>
      </c>
      <c r="CP31" s="244">
        <v>91.348269000000002</v>
      </c>
      <c r="CQ31" s="244">
        <v>90.423345999999995</v>
      </c>
      <c r="CR31" s="244">
        <v>99.6003805</v>
      </c>
      <c r="CS31" s="244">
        <v>91.007594999999995</v>
      </c>
      <c r="CT31" s="244">
        <v>90.42756</v>
      </c>
      <c r="CU31" s="244">
        <v>89.344985230000006</v>
      </c>
      <c r="CV31" s="244">
        <v>92.527450999999999</v>
      </c>
      <c r="CW31" s="244">
        <v>91.550220999999993</v>
      </c>
      <c r="CX31" s="244">
        <v>99.658210740000001</v>
      </c>
      <c r="CY31" s="244">
        <v>89.806079999999994</v>
      </c>
      <c r="CZ31" s="244">
        <v>92.005944</v>
      </c>
      <c r="DA31" s="244">
        <v>92.303443000000001</v>
      </c>
      <c r="DB31" s="244">
        <v>93.102956000000006</v>
      </c>
      <c r="DC31" s="244">
        <v>97.031886</v>
      </c>
      <c r="DD31" s="244">
        <v>97.328845000000001</v>
      </c>
      <c r="DE31" s="244">
        <v>95.713159000000005</v>
      </c>
      <c r="DF31" s="244">
        <v>95.339597999999995</v>
      </c>
      <c r="DG31" s="244">
        <v>93.794139209999997</v>
      </c>
      <c r="DH31" s="244">
        <v>93.531729999999996</v>
      </c>
      <c r="DI31" s="244">
        <v>94.034019999999998</v>
      </c>
      <c r="DJ31" s="244">
        <v>93.757513000000003</v>
      </c>
      <c r="DK31" s="244">
        <v>96.414580639999997</v>
      </c>
      <c r="DL31" s="244">
        <v>97.128405999999998</v>
      </c>
      <c r="DM31" s="244">
        <v>96.767420000000001</v>
      </c>
      <c r="DN31" s="244">
        <v>92.038418669999999</v>
      </c>
      <c r="DO31" s="244">
        <v>100.183555</v>
      </c>
      <c r="DP31" s="244">
        <v>97.792638999999994</v>
      </c>
      <c r="DQ31" s="244">
        <v>93.047076000000004</v>
      </c>
      <c r="DR31" s="244">
        <v>82.514453000000003</v>
      </c>
      <c r="DS31" s="244">
        <v>97.455798999999999</v>
      </c>
      <c r="DT31" s="244">
        <v>91.906694999999999</v>
      </c>
      <c r="DU31" s="244">
        <v>92.246329000000003</v>
      </c>
      <c r="DV31" s="244">
        <v>91.748362</v>
      </c>
      <c r="DW31" s="244">
        <v>95.994033000000002</v>
      </c>
      <c r="DX31" s="244">
        <v>96.157779000000005</v>
      </c>
      <c r="DY31" s="244">
        <v>87.242526999999995</v>
      </c>
      <c r="DZ31" s="244">
        <v>84.303290000000004</v>
      </c>
      <c r="EA31" s="244">
        <v>82.379353499999993</v>
      </c>
      <c r="EB31" s="244">
        <v>92.285755429999995</v>
      </c>
      <c r="EC31" s="244">
        <v>92.709153999999998</v>
      </c>
      <c r="ED31" s="244">
        <v>92.900057000000004</v>
      </c>
      <c r="EE31" s="244">
        <v>90.558036000000001</v>
      </c>
      <c r="EF31" s="244">
        <v>91.102006000000003</v>
      </c>
      <c r="EG31" s="244">
        <v>88.793413999999999</v>
      </c>
      <c r="EH31" s="244">
        <v>91.601089999999999</v>
      </c>
      <c r="EI31" s="244">
        <v>99.194072349999999</v>
      </c>
      <c r="EJ31" s="244">
        <v>90.826639999999998</v>
      </c>
      <c r="EK31" s="244">
        <v>90.826639999999998</v>
      </c>
      <c r="EL31" s="244">
        <v>90.830466000000001</v>
      </c>
      <c r="EM31" s="244">
        <v>95.459639999999993</v>
      </c>
      <c r="EN31" s="244">
        <v>95.824184000000002</v>
      </c>
      <c r="EO31" s="244">
        <v>95.713159000000005</v>
      </c>
      <c r="EP31" s="244">
        <v>91.773353</v>
      </c>
      <c r="EQ31" s="244">
        <v>92.953142</v>
      </c>
      <c r="ER31" s="244">
        <v>101.56393300000001</v>
      </c>
      <c r="ES31" s="244">
        <v>92.812776999999997</v>
      </c>
      <c r="ET31" s="244">
        <v>92.804720000000003</v>
      </c>
      <c r="EU31" s="244">
        <v>95.597183040000004</v>
      </c>
      <c r="EV31" s="244">
        <v>89.856497000000005</v>
      </c>
      <c r="EW31" s="244">
        <v>88.786480999999995</v>
      </c>
      <c r="EX31" s="244">
        <v>90.764931000000004</v>
      </c>
      <c r="EY31" s="244">
        <v>92.440445999999994</v>
      </c>
      <c r="EZ31" s="244">
        <v>112.04811721</v>
      </c>
      <c r="FA31" s="244">
        <v>112.0422871</v>
      </c>
      <c r="FB31" s="244">
        <v>88.887337000000002</v>
      </c>
      <c r="FC31" s="244">
        <v>87.739952000000002</v>
      </c>
      <c r="FD31" s="244">
        <v>91.182109999999994</v>
      </c>
      <c r="FE31" s="244">
        <v>91.585482999999996</v>
      </c>
      <c r="FF31" s="244">
        <v>91.754272</v>
      </c>
      <c r="FG31" s="244">
        <v>96.299597559999995</v>
      </c>
      <c r="FH31" s="244">
        <v>92.571607</v>
      </c>
      <c r="FI31" s="244">
        <v>107.44675051</v>
      </c>
      <c r="FJ31" s="244">
        <v>100.006756</v>
      </c>
      <c r="FK31" s="244">
        <v>93.879796999999996</v>
      </c>
      <c r="FL31" s="244">
        <v>96.545871239999997</v>
      </c>
      <c r="FM31" s="244">
        <v>104.139787</v>
      </c>
      <c r="FN31" s="244">
        <v>87.972684000000001</v>
      </c>
      <c r="FO31" s="244">
        <v>88.470718000000005</v>
      </c>
      <c r="FP31" s="244">
        <v>91.110724000000005</v>
      </c>
      <c r="FQ31" s="244">
        <v>92.897923000000006</v>
      </c>
      <c r="FR31" s="244">
        <v>98.013787230000005</v>
      </c>
      <c r="FS31" s="244">
        <v>97.736587</v>
      </c>
      <c r="FT31" s="244">
        <v>98.001929000000004</v>
      </c>
      <c r="FU31" s="244">
        <v>95.264025000000004</v>
      </c>
      <c r="FV31" s="244">
        <v>95.264025000000004</v>
      </c>
      <c r="FW31" s="244">
        <v>93.666309999999996</v>
      </c>
      <c r="FX31" s="244">
        <v>93.058328000000003</v>
      </c>
      <c r="FY31" s="244">
        <v>93.058328000000003</v>
      </c>
      <c r="FZ31" s="244">
        <v>96.617773999999997</v>
      </c>
      <c r="GA31" s="244">
        <v>96.440584999999999</v>
      </c>
      <c r="GB31" s="244">
        <v>90.577393999999998</v>
      </c>
      <c r="GC31" s="244">
        <v>90.552122999999995</v>
      </c>
      <c r="GD31" s="244">
        <v>93.508454060000005</v>
      </c>
      <c r="GE31" s="244">
        <v>92.460481999999999</v>
      </c>
      <c r="GF31" s="244">
        <v>91.677790999999999</v>
      </c>
      <c r="GG31" s="244">
        <v>97.433933999999994</v>
      </c>
      <c r="GH31" s="244">
        <v>97.433933999999994</v>
      </c>
      <c r="GI31" s="244">
        <v>92.902884</v>
      </c>
      <c r="GJ31" s="244">
        <v>88.960654000000005</v>
      </c>
      <c r="GK31" s="244">
        <v>93.984826999999996</v>
      </c>
      <c r="GL31" s="244">
        <v>95.339597999999995</v>
      </c>
      <c r="GM31" s="244">
        <v>99.617437240000001</v>
      </c>
      <c r="GN31" s="244">
        <v>86.921164000000005</v>
      </c>
      <c r="GO31" s="244">
        <v>99.617437240000001</v>
      </c>
      <c r="GP31" s="244">
        <v>95.264025000000004</v>
      </c>
      <c r="GQ31" s="244">
        <v>93.228893999999997</v>
      </c>
      <c r="GR31" s="244">
        <v>94.373177999999996</v>
      </c>
      <c r="GS31" s="244">
        <v>86.791584999999998</v>
      </c>
      <c r="GT31" s="244">
        <v>93.924963000000005</v>
      </c>
      <c r="GU31" s="244">
        <v>83.841724990000003</v>
      </c>
      <c r="GV31" s="244">
        <v>83.623950719999996</v>
      </c>
      <c r="GW31" s="244">
        <v>88.826785999999998</v>
      </c>
      <c r="GX31" s="244">
        <v>95.569113000000002</v>
      </c>
      <c r="GY31" s="244">
        <v>95.491534000000001</v>
      </c>
      <c r="GZ31" s="244">
        <v>95.424093999999997</v>
      </c>
      <c r="HA31" s="244">
        <v>93.924963000000005</v>
      </c>
      <c r="HB31" s="244">
        <v>93.924963000000005</v>
      </c>
      <c r="HC31" s="244">
        <v>93.924963000000005</v>
      </c>
      <c r="HD31" s="244">
        <v>100.012676</v>
      </c>
      <c r="HE31" s="244">
        <v>100.18795799999999</v>
      </c>
      <c r="HF31" s="244">
        <v>100.18795799999999</v>
      </c>
      <c r="HG31" s="244">
        <v>100.18795799999999</v>
      </c>
      <c r="HH31" s="244">
        <v>93.689008000000001</v>
      </c>
      <c r="HI31" s="244">
        <v>97.368246999999997</v>
      </c>
      <c r="HJ31" s="244">
        <v>97.064901000000006</v>
      </c>
      <c r="HK31" s="244">
        <v>98.243481000000003</v>
      </c>
      <c r="HL31" s="244">
        <v>97.208444</v>
      </c>
      <c r="HM31" s="244">
        <v>96.215873999999999</v>
      </c>
      <c r="HN31" s="244">
        <v>85.31034099</v>
      </c>
      <c r="HO31" s="244">
        <v>100.22474</v>
      </c>
      <c r="HP31" s="244">
        <v>93.801392000000007</v>
      </c>
      <c r="HQ31" s="244">
        <v>93.955630999999997</v>
      </c>
      <c r="HR31" s="244">
        <v>107.61930294</v>
      </c>
      <c r="HS31" s="244">
        <v>106.55897533</v>
      </c>
      <c r="HT31" s="244">
        <v>91.224360000000004</v>
      </c>
      <c r="HU31" s="244">
        <v>91.288729000000004</v>
      </c>
      <c r="HV31" s="244">
        <v>82.907780290000005</v>
      </c>
      <c r="HW31" s="244">
        <v>84.873864499999996</v>
      </c>
      <c r="HX31" s="244">
        <v>85.337501000000003</v>
      </c>
      <c r="HY31" s="244">
        <v>98.592975980000006</v>
      </c>
      <c r="HZ31" s="244">
        <v>93.708635999999998</v>
      </c>
      <c r="IA31" s="244">
        <v>101.398991</v>
      </c>
    </row>
    <row r="32" spans="1:235">
      <c r="A32" s="1"/>
      <c r="B32" s="243">
        <v>45668.604166666701</v>
      </c>
      <c r="C32" s="244">
        <v>93.965710000000001</v>
      </c>
      <c r="D32" s="244">
        <v>94.181151999999997</v>
      </c>
      <c r="E32" s="244">
        <v>94.043862000000004</v>
      </c>
      <c r="F32" s="244">
        <v>93.965710000000001</v>
      </c>
      <c r="G32" s="244">
        <v>107.58522652000001</v>
      </c>
      <c r="H32" s="244">
        <v>107.55926234</v>
      </c>
      <c r="I32" s="244">
        <v>92.766451000000004</v>
      </c>
      <c r="J32" s="244">
        <v>96.520895999999993</v>
      </c>
      <c r="K32" s="244">
        <v>96.113956000000002</v>
      </c>
      <c r="L32" s="244">
        <v>96.712255999999996</v>
      </c>
      <c r="M32" s="244">
        <v>92.610896999999994</v>
      </c>
      <c r="N32" s="244">
        <v>94.895071000000002</v>
      </c>
      <c r="O32" s="244">
        <v>96.157033999999996</v>
      </c>
      <c r="P32" s="244">
        <v>95.485146</v>
      </c>
      <c r="Q32" s="244">
        <v>97.356527999999997</v>
      </c>
      <c r="R32" s="244">
        <v>93.17494748</v>
      </c>
      <c r="S32" s="244">
        <v>96.613786000000005</v>
      </c>
      <c r="T32" s="244">
        <v>92.046458999999999</v>
      </c>
      <c r="U32" s="244">
        <v>95.711843999999999</v>
      </c>
      <c r="V32" s="244">
        <v>86.601626499999995</v>
      </c>
      <c r="W32" s="244">
        <v>87.303854999999999</v>
      </c>
      <c r="X32" s="244">
        <v>94.271158999999997</v>
      </c>
      <c r="Y32" s="244">
        <v>93.290221000000003</v>
      </c>
      <c r="Z32" s="244">
        <v>89.409273999999996</v>
      </c>
      <c r="AA32" s="244">
        <v>91.583586999999994</v>
      </c>
      <c r="AB32" s="244">
        <v>96.968980999999999</v>
      </c>
      <c r="AC32" s="244">
        <v>88.874376999999996</v>
      </c>
      <c r="AD32" s="244">
        <v>93.234410999999994</v>
      </c>
      <c r="AE32" s="244">
        <v>93.400193999999999</v>
      </c>
      <c r="AF32" s="244">
        <v>93.019526999999997</v>
      </c>
      <c r="AG32" s="244">
        <v>87.498536999999999</v>
      </c>
      <c r="AH32" s="244">
        <v>93.223994000000005</v>
      </c>
      <c r="AI32" s="244">
        <v>94.625653040000003</v>
      </c>
      <c r="AJ32" s="244">
        <v>93.852967000000007</v>
      </c>
      <c r="AK32" s="244">
        <v>94.018182999999993</v>
      </c>
      <c r="AL32" s="244">
        <v>85.693278000000007</v>
      </c>
      <c r="AM32" s="244">
        <v>94.481438999999995</v>
      </c>
      <c r="AN32" s="244">
        <v>88.607343999999998</v>
      </c>
      <c r="AO32" s="244">
        <v>89.067653000000007</v>
      </c>
      <c r="AP32" s="244">
        <v>95.023194000000004</v>
      </c>
      <c r="AQ32" s="244">
        <v>87.643276999999998</v>
      </c>
      <c r="AR32" s="244">
        <v>82.500538500000005</v>
      </c>
      <c r="AS32" s="244">
        <v>82.860528000000002</v>
      </c>
      <c r="AT32" s="244">
        <v>90.444074000000001</v>
      </c>
      <c r="AU32" s="244">
        <v>92.591296999999997</v>
      </c>
      <c r="AV32" s="244">
        <v>90.838578999999996</v>
      </c>
      <c r="AW32" s="244">
        <v>93.570368000000002</v>
      </c>
      <c r="AX32" s="244">
        <v>93.817062000000007</v>
      </c>
      <c r="AY32" s="244">
        <v>87.478812000000005</v>
      </c>
      <c r="AZ32" s="244">
        <v>87.996117999999996</v>
      </c>
      <c r="BA32" s="244">
        <v>97.263765000000006</v>
      </c>
      <c r="BB32" s="244">
        <v>92.533430999999993</v>
      </c>
      <c r="BC32" s="244">
        <v>92.333653999999996</v>
      </c>
      <c r="BD32" s="244">
        <v>92.333653999999996</v>
      </c>
      <c r="BE32" s="244">
        <v>92.333653999999996</v>
      </c>
      <c r="BF32" s="244">
        <v>91.998726000000005</v>
      </c>
      <c r="BG32" s="244">
        <v>92.333653999999996</v>
      </c>
      <c r="BH32" s="244">
        <v>95.767126000000005</v>
      </c>
      <c r="BI32" s="244">
        <v>95.493407000000005</v>
      </c>
      <c r="BJ32" s="244">
        <v>95.493407000000005</v>
      </c>
      <c r="BK32" s="244">
        <v>95.493407000000005</v>
      </c>
      <c r="BL32" s="244">
        <v>90.278873000000004</v>
      </c>
      <c r="BM32" s="244">
        <v>90.640601000000004</v>
      </c>
      <c r="BN32" s="244">
        <v>94.958869000000007</v>
      </c>
      <c r="BO32" s="244">
        <v>94.873303000000007</v>
      </c>
      <c r="BP32" s="244">
        <v>93.641985000000005</v>
      </c>
      <c r="BQ32" s="244">
        <v>91.638675000000006</v>
      </c>
      <c r="BR32" s="244">
        <v>94.901488999999998</v>
      </c>
      <c r="BS32" s="244">
        <v>85.728604000000004</v>
      </c>
      <c r="BT32" s="244">
        <v>85.808760239999998</v>
      </c>
      <c r="BU32" s="244">
        <v>91.897900000000007</v>
      </c>
      <c r="BV32" s="244">
        <v>89.447288</v>
      </c>
      <c r="BW32" s="244">
        <v>97.18383</v>
      </c>
      <c r="BX32" s="244">
        <v>95.584711999999996</v>
      </c>
      <c r="BY32" s="244">
        <v>94.024992999999995</v>
      </c>
      <c r="BZ32" s="244">
        <v>94.073126999999999</v>
      </c>
      <c r="CA32" s="244">
        <v>97.800884999999994</v>
      </c>
      <c r="CB32" s="244">
        <v>93.204521999999997</v>
      </c>
      <c r="CC32" s="244">
        <v>93.510323</v>
      </c>
      <c r="CD32" s="244">
        <v>93.061105999999995</v>
      </c>
      <c r="CE32" s="244">
        <v>92.550174999999996</v>
      </c>
      <c r="CF32" s="244">
        <v>92.019514999999998</v>
      </c>
      <c r="CG32" s="244">
        <v>91.877357000000003</v>
      </c>
      <c r="CH32" s="244">
        <v>97.18383</v>
      </c>
      <c r="CI32" s="244">
        <v>92.157903329999996</v>
      </c>
      <c r="CJ32" s="244">
        <v>92.462531999999996</v>
      </c>
      <c r="CK32" s="244">
        <v>92.742260999999999</v>
      </c>
      <c r="CL32" s="244">
        <v>96.704498999999998</v>
      </c>
      <c r="CM32" s="244">
        <v>99.863062920000004</v>
      </c>
      <c r="CN32" s="244">
        <v>96.763058000000001</v>
      </c>
      <c r="CO32" s="244">
        <v>97.533293999999998</v>
      </c>
      <c r="CP32" s="244">
        <v>91.105436999999995</v>
      </c>
      <c r="CQ32" s="244">
        <v>90.211984999999999</v>
      </c>
      <c r="CR32" s="244">
        <v>99.373593970000002</v>
      </c>
      <c r="CS32" s="244">
        <v>90.789981999999995</v>
      </c>
      <c r="CT32" s="244">
        <v>90.348915000000005</v>
      </c>
      <c r="CU32" s="244">
        <v>89.169547469999998</v>
      </c>
      <c r="CV32" s="244">
        <v>92.313805000000002</v>
      </c>
      <c r="CW32" s="244">
        <v>91.352061000000006</v>
      </c>
      <c r="CX32" s="244">
        <v>99.544477139999998</v>
      </c>
      <c r="CY32" s="244">
        <v>89.661502999999996</v>
      </c>
      <c r="CZ32" s="244">
        <v>91.742055669999999</v>
      </c>
      <c r="DA32" s="244">
        <v>92.077642999999995</v>
      </c>
      <c r="DB32" s="244">
        <v>93.088876999999997</v>
      </c>
      <c r="DC32" s="244">
        <v>96.864656999999994</v>
      </c>
      <c r="DD32" s="244">
        <v>97.169370999999998</v>
      </c>
      <c r="DE32" s="244">
        <v>95.584711999999996</v>
      </c>
      <c r="DF32" s="244">
        <v>95.227832000000006</v>
      </c>
      <c r="DG32" s="244">
        <v>93.833146450000001</v>
      </c>
      <c r="DH32" s="244">
        <v>93.568866999999997</v>
      </c>
      <c r="DI32" s="244">
        <v>94.073126999999999</v>
      </c>
      <c r="DJ32" s="244">
        <v>93.514565000000005</v>
      </c>
      <c r="DK32" s="244">
        <v>96.173831660000005</v>
      </c>
      <c r="DL32" s="244">
        <v>97.044534999999996</v>
      </c>
      <c r="DM32" s="244">
        <v>96.675247999999996</v>
      </c>
      <c r="DN32" s="244">
        <v>91.796556670000001</v>
      </c>
      <c r="DO32" s="244">
        <v>99.955905999999999</v>
      </c>
      <c r="DP32" s="244">
        <v>97.543850000000006</v>
      </c>
      <c r="DQ32" s="244">
        <v>92.812961999999999</v>
      </c>
      <c r="DR32" s="244">
        <v>82.515120999999994</v>
      </c>
      <c r="DS32" s="244">
        <v>97.208332999999996</v>
      </c>
      <c r="DT32" s="244">
        <v>91.647705000000002</v>
      </c>
      <c r="DU32" s="244">
        <v>91.987640999999996</v>
      </c>
      <c r="DV32" s="244">
        <v>91.510486</v>
      </c>
      <c r="DW32" s="244">
        <v>95.883494999999996</v>
      </c>
      <c r="DX32" s="244">
        <v>96.066147999999998</v>
      </c>
      <c r="DY32" s="244">
        <v>87.444263000000007</v>
      </c>
      <c r="DZ32" s="244">
        <v>84.126553000000001</v>
      </c>
      <c r="EA32" s="244">
        <v>82.199636999999996</v>
      </c>
      <c r="EB32" s="244">
        <v>92.060104170000002</v>
      </c>
      <c r="EC32" s="244">
        <v>92.629378000000003</v>
      </c>
      <c r="ED32" s="244">
        <v>92.828834999999998</v>
      </c>
      <c r="EE32" s="244">
        <v>90.280969999999996</v>
      </c>
      <c r="EF32" s="244">
        <v>90.843371000000005</v>
      </c>
      <c r="EG32" s="244">
        <v>88.794640000000001</v>
      </c>
      <c r="EH32" s="244">
        <v>91.359016999999994</v>
      </c>
      <c r="EI32" s="244">
        <v>99.080868440000003</v>
      </c>
      <c r="EJ32" s="244">
        <v>90.882788000000005</v>
      </c>
      <c r="EK32" s="244">
        <v>90.882788000000005</v>
      </c>
      <c r="EL32" s="244">
        <v>90.735001999999994</v>
      </c>
      <c r="EM32" s="244">
        <v>95.336877999999999</v>
      </c>
      <c r="EN32" s="244">
        <v>95.687117999999998</v>
      </c>
      <c r="EO32" s="244">
        <v>95.584711999999996</v>
      </c>
      <c r="EP32" s="244">
        <v>91.550077000000002</v>
      </c>
      <c r="EQ32" s="244">
        <v>92.880145999999996</v>
      </c>
      <c r="ER32" s="244">
        <v>101.327269</v>
      </c>
      <c r="ES32" s="244">
        <v>92.541814000000002</v>
      </c>
      <c r="ET32" s="244">
        <v>92.533675000000002</v>
      </c>
      <c r="EU32" s="244">
        <v>95.346336600000001</v>
      </c>
      <c r="EV32" s="244">
        <v>89.673299999999998</v>
      </c>
      <c r="EW32" s="244">
        <v>88.617002999999997</v>
      </c>
      <c r="EX32" s="244">
        <v>90.575636000000003</v>
      </c>
      <c r="EY32" s="244">
        <v>92.258930000000007</v>
      </c>
      <c r="EZ32" s="244">
        <v>112.09471594</v>
      </c>
      <c r="FA32" s="244">
        <v>112.08888340999999</v>
      </c>
      <c r="FB32" s="244">
        <v>88.721643999999998</v>
      </c>
      <c r="FC32" s="244">
        <v>87.556616000000005</v>
      </c>
      <c r="FD32" s="244">
        <v>90.919736999999998</v>
      </c>
      <c r="FE32" s="244">
        <v>91.338234999999997</v>
      </c>
      <c r="FF32" s="244">
        <v>91.513338000000005</v>
      </c>
      <c r="FG32" s="244">
        <v>96.074501060000003</v>
      </c>
      <c r="FH32" s="244">
        <v>92.337318999999994</v>
      </c>
      <c r="FI32" s="244">
        <v>107.49143562</v>
      </c>
      <c r="FJ32" s="244">
        <v>99.769757999999996</v>
      </c>
      <c r="FK32" s="244">
        <v>93.606651999999997</v>
      </c>
      <c r="FL32" s="244">
        <v>96.280243560000002</v>
      </c>
      <c r="FM32" s="244">
        <v>103.802567</v>
      </c>
      <c r="FN32" s="244">
        <v>88.118109000000004</v>
      </c>
      <c r="FO32" s="244">
        <v>88.571089000000001</v>
      </c>
      <c r="FP32" s="244">
        <v>90.929207000000005</v>
      </c>
      <c r="FQ32" s="244">
        <v>92.765504000000007</v>
      </c>
      <c r="FR32" s="244">
        <v>97.812718910000001</v>
      </c>
      <c r="FS32" s="244">
        <v>97.533822000000001</v>
      </c>
      <c r="FT32" s="244">
        <v>97.800884999999994</v>
      </c>
      <c r="FU32" s="244">
        <v>95.157140999999996</v>
      </c>
      <c r="FV32" s="244">
        <v>95.157140999999996</v>
      </c>
      <c r="FW32" s="244">
        <v>93.748396</v>
      </c>
      <c r="FX32" s="244">
        <v>93.128129000000001</v>
      </c>
      <c r="FY32" s="244">
        <v>93.128129000000001</v>
      </c>
      <c r="FZ32" s="244">
        <v>96.517346000000003</v>
      </c>
      <c r="GA32" s="244">
        <v>96.342072999999999</v>
      </c>
      <c r="GB32" s="244">
        <v>90.517407000000006</v>
      </c>
      <c r="GC32" s="244">
        <v>90.503159999999994</v>
      </c>
      <c r="GD32" s="244">
        <v>93.265605149999999</v>
      </c>
      <c r="GE32" s="244">
        <v>92.585434000000006</v>
      </c>
      <c r="GF32" s="244">
        <v>91.451340000000002</v>
      </c>
      <c r="GG32" s="244">
        <v>97.18383</v>
      </c>
      <c r="GH32" s="244">
        <v>97.18383</v>
      </c>
      <c r="GI32" s="244">
        <v>92.909293000000005</v>
      </c>
      <c r="GJ32" s="244">
        <v>88.843954999999994</v>
      </c>
      <c r="GK32" s="244">
        <v>93.881596000000002</v>
      </c>
      <c r="GL32" s="244">
        <v>95.227832000000006</v>
      </c>
      <c r="GM32" s="244">
        <v>99.503750159999996</v>
      </c>
      <c r="GN32" s="244">
        <v>86.892921000000001</v>
      </c>
      <c r="GO32" s="244">
        <v>99.503750159999996</v>
      </c>
      <c r="GP32" s="244">
        <v>95.157140999999996</v>
      </c>
      <c r="GQ32" s="244">
        <v>92.992208000000005</v>
      </c>
      <c r="GR32" s="244">
        <v>94.337177999999994</v>
      </c>
      <c r="GS32" s="244">
        <v>86.612476000000001</v>
      </c>
      <c r="GT32" s="244">
        <v>93.680069000000003</v>
      </c>
      <c r="GU32" s="244">
        <v>83.618847709999997</v>
      </c>
      <c r="GV32" s="244">
        <v>83.401652350000006</v>
      </c>
      <c r="GW32" s="244">
        <v>88.985028999999997</v>
      </c>
      <c r="GX32" s="244">
        <v>95.396583000000007</v>
      </c>
      <c r="GY32" s="244">
        <v>95.383296999999999</v>
      </c>
      <c r="GZ32" s="244">
        <v>95.320870999999997</v>
      </c>
      <c r="HA32" s="244">
        <v>93.680069000000003</v>
      </c>
      <c r="HB32" s="244">
        <v>93.680069000000003</v>
      </c>
      <c r="HC32" s="244">
        <v>93.680069000000003</v>
      </c>
      <c r="HD32" s="244">
        <v>99.781639999999996</v>
      </c>
      <c r="HE32" s="244">
        <v>99.957412000000005</v>
      </c>
      <c r="HF32" s="244">
        <v>99.957412000000005</v>
      </c>
      <c r="HG32" s="244">
        <v>99.957412000000005</v>
      </c>
      <c r="HH32" s="244">
        <v>93.449826999999999</v>
      </c>
      <c r="HI32" s="244">
        <v>97.305970000000002</v>
      </c>
      <c r="HJ32" s="244">
        <v>97.004868999999999</v>
      </c>
      <c r="HK32" s="244">
        <v>97.986498999999995</v>
      </c>
      <c r="HL32" s="244">
        <v>97.021207000000004</v>
      </c>
      <c r="HM32" s="244">
        <v>95.972533999999996</v>
      </c>
      <c r="HN32" s="244">
        <v>85.282621390000003</v>
      </c>
      <c r="HO32" s="244">
        <v>99.988999000000007</v>
      </c>
      <c r="HP32" s="244">
        <v>93.555751999999998</v>
      </c>
      <c r="HQ32" s="244">
        <v>93.708667000000005</v>
      </c>
      <c r="HR32" s="244">
        <v>107.6640598</v>
      </c>
      <c r="HS32" s="244">
        <v>106.60329122</v>
      </c>
      <c r="HT32" s="244">
        <v>91.001304000000005</v>
      </c>
      <c r="HU32" s="244">
        <v>91.069490000000002</v>
      </c>
      <c r="HV32" s="244">
        <v>82.687385730000003</v>
      </c>
      <c r="HW32" s="244">
        <v>84.689567999999994</v>
      </c>
      <c r="HX32" s="244">
        <v>85.154619999999994</v>
      </c>
      <c r="HY32" s="244">
        <v>98.341926229999999</v>
      </c>
      <c r="HZ32" s="244">
        <v>93.457322000000005</v>
      </c>
      <c r="IA32" s="244">
        <v>101.16325000000001</v>
      </c>
    </row>
    <row r="33" spans="1:235">
      <c r="A33" s="1"/>
      <c r="B33" s="243">
        <v>45668.625</v>
      </c>
      <c r="C33" s="244">
        <v>89.753252000000003</v>
      </c>
      <c r="D33" s="244">
        <v>89.956322999999998</v>
      </c>
      <c r="E33" s="244">
        <v>89.827709999999996</v>
      </c>
      <c r="F33" s="244">
        <v>89.753252000000003</v>
      </c>
      <c r="G33" s="244">
        <v>0</v>
      </c>
      <c r="H33" s="244">
        <v>0</v>
      </c>
      <c r="I33" s="244">
        <v>88.496888999999996</v>
      </c>
      <c r="J33" s="244">
        <v>92.225550999999996</v>
      </c>
      <c r="K33" s="244">
        <v>91.855963000000003</v>
      </c>
      <c r="L33" s="244">
        <v>92.390626999999995</v>
      </c>
      <c r="M33" s="244">
        <v>88.366444000000001</v>
      </c>
      <c r="N33" s="244">
        <v>90.628317999999993</v>
      </c>
      <c r="O33" s="244">
        <v>91.869091999999995</v>
      </c>
      <c r="P33" s="244">
        <v>91.257485000000003</v>
      </c>
      <c r="Q33" s="244">
        <v>92.992592000000002</v>
      </c>
      <c r="R33" s="244">
        <v>88.895712200000006</v>
      </c>
      <c r="S33" s="244">
        <v>92.306169999999995</v>
      </c>
      <c r="T33" s="244">
        <v>87.981053000000003</v>
      </c>
      <c r="U33" s="244">
        <v>91.436734999999999</v>
      </c>
      <c r="V33" s="244">
        <v>82.792580999999998</v>
      </c>
      <c r="W33" s="244">
        <v>83.453862999999998</v>
      </c>
      <c r="X33" s="244">
        <v>90.073982000000001</v>
      </c>
      <c r="Y33" s="244">
        <v>89.050658999999996</v>
      </c>
      <c r="Z33" s="244">
        <v>85.360178000000005</v>
      </c>
      <c r="AA33" s="244">
        <v>87.432449000000005</v>
      </c>
      <c r="AB33" s="244">
        <v>92.537248000000005</v>
      </c>
      <c r="AC33" s="244">
        <v>84.842476000000005</v>
      </c>
      <c r="AD33" s="244">
        <v>89.028874000000002</v>
      </c>
      <c r="AE33" s="244">
        <v>89.130985999999993</v>
      </c>
      <c r="AF33" s="244">
        <v>88.797933999999998</v>
      </c>
      <c r="AG33" s="244">
        <v>83.600317000000004</v>
      </c>
      <c r="AH33" s="244">
        <v>89.085992750000003</v>
      </c>
      <c r="AI33" s="244">
        <v>90.428660870000002</v>
      </c>
      <c r="AJ33" s="244">
        <v>89.705888999999999</v>
      </c>
      <c r="AK33" s="244">
        <v>89.850042999999999</v>
      </c>
      <c r="AL33" s="244">
        <v>81.867666</v>
      </c>
      <c r="AM33" s="244">
        <v>90.276874000000007</v>
      </c>
      <c r="AN33" s="244">
        <v>84.573179330000002</v>
      </c>
      <c r="AO33" s="244">
        <v>85.013816000000006</v>
      </c>
      <c r="AP33" s="244">
        <v>90.744656000000006</v>
      </c>
      <c r="AQ33" s="244">
        <v>83.719369</v>
      </c>
      <c r="AR33" s="244">
        <v>78.871538999999999</v>
      </c>
      <c r="AS33" s="244">
        <v>79.213811000000007</v>
      </c>
      <c r="AT33" s="244">
        <v>86.637158999999997</v>
      </c>
      <c r="AU33" s="244">
        <v>88.307355000000001</v>
      </c>
      <c r="AV33" s="244">
        <v>86.632662999999994</v>
      </c>
      <c r="AW33" s="244">
        <v>89.232938000000004</v>
      </c>
      <c r="AX33" s="244">
        <v>89.530952999999997</v>
      </c>
      <c r="AY33" s="244">
        <v>83.519333000000003</v>
      </c>
      <c r="AZ33" s="244">
        <v>84.014037999999999</v>
      </c>
      <c r="BA33" s="244">
        <v>92.911839999999998</v>
      </c>
      <c r="BB33" s="244">
        <v>88.287716000000003</v>
      </c>
      <c r="BC33" s="244">
        <v>88.094104000000002</v>
      </c>
      <c r="BD33" s="244">
        <v>88.094104000000002</v>
      </c>
      <c r="BE33" s="244">
        <v>88.094104000000002</v>
      </c>
      <c r="BF33" s="244">
        <v>87.761973999999995</v>
      </c>
      <c r="BG33" s="244">
        <v>88.094104000000002</v>
      </c>
      <c r="BH33" s="244">
        <v>91.314784000000003</v>
      </c>
      <c r="BI33" s="244">
        <v>91.078461000000004</v>
      </c>
      <c r="BJ33" s="244">
        <v>91.078461000000004</v>
      </c>
      <c r="BK33" s="244">
        <v>91.078461000000004</v>
      </c>
      <c r="BL33" s="244">
        <v>86.170449000000005</v>
      </c>
      <c r="BM33" s="244">
        <v>86.514491000000007</v>
      </c>
      <c r="BN33" s="244">
        <v>90.652878999999999</v>
      </c>
      <c r="BO33" s="244">
        <v>90.573893999999996</v>
      </c>
      <c r="BP33" s="244">
        <v>89.485303999999999</v>
      </c>
      <c r="BQ33" s="244">
        <v>87.524484999999999</v>
      </c>
      <c r="BR33" s="244">
        <v>90.677466999999993</v>
      </c>
      <c r="BS33" s="244">
        <v>81.894409999999993</v>
      </c>
      <c r="BT33" s="244">
        <v>81.970981269999996</v>
      </c>
      <c r="BU33" s="244">
        <v>87.722916999999995</v>
      </c>
      <c r="BV33" s="244">
        <v>85.441128000000006</v>
      </c>
      <c r="BW33" s="244">
        <v>92.842453000000006</v>
      </c>
      <c r="BX33" s="244">
        <v>91.260074000000003</v>
      </c>
      <c r="BY33" s="244">
        <v>89.991455000000002</v>
      </c>
      <c r="BZ33" s="244">
        <v>89.994432000000003</v>
      </c>
      <c r="CA33" s="244">
        <v>93.367883000000006</v>
      </c>
      <c r="CB33" s="244">
        <v>89.208295000000007</v>
      </c>
      <c r="CC33" s="244">
        <v>89.362757999999999</v>
      </c>
      <c r="CD33" s="244">
        <v>88.967513999999994</v>
      </c>
      <c r="CE33" s="244">
        <v>88.467067999999998</v>
      </c>
      <c r="CF33" s="244">
        <v>88.151989</v>
      </c>
      <c r="CG33" s="244">
        <v>87.615316000000007</v>
      </c>
      <c r="CH33" s="244">
        <v>92.842453000000006</v>
      </c>
      <c r="CI33" s="244">
        <v>87.886777670000001</v>
      </c>
      <c r="CJ33" s="244">
        <v>88.212028000000004</v>
      </c>
      <c r="CK33" s="244">
        <v>88.472910999999996</v>
      </c>
      <c r="CL33" s="244">
        <v>92.903492999999997</v>
      </c>
      <c r="CM33" s="244">
        <v>95.25374936</v>
      </c>
      <c r="CN33" s="244">
        <v>92.477259000000004</v>
      </c>
      <c r="CO33" s="244">
        <v>93.261197999999993</v>
      </c>
      <c r="CP33" s="244">
        <v>86.987482999999997</v>
      </c>
      <c r="CQ33" s="244">
        <v>86.171656999999996</v>
      </c>
      <c r="CR33" s="244">
        <v>94.945586140000003</v>
      </c>
      <c r="CS33" s="244">
        <v>86.617457999999999</v>
      </c>
      <c r="CT33" s="244">
        <v>86.271084999999999</v>
      </c>
      <c r="CU33" s="244">
        <v>85.441473909999999</v>
      </c>
      <c r="CV33" s="244">
        <v>88.209624000000005</v>
      </c>
      <c r="CW33" s="244">
        <v>87.306944000000001</v>
      </c>
      <c r="CX33" s="244">
        <v>94.995037310000001</v>
      </c>
      <c r="CY33" s="244">
        <v>85.625022000000001</v>
      </c>
      <c r="CZ33" s="244">
        <v>87.793803330000003</v>
      </c>
      <c r="DA33" s="244">
        <v>88.068641999999997</v>
      </c>
      <c r="DB33" s="244">
        <v>88.938672999999994</v>
      </c>
      <c r="DC33" s="244">
        <v>92.473847000000006</v>
      </c>
      <c r="DD33" s="244">
        <v>92.747037000000006</v>
      </c>
      <c r="DE33" s="244">
        <v>91.260074000000003</v>
      </c>
      <c r="DF33" s="244">
        <v>90.908204999999995</v>
      </c>
      <c r="DG33" s="244">
        <v>0</v>
      </c>
      <c r="DH33" s="244">
        <v>89.400169000000005</v>
      </c>
      <c r="DI33" s="244">
        <v>89.994432000000003</v>
      </c>
      <c r="DJ33" s="244">
        <v>89.238225</v>
      </c>
      <c r="DK33" s="244">
        <v>92.050292859999999</v>
      </c>
      <c r="DL33" s="244">
        <v>92.723247000000001</v>
      </c>
      <c r="DM33" s="244">
        <v>92.370716999999999</v>
      </c>
      <c r="DN33" s="244">
        <v>87.574187670000001</v>
      </c>
      <c r="DO33" s="244">
        <v>95.345747000000003</v>
      </c>
      <c r="DP33" s="244">
        <v>93.114664000000005</v>
      </c>
      <c r="DQ33" s="244">
        <v>88.676928000000004</v>
      </c>
      <c r="DR33" s="244">
        <v>78.856050999999994</v>
      </c>
      <c r="DS33" s="244">
        <v>92.800096999999994</v>
      </c>
      <c r="DT33" s="244">
        <v>87.533420000000007</v>
      </c>
      <c r="DU33" s="244">
        <v>87.811235999999994</v>
      </c>
      <c r="DV33" s="244">
        <v>87.346107000000003</v>
      </c>
      <c r="DW33" s="244">
        <v>91.525403999999995</v>
      </c>
      <c r="DX33" s="244">
        <v>91.680214000000007</v>
      </c>
      <c r="DY33" s="244">
        <v>83.574828999999994</v>
      </c>
      <c r="DZ33" s="244">
        <v>80.388975000000002</v>
      </c>
      <c r="EA33" s="244">
        <v>78.563333</v>
      </c>
      <c r="EB33" s="244">
        <v>87.976289469999998</v>
      </c>
      <c r="EC33" s="244">
        <v>88.349932999999993</v>
      </c>
      <c r="ED33" s="244">
        <v>88.536687000000001</v>
      </c>
      <c r="EE33" s="244">
        <v>86.194497999999996</v>
      </c>
      <c r="EF33" s="244">
        <v>86.728972999999996</v>
      </c>
      <c r="EG33" s="244">
        <v>85.162723999999997</v>
      </c>
      <c r="EH33" s="244">
        <v>87.238904000000005</v>
      </c>
      <c r="EI33" s="244">
        <v>94.552616720000003</v>
      </c>
      <c r="EJ33" s="244">
        <v>87.031497000000002</v>
      </c>
      <c r="EK33" s="244">
        <v>87.031497000000002</v>
      </c>
      <c r="EL33" s="244">
        <v>86.650124000000005</v>
      </c>
      <c r="EM33" s="244">
        <v>91.020446000000007</v>
      </c>
      <c r="EN33" s="244">
        <v>91.364412999999999</v>
      </c>
      <c r="EO33" s="244">
        <v>91.260074000000003</v>
      </c>
      <c r="EP33" s="244">
        <v>87.344763999999998</v>
      </c>
      <c r="EQ33" s="244">
        <v>88.594291999999996</v>
      </c>
      <c r="ER33" s="244">
        <v>96.674306000000001</v>
      </c>
      <c r="ES33" s="244">
        <v>88.295726999999999</v>
      </c>
      <c r="ET33" s="244">
        <v>88.287949999999995</v>
      </c>
      <c r="EU33" s="244">
        <v>90.987059950000003</v>
      </c>
      <c r="EV33" s="244">
        <v>85.643151000000003</v>
      </c>
      <c r="EW33" s="244">
        <v>84.646334999999993</v>
      </c>
      <c r="EX33" s="244">
        <v>86.483169000000004</v>
      </c>
      <c r="EY33" s="244">
        <v>88.401692999999995</v>
      </c>
      <c r="EZ33" s="244">
        <v>0</v>
      </c>
      <c r="FA33" s="244">
        <v>0</v>
      </c>
      <c r="FB33" s="244">
        <v>84.828288999999998</v>
      </c>
      <c r="FC33" s="244">
        <v>83.679113000000001</v>
      </c>
      <c r="FD33" s="244">
        <v>86.859696999999997</v>
      </c>
      <c r="FE33" s="244">
        <v>87.236287000000004</v>
      </c>
      <c r="FF33" s="244">
        <v>87.393874999999994</v>
      </c>
      <c r="FG33" s="244">
        <v>91.771608299999997</v>
      </c>
      <c r="FH33" s="244">
        <v>88.205898000000005</v>
      </c>
      <c r="FI33" s="244">
        <v>0</v>
      </c>
      <c r="FJ33" s="244">
        <v>95.189603000000005</v>
      </c>
      <c r="FK33" s="244">
        <v>89.318763000000004</v>
      </c>
      <c r="FL33" s="244">
        <v>91.912847150000005</v>
      </c>
      <c r="FM33" s="244">
        <v>98.988156000000004</v>
      </c>
      <c r="FN33" s="244">
        <v>83.2106785</v>
      </c>
      <c r="FO33" s="244">
        <v>83.743157999999994</v>
      </c>
      <c r="FP33" s="244">
        <v>86.818510000000003</v>
      </c>
      <c r="FQ33" s="244">
        <v>88.496841000000003</v>
      </c>
      <c r="FR33" s="244">
        <v>93.379180509999998</v>
      </c>
      <c r="FS33" s="244">
        <v>93.116141999999996</v>
      </c>
      <c r="FT33" s="244">
        <v>93.367883000000006</v>
      </c>
      <c r="FU33" s="244">
        <v>90.833207999999999</v>
      </c>
      <c r="FV33" s="244">
        <v>90.833207999999999</v>
      </c>
      <c r="FW33" s="244">
        <v>89.970652999999999</v>
      </c>
      <c r="FX33" s="244">
        <v>89.364923000000005</v>
      </c>
      <c r="FY33" s="244">
        <v>89.364923000000005</v>
      </c>
      <c r="FZ33" s="244">
        <v>92.205974999999995</v>
      </c>
      <c r="GA33" s="244">
        <v>92.039140000000003</v>
      </c>
      <c r="GB33" s="244">
        <v>86.349659000000003</v>
      </c>
      <c r="GC33" s="244">
        <v>86.577333999999993</v>
      </c>
      <c r="GD33" s="244">
        <v>89.06571495</v>
      </c>
      <c r="GE33" s="244">
        <v>88.497568000000001</v>
      </c>
      <c r="GF33" s="244">
        <v>87.375739999999993</v>
      </c>
      <c r="GG33" s="244">
        <v>92.842453000000006</v>
      </c>
      <c r="GH33" s="244">
        <v>92.842453000000006</v>
      </c>
      <c r="GI33" s="244">
        <v>88.926355000000001</v>
      </c>
      <c r="GJ33" s="244">
        <v>84.813478000000003</v>
      </c>
      <c r="GK33" s="244">
        <v>89.656181000000004</v>
      </c>
      <c r="GL33" s="244">
        <v>90.908204999999995</v>
      </c>
      <c r="GM33" s="244">
        <v>94.956171659999995</v>
      </c>
      <c r="GN33" s="244">
        <v>83.218935999999999</v>
      </c>
      <c r="GO33" s="244">
        <v>94.956171659999995</v>
      </c>
      <c r="GP33" s="244">
        <v>90.833207999999999</v>
      </c>
      <c r="GQ33" s="244">
        <v>88.716364999999996</v>
      </c>
      <c r="GR33" s="244">
        <v>89.934652</v>
      </c>
      <c r="GS33" s="244">
        <v>82.763081999999997</v>
      </c>
      <c r="GT33" s="244">
        <v>89.403548999999998</v>
      </c>
      <c r="GU33" s="244">
        <v>79.839286580000007</v>
      </c>
      <c r="GV33" s="244">
        <v>79.631908429999996</v>
      </c>
      <c r="GW33" s="244">
        <v>85.024884999999998</v>
      </c>
      <c r="GX33" s="244">
        <v>90.962292000000005</v>
      </c>
      <c r="GY33" s="244">
        <v>91.041481000000005</v>
      </c>
      <c r="GZ33" s="244">
        <v>90.987927999999997</v>
      </c>
      <c r="HA33" s="244">
        <v>89.403548999999998</v>
      </c>
      <c r="HB33" s="244">
        <v>89.403548999999998</v>
      </c>
      <c r="HC33" s="244">
        <v>89.403548999999998</v>
      </c>
      <c r="HD33" s="244">
        <v>95.171914999999998</v>
      </c>
      <c r="HE33" s="244">
        <v>95.347791000000001</v>
      </c>
      <c r="HF33" s="244">
        <v>95.347791000000001</v>
      </c>
      <c r="HG33" s="244">
        <v>95.347791000000001</v>
      </c>
      <c r="HH33" s="244">
        <v>89.260214000000005</v>
      </c>
      <c r="HI33" s="244">
        <v>92.935992999999996</v>
      </c>
      <c r="HJ33" s="244">
        <v>92.653034000000005</v>
      </c>
      <c r="HK33" s="244">
        <v>93.557072000000005</v>
      </c>
      <c r="HL33" s="244">
        <v>92.671025999999998</v>
      </c>
      <c r="HM33" s="244">
        <v>91.644164000000004</v>
      </c>
      <c r="HN33" s="244">
        <v>81.676722679999997</v>
      </c>
      <c r="HO33" s="244">
        <v>95.387743999999998</v>
      </c>
      <c r="HP33" s="244">
        <v>89.278865999999994</v>
      </c>
      <c r="HQ33" s="244">
        <v>89.425366999999994</v>
      </c>
      <c r="HR33" s="244">
        <v>0</v>
      </c>
      <c r="HS33" s="244">
        <v>0</v>
      </c>
      <c r="HT33" s="244">
        <v>86.964457999999993</v>
      </c>
      <c r="HU33" s="244">
        <v>86.922415000000001</v>
      </c>
      <c r="HV33" s="244">
        <v>78.949926559999994</v>
      </c>
      <c r="HW33" s="244">
        <v>80.938028500000001</v>
      </c>
      <c r="HX33" s="244">
        <v>81.379220000000004</v>
      </c>
      <c r="HY33" s="244">
        <v>93.940358779999997</v>
      </c>
      <c r="HZ33" s="244">
        <v>89.185152000000002</v>
      </c>
      <c r="IA33" s="244">
        <v>96.515364000000005</v>
      </c>
    </row>
    <row r="34" spans="1:235">
      <c r="A34" s="1"/>
      <c r="B34" s="243">
        <v>45668.645833333299</v>
      </c>
      <c r="C34" s="244">
        <v>63.888299000000004</v>
      </c>
      <c r="D34" s="244">
        <v>64.031634999999994</v>
      </c>
      <c r="E34" s="244">
        <v>63.939346</v>
      </c>
      <c r="F34" s="244">
        <v>63.888299000000004</v>
      </c>
      <c r="G34" s="244">
        <v>0</v>
      </c>
      <c r="H34" s="244">
        <v>0</v>
      </c>
      <c r="I34" s="244">
        <v>63.238239999999998</v>
      </c>
      <c r="J34" s="244">
        <v>65.766551000000007</v>
      </c>
      <c r="K34" s="244">
        <v>65.485275999999999</v>
      </c>
      <c r="L34" s="244">
        <v>65.891560999999996</v>
      </c>
      <c r="M34" s="244">
        <v>63.102617000000002</v>
      </c>
      <c r="N34" s="244">
        <v>64.529122999999998</v>
      </c>
      <c r="O34" s="244">
        <v>65.477349000000004</v>
      </c>
      <c r="P34" s="244">
        <v>65.045293000000001</v>
      </c>
      <c r="Q34" s="244">
        <v>66.267679999999999</v>
      </c>
      <c r="R34" s="244">
        <v>63.407827709999999</v>
      </c>
      <c r="S34" s="244">
        <v>65.876390000000001</v>
      </c>
      <c r="T34" s="244">
        <v>62.695475999999999</v>
      </c>
      <c r="U34" s="244">
        <v>65.168385999999998</v>
      </c>
      <c r="V34" s="244">
        <v>58.950218999999997</v>
      </c>
      <c r="W34" s="244">
        <v>59.428353000000001</v>
      </c>
      <c r="X34" s="244">
        <v>64.207266000000004</v>
      </c>
      <c r="Y34" s="244">
        <v>63.442827999999999</v>
      </c>
      <c r="Z34" s="244">
        <v>60.795833000000002</v>
      </c>
      <c r="AA34" s="244">
        <v>62.299508000000003</v>
      </c>
      <c r="AB34" s="244">
        <v>65.959862999999999</v>
      </c>
      <c r="AC34" s="244">
        <v>60.468955000000001</v>
      </c>
      <c r="AD34" s="244">
        <v>63.474091000000001</v>
      </c>
      <c r="AE34" s="244">
        <v>63.582582000000002</v>
      </c>
      <c r="AF34" s="244">
        <v>63.261074000000001</v>
      </c>
      <c r="AG34" s="244">
        <v>59.548321000000001</v>
      </c>
      <c r="AH34" s="244">
        <v>63.530544499999998</v>
      </c>
      <c r="AI34" s="244">
        <v>64.482161399999995</v>
      </c>
      <c r="AJ34" s="244">
        <v>63.976474000000003</v>
      </c>
      <c r="AK34" s="244">
        <v>64.067012000000005</v>
      </c>
      <c r="AL34" s="244">
        <v>58.337364000000001</v>
      </c>
      <c r="AM34" s="244">
        <v>64.349084000000005</v>
      </c>
      <c r="AN34" s="244">
        <v>60.287964670000001</v>
      </c>
      <c r="AO34" s="244">
        <v>60.602145</v>
      </c>
      <c r="AP34" s="244">
        <v>64.806955000000002</v>
      </c>
      <c r="AQ34" s="244">
        <v>59.663355000000003</v>
      </c>
      <c r="AR34" s="244">
        <v>56.145805000000003</v>
      </c>
      <c r="AS34" s="244">
        <v>56.391157999999997</v>
      </c>
      <c r="AT34" s="244">
        <v>62.284939000000001</v>
      </c>
      <c r="AU34" s="244">
        <v>62.963880000000003</v>
      </c>
      <c r="AV34" s="244">
        <v>61.773574000000004</v>
      </c>
      <c r="AW34" s="244">
        <v>63.617609000000002</v>
      </c>
      <c r="AX34" s="244">
        <v>63.794089</v>
      </c>
      <c r="AY34" s="244">
        <v>59.5151605</v>
      </c>
      <c r="AZ34" s="244">
        <v>59.869145000000003</v>
      </c>
      <c r="BA34" s="244">
        <v>66.213766000000007</v>
      </c>
      <c r="BB34" s="244">
        <v>63.048383000000001</v>
      </c>
      <c r="BC34" s="244">
        <v>62.928261999999997</v>
      </c>
      <c r="BD34" s="244">
        <v>62.928261999999997</v>
      </c>
      <c r="BE34" s="244">
        <v>62.928261999999997</v>
      </c>
      <c r="BF34" s="244">
        <v>62.716841000000002</v>
      </c>
      <c r="BG34" s="244">
        <v>62.928261999999997</v>
      </c>
      <c r="BH34" s="244">
        <v>65.097925000000004</v>
      </c>
      <c r="BI34" s="244">
        <v>64.936559000000003</v>
      </c>
      <c r="BJ34" s="244">
        <v>64.936559000000003</v>
      </c>
      <c r="BK34" s="244">
        <v>64.936559000000003</v>
      </c>
      <c r="BL34" s="244">
        <v>61.451028000000001</v>
      </c>
      <c r="BM34" s="244">
        <v>61.694665000000001</v>
      </c>
      <c r="BN34" s="244">
        <v>64.642499000000001</v>
      </c>
      <c r="BO34" s="244">
        <v>64.584900000000005</v>
      </c>
      <c r="BP34" s="244">
        <v>63.701549999999997</v>
      </c>
      <c r="BQ34" s="244">
        <v>62.322401999999997</v>
      </c>
      <c r="BR34" s="244">
        <v>64.614130000000003</v>
      </c>
      <c r="BS34" s="244">
        <v>58.366703999999999</v>
      </c>
      <c r="BT34" s="244">
        <v>58.42127687</v>
      </c>
      <c r="BU34" s="244">
        <v>62.518610000000002</v>
      </c>
      <c r="BV34" s="244">
        <v>60.909132499999998</v>
      </c>
      <c r="BW34" s="244">
        <v>66.159006000000005</v>
      </c>
      <c r="BX34" s="244">
        <v>65.102153999999999</v>
      </c>
      <c r="BY34" s="244">
        <v>64.008954000000003</v>
      </c>
      <c r="BZ34" s="244">
        <v>64.011073999999994</v>
      </c>
      <c r="CA34" s="244">
        <v>66.441597999999999</v>
      </c>
      <c r="CB34" s="244">
        <v>63.735694000000002</v>
      </c>
      <c r="CC34" s="244">
        <v>63.638849999999998</v>
      </c>
      <c r="CD34" s="244">
        <v>63.409208</v>
      </c>
      <c r="CE34" s="244">
        <v>63.041386000000003</v>
      </c>
      <c r="CF34" s="244">
        <v>63.002845999999998</v>
      </c>
      <c r="CG34" s="244">
        <v>62.429836000000002</v>
      </c>
      <c r="CH34" s="244">
        <v>66.159006000000005</v>
      </c>
      <c r="CI34" s="244">
        <v>62.814116669999997</v>
      </c>
      <c r="CJ34" s="244">
        <v>63.004151</v>
      </c>
      <c r="CK34" s="244">
        <v>63.058988999999997</v>
      </c>
      <c r="CL34" s="244">
        <v>66.140660999999994</v>
      </c>
      <c r="CM34" s="244">
        <v>67.974346769999997</v>
      </c>
      <c r="CN34" s="244">
        <v>65.870740999999995</v>
      </c>
      <c r="CO34" s="244">
        <v>66.421036999999998</v>
      </c>
      <c r="CP34" s="244">
        <v>61.996679</v>
      </c>
      <c r="CQ34" s="244">
        <v>61.432085000000001</v>
      </c>
      <c r="CR34" s="244">
        <v>67.681144639999999</v>
      </c>
      <c r="CS34" s="244">
        <v>61.727811000000003</v>
      </c>
      <c r="CT34" s="244">
        <v>61.45796</v>
      </c>
      <c r="CU34" s="244">
        <v>60.812290570000002</v>
      </c>
      <c r="CV34" s="244">
        <v>62.806517999999997</v>
      </c>
      <c r="CW34" s="244">
        <v>62.269007999999999</v>
      </c>
      <c r="CX34" s="244">
        <v>67.711756960000002</v>
      </c>
      <c r="CY34" s="244">
        <v>61.041390999999997</v>
      </c>
      <c r="CZ34" s="244">
        <v>62.157736329999999</v>
      </c>
      <c r="DA34" s="244">
        <v>62.457656999999998</v>
      </c>
      <c r="DB34" s="244">
        <v>63.290605999999997</v>
      </c>
      <c r="DC34" s="244">
        <v>66.009214</v>
      </c>
      <c r="DD34" s="244">
        <v>66.212266</v>
      </c>
      <c r="DE34" s="244">
        <v>65.102153999999999</v>
      </c>
      <c r="DF34" s="244">
        <v>64.836991999999995</v>
      </c>
      <c r="DG34" s="244">
        <v>0</v>
      </c>
      <c r="DH34" s="244">
        <v>63.615881000000002</v>
      </c>
      <c r="DI34" s="244">
        <v>64.011073999999994</v>
      </c>
      <c r="DJ34" s="244">
        <v>63.618516</v>
      </c>
      <c r="DK34" s="244">
        <v>65.766185739999997</v>
      </c>
      <c r="DL34" s="244">
        <v>66.105580000000003</v>
      </c>
      <c r="DM34" s="244">
        <v>65.855137999999997</v>
      </c>
      <c r="DN34" s="244">
        <v>62.583261669999999</v>
      </c>
      <c r="DO34" s="244">
        <v>68.045097999999996</v>
      </c>
      <c r="DP34" s="244">
        <v>66.391043999999994</v>
      </c>
      <c r="DQ34" s="244">
        <v>63.210472000000003</v>
      </c>
      <c r="DR34" s="244">
        <v>56.165346999999997</v>
      </c>
      <c r="DS34" s="244">
        <v>66.164018999999996</v>
      </c>
      <c r="DT34" s="244">
        <v>62.666792000000001</v>
      </c>
      <c r="DU34" s="244">
        <v>62.796308000000003</v>
      </c>
      <c r="DV34" s="244">
        <v>62.249108999999997</v>
      </c>
      <c r="DW34" s="244">
        <v>65.302271000000005</v>
      </c>
      <c r="DX34" s="244">
        <v>65.420043000000007</v>
      </c>
      <c r="DY34" s="244">
        <v>59.504440000000002</v>
      </c>
      <c r="DZ34" s="244">
        <v>57.263860999999999</v>
      </c>
      <c r="EA34" s="244">
        <v>55.949408249999998</v>
      </c>
      <c r="EB34" s="244">
        <v>62.640645569999997</v>
      </c>
      <c r="EC34" s="244">
        <v>62.973987999999999</v>
      </c>
      <c r="ED34" s="244">
        <v>63.108693000000002</v>
      </c>
      <c r="EE34" s="244">
        <v>61.410375000000002</v>
      </c>
      <c r="EF34" s="244">
        <v>61.794257999999999</v>
      </c>
      <c r="EG34" s="244">
        <v>60.677132999999998</v>
      </c>
      <c r="EH34" s="244">
        <v>62.172199999999997</v>
      </c>
      <c r="EI34" s="244">
        <v>67.396402859999995</v>
      </c>
      <c r="EJ34" s="244">
        <v>62.569862000000001</v>
      </c>
      <c r="EK34" s="244">
        <v>62.569862000000001</v>
      </c>
      <c r="EL34" s="244">
        <v>61.719695999999999</v>
      </c>
      <c r="EM34" s="244">
        <v>64.928974999999994</v>
      </c>
      <c r="EN34" s="244">
        <v>65.180843999999993</v>
      </c>
      <c r="EO34" s="244">
        <v>65.102153999999999</v>
      </c>
      <c r="EP34" s="244">
        <v>62.269030000000001</v>
      </c>
      <c r="EQ34" s="244">
        <v>63.143703000000002</v>
      </c>
      <c r="ER34" s="244">
        <v>69.003994000000006</v>
      </c>
      <c r="ES34" s="244">
        <v>63.053893000000002</v>
      </c>
      <c r="ET34" s="244">
        <v>63.048544</v>
      </c>
      <c r="EU34" s="244">
        <v>64.845275720000004</v>
      </c>
      <c r="EV34" s="244">
        <v>61.035612</v>
      </c>
      <c r="EW34" s="244">
        <v>60.326188000000002</v>
      </c>
      <c r="EX34" s="244">
        <v>61.645623999999998</v>
      </c>
      <c r="EY34" s="244">
        <v>62.919203000000003</v>
      </c>
      <c r="EZ34" s="244">
        <v>0</v>
      </c>
      <c r="FA34" s="244">
        <v>0</v>
      </c>
      <c r="FB34" s="244">
        <v>60.396614</v>
      </c>
      <c r="FC34" s="244">
        <v>59.591748000000003</v>
      </c>
      <c r="FD34" s="244">
        <v>61.890320000000003</v>
      </c>
      <c r="FE34" s="244">
        <v>62.164892000000002</v>
      </c>
      <c r="FF34" s="244">
        <v>62.279784999999997</v>
      </c>
      <c r="FG34" s="244">
        <v>65.424310480000003</v>
      </c>
      <c r="FH34" s="244">
        <v>62.803579999999997</v>
      </c>
      <c r="FI34" s="244">
        <v>0</v>
      </c>
      <c r="FJ34" s="244">
        <v>67.898562999999996</v>
      </c>
      <c r="FK34" s="244">
        <v>63.749316999999998</v>
      </c>
      <c r="FL34" s="244">
        <v>65.569828920000006</v>
      </c>
      <c r="FM34" s="244">
        <v>70.585965000000002</v>
      </c>
      <c r="FN34" s="244">
        <v>59.475091999999997</v>
      </c>
      <c r="FO34" s="244">
        <v>59.854360999999997</v>
      </c>
      <c r="FP34" s="244">
        <v>61.897188999999997</v>
      </c>
      <c r="FQ34" s="244">
        <v>63.078248000000002</v>
      </c>
      <c r="FR34" s="244">
        <v>66.449637429999996</v>
      </c>
      <c r="FS34" s="244">
        <v>66.263750000000002</v>
      </c>
      <c r="FT34" s="244">
        <v>66.441597999999999</v>
      </c>
      <c r="FU34" s="244">
        <v>64.774323999999993</v>
      </c>
      <c r="FV34" s="244">
        <v>64.774323999999993</v>
      </c>
      <c r="FW34" s="244">
        <v>64.120356000000001</v>
      </c>
      <c r="FX34" s="244">
        <v>63.686151000000002</v>
      </c>
      <c r="FY34" s="244">
        <v>63.686151000000002</v>
      </c>
      <c r="FZ34" s="244">
        <v>65.747172000000006</v>
      </c>
      <c r="GA34" s="244">
        <v>65.626729999999995</v>
      </c>
      <c r="GB34" s="244">
        <v>61.551127999999999</v>
      </c>
      <c r="GC34" s="244">
        <v>61.556277000000001</v>
      </c>
      <c r="GD34" s="244">
        <v>63.470135999999997</v>
      </c>
      <c r="GE34" s="244">
        <v>63.057336999999997</v>
      </c>
      <c r="GF34" s="244">
        <v>62.278298999999997</v>
      </c>
      <c r="GG34" s="244">
        <v>66.159006000000005</v>
      </c>
      <c r="GH34" s="244">
        <v>66.159006000000005</v>
      </c>
      <c r="GI34" s="244">
        <v>63.852238999999997</v>
      </c>
      <c r="GJ34" s="244">
        <v>60.448188999999999</v>
      </c>
      <c r="GK34" s="244">
        <v>63.985602</v>
      </c>
      <c r="GL34" s="244">
        <v>64.836991999999995</v>
      </c>
      <c r="GM34" s="244">
        <v>67.684053820000003</v>
      </c>
      <c r="GN34" s="244">
        <v>59.305833999999997</v>
      </c>
      <c r="GO34" s="244">
        <v>67.684053820000003</v>
      </c>
      <c r="GP34" s="244">
        <v>64.774323999999993</v>
      </c>
      <c r="GQ34" s="244">
        <v>63.396189</v>
      </c>
      <c r="GR34" s="244">
        <v>64.101044000000002</v>
      </c>
      <c r="GS34" s="244">
        <v>58.952111000000002</v>
      </c>
      <c r="GT34" s="244">
        <v>63.689109000000002</v>
      </c>
      <c r="GU34" s="244">
        <v>56.902101899999998</v>
      </c>
      <c r="GV34" s="244">
        <v>56.754301820000002</v>
      </c>
      <c r="GW34" s="244">
        <v>60.594648999999997</v>
      </c>
      <c r="GX34" s="244">
        <v>64.842460000000003</v>
      </c>
      <c r="GY34" s="244">
        <v>64.935160999999994</v>
      </c>
      <c r="GZ34" s="244">
        <v>64.884175999999997</v>
      </c>
      <c r="HA34" s="244">
        <v>63.689109000000002</v>
      </c>
      <c r="HB34" s="244">
        <v>63.689109000000002</v>
      </c>
      <c r="HC34" s="244">
        <v>63.689109000000002</v>
      </c>
      <c r="HD34" s="244">
        <v>67.947100000000006</v>
      </c>
      <c r="HE34" s="244">
        <v>68.052755000000005</v>
      </c>
      <c r="HF34" s="244">
        <v>68.052755000000005</v>
      </c>
      <c r="HG34" s="244">
        <v>68.052755000000005</v>
      </c>
      <c r="HH34" s="244">
        <v>63.543173000000003</v>
      </c>
      <c r="HI34" s="244">
        <v>66.214864000000006</v>
      </c>
      <c r="HJ34" s="244">
        <v>66.014930000000007</v>
      </c>
      <c r="HK34" s="244">
        <v>66.646056000000002</v>
      </c>
      <c r="HL34" s="244">
        <v>66.100707</v>
      </c>
      <c r="HM34" s="244">
        <v>65.329443999999995</v>
      </c>
      <c r="HN34" s="244">
        <v>58.206778280000002</v>
      </c>
      <c r="HO34" s="244">
        <v>68.053610000000006</v>
      </c>
      <c r="HP34" s="244">
        <v>63.628129999999999</v>
      </c>
      <c r="HQ34" s="244">
        <v>63.732878999999997</v>
      </c>
      <c r="HR34" s="244">
        <v>0</v>
      </c>
      <c r="HS34" s="244">
        <v>0</v>
      </c>
      <c r="HT34" s="244">
        <v>61.920203999999998</v>
      </c>
      <c r="HU34" s="244">
        <v>61.983542999999997</v>
      </c>
      <c r="HV34" s="244">
        <v>56.268247860000002</v>
      </c>
      <c r="HW34" s="244">
        <v>57.648396499999997</v>
      </c>
      <c r="HX34" s="244">
        <v>57.963524999999997</v>
      </c>
      <c r="HY34" s="244">
        <v>66.946035929999994</v>
      </c>
      <c r="HZ34" s="244">
        <v>63.613104</v>
      </c>
      <c r="IA34" s="244">
        <v>68.889807000000005</v>
      </c>
    </row>
    <row r="35" spans="1:235">
      <c r="A35" s="1"/>
      <c r="B35" s="243">
        <v>45668.666666666701</v>
      </c>
      <c r="C35" s="244">
        <v>64.379316000000003</v>
      </c>
      <c r="D35" s="244">
        <v>64.524286000000004</v>
      </c>
      <c r="E35" s="244">
        <v>64.432820000000007</v>
      </c>
      <c r="F35" s="244">
        <v>64.379316000000003</v>
      </c>
      <c r="G35" s="244">
        <v>0</v>
      </c>
      <c r="H35" s="244">
        <v>0</v>
      </c>
      <c r="I35" s="244">
        <v>63.653052000000002</v>
      </c>
      <c r="J35" s="244">
        <v>66.605590000000007</v>
      </c>
      <c r="K35" s="244">
        <v>66.345545999999999</v>
      </c>
      <c r="L35" s="244">
        <v>66.724413999999996</v>
      </c>
      <c r="M35" s="244">
        <v>63.350093000000001</v>
      </c>
      <c r="N35" s="244">
        <v>65.005131000000006</v>
      </c>
      <c r="O35" s="244">
        <v>66.230065999999994</v>
      </c>
      <c r="P35" s="244">
        <v>65.796227000000002</v>
      </c>
      <c r="Q35" s="244">
        <v>66.709290999999993</v>
      </c>
      <c r="R35" s="244">
        <v>63.569227410000003</v>
      </c>
      <c r="S35" s="244">
        <v>66.643369000000007</v>
      </c>
      <c r="T35" s="244">
        <v>63.289372999999998</v>
      </c>
      <c r="U35" s="244">
        <v>65.605902</v>
      </c>
      <c r="V35" s="244">
        <v>59.407219499999997</v>
      </c>
      <c r="W35" s="244">
        <v>59.883639000000002</v>
      </c>
      <c r="X35" s="244">
        <v>64.636143000000004</v>
      </c>
      <c r="Y35" s="244">
        <v>63.939979000000001</v>
      </c>
      <c r="Z35" s="244">
        <v>61.283726999999999</v>
      </c>
      <c r="AA35" s="244">
        <v>62.783147</v>
      </c>
      <c r="AB35" s="244">
        <v>66.700710000000001</v>
      </c>
      <c r="AC35" s="244">
        <v>60.845049000000003</v>
      </c>
      <c r="AD35" s="244">
        <v>63.441569000000001</v>
      </c>
      <c r="AE35" s="244">
        <v>64.053888000000001</v>
      </c>
      <c r="AF35" s="244">
        <v>63.763083000000002</v>
      </c>
      <c r="AG35" s="244">
        <v>59.996761999999997</v>
      </c>
      <c r="AH35" s="244">
        <v>63.936140000000002</v>
      </c>
      <c r="AI35" s="244">
        <v>64.895170109999995</v>
      </c>
      <c r="AJ35" s="244">
        <v>64.390701000000007</v>
      </c>
      <c r="AK35" s="244">
        <v>64.478712999999999</v>
      </c>
      <c r="AL35" s="244">
        <v>58.771804000000003</v>
      </c>
      <c r="AM35" s="244">
        <v>64.783242999999999</v>
      </c>
      <c r="AN35" s="244">
        <v>60.708765999999997</v>
      </c>
      <c r="AO35" s="244">
        <v>61.025098999999997</v>
      </c>
      <c r="AP35" s="244">
        <v>65.606380000000001</v>
      </c>
      <c r="AQ35" s="244">
        <v>60.122995000000003</v>
      </c>
      <c r="AR35" s="244">
        <v>56.583759499999999</v>
      </c>
      <c r="AS35" s="244">
        <v>56.829594</v>
      </c>
      <c r="AT35" s="244">
        <v>63.448058000000003</v>
      </c>
      <c r="AU35" s="244">
        <v>63.648493999999999</v>
      </c>
      <c r="AV35" s="244">
        <v>62.441175999999999</v>
      </c>
      <c r="AW35" s="244">
        <v>64.3215</v>
      </c>
      <c r="AX35" s="244">
        <v>64.269775999999993</v>
      </c>
      <c r="AY35" s="244">
        <v>59.966092000000003</v>
      </c>
      <c r="AZ35" s="244">
        <v>60.320732999999997</v>
      </c>
      <c r="BA35" s="244">
        <v>66.593520999999996</v>
      </c>
      <c r="BB35" s="244">
        <v>63.519879000000003</v>
      </c>
      <c r="BC35" s="244">
        <v>63.372841000000001</v>
      </c>
      <c r="BD35" s="244">
        <v>63.372841000000001</v>
      </c>
      <c r="BE35" s="244">
        <v>63.372841000000001</v>
      </c>
      <c r="BF35" s="244">
        <v>63.113078999999999</v>
      </c>
      <c r="BG35" s="244">
        <v>63.372841000000001</v>
      </c>
      <c r="BH35" s="244">
        <v>65.812263999999999</v>
      </c>
      <c r="BI35" s="244">
        <v>65.641819999999996</v>
      </c>
      <c r="BJ35" s="244">
        <v>65.641819999999996</v>
      </c>
      <c r="BK35" s="244">
        <v>65.641819999999996</v>
      </c>
      <c r="BL35" s="244">
        <v>61.919313000000002</v>
      </c>
      <c r="BM35" s="244">
        <v>62.163724000000002</v>
      </c>
      <c r="BN35" s="244">
        <v>65.062996999999996</v>
      </c>
      <c r="BO35" s="244">
        <v>65.005522999999997</v>
      </c>
      <c r="BP35" s="244">
        <v>63.434285000000003</v>
      </c>
      <c r="BQ35" s="244">
        <v>62.230148999999997</v>
      </c>
      <c r="BR35" s="244">
        <v>65.298734999999994</v>
      </c>
      <c r="BS35" s="244">
        <v>58.795363999999999</v>
      </c>
      <c r="BT35" s="244">
        <v>58.850337670000002</v>
      </c>
      <c r="BU35" s="244">
        <v>63.009912</v>
      </c>
      <c r="BV35" s="244">
        <v>61.309677170000001</v>
      </c>
      <c r="BW35" s="244">
        <v>66.546053999999998</v>
      </c>
      <c r="BX35" s="244">
        <v>65.848553999999993</v>
      </c>
      <c r="BY35" s="244">
        <v>63.580316000000003</v>
      </c>
      <c r="BZ35" s="244">
        <v>63.582456999999998</v>
      </c>
      <c r="CA35" s="244">
        <v>66.959592999999998</v>
      </c>
      <c r="CB35" s="244">
        <v>64.184359999999998</v>
      </c>
      <c r="CC35" s="244">
        <v>63.513815999999998</v>
      </c>
      <c r="CD35" s="244">
        <v>64.016181000000003</v>
      </c>
      <c r="CE35" s="244">
        <v>63.647210999999999</v>
      </c>
      <c r="CF35" s="244">
        <v>63.452146999999997</v>
      </c>
      <c r="CG35" s="244">
        <v>63.059786000000003</v>
      </c>
      <c r="CH35" s="244">
        <v>66.546053999999998</v>
      </c>
      <c r="CI35" s="244">
        <v>63.297417670000002</v>
      </c>
      <c r="CJ35" s="244">
        <v>63.477873000000002</v>
      </c>
      <c r="CK35" s="244">
        <v>63.654280999999997</v>
      </c>
      <c r="CL35" s="244">
        <v>66.619240000000005</v>
      </c>
      <c r="CM35" s="244">
        <v>67.986699560000005</v>
      </c>
      <c r="CN35" s="244">
        <v>66.296282000000005</v>
      </c>
      <c r="CO35" s="244">
        <v>66.862917999999993</v>
      </c>
      <c r="CP35" s="244">
        <v>62.452401000000002</v>
      </c>
      <c r="CQ35" s="244">
        <v>61.837769999999999</v>
      </c>
      <c r="CR35" s="244">
        <v>68.159372910000002</v>
      </c>
      <c r="CS35" s="244">
        <v>62.205914</v>
      </c>
      <c r="CT35" s="244">
        <v>61.609527</v>
      </c>
      <c r="CU35" s="244">
        <v>61.37870547</v>
      </c>
      <c r="CV35" s="244">
        <v>63.268869000000002</v>
      </c>
      <c r="CW35" s="244">
        <v>62.721089999999997</v>
      </c>
      <c r="CX35" s="244">
        <v>68.472280859999998</v>
      </c>
      <c r="CY35" s="244">
        <v>61.443336000000002</v>
      </c>
      <c r="CZ35" s="244">
        <v>62.886381329999999</v>
      </c>
      <c r="DA35" s="244">
        <v>63.106963999999998</v>
      </c>
      <c r="DB35" s="244">
        <v>62.838439999999999</v>
      </c>
      <c r="DC35" s="244">
        <v>66.785741000000002</v>
      </c>
      <c r="DD35" s="244">
        <v>66.986542</v>
      </c>
      <c r="DE35" s="244">
        <v>65.848553999999993</v>
      </c>
      <c r="DF35" s="244">
        <v>65.555783000000005</v>
      </c>
      <c r="DG35" s="244">
        <v>0</v>
      </c>
      <c r="DH35" s="244">
        <v>63.160601999999997</v>
      </c>
      <c r="DI35" s="244">
        <v>63.582456999999998</v>
      </c>
      <c r="DJ35" s="244">
        <v>64.079920000000001</v>
      </c>
      <c r="DK35" s="244">
        <v>66.229145340000002</v>
      </c>
      <c r="DL35" s="244">
        <v>66.867940000000004</v>
      </c>
      <c r="DM35" s="244">
        <v>66.614772000000002</v>
      </c>
      <c r="DN35" s="244">
        <v>62.978006000000001</v>
      </c>
      <c r="DO35" s="244">
        <v>68.057410000000004</v>
      </c>
      <c r="DP35" s="244">
        <v>66.710541000000006</v>
      </c>
      <c r="DQ35" s="244">
        <v>63.643470000000001</v>
      </c>
      <c r="DR35" s="244">
        <v>56.584032000000001</v>
      </c>
      <c r="DS35" s="244">
        <v>66.501386999999994</v>
      </c>
      <c r="DT35" s="244">
        <v>63.109091999999997</v>
      </c>
      <c r="DU35" s="244">
        <v>63.239736999999998</v>
      </c>
      <c r="DV35" s="244">
        <v>62.700729000000003</v>
      </c>
      <c r="DW35" s="244">
        <v>66.077653999999995</v>
      </c>
      <c r="DX35" s="244">
        <v>66.210465999999997</v>
      </c>
      <c r="DY35" s="244">
        <v>60.070320000000002</v>
      </c>
      <c r="DZ35" s="244">
        <v>57.777569999999997</v>
      </c>
      <c r="EA35" s="244">
        <v>56.491290749999997</v>
      </c>
      <c r="EB35" s="244">
        <v>63.109303699999998</v>
      </c>
      <c r="EC35" s="244">
        <v>63.568260000000002</v>
      </c>
      <c r="ED35" s="244">
        <v>63.702663999999999</v>
      </c>
      <c r="EE35" s="244">
        <v>61.898718000000002</v>
      </c>
      <c r="EF35" s="244">
        <v>62.280555999999997</v>
      </c>
      <c r="EG35" s="244">
        <v>61.447144000000002</v>
      </c>
      <c r="EH35" s="244">
        <v>62.628245</v>
      </c>
      <c r="EI35" s="244">
        <v>68.153384759999994</v>
      </c>
      <c r="EJ35" s="244">
        <v>63.733297999999998</v>
      </c>
      <c r="EK35" s="244">
        <v>63.733297999999998</v>
      </c>
      <c r="EL35" s="244">
        <v>61.88532</v>
      </c>
      <c r="EM35" s="244">
        <v>65.667696000000007</v>
      </c>
      <c r="EN35" s="244">
        <v>65.929697000000004</v>
      </c>
      <c r="EO35" s="244">
        <v>65.848553999999993</v>
      </c>
      <c r="EP35" s="244">
        <v>62.733055999999998</v>
      </c>
      <c r="EQ35" s="244">
        <v>63.741061000000002</v>
      </c>
      <c r="ER35" s="244">
        <v>69.034075000000001</v>
      </c>
      <c r="ES35" s="244">
        <v>63.525664999999996</v>
      </c>
      <c r="ET35" s="244">
        <v>63.520048000000003</v>
      </c>
      <c r="EU35" s="244">
        <v>65.327067020000001</v>
      </c>
      <c r="EV35" s="244">
        <v>61.484634999999997</v>
      </c>
      <c r="EW35" s="244">
        <v>60.780478000000002</v>
      </c>
      <c r="EX35" s="244">
        <v>62.093252</v>
      </c>
      <c r="EY35" s="244">
        <v>63.505242000000003</v>
      </c>
      <c r="EZ35" s="244">
        <v>0</v>
      </c>
      <c r="FA35" s="244">
        <v>0</v>
      </c>
      <c r="FB35" s="244">
        <v>60.824447999999997</v>
      </c>
      <c r="FC35" s="244">
        <v>60.036836999999998</v>
      </c>
      <c r="FD35" s="244">
        <v>62.337308</v>
      </c>
      <c r="FE35" s="244">
        <v>62.617297999999998</v>
      </c>
      <c r="FF35" s="244">
        <v>62.734454999999997</v>
      </c>
      <c r="FG35" s="244">
        <v>65.856359319999996</v>
      </c>
      <c r="FH35" s="244">
        <v>63.278677000000002</v>
      </c>
      <c r="FI35" s="244">
        <v>0</v>
      </c>
      <c r="FJ35" s="244">
        <v>68.071663999999998</v>
      </c>
      <c r="FK35" s="244">
        <v>64.221736000000007</v>
      </c>
      <c r="FL35" s="244">
        <v>65.985890249999997</v>
      </c>
      <c r="FM35" s="244">
        <v>70.731344000000007</v>
      </c>
      <c r="FN35" s="244">
        <v>59.8443185</v>
      </c>
      <c r="FO35" s="244">
        <v>60.226739999999999</v>
      </c>
      <c r="FP35" s="244">
        <v>62.336846000000001</v>
      </c>
      <c r="FQ35" s="244">
        <v>63.672704000000003</v>
      </c>
      <c r="FR35" s="244">
        <v>66.967695109999994</v>
      </c>
      <c r="FS35" s="244">
        <v>66.779876000000002</v>
      </c>
      <c r="FT35" s="244">
        <v>66.959592999999998</v>
      </c>
      <c r="FU35" s="244">
        <v>65.476232999999993</v>
      </c>
      <c r="FV35" s="244">
        <v>65.476232999999993</v>
      </c>
      <c r="FW35" s="244">
        <v>64.965247000000005</v>
      </c>
      <c r="FX35" s="244">
        <v>64.521398000000005</v>
      </c>
      <c r="FY35" s="244">
        <v>64.521398000000005</v>
      </c>
      <c r="FZ35" s="244">
        <v>66.503418999999994</v>
      </c>
      <c r="GA35" s="244">
        <v>66.381525999999994</v>
      </c>
      <c r="GB35" s="244">
        <v>61.094861999999999</v>
      </c>
      <c r="GC35" s="244">
        <v>61.063662999999998</v>
      </c>
      <c r="GD35" s="244">
        <v>63.940910420000002</v>
      </c>
      <c r="GE35" s="244">
        <v>63.669271999999999</v>
      </c>
      <c r="GF35" s="244">
        <v>62.714669000000001</v>
      </c>
      <c r="GG35" s="244">
        <v>66.546053999999998</v>
      </c>
      <c r="GH35" s="244">
        <v>66.546053999999998</v>
      </c>
      <c r="GI35" s="244">
        <v>64.929027000000005</v>
      </c>
      <c r="GJ35" s="244">
        <v>60.824209000000003</v>
      </c>
      <c r="GK35" s="244">
        <v>64.754193999999998</v>
      </c>
      <c r="GL35" s="244">
        <v>65.555783000000005</v>
      </c>
      <c r="GM35" s="244">
        <v>68.444266560000003</v>
      </c>
      <c r="GN35" s="244">
        <v>60.038434000000002</v>
      </c>
      <c r="GO35" s="244">
        <v>68.444266560000003</v>
      </c>
      <c r="GP35" s="244">
        <v>65.476232999999993</v>
      </c>
      <c r="GQ35" s="244">
        <v>63.820878</v>
      </c>
      <c r="GR35" s="244">
        <v>64.655116000000007</v>
      </c>
      <c r="GS35" s="244">
        <v>59.392684000000003</v>
      </c>
      <c r="GT35" s="244">
        <v>64.162126000000001</v>
      </c>
      <c r="GU35" s="244">
        <v>57.320374950000001</v>
      </c>
      <c r="GV35" s="244">
        <v>57.171488420000003</v>
      </c>
      <c r="GW35" s="244">
        <v>61.081218999999997</v>
      </c>
      <c r="GX35" s="244">
        <v>65.563107000000002</v>
      </c>
      <c r="GY35" s="244">
        <v>65.661175999999998</v>
      </c>
      <c r="GZ35" s="244">
        <v>65.599084000000005</v>
      </c>
      <c r="HA35" s="244">
        <v>64.162126000000001</v>
      </c>
      <c r="HB35" s="244">
        <v>64.162126000000001</v>
      </c>
      <c r="HC35" s="244">
        <v>64.162126000000001</v>
      </c>
      <c r="HD35" s="244">
        <v>67.947100000000006</v>
      </c>
      <c r="HE35" s="244">
        <v>68.071484999999996</v>
      </c>
      <c r="HF35" s="244">
        <v>68.071484999999996</v>
      </c>
      <c r="HG35" s="244">
        <v>68.071484999999996</v>
      </c>
      <c r="HH35" s="244">
        <v>64.031557000000006</v>
      </c>
      <c r="HI35" s="244">
        <v>66.958298999999997</v>
      </c>
      <c r="HJ35" s="244">
        <v>66.766892999999996</v>
      </c>
      <c r="HK35" s="244">
        <v>67.110979</v>
      </c>
      <c r="HL35" s="244">
        <v>66.917100000000005</v>
      </c>
      <c r="HM35" s="244">
        <v>65.740084999999993</v>
      </c>
      <c r="HN35" s="244">
        <v>58.925801739999997</v>
      </c>
      <c r="HO35" s="244">
        <v>68.172515000000004</v>
      </c>
      <c r="HP35" s="244">
        <v>64.102645999999993</v>
      </c>
      <c r="HQ35" s="244">
        <v>64.207275999999993</v>
      </c>
      <c r="HR35" s="244">
        <v>0</v>
      </c>
      <c r="HS35" s="244">
        <v>0</v>
      </c>
      <c r="HT35" s="244">
        <v>62.383471999999998</v>
      </c>
      <c r="HU35" s="244">
        <v>62.453524999999999</v>
      </c>
      <c r="HV35" s="244">
        <v>56.681861599999998</v>
      </c>
      <c r="HW35" s="244">
        <v>58.087829999999997</v>
      </c>
      <c r="HX35" s="244">
        <v>58.403148999999999</v>
      </c>
      <c r="HY35" s="244">
        <v>67.326113399999997</v>
      </c>
      <c r="HZ35" s="244">
        <v>64.084677999999997</v>
      </c>
      <c r="IA35" s="244">
        <v>68.918509999999998</v>
      </c>
    </row>
    <row r="36" spans="1:235">
      <c r="A36" s="1"/>
      <c r="B36" s="243">
        <v>45668.6875</v>
      </c>
      <c r="C36" s="244">
        <v>64.245052000000001</v>
      </c>
      <c r="D36" s="244">
        <v>64.387293999999997</v>
      </c>
      <c r="E36" s="244">
        <v>64.300107999999994</v>
      </c>
      <c r="F36" s="244">
        <v>64.245052000000001</v>
      </c>
      <c r="G36" s="244">
        <v>0</v>
      </c>
      <c r="H36" s="244">
        <v>0</v>
      </c>
      <c r="I36" s="244">
        <v>63.529688999999998</v>
      </c>
      <c r="J36" s="244">
        <v>66.491320999999999</v>
      </c>
      <c r="K36" s="244">
        <v>66.222498000000002</v>
      </c>
      <c r="L36" s="244">
        <v>66.628221999999994</v>
      </c>
      <c r="M36" s="244">
        <v>63.247154000000002</v>
      </c>
      <c r="N36" s="244">
        <v>64.860382000000001</v>
      </c>
      <c r="O36" s="244">
        <v>66.093486999999996</v>
      </c>
      <c r="P36" s="244">
        <v>65.675123999999997</v>
      </c>
      <c r="Q36" s="244">
        <v>66.544304999999994</v>
      </c>
      <c r="R36" s="244">
        <v>63.489061139999997</v>
      </c>
      <c r="S36" s="244">
        <v>66.601770999999999</v>
      </c>
      <c r="T36" s="244">
        <v>63.101899000000003</v>
      </c>
      <c r="U36" s="244">
        <v>65.456085999999999</v>
      </c>
      <c r="V36" s="244">
        <v>59.225369000000001</v>
      </c>
      <c r="W36" s="244">
        <v>59.701943999999997</v>
      </c>
      <c r="X36" s="244">
        <v>64.503626999999994</v>
      </c>
      <c r="Y36" s="244">
        <v>63.798667999999999</v>
      </c>
      <c r="Z36" s="244">
        <v>61.156528999999999</v>
      </c>
      <c r="AA36" s="244">
        <v>62.652419000000002</v>
      </c>
      <c r="AB36" s="244">
        <v>66.624443999999997</v>
      </c>
      <c r="AC36" s="244">
        <v>60.788485000000001</v>
      </c>
      <c r="AD36" s="244">
        <v>63.364825000000003</v>
      </c>
      <c r="AE36" s="244">
        <v>63.924298999999998</v>
      </c>
      <c r="AF36" s="244">
        <v>63.620882999999999</v>
      </c>
      <c r="AG36" s="244">
        <v>59.882641</v>
      </c>
      <c r="AH36" s="244">
        <v>63.820409249999997</v>
      </c>
      <c r="AI36" s="244">
        <v>64.776401120000003</v>
      </c>
      <c r="AJ36" s="244">
        <v>64.284391999999997</v>
      </c>
      <c r="AK36" s="244">
        <v>64.358762999999996</v>
      </c>
      <c r="AL36" s="244">
        <v>58.564602000000001</v>
      </c>
      <c r="AM36" s="244">
        <v>64.648218999999997</v>
      </c>
      <c r="AN36" s="244">
        <v>60.649241000000004</v>
      </c>
      <c r="AO36" s="244">
        <v>60.962981999999997</v>
      </c>
      <c r="AP36" s="244">
        <v>65.584643</v>
      </c>
      <c r="AQ36" s="244">
        <v>59.947560000000003</v>
      </c>
      <c r="AR36" s="244">
        <v>56.493502999999997</v>
      </c>
      <c r="AS36" s="244">
        <v>56.738007000000003</v>
      </c>
      <c r="AT36" s="244">
        <v>63.609822000000001</v>
      </c>
      <c r="AU36" s="244">
        <v>63.621451</v>
      </c>
      <c r="AV36" s="244">
        <v>62.424343</v>
      </c>
      <c r="AW36" s="244">
        <v>64.231915000000001</v>
      </c>
      <c r="AX36" s="244">
        <v>64.133767000000006</v>
      </c>
      <c r="AY36" s="244">
        <v>59.816212</v>
      </c>
      <c r="AZ36" s="244">
        <v>60.168894000000002</v>
      </c>
      <c r="BA36" s="244">
        <v>66.418030999999999</v>
      </c>
      <c r="BB36" s="244">
        <v>63.405312000000002</v>
      </c>
      <c r="BC36" s="244">
        <v>63.258505999999997</v>
      </c>
      <c r="BD36" s="244">
        <v>63.258505999999997</v>
      </c>
      <c r="BE36" s="244">
        <v>63.258505999999997</v>
      </c>
      <c r="BF36" s="244">
        <v>62.999752000000001</v>
      </c>
      <c r="BG36" s="244">
        <v>63.258505999999997</v>
      </c>
      <c r="BH36" s="244">
        <v>65.764882999999998</v>
      </c>
      <c r="BI36" s="244">
        <v>65.604499000000004</v>
      </c>
      <c r="BJ36" s="244">
        <v>65.604499000000004</v>
      </c>
      <c r="BK36" s="244">
        <v>65.604499000000004</v>
      </c>
      <c r="BL36" s="244">
        <v>61.823611999999997</v>
      </c>
      <c r="BM36" s="244">
        <v>62.067208999999998</v>
      </c>
      <c r="BN36" s="244">
        <v>64.932149999999993</v>
      </c>
      <c r="BO36" s="244">
        <v>64.871893</v>
      </c>
      <c r="BP36" s="244">
        <v>63.377125999999997</v>
      </c>
      <c r="BQ36" s="244">
        <v>62.183205000000001</v>
      </c>
      <c r="BR36" s="244">
        <v>65.139816999999994</v>
      </c>
      <c r="BS36" s="244">
        <v>58.580055999999999</v>
      </c>
      <c r="BT36" s="244">
        <v>58.634828349999999</v>
      </c>
      <c r="BU36" s="244">
        <v>62.960462</v>
      </c>
      <c r="BV36" s="244">
        <v>61.206367999999998</v>
      </c>
      <c r="BW36" s="244">
        <v>66.364791999999994</v>
      </c>
      <c r="BX36" s="244">
        <v>65.819889000000003</v>
      </c>
      <c r="BY36" s="244">
        <v>63.525145999999999</v>
      </c>
      <c r="BZ36" s="244">
        <v>63.527275000000003</v>
      </c>
      <c r="CA36" s="244">
        <v>66.774287999999999</v>
      </c>
      <c r="CB36" s="244">
        <v>64.200046</v>
      </c>
      <c r="CC36" s="244">
        <v>63.442548000000002</v>
      </c>
      <c r="CD36" s="244">
        <v>63.808432000000003</v>
      </c>
      <c r="CE36" s="244">
        <v>63.453530999999998</v>
      </c>
      <c r="CF36" s="244">
        <v>63.518752999999997</v>
      </c>
      <c r="CG36" s="244">
        <v>63.048107000000002</v>
      </c>
      <c r="CH36" s="244">
        <v>66.364791999999994</v>
      </c>
      <c r="CI36" s="244">
        <v>63.186916330000003</v>
      </c>
      <c r="CJ36" s="244">
        <v>63.364074000000002</v>
      </c>
      <c r="CK36" s="244">
        <v>63.636358999999999</v>
      </c>
      <c r="CL36" s="244">
        <v>66.460866999999993</v>
      </c>
      <c r="CM36" s="244">
        <v>67.963211979999997</v>
      </c>
      <c r="CN36" s="244">
        <v>66.084582999999995</v>
      </c>
      <c r="CO36" s="244">
        <v>66.663224</v>
      </c>
      <c r="CP36" s="244">
        <v>62.288792000000001</v>
      </c>
      <c r="CQ36" s="244">
        <v>61.731268</v>
      </c>
      <c r="CR36" s="244">
        <v>68.034327630000007</v>
      </c>
      <c r="CS36" s="244">
        <v>62.061227000000002</v>
      </c>
      <c r="CT36" s="244">
        <v>61.556601000000001</v>
      </c>
      <c r="CU36" s="244">
        <v>61.058362129999999</v>
      </c>
      <c r="CV36" s="244">
        <v>63.172649999999997</v>
      </c>
      <c r="CW36" s="244">
        <v>62.613337999999999</v>
      </c>
      <c r="CX36" s="244">
        <v>68.393989230000003</v>
      </c>
      <c r="CY36" s="244">
        <v>61.374626999999997</v>
      </c>
      <c r="CZ36" s="244">
        <v>62.59049933</v>
      </c>
      <c r="DA36" s="244">
        <v>62.882176999999999</v>
      </c>
      <c r="DB36" s="244">
        <v>62.864054000000003</v>
      </c>
      <c r="DC36" s="244">
        <v>66.740961999999996</v>
      </c>
      <c r="DD36" s="244">
        <v>66.930458000000002</v>
      </c>
      <c r="DE36" s="244">
        <v>65.819889000000003</v>
      </c>
      <c r="DF36" s="244">
        <v>65.524137999999994</v>
      </c>
      <c r="DG36" s="244">
        <v>0</v>
      </c>
      <c r="DH36" s="244">
        <v>63.122695999999998</v>
      </c>
      <c r="DI36" s="244">
        <v>63.527275000000003</v>
      </c>
      <c r="DJ36" s="244">
        <v>63.944875000000003</v>
      </c>
      <c r="DK36" s="244">
        <v>66.245331070000006</v>
      </c>
      <c r="DL36" s="244">
        <v>66.777445</v>
      </c>
      <c r="DM36" s="244">
        <v>66.520612</v>
      </c>
      <c r="DN36" s="244">
        <v>62.865516999999997</v>
      </c>
      <c r="DO36" s="244">
        <v>68.032863000000006</v>
      </c>
      <c r="DP36" s="244">
        <v>66.581636000000003</v>
      </c>
      <c r="DQ36" s="244">
        <v>63.518414999999997</v>
      </c>
      <c r="DR36" s="244">
        <v>56.324618999999998</v>
      </c>
      <c r="DS36" s="244">
        <v>66.369112999999999</v>
      </c>
      <c r="DT36" s="244">
        <v>62.993214999999999</v>
      </c>
      <c r="DU36" s="244">
        <v>63.124625000000002</v>
      </c>
      <c r="DV36" s="244">
        <v>62.535415999999998</v>
      </c>
      <c r="DW36" s="244">
        <v>66.091684999999998</v>
      </c>
      <c r="DX36" s="244">
        <v>66.258071000000001</v>
      </c>
      <c r="DY36" s="244">
        <v>59.933365999999999</v>
      </c>
      <c r="DZ36" s="244">
        <v>57.514006999999999</v>
      </c>
      <c r="EA36" s="244">
        <v>56.180723999999998</v>
      </c>
      <c r="EB36" s="244">
        <v>63.001583789999998</v>
      </c>
      <c r="EC36" s="244">
        <v>63.553514999999997</v>
      </c>
      <c r="ED36" s="244">
        <v>63.689681</v>
      </c>
      <c r="EE36" s="244">
        <v>61.767023000000002</v>
      </c>
      <c r="EF36" s="244">
        <v>62.149284999999999</v>
      </c>
      <c r="EG36" s="244">
        <v>61.321420000000003</v>
      </c>
      <c r="EH36" s="244">
        <v>62.466853</v>
      </c>
      <c r="EI36" s="244">
        <v>68.07545777</v>
      </c>
      <c r="EJ36" s="244">
        <v>63.894815999999999</v>
      </c>
      <c r="EK36" s="244">
        <v>63.894815999999999</v>
      </c>
      <c r="EL36" s="244">
        <v>61.828645999999999</v>
      </c>
      <c r="EM36" s="244">
        <v>65.643141999999997</v>
      </c>
      <c r="EN36" s="244">
        <v>65.896794</v>
      </c>
      <c r="EO36" s="244">
        <v>65.819889000000003</v>
      </c>
      <c r="EP36" s="244">
        <v>62.584166000000003</v>
      </c>
      <c r="EQ36" s="244">
        <v>63.723230000000001</v>
      </c>
      <c r="ER36" s="244">
        <v>68.999225999999993</v>
      </c>
      <c r="ES36" s="244">
        <v>63.411136999999997</v>
      </c>
      <c r="ET36" s="244">
        <v>63.405481999999999</v>
      </c>
      <c r="EU36" s="244">
        <v>65.188084279999998</v>
      </c>
      <c r="EV36" s="244">
        <v>61.361145999999998</v>
      </c>
      <c r="EW36" s="244">
        <v>60.619405</v>
      </c>
      <c r="EX36" s="244">
        <v>61.983974000000003</v>
      </c>
      <c r="EY36" s="244">
        <v>63.1738</v>
      </c>
      <c r="EZ36" s="244">
        <v>0</v>
      </c>
      <c r="FA36" s="244">
        <v>0</v>
      </c>
      <c r="FB36" s="244">
        <v>60.727685999999999</v>
      </c>
      <c r="FC36" s="244">
        <v>59.927903000000001</v>
      </c>
      <c r="FD36" s="244">
        <v>62.156193999999999</v>
      </c>
      <c r="FE36" s="244">
        <v>62.452964000000001</v>
      </c>
      <c r="FF36" s="244">
        <v>62.577125000000002</v>
      </c>
      <c r="FG36" s="244">
        <v>65.742936180000001</v>
      </c>
      <c r="FH36" s="244">
        <v>63.162295999999998</v>
      </c>
      <c r="FI36" s="244">
        <v>0</v>
      </c>
      <c r="FJ36" s="244">
        <v>67.986799000000005</v>
      </c>
      <c r="FK36" s="244">
        <v>64.095876000000004</v>
      </c>
      <c r="FL36" s="244">
        <v>65.85793941</v>
      </c>
      <c r="FM36" s="244">
        <v>70.538376999999997</v>
      </c>
      <c r="FN36" s="244">
        <v>59.745337499999998</v>
      </c>
      <c r="FO36" s="244">
        <v>60.126085000000003</v>
      </c>
      <c r="FP36" s="244">
        <v>62.236018000000001</v>
      </c>
      <c r="FQ36" s="244">
        <v>63.651673000000002</v>
      </c>
      <c r="FR36" s="244">
        <v>66.782367690000001</v>
      </c>
      <c r="FS36" s="244">
        <v>66.598108999999994</v>
      </c>
      <c r="FT36" s="244">
        <v>66.774287999999999</v>
      </c>
      <c r="FU36" s="244">
        <v>65.440382999999997</v>
      </c>
      <c r="FV36" s="244">
        <v>65.440382999999997</v>
      </c>
      <c r="FW36" s="244">
        <v>64.877296000000001</v>
      </c>
      <c r="FX36" s="244">
        <v>64.428882999999999</v>
      </c>
      <c r="FY36" s="244">
        <v>64.428882999999999</v>
      </c>
      <c r="FZ36" s="244">
        <v>66.420332000000002</v>
      </c>
      <c r="GA36" s="244">
        <v>66.297192999999993</v>
      </c>
      <c r="GB36" s="244">
        <v>61.348032000000003</v>
      </c>
      <c r="GC36" s="244">
        <v>61.280467000000002</v>
      </c>
      <c r="GD36" s="244">
        <v>63.775771730000002</v>
      </c>
      <c r="GE36" s="244">
        <v>63.478994999999998</v>
      </c>
      <c r="GF36" s="244">
        <v>62.596595999999998</v>
      </c>
      <c r="GG36" s="244">
        <v>66.364791999999994</v>
      </c>
      <c r="GH36" s="244">
        <v>66.364791999999994</v>
      </c>
      <c r="GI36" s="244">
        <v>64.977908999999997</v>
      </c>
      <c r="GJ36" s="244">
        <v>60.767803499999999</v>
      </c>
      <c r="GK36" s="244">
        <v>64.785033999999996</v>
      </c>
      <c r="GL36" s="244">
        <v>65.524137999999994</v>
      </c>
      <c r="GM36" s="244">
        <v>68.366006970000001</v>
      </c>
      <c r="GN36" s="244">
        <v>59.915959000000001</v>
      </c>
      <c r="GO36" s="244">
        <v>68.366006970000001</v>
      </c>
      <c r="GP36" s="244">
        <v>65.440382999999997</v>
      </c>
      <c r="GQ36" s="244">
        <v>63.69444</v>
      </c>
      <c r="GR36" s="244">
        <v>64.656384000000003</v>
      </c>
      <c r="GS36" s="244">
        <v>59.279198000000001</v>
      </c>
      <c r="GT36" s="244">
        <v>64.024355999999997</v>
      </c>
      <c r="GU36" s="244">
        <v>57.170210519999998</v>
      </c>
      <c r="GV36" s="244">
        <v>57.021714039999999</v>
      </c>
      <c r="GW36" s="244">
        <v>60.983130000000003</v>
      </c>
      <c r="GX36" s="244">
        <v>65.517696999999998</v>
      </c>
      <c r="GY36" s="244">
        <v>65.624212999999997</v>
      </c>
      <c r="GZ36" s="244">
        <v>65.559370999999999</v>
      </c>
      <c r="HA36" s="244">
        <v>64.024355999999997</v>
      </c>
      <c r="HB36" s="244">
        <v>64.024355999999997</v>
      </c>
      <c r="HC36" s="244">
        <v>64.024355999999997</v>
      </c>
      <c r="HD36" s="244">
        <v>67.947100000000006</v>
      </c>
      <c r="HE36" s="244">
        <v>68.049448999999996</v>
      </c>
      <c r="HF36" s="244">
        <v>68.049448999999996</v>
      </c>
      <c r="HG36" s="244">
        <v>68.049448999999996</v>
      </c>
      <c r="HH36" s="244">
        <v>63.907955000000001</v>
      </c>
      <c r="HI36" s="244">
        <v>66.816974000000002</v>
      </c>
      <c r="HJ36" s="244">
        <v>66.621791999999999</v>
      </c>
      <c r="HK36" s="244">
        <v>66.906357999999997</v>
      </c>
      <c r="HL36" s="244">
        <v>66.827654999999993</v>
      </c>
      <c r="HM36" s="244">
        <v>65.591631000000007</v>
      </c>
      <c r="HN36" s="244">
        <v>58.805596450000003</v>
      </c>
      <c r="HO36" s="244">
        <v>68.108467000000005</v>
      </c>
      <c r="HP36" s="244">
        <v>63.966920000000002</v>
      </c>
      <c r="HQ36" s="244">
        <v>64.071481000000006</v>
      </c>
      <c r="HR36" s="244">
        <v>0</v>
      </c>
      <c r="HS36" s="244">
        <v>0</v>
      </c>
      <c r="HT36" s="244">
        <v>62.276991000000002</v>
      </c>
      <c r="HU36" s="244">
        <v>62.356043999999997</v>
      </c>
      <c r="HV36" s="244">
        <v>56.533369909999998</v>
      </c>
      <c r="HW36" s="244">
        <v>57.977979499999996</v>
      </c>
      <c r="HX36" s="244">
        <v>58.292259000000001</v>
      </c>
      <c r="HY36" s="244">
        <v>67.145083200000002</v>
      </c>
      <c r="HZ36" s="244">
        <v>63.952385</v>
      </c>
      <c r="IA36" s="244">
        <v>68.885377000000005</v>
      </c>
    </row>
    <row r="37" spans="1:235">
      <c r="A37" s="1"/>
      <c r="B37" s="243">
        <v>45668.708333333299</v>
      </c>
      <c r="C37" s="244">
        <v>63.836998000000001</v>
      </c>
      <c r="D37" s="244">
        <v>63.978456999999999</v>
      </c>
      <c r="E37" s="244">
        <v>63.889786999999998</v>
      </c>
      <c r="F37" s="244">
        <v>63.836998000000001</v>
      </c>
      <c r="G37" s="244">
        <v>0</v>
      </c>
      <c r="H37" s="244">
        <v>0</v>
      </c>
      <c r="I37" s="244">
        <v>63.07647</v>
      </c>
      <c r="J37" s="244">
        <v>66.387585999999999</v>
      </c>
      <c r="K37" s="244">
        <v>66.118926999999999</v>
      </c>
      <c r="L37" s="244">
        <v>66.534107000000006</v>
      </c>
      <c r="M37" s="244">
        <v>62.839796</v>
      </c>
      <c r="N37" s="244">
        <v>64.460161999999997</v>
      </c>
      <c r="O37" s="244">
        <v>66.012901999999997</v>
      </c>
      <c r="P37" s="244">
        <v>65.597071999999997</v>
      </c>
      <c r="Q37" s="244">
        <v>66.249893</v>
      </c>
      <c r="R37" s="244">
        <v>63.407312300000001</v>
      </c>
      <c r="S37" s="244">
        <v>66.491917000000001</v>
      </c>
      <c r="T37" s="244">
        <v>62.871854999999996</v>
      </c>
      <c r="U37" s="244">
        <v>65.204211999999998</v>
      </c>
      <c r="V37" s="244">
        <v>58.925252999999998</v>
      </c>
      <c r="W37" s="244">
        <v>59.399844999999999</v>
      </c>
      <c r="X37" s="244">
        <v>64.294497000000007</v>
      </c>
      <c r="Y37" s="244">
        <v>63.368926000000002</v>
      </c>
      <c r="Z37" s="244">
        <v>60.757238999999998</v>
      </c>
      <c r="AA37" s="244">
        <v>62.234544</v>
      </c>
      <c r="AB37" s="244">
        <v>66.485192999999995</v>
      </c>
      <c r="AC37" s="244">
        <v>60.439441000000002</v>
      </c>
      <c r="AD37" s="244">
        <v>63.005505999999997</v>
      </c>
      <c r="AE37" s="244">
        <v>63.523755999999999</v>
      </c>
      <c r="AF37" s="244">
        <v>63.194042000000003</v>
      </c>
      <c r="AG37" s="244">
        <v>59.491610000000001</v>
      </c>
      <c r="AH37" s="244">
        <v>63.686881499999998</v>
      </c>
      <c r="AI37" s="244">
        <v>64.637631150000004</v>
      </c>
      <c r="AJ37" s="244">
        <v>64.177113000000006</v>
      </c>
      <c r="AK37" s="244">
        <v>64.217901999999995</v>
      </c>
      <c r="AL37" s="244">
        <v>58.212536</v>
      </c>
      <c r="AM37" s="244">
        <v>64.435473999999999</v>
      </c>
      <c r="AN37" s="244">
        <v>60.304055329999997</v>
      </c>
      <c r="AO37" s="244">
        <v>60.616278999999999</v>
      </c>
      <c r="AP37" s="244">
        <v>65.555351999999999</v>
      </c>
      <c r="AQ37" s="244">
        <v>59.532814999999999</v>
      </c>
      <c r="AR37" s="244">
        <v>56.119502500000003</v>
      </c>
      <c r="AS37" s="244">
        <v>56.362876999999997</v>
      </c>
      <c r="AT37" s="244">
        <v>64.424415999999994</v>
      </c>
      <c r="AU37" s="244">
        <v>63.521748000000002</v>
      </c>
      <c r="AV37" s="244">
        <v>62.338807000000003</v>
      </c>
      <c r="AW37" s="244">
        <v>64.130824000000004</v>
      </c>
      <c r="AX37" s="244">
        <v>63.700938000000001</v>
      </c>
      <c r="AY37" s="244">
        <v>59.470874999999999</v>
      </c>
      <c r="AZ37" s="244">
        <v>59.822564</v>
      </c>
      <c r="BA37" s="244">
        <v>66.226260999999994</v>
      </c>
      <c r="BB37" s="244">
        <v>62.990081000000004</v>
      </c>
      <c r="BC37" s="244">
        <v>62.836945999999998</v>
      </c>
      <c r="BD37" s="244">
        <v>62.836945999999998</v>
      </c>
      <c r="BE37" s="244">
        <v>62.836945999999998</v>
      </c>
      <c r="BF37" s="244">
        <v>62.566156999999997</v>
      </c>
      <c r="BG37" s="244">
        <v>62.836945999999998</v>
      </c>
      <c r="BH37" s="244">
        <v>65.633914000000004</v>
      </c>
      <c r="BI37" s="244">
        <v>65.482735000000005</v>
      </c>
      <c r="BJ37" s="244">
        <v>65.482735000000005</v>
      </c>
      <c r="BK37" s="244">
        <v>65.482735000000005</v>
      </c>
      <c r="BL37" s="244">
        <v>61.447538999999999</v>
      </c>
      <c r="BM37" s="244">
        <v>61.689796999999999</v>
      </c>
      <c r="BN37" s="244">
        <v>64.831800000000001</v>
      </c>
      <c r="BO37" s="244">
        <v>64.698593000000002</v>
      </c>
      <c r="BP37" s="244">
        <v>63.043633</v>
      </c>
      <c r="BQ37" s="244">
        <v>61.868129000000003</v>
      </c>
      <c r="BR37" s="244">
        <v>64.984031999999999</v>
      </c>
      <c r="BS37" s="244">
        <v>58.244092000000002</v>
      </c>
      <c r="BT37" s="244">
        <v>58.298550229999996</v>
      </c>
      <c r="BU37" s="244">
        <v>62.669369000000003</v>
      </c>
      <c r="BV37" s="244">
        <v>60.963814829999997</v>
      </c>
      <c r="BW37" s="244">
        <v>66.174750000000003</v>
      </c>
      <c r="BX37" s="244">
        <v>65.726427999999999</v>
      </c>
      <c r="BY37" s="244">
        <v>63.227597000000003</v>
      </c>
      <c r="BZ37" s="244">
        <v>63.227597000000003</v>
      </c>
      <c r="CA37" s="244">
        <v>66.354415000000003</v>
      </c>
      <c r="CB37" s="244">
        <v>64.392528999999996</v>
      </c>
      <c r="CC37" s="244">
        <v>63.078578999999998</v>
      </c>
      <c r="CD37" s="244">
        <v>63.588282999999997</v>
      </c>
      <c r="CE37" s="244">
        <v>63.232380999999997</v>
      </c>
      <c r="CF37" s="244">
        <v>63.822431999999999</v>
      </c>
      <c r="CG37" s="244">
        <v>62.749350999999997</v>
      </c>
      <c r="CH37" s="244">
        <v>66.174750000000003</v>
      </c>
      <c r="CI37" s="244">
        <v>62.747527669999997</v>
      </c>
      <c r="CJ37" s="244">
        <v>62.944285999999998</v>
      </c>
      <c r="CK37" s="244">
        <v>63.344074999999997</v>
      </c>
      <c r="CL37" s="244">
        <v>66.339078999999998</v>
      </c>
      <c r="CM37" s="244">
        <v>67.975949450000002</v>
      </c>
      <c r="CN37" s="244">
        <v>65.903616999999997</v>
      </c>
      <c r="CO37" s="244">
        <v>66.482607000000002</v>
      </c>
      <c r="CP37" s="244">
        <v>61.936354000000001</v>
      </c>
      <c r="CQ37" s="244">
        <v>61.481451</v>
      </c>
      <c r="CR37" s="244">
        <v>67.669016690000007</v>
      </c>
      <c r="CS37" s="244">
        <v>61.635437000000003</v>
      </c>
      <c r="CT37" s="244">
        <v>61.223399000000001</v>
      </c>
      <c r="CU37" s="244">
        <v>60.48120926</v>
      </c>
      <c r="CV37" s="244">
        <v>62.760762</v>
      </c>
      <c r="CW37" s="244">
        <v>62.220103999999999</v>
      </c>
      <c r="CX37" s="244">
        <v>68.251039730000002</v>
      </c>
      <c r="CY37" s="244">
        <v>61.015093999999998</v>
      </c>
      <c r="CZ37" s="244">
        <v>62.168252330000001</v>
      </c>
      <c r="DA37" s="244">
        <v>62.435167999999997</v>
      </c>
      <c r="DB37" s="244">
        <v>62.687933999999998</v>
      </c>
      <c r="DC37" s="244">
        <v>66.658901</v>
      </c>
      <c r="DD37" s="244">
        <v>66.847363000000001</v>
      </c>
      <c r="DE37" s="244">
        <v>65.726427999999999</v>
      </c>
      <c r="DF37" s="244">
        <v>65.402482000000006</v>
      </c>
      <c r="DG37" s="244">
        <v>0</v>
      </c>
      <c r="DH37" s="244">
        <v>62.834833000000003</v>
      </c>
      <c r="DI37" s="244">
        <v>63.227597000000003</v>
      </c>
      <c r="DJ37" s="244">
        <v>63.501342000000001</v>
      </c>
      <c r="DK37" s="244">
        <v>66.443946190000005</v>
      </c>
      <c r="DL37" s="244">
        <v>66.670045999999999</v>
      </c>
      <c r="DM37" s="244">
        <v>66.423451</v>
      </c>
      <c r="DN37" s="244">
        <v>62.432901000000001</v>
      </c>
      <c r="DO37" s="244">
        <v>68.045974000000001</v>
      </c>
      <c r="DP37" s="244">
        <v>66.412491000000003</v>
      </c>
      <c r="DQ37" s="244">
        <v>63.285941000000001</v>
      </c>
      <c r="DR37" s="244">
        <v>56.009898</v>
      </c>
      <c r="DS37" s="244">
        <v>66.195431999999997</v>
      </c>
      <c r="DT37" s="244">
        <v>62.574665000000003</v>
      </c>
      <c r="DU37" s="244">
        <v>62.704583</v>
      </c>
      <c r="DV37" s="244">
        <v>62.157811000000002</v>
      </c>
      <c r="DW37" s="244">
        <v>66.023751000000004</v>
      </c>
      <c r="DX37" s="244">
        <v>66.207341999999997</v>
      </c>
      <c r="DY37" s="244">
        <v>59.672396999999997</v>
      </c>
      <c r="DZ37" s="244">
        <v>57.053182</v>
      </c>
      <c r="EA37" s="244">
        <v>55.695095500000001</v>
      </c>
      <c r="EB37" s="244">
        <v>62.598898429999998</v>
      </c>
      <c r="EC37" s="244">
        <v>63.266511000000001</v>
      </c>
      <c r="ED37" s="244">
        <v>63.402676999999997</v>
      </c>
      <c r="EE37" s="244">
        <v>61.349941000000001</v>
      </c>
      <c r="EF37" s="244">
        <v>61.731867000000001</v>
      </c>
      <c r="EG37" s="244">
        <v>61.248372000000003</v>
      </c>
      <c r="EH37" s="244">
        <v>62.127259000000002</v>
      </c>
      <c r="EI37" s="244">
        <v>67.933174019999996</v>
      </c>
      <c r="EJ37" s="244">
        <v>64.706954999999994</v>
      </c>
      <c r="EK37" s="244">
        <v>64.706954999999994</v>
      </c>
      <c r="EL37" s="244">
        <v>61.496640999999997</v>
      </c>
      <c r="EM37" s="244">
        <v>65.550005999999996</v>
      </c>
      <c r="EN37" s="244">
        <v>65.803014000000005</v>
      </c>
      <c r="EO37" s="244">
        <v>65.726427999999999</v>
      </c>
      <c r="EP37" s="244">
        <v>62.113909</v>
      </c>
      <c r="EQ37" s="244">
        <v>63.428708</v>
      </c>
      <c r="ER37" s="244">
        <v>68.999807000000004</v>
      </c>
      <c r="ES37" s="244">
        <v>62.995581000000001</v>
      </c>
      <c r="ET37" s="244">
        <v>62.990242000000002</v>
      </c>
      <c r="EU37" s="244">
        <v>64.754264199999994</v>
      </c>
      <c r="EV37" s="244">
        <v>60.956535000000002</v>
      </c>
      <c r="EW37" s="244">
        <v>60.212314999999997</v>
      </c>
      <c r="EX37" s="244">
        <v>61.577193000000001</v>
      </c>
      <c r="EY37" s="244">
        <v>62.576650999999998</v>
      </c>
      <c r="EZ37" s="244">
        <v>0</v>
      </c>
      <c r="FA37" s="244">
        <v>0</v>
      </c>
      <c r="FB37" s="244">
        <v>60.330115999999997</v>
      </c>
      <c r="FC37" s="244">
        <v>59.537830999999997</v>
      </c>
      <c r="FD37" s="244">
        <v>61.843704000000002</v>
      </c>
      <c r="FE37" s="244">
        <v>62.128248999999997</v>
      </c>
      <c r="FF37" s="244">
        <v>62.247304999999997</v>
      </c>
      <c r="FG37" s="244">
        <v>65.476884569999996</v>
      </c>
      <c r="FH37" s="244">
        <v>62.773189000000002</v>
      </c>
      <c r="FI37" s="244">
        <v>0</v>
      </c>
      <c r="FJ37" s="244">
        <v>67.899760999999998</v>
      </c>
      <c r="FK37" s="244">
        <v>63.683853999999997</v>
      </c>
      <c r="FL37" s="244">
        <v>65.749974399999999</v>
      </c>
      <c r="FM37" s="244">
        <v>70.429872000000003</v>
      </c>
      <c r="FN37" s="244">
        <v>59.339489</v>
      </c>
      <c r="FO37" s="244">
        <v>59.716991</v>
      </c>
      <c r="FP37" s="244">
        <v>61.820238000000003</v>
      </c>
      <c r="FQ37" s="244">
        <v>63.361339999999998</v>
      </c>
      <c r="FR37" s="244">
        <v>66.362443880000001</v>
      </c>
      <c r="FS37" s="244">
        <v>66.179057</v>
      </c>
      <c r="FT37" s="244">
        <v>66.354415000000003</v>
      </c>
      <c r="FU37" s="244">
        <v>65.291464000000005</v>
      </c>
      <c r="FV37" s="244">
        <v>65.291464000000005</v>
      </c>
      <c r="FW37" s="244">
        <v>64.715565999999995</v>
      </c>
      <c r="FX37" s="244">
        <v>64.278423000000004</v>
      </c>
      <c r="FY37" s="244">
        <v>64.278423000000004</v>
      </c>
      <c r="FZ37" s="244">
        <v>66.331335999999993</v>
      </c>
      <c r="GA37" s="244">
        <v>66.207024000000004</v>
      </c>
      <c r="GB37" s="244">
        <v>61.458027999999999</v>
      </c>
      <c r="GC37" s="244">
        <v>61.415970000000002</v>
      </c>
      <c r="GD37" s="244">
        <v>63.437326290000001</v>
      </c>
      <c r="GE37" s="244">
        <v>63.262241000000003</v>
      </c>
      <c r="GF37" s="244">
        <v>62.345874999999999</v>
      </c>
      <c r="GG37" s="244">
        <v>66.174750000000003</v>
      </c>
      <c r="GH37" s="244">
        <v>66.174750000000003</v>
      </c>
      <c r="GI37" s="244">
        <v>65.300448000000003</v>
      </c>
      <c r="GJ37" s="244">
        <v>60.418782499999999</v>
      </c>
      <c r="GK37" s="244">
        <v>64.846000000000004</v>
      </c>
      <c r="GL37" s="244">
        <v>65.402482000000006</v>
      </c>
      <c r="GM37" s="244">
        <v>68.223115949999993</v>
      </c>
      <c r="GN37" s="244">
        <v>59.861212000000002</v>
      </c>
      <c r="GO37" s="244">
        <v>68.223115949999993</v>
      </c>
      <c r="GP37" s="244">
        <v>65.291464000000005</v>
      </c>
      <c r="GQ37" s="244">
        <v>63.233207</v>
      </c>
      <c r="GR37" s="244">
        <v>64.365139999999997</v>
      </c>
      <c r="GS37" s="244">
        <v>58.891295</v>
      </c>
      <c r="GT37" s="244">
        <v>63.586433999999997</v>
      </c>
      <c r="GU37" s="244">
        <v>56.84673411</v>
      </c>
      <c r="GV37" s="244">
        <v>56.699077840000001</v>
      </c>
      <c r="GW37" s="244">
        <v>60.705247</v>
      </c>
      <c r="GX37" s="244">
        <v>65.390011000000001</v>
      </c>
      <c r="GY37" s="244">
        <v>65.502762000000004</v>
      </c>
      <c r="GZ37" s="244">
        <v>65.423786000000007</v>
      </c>
      <c r="HA37" s="244">
        <v>63.586433999999997</v>
      </c>
      <c r="HB37" s="244">
        <v>63.586433999999997</v>
      </c>
      <c r="HC37" s="244">
        <v>63.586433999999997</v>
      </c>
      <c r="HD37" s="244">
        <v>67.947100000000006</v>
      </c>
      <c r="HE37" s="244">
        <v>68.053098000000006</v>
      </c>
      <c r="HF37" s="244">
        <v>68.053098000000006</v>
      </c>
      <c r="HG37" s="244">
        <v>68.053098000000006</v>
      </c>
      <c r="HH37" s="244">
        <v>63.509196000000003</v>
      </c>
      <c r="HI37" s="244">
        <v>66.718738999999999</v>
      </c>
      <c r="HJ37" s="244">
        <v>66.534482999999994</v>
      </c>
      <c r="HK37" s="244">
        <v>66.515519999999995</v>
      </c>
      <c r="HL37" s="244">
        <v>66.739856000000003</v>
      </c>
      <c r="HM37" s="244">
        <v>65.385879000000003</v>
      </c>
      <c r="HN37" s="244">
        <v>58.751864019999999</v>
      </c>
      <c r="HO37" s="244">
        <v>68.055102000000005</v>
      </c>
      <c r="HP37" s="244">
        <v>63.541468999999999</v>
      </c>
      <c r="HQ37" s="244">
        <v>63.645437999999999</v>
      </c>
      <c r="HR37" s="244">
        <v>0</v>
      </c>
      <c r="HS37" s="244">
        <v>0</v>
      </c>
      <c r="HT37" s="244">
        <v>61.878937000000001</v>
      </c>
      <c r="HU37" s="244">
        <v>61.977043000000002</v>
      </c>
      <c r="HV37" s="244">
        <v>56.213496829999997</v>
      </c>
      <c r="HW37" s="244">
        <v>57.590190499999999</v>
      </c>
      <c r="HX37" s="244">
        <v>57.905079999999998</v>
      </c>
      <c r="HY37" s="244">
        <v>66.942956339999995</v>
      </c>
      <c r="HZ37" s="244">
        <v>63.548228999999999</v>
      </c>
      <c r="IA37" s="244">
        <v>68.886364999999998</v>
      </c>
    </row>
    <row r="38" spans="1:235">
      <c r="A38" s="1"/>
      <c r="B38" s="243">
        <v>45668.729166666701</v>
      </c>
      <c r="C38" s="244">
        <v>94.952039999999997</v>
      </c>
      <c r="D38" s="244">
        <v>95.158264000000003</v>
      </c>
      <c r="E38" s="244">
        <v>95.027073000000001</v>
      </c>
      <c r="F38" s="244">
        <v>94.952039999999997</v>
      </c>
      <c r="G38" s="244">
        <v>0</v>
      </c>
      <c r="H38" s="244">
        <v>0</v>
      </c>
      <c r="I38" s="244">
        <v>93.710324</v>
      </c>
      <c r="J38" s="244">
        <v>99.943146999999996</v>
      </c>
      <c r="K38" s="244">
        <v>99.536708000000004</v>
      </c>
      <c r="L38" s="244">
        <v>100.14984800000001</v>
      </c>
      <c r="M38" s="244">
        <v>93.346796999999995</v>
      </c>
      <c r="N38" s="244">
        <v>95.908677999999995</v>
      </c>
      <c r="O38" s="244">
        <v>99.313785999999993</v>
      </c>
      <c r="P38" s="244">
        <v>98.682471000000007</v>
      </c>
      <c r="Q38" s="244">
        <v>98.584294</v>
      </c>
      <c r="R38" s="244">
        <v>94.219442729999997</v>
      </c>
      <c r="S38" s="244">
        <v>100.09652</v>
      </c>
      <c r="T38" s="244">
        <v>94.082355000000007</v>
      </c>
      <c r="U38" s="244">
        <v>97.065675999999996</v>
      </c>
      <c r="V38" s="244">
        <v>87.674691499999994</v>
      </c>
      <c r="W38" s="244">
        <v>88.376973000000007</v>
      </c>
      <c r="X38" s="244">
        <v>95.743482</v>
      </c>
      <c r="Y38" s="244">
        <v>94.231525000000005</v>
      </c>
      <c r="Z38" s="244">
        <v>90.352001000000001</v>
      </c>
      <c r="AA38" s="244">
        <v>92.547471999999999</v>
      </c>
      <c r="AB38" s="244">
        <v>100.20385</v>
      </c>
      <c r="AC38" s="244">
        <v>90.020645000000002</v>
      </c>
      <c r="AD38" s="244">
        <v>93.608192000000003</v>
      </c>
      <c r="AE38" s="244">
        <v>94.447398000000007</v>
      </c>
      <c r="AF38" s="244">
        <v>93.971778</v>
      </c>
      <c r="AG38" s="244">
        <v>88.466294000000005</v>
      </c>
      <c r="AH38" s="244">
        <v>94.892194500000002</v>
      </c>
      <c r="AI38" s="244">
        <v>96.311476889999994</v>
      </c>
      <c r="AJ38" s="244">
        <v>95.670922000000004</v>
      </c>
      <c r="AK38" s="244">
        <v>95.690781000000001</v>
      </c>
      <c r="AL38" s="244">
        <v>86.539356999999995</v>
      </c>
      <c r="AM38" s="244">
        <v>95.955073999999996</v>
      </c>
      <c r="AN38" s="244">
        <v>89.804714000000004</v>
      </c>
      <c r="AO38" s="244">
        <v>90.271282999999997</v>
      </c>
      <c r="AP38" s="244">
        <v>98.740956999999995</v>
      </c>
      <c r="AQ38" s="244">
        <v>88.548993999999993</v>
      </c>
      <c r="AR38" s="244">
        <v>83.465446999999998</v>
      </c>
      <c r="AS38" s="244">
        <v>83.827190999999999</v>
      </c>
      <c r="AT38" s="244">
        <v>98.354934</v>
      </c>
      <c r="AU38" s="244">
        <v>96.057584000000006</v>
      </c>
      <c r="AV38" s="244">
        <v>94.436060999999995</v>
      </c>
      <c r="AW38" s="244">
        <v>97.207815999999994</v>
      </c>
      <c r="AX38" s="244">
        <v>94.704279</v>
      </c>
      <c r="AY38" s="244">
        <v>88.438853499999993</v>
      </c>
      <c r="AZ38" s="244">
        <v>88.962109999999996</v>
      </c>
      <c r="BA38" s="244">
        <v>98.560184000000007</v>
      </c>
      <c r="BB38" s="244">
        <v>93.639179999999996</v>
      </c>
      <c r="BC38" s="244">
        <v>93.382316000000003</v>
      </c>
      <c r="BD38" s="244">
        <v>93.382316000000003</v>
      </c>
      <c r="BE38" s="244">
        <v>93.382316000000003</v>
      </c>
      <c r="BF38" s="244">
        <v>92.937145000000001</v>
      </c>
      <c r="BG38" s="244">
        <v>93.382316000000003</v>
      </c>
      <c r="BH38" s="244">
        <v>99.111859999999993</v>
      </c>
      <c r="BI38" s="244">
        <v>98.843215000000001</v>
      </c>
      <c r="BJ38" s="244">
        <v>98.843215000000001</v>
      </c>
      <c r="BK38" s="244">
        <v>98.843215000000001</v>
      </c>
      <c r="BL38" s="244">
        <v>90.745710000000003</v>
      </c>
      <c r="BM38" s="244">
        <v>91.268377999999998</v>
      </c>
      <c r="BN38" s="244">
        <v>96.511229999999998</v>
      </c>
      <c r="BO38" s="244">
        <v>96.268977000000007</v>
      </c>
      <c r="BP38" s="244">
        <v>93.688130000000001</v>
      </c>
      <c r="BQ38" s="244">
        <v>92.031755000000004</v>
      </c>
      <c r="BR38" s="244">
        <v>97.478143000000003</v>
      </c>
      <c r="BS38" s="244">
        <v>86.541773000000006</v>
      </c>
      <c r="BT38" s="244">
        <v>86.622689559999998</v>
      </c>
      <c r="BU38" s="244">
        <v>93.773848000000001</v>
      </c>
      <c r="BV38" s="244">
        <v>90.674173330000002</v>
      </c>
      <c r="BW38" s="244">
        <v>98.484284000000002</v>
      </c>
      <c r="BX38" s="244">
        <v>98.905625000000001</v>
      </c>
      <c r="BY38" s="244">
        <v>93.847356000000005</v>
      </c>
      <c r="BZ38" s="244">
        <v>93.847356000000005</v>
      </c>
      <c r="CA38" s="244">
        <v>98.625039000000001</v>
      </c>
      <c r="CB38" s="244">
        <v>96.361002999999997</v>
      </c>
      <c r="CC38" s="244">
        <v>93.751739999999998</v>
      </c>
      <c r="CD38" s="244">
        <v>95.166146999999995</v>
      </c>
      <c r="CE38" s="244">
        <v>94.625000999999997</v>
      </c>
      <c r="CF38" s="244">
        <v>95.666312000000005</v>
      </c>
      <c r="CG38" s="244">
        <v>93.764169999999993</v>
      </c>
      <c r="CH38" s="244">
        <v>98.484284000000002</v>
      </c>
      <c r="CI38" s="244">
        <v>93.258465999999999</v>
      </c>
      <c r="CJ38" s="244">
        <v>93.567301999999998</v>
      </c>
      <c r="CK38" s="244">
        <v>94.649653999999998</v>
      </c>
      <c r="CL38" s="244">
        <v>98.753840999999994</v>
      </c>
      <c r="CM38" s="244">
        <v>100.92302866</v>
      </c>
      <c r="CN38" s="244">
        <v>98.084632999999997</v>
      </c>
      <c r="CO38" s="244">
        <v>98.934770999999998</v>
      </c>
      <c r="CP38" s="244">
        <v>92.107114999999993</v>
      </c>
      <c r="CQ38" s="244">
        <v>91.448460999999995</v>
      </c>
      <c r="CR38" s="244">
        <v>100.64054775</v>
      </c>
      <c r="CS38" s="244">
        <v>91.666948000000005</v>
      </c>
      <c r="CT38" s="244">
        <v>91.130437999999998</v>
      </c>
      <c r="CU38" s="244">
        <v>90.063574849999995</v>
      </c>
      <c r="CV38" s="244">
        <v>93.396212000000006</v>
      </c>
      <c r="CW38" s="244">
        <v>92.643659</v>
      </c>
      <c r="CX38" s="244">
        <v>102.86526426</v>
      </c>
      <c r="CY38" s="244">
        <v>90.887562000000003</v>
      </c>
      <c r="CZ38" s="244">
        <v>92.545510669999999</v>
      </c>
      <c r="DA38" s="244">
        <v>92.921526999999998</v>
      </c>
      <c r="DB38" s="244">
        <v>93.220364000000004</v>
      </c>
      <c r="DC38" s="244">
        <v>100.34578500000001</v>
      </c>
      <c r="DD38" s="244">
        <v>100.605947</v>
      </c>
      <c r="DE38" s="244">
        <v>98.905625000000001</v>
      </c>
      <c r="DF38" s="244">
        <v>98.330122000000003</v>
      </c>
      <c r="DG38" s="244">
        <v>0</v>
      </c>
      <c r="DH38" s="244">
        <v>93.384168000000003</v>
      </c>
      <c r="DI38" s="244">
        <v>93.847356000000005</v>
      </c>
      <c r="DJ38" s="244">
        <v>94.392717000000005</v>
      </c>
      <c r="DK38" s="244">
        <v>99.430871830000001</v>
      </c>
      <c r="DL38" s="244">
        <v>100.26088799999999</v>
      </c>
      <c r="DM38" s="244">
        <v>99.902934999999999</v>
      </c>
      <c r="DN38" s="244">
        <v>92.738846330000001</v>
      </c>
      <c r="DO38" s="244">
        <v>101.032938</v>
      </c>
      <c r="DP38" s="244">
        <v>98.786804000000004</v>
      </c>
      <c r="DQ38" s="244">
        <v>94.220993000000007</v>
      </c>
      <c r="DR38" s="244">
        <v>83.324421999999998</v>
      </c>
      <c r="DS38" s="244">
        <v>98.457910999999996</v>
      </c>
      <c r="DT38" s="244">
        <v>92.805051000000006</v>
      </c>
      <c r="DU38" s="244">
        <v>93.091076000000001</v>
      </c>
      <c r="DV38" s="244">
        <v>92.411051999999998</v>
      </c>
      <c r="DW38" s="244">
        <v>99.331157000000005</v>
      </c>
      <c r="DX38" s="244">
        <v>99.584868</v>
      </c>
      <c r="DY38" s="244">
        <v>89.232935999999995</v>
      </c>
      <c r="DZ38" s="244">
        <v>84.911827000000002</v>
      </c>
      <c r="EA38" s="244">
        <v>82.918945500000007</v>
      </c>
      <c r="EB38" s="244">
        <v>93.157319450000003</v>
      </c>
      <c r="EC38" s="244">
        <v>94.524366999999998</v>
      </c>
      <c r="ED38" s="244">
        <v>94.728475000000003</v>
      </c>
      <c r="EE38" s="244">
        <v>91.233965999999995</v>
      </c>
      <c r="EF38" s="244">
        <v>91.801067000000003</v>
      </c>
      <c r="EG38" s="244">
        <v>92.231926000000001</v>
      </c>
      <c r="EH38" s="244">
        <v>92.397487999999996</v>
      </c>
      <c r="EI38" s="244">
        <v>102.38618965000001</v>
      </c>
      <c r="EJ38" s="244">
        <v>98.787592000000004</v>
      </c>
      <c r="EK38" s="244">
        <v>98.787592000000004</v>
      </c>
      <c r="EL38" s="244">
        <v>91.552074000000005</v>
      </c>
      <c r="EM38" s="244">
        <v>98.639221000000006</v>
      </c>
      <c r="EN38" s="244">
        <v>99.029517999999996</v>
      </c>
      <c r="EO38" s="244">
        <v>98.905625000000001</v>
      </c>
      <c r="EP38" s="244">
        <v>92.357505000000003</v>
      </c>
      <c r="EQ38" s="244">
        <v>94.749003000000002</v>
      </c>
      <c r="ER38" s="244">
        <v>102.438607</v>
      </c>
      <c r="ES38" s="244">
        <v>93.648084999999995</v>
      </c>
      <c r="ET38" s="244">
        <v>93.639439999999993</v>
      </c>
      <c r="EU38" s="244">
        <v>96.261264760000003</v>
      </c>
      <c r="EV38" s="244">
        <v>90.656002999999998</v>
      </c>
      <c r="EW38" s="244">
        <v>89.551727</v>
      </c>
      <c r="EX38" s="244">
        <v>91.578342000000006</v>
      </c>
      <c r="EY38" s="244">
        <v>93.183931999999999</v>
      </c>
      <c r="EZ38" s="244">
        <v>0</v>
      </c>
      <c r="FA38" s="244">
        <v>0</v>
      </c>
      <c r="FB38" s="244">
        <v>89.717008000000007</v>
      </c>
      <c r="FC38" s="244">
        <v>88.546491000000003</v>
      </c>
      <c r="FD38" s="244">
        <v>91.993656999999999</v>
      </c>
      <c r="FE38" s="244">
        <v>92.407567</v>
      </c>
      <c r="FF38" s="244">
        <v>92.580758000000003</v>
      </c>
      <c r="FG38" s="244">
        <v>97.391330690000004</v>
      </c>
      <c r="FH38" s="244">
        <v>93.405429999999996</v>
      </c>
      <c r="FI38" s="244">
        <v>0</v>
      </c>
      <c r="FJ38" s="244">
        <v>100.895157</v>
      </c>
      <c r="FK38" s="244">
        <v>94.667618000000004</v>
      </c>
      <c r="FL38" s="244">
        <v>97.908470640000004</v>
      </c>
      <c r="FM38" s="244">
        <v>104.61338499999999</v>
      </c>
      <c r="FN38" s="244">
        <v>88.131711499999994</v>
      </c>
      <c r="FO38" s="244">
        <v>88.693921000000003</v>
      </c>
      <c r="FP38" s="244">
        <v>91.945035000000004</v>
      </c>
      <c r="FQ38" s="244">
        <v>94.676680000000005</v>
      </c>
      <c r="FR38" s="244">
        <v>98.636972630000002</v>
      </c>
      <c r="FS38" s="244">
        <v>98.369119999999995</v>
      </c>
      <c r="FT38" s="244">
        <v>98.625039000000001</v>
      </c>
      <c r="FU38" s="244">
        <v>98.069520999999995</v>
      </c>
      <c r="FV38" s="244">
        <v>98.069520999999995</v>
      </c>
      <c r="FW38" s="244">
        <v>97.437488999999999</v>
      </c>
      <c r="FX38" s="244">
        <v>96.782458000000005</v>
      </c>
      <c r="FY38" s="244">
        <v>96.782458000000005</v>
      </c>
      <c r="FZ38" s="244">
        <v>99.790141000000006</v>
      </c>
      <c r="GA38" s="244">
        <v>99.599845999999999</v>
      </c>
      <c r="GB38" s="244">
        <v>91.558087</v>
      </c>
      <c r="GC38" s="244">
        <v>91.575699</v>
      </c>
      <c r="GD38" s="244">
        <v>94.345998059999999</v>
      </c>
      <c r="GE38" s="244">
        <v>94.666950999999997</v>
      </c>
      <c r="GF38" s="244">
        <v>92.801030999999995</v>
      </c>
      <c r="GG38" s="244">
        <v>98.484284000000002</v>
      </c>
      <c r="GH38" s="244">
        <v>98.484284000000002</v>
      </c>
      <c r="GI38" s="244">
        <v>98.964157</v>
      </c>
      <c r="GJ38" s="244">
        <v>89.989877500000006</v>
      </c>
      <c r="GK38" s="244">
        <v>98.087399000000005</v>
      </c>
      <c r="GL38" s="244">
        <v>98.330122000000003</v>
      </c>
      <c r="GM38" s="244">
        <v>102.82317863999999</v>
      </c>
      <c r="GN38" s="244">
        <v>90.160371999999995</v>
      </c>
      <c r="GO38" s="244">
        <v>102.82317863999999</v>
      </c>
      <c r="GP38" s="244">
        <v>98.069520999999995</v>
      </c>
      <c r="GQ38" s="244">
        <v>93.957597000000007</v>
      </c>
      <c r="GR38" s="244">
        <v>96.194001</v>
      </c>
      <c r="GS38" s="244">
        <v>87.582644999999999</v>
      </c>
      <c r="GT38" s="244">
        <v>94.530771000000001</v>
      </c>
      <c r="GU38" s="244">
        <v>84.538212819999998</v>
      </c>
      <c r="GV38" s="244">
        <v>84.318629459999997</v>
      </c>
      <c r="GW38" s="244">
        <v>90.814043999999996</v>
      </c>
      <c r="GX38" s="244">
        <v>98.771257000000006</v>
      </c>
      <c r="GY38" s="244">
        <v>98.515967000000003</v>
      </c>
      <c r="GZ38" s="244">
        <v>98.330347000000003</v>
      </c>
      <c r="HA38" s="244">
        <v>94.530771000000001</v>
      </c>
      <c r="HB38" s="244">
        <v>94.530771000000001</v>
      </c>
      <c r="HC38" s="244">
        <v>94.530771000000001</v>
      </c>
      <c r="HD38" s="244">
        <v>100.856402</v>
      </c>
      <c r="HE38" s="244">
        <v>101.040688</v>
      </c>
      <c r="HF38" s="244">
        <v>101.040688</v>
      </c>
      <c r="HG38" s="244">
        <v>101.040688</v>
      </c>
      <c r="HH38" s="244">
        <v>94.499123999999995</v>
      </c>
      <c r="HI38" s="244">
        <v>100.36659</v>
      </c>
      <c r="HJ38" s="244">
        <v>100.093343</v>
      </c>
      <c r="HK38" s="244">
        <v>98.917320000000004</v>
      </c>
      <c r="HL38" s="244">
        <v>100.454697</v>
      </c>
      <c r="HM38" s="244">
        <v>97.3005</v>
      </c>
      <c r="HN38" s="244">
        <v>88.489519990000005</v>
      </c>
      <c r="HO38" s="244">
        <v>101.091516</v>
      </c>
      <c r="HP38" s="244">
        <v>94.438039000000003</v>
      </c>
      <c r="HQ38" s="244">
        <v>94.612296000000001</v>
      </c>
      <c r="HR38" s="244">
        <v>0</v>
      </c>
      <c r="HS38" s="244">
        <v>0</v>
      </c>
      <c r="HT38" s="244">
        <v>92.085899999999995</v>
      </c>
      <c r="HU38" s="244">
        <v>92.043205</v>
      </c>
      <c r="HV38" s="244">
        <v>83.596509679999997</v>
      </c>
      <c r="HW38" s="244">
        <v>85.651110500000001</v>
      </c>
      <c r="HX38" s="244">
        <v>86.117887999999994</v>
      </c>
      <c r="HY38" s="244">
        <v>99.622731819999998</v>
      </c>
      <c r="HZ38" s="244">
        <v>94.481444999999994</v>
      </c>
      <c r="IA38" s="244">
        <v>102.271243</v>
      </c>
    </row>
    <row r="39" spans="1:235">
      <c r="A39" s="1"/>
      <c r="B39" s="243">
        <v>45668.75</v>
      </c>
      <c r="C39" s="244">
        <v>92.645303999999996</v>
      </c>
      <c r="D39" s="244">
        <v>92.848093000000006</v>
      </c>
      <c r="E39" s="244">
        <v>92.723730000000003</v>
      </c>
      <c r="F39" s="244">
        <v>92.645303999999996</v>
      </c>
      <c r="G39" s="244">
        <v>0</v>
      </c>
      <c r="H39" s="244">
        <v>0</v>
      </c>
      <c r="I39" s="244">
        <v>91.437150000000003</v>
      </c>
      <c r="J39" s="244">
        <v>98.646444000000002</v>
      </c>
      <c r="K39" s="244">
        <v>98.256382000000002</v>
      </c>
      <c r="L39" s="244">
        <v>98.836151999999998</v>
      </c>
      <c r="M39" s="244">
        <v>91.025794000000005</v>
      </c>
      <c r="N39" s="244">
        <v>93.550454000000002</v>
      </c>
      <c r="O39" s="244">
        <v>97.998419999999996</v>
      </c>
      <c r="P39" s="244">
        <v>97.410334000000006</v>
      </c>
      <c r="Q39" s="244">
        <v>96.094452000000004</v>
      </c>
      <c r="R39" s="244">
        <v>91.540687309999996</v>
      </c>
      <c r="S39" s="244">
        <v>98.761088999999998</v>
      </c>
      <c r="T39" s="244">
        <v>92.334149999999994</v>
      </c>
      <c r="U39" s="244">
        <v>94.596070999999995</v>
      </c>
      <c r="V39" s="244">
        <v>85.520193500000005</v>
      </c>
      <c r="W39" s="244">
        <v>86.20617</v>
      </c>
      <c r="X39" s="244">
        <v>93.278486000000001</v>
      </c>
      <c r="Y39" s="244">
        <v>91.985740000000007</v>
      </c>
      <c r="Z39" s="244">
        <v>88.258561</v>
      </c>
      <c r="AA39" s="244">
        <v>90.380168999999995</v>
      </c>
      <c r="AB39" s="244">
        <v>98.695002000000002</v>
      </c>
      <c r="AC39" s="244">
        <v>88.090934000000004</v>
      </c>
      <c r="AD39" s="244">
        <v>91.219759999999994</v>
      </c>
      <c r="AE39" s="244">
        <v>92.244793999999999</v>
      </c>
      <c r="AF39" s="244">
        <v>91.758809999999997</v>
      </c>
      <c r="AG39" s="244">
        <v>86.341978999999995</v>
      </c>
      <c r="AH39" s="244">
        <v>92.388025999999996</v>
      </c>
      <c r="AI39" s="244">
        <v>93.768350780000006</v>
      </c>
      <c r="AJ39" s="244">
        <v>93.127105999999998</v>
      </c>
      <c r="AK39" s="244">
        <v>93.157167000000001</v>
      </c>
      <c r="AL39" s="244">
        <v>84.369039999999998</v>
      </c>
      <c r="AM39" s="244">
        <v>93.487660000000005</v>
      </c>
      <c r="AN39" s="244">
        <v>87.897737329999998</v>
      </c>
      <c r="AO39" s="244">
        <v>88.350440000000006</v>
      </c>
      <c r="AP39" s="244">
        <v>97.429016000000004</v>
      </c>
      <c r="AQ39" s="244">
        <v>86.423126999999994</v>
      </c>
      <c r="AR39" s="244">
        <v>81.443634000000003</v>
      </c>
      <c r="AS39" s="244">
        <v>81.796813</v>
      </c>
      <c r="AT39" s="244">
        <v>98.383702</v>
      </c>
      <c r="AU39" s="244">
        <v>94.475182000000004</v>
      </c>
      <c r="AV39" s="244">
        <v>92.746127999999999</v>
      </c>
      <c r="AW39" s="244">
        <v>95.564713999999995</v>
      </c>
      <c r="AX39" s="244">
        <v>92.482033999999999</v>
      </c>
      <c r="AY39" s="244">
        <v>86.295512500000001</v>
      </c>
      <c r="AZ39" s="244">
        <v>86.805165000000002</v>
      </c>
      <c r="BA39" s="244">
        <v>95.851236999999998</v>
      </c>
      <c r="BB39" s="244">
        <v>91.459243000000001</v>
      </c>
      <c r="BC39" s="244">
        <v>91.167126999999994</v>
      </c>
      <c r="BD39" s="244">
        <v>91.167126999999994</v>
      </c>
      <c r="BE39" s="244">
        <v>91.167126999999994</v>
      </c>
      <c r="BF39" s="244">
        <v>90.657481000000004</v>
      </c>
      <c r="BG39" s="244">
        <v>91.167126999999994</v>
      </c>
      <c r="BH39" s="244">
        <v>97.601989000000003</v>
      </c>
      <c r="BI39" s="244">
        <v>97.334941000000001</v>
      </c>
      <c r="BJ39" s="244">
        <v>97.334941000000001</v>
      </c>
      <c r="BK39" s="244">
        <v>97.334941000000001</v>
      </c>
      <c r="BL39" s="244">
        <v>88.729374000000007</v>
      </c>
      <c r="BM39" s="244">
        <v>89.238360999999998</v>
      </c>
      <c r="BN39" s="244">
        <v>94.10127</v>
      </c>
      <c r="BO39" s="244">
        <v>93.857828999999995</v>
      </c>
      <c r="BP39" s="244">
        <v>91.228921999999997</v>
      </c>
      <c r="BQ39" s="244">
        <v>89.802918000000005</v>
      </c>
      <c r="BR39" s="244">
        <v>95.951063000000005</v>
      </c>
      <c r="BS39" s="244">
        <v>84.348393999999999</v>
      </c>
      <c r="BT39" s="244">
        <v>84.427259750000005</v>
      </c>
      <c r="BU39" s="244">
        <v>92.024649999999994</v>
      </c>
      <c r="BV39" s="244">
        <v>88.413436669999996</v>
      </c>
      <c r="BW39" s="244">
        <v>95.771659999999997</v>
      </c>
      <c r="BX39" s="244">
        <v>97.565291999999999</v>
      </c>
      <c r="BY39" s="244">
        <v>91.321858000000006</v>
      </c>
      <c r="BZ39" s="244">
        <v>91.321858000000006</v>
      </c>
      <c r="CA39" s="244">
        <v>96.251621999999998</v>
      </c>
      <c r="CB39" s="244">
        <v>93.705920000000006</v>
      </c>
      <c r="CC39" s="244">
        <v>91.314627999999999</v>
      </c>
      <c r="CD39" s="244">
        <v>93.397272999999998</v>
      </c>
      <c r="CE39" s="244">
        <v>92.861960999999994</v>
      </c>
      <c r="CF39" s="244">
        <v>92.972072999999995</v>
      </c>
      <c r="CG39" s="244">
        <v>92.177333000000004</v>
      </c>
      <c r="CH39" s="244">
        <v>95.771659999999997</v>
      </c>
      <c r="CI39" s="244">
        <v>91.075531330000004</v>
      </c>
      <c r="CJ39" s="244">
        <v>91.386802000000003</v>
      </c>
      <c r="CK39" s="244">
        <v>92.927038999999994</v>
      </c>
      <c r="CL39" s="244">
        <v>95.860436000000007</v>
      </c>
      <c r="CM39" s="244">
        <v>98.045903129999999</v>
      </c>
      <c r="CN39" s="244">
        <v>95.352688000000001</v>
      </c>
      <c r="CO39" s="244">
        <v>95.969103000000004</v>
      </c>
      <c r="CP39" s="244">
        <v>89.868489999999994</v>
      </c>
      <c r="CQ39" s="244">
        <v>89.164432000000005</v>
      </c>
      <c r="CR39" s="244">
        <v>98.100320760000002</v>
      </c>
      <c r="CS39" s="244">
        <v>89.499519000000006</v>
      </c>
      <c r="CT39" s="244">
        <v>89.054681000000002</v>
      </c>
      <c r="CU39" s="244">
        <v>87.558427589999994</v>
      </c>
      <c r="CV39" s="244">
        <v>91.174546000000007</v>
      </c>
      <c r="CW39" s="244">
        <v>90.601057999999995</v>
      </c>
      <c r="CX39" s="244">
        <v>101.31634124999999</v>
      </c>
      <c r="CY39" s="244">
        <v>88.962517000000005</v>
      </c>
      <c r="CZ39" s="244">
        <v>90.520943000000003</v>
      </c>
      <c r="DA39" s="244">
        <v>90.867152000000004</v>
      </c>
      <c r="DB39" s="244">
        <v>90.717298999999997</v>
      </c>
      <c r="DC39" s="244">
        <v>99.056991999999994</v>
      </c>
      <c r="DD39" s="244">
        <v>99.301411000000002</v>
      </c>
      <c r="DE39" s="244">
        <v>97.565291999999999</v>
      </c>
      <c r="DF39" s="244">
        <v>96.914827000000002</v>
      </c>
      <c r="DG39" s="244">
        <v>0</v>
      </c>
      <c r="DH39" s="244">
        <v>90.926992999999996</v>
      </c>
      <c r="DI39" s="244">
        <v>91.321858000000006</v>
      </c>
      <c r="DJ39" s="244">
        <v>92.155719000000005</v>
      </c>
      <c r="DK39" s="244">
        <v>96.691203200000004</v>
      </c>
      <c r="DL39" s="244">
        <v>98.983532999999994</v>
      </c>
      <c r="DM39" s="244">
        <v>98.623698000000005</v>
      </c>
      <c r="DN39" s="244">
        <v>90.444657329999998</v>
      </c>
      <c r="DO39" s="244">
        <v>98.149958999999996</v>
      </c>
      <c r="DP39" s="244">
        <v>96.125147999999996</v>
      </c>
      <c r="DQ39" s="244">
        <v>91.822772000000001</v>
      </c>
      <c r="DR39" s="244">
        <v>81.177638000000002</v>
      </c>
      <c r="DS39" s="244">
        <v>95.829818000000003</v>
      </c>
      <c r="DT39" s="244">
        <v>90.601916000000003</v>
      </c>
      <c r="DU39" s="244">
        <v>90.881969999999995</v>
      </c>
      <c r="DV39" s="244">
        <v>90.168885000000003</v>
      </c>
      <c r="DW39" s="244">
        <v>97.957671000000005</v>
      </c>
      <c r="DX39" s="244">
        <v>98.183093</v>
      </c>
      <c r="DY39" s="244">
        <v>87.574233000000007</v>
      </c>
      <c r="DZ39" s="244">
        <v>82.895251999999999</v>
      </c>
      <c r="EA39" s="244">
        <v>80.962538749999993</v>
      </c>
      <c r="EB39" s="244">
        <v>90.84356554</v>
      </c>
      <c r="EC39" s="244">
        <v>92.864430999999996</v>
      </c>
      <c r="ED39" s="244">
        <v>93.060141999999999</v>
      </c>
      <c r="EE39" s="244">
        <v>89.105874</v>
      </c>
      <c r="EF39" s="244">
        <v>89.656036999999998</v>
      </c>
      <c r="EG39" s="244">
        <v>91.643544000000006</v>
      </c>
      <c r="EH39" s="244">
        <v>90.142382999999995</v>
      </c>
      <c r="EI39" s="244">
        <v>100.84448045000001</v>
      </c>
      <c r="EJ39" s="244">
        <v>98.818723000000006</v>
      </c>
      <c r="EK39" s="244">
        <v>98.818723000000006</v>
      </c>
      <c r="EL39" s="244">
        <v>89.489095000000006</v>
      </c>
      <c r="EM39" s="244">
        <v>97.297505999999998</v>
      </c>
      <c r="EN39" s="244">
        <v>97.692868000000004</v>
      </c>
      <c r="EO39" s="244">
        <v>97.565291999999999</v>
      </c>
      <c r="EP39" s="244">
        <v>90.104305999999994</v>
      </c>
      <c r="EQ39" s="244">
        <v>93.084637999999998</v>
      </c>
      <c r="ER39" s="244">
        <v>99.495239999999995</v>
      </c>
      <c r="ES39" s="244">
        <v>91.467371</v>
      </c>
      <c r="ET39" s="244">
        <v>91.459480999999997</v>
      </c>
      <c r="EU39" s="244">
        <v>94.019682930000002</v>
      </c>
      <c r="EV39" s="244">
        <v>88.516536000000002</v>
      </c>
      <c r="EW39" s="244">
        <v>87.395627000000005</v>
      </c>
      <c r="EX39" s="244">
        <v>89.449895999999995</v>
      </c>
      <c r="EY39" s="244">
        <v>90.591990999999993</v>
      </c>
      <c r="EZ39" s="244">
        <v>0</v>
      </c>
      <c r="FA39" s="244">
        <v>0</v>
      </c>
      <c r="FB39" s="244">
        <v>87.560602000000003</v>
      </c>
      <c r="FC39" s="244">
        <v>86.404373000000007</v>
      </c>
      <c r="FD39" s="244">
        <v>89.738862999999995</v>
      </c>
      <c r="FE39" s="244">
        <v>90.144019999999998</v>
      </c>
      <c r="FF39" s="244">
        <v>90.313547</v>
      </c>
      <c r="FG39" s="244">
        <v>94.958871779999996</v>
      </c>
      <c r="FH39" s="244">
        <v>91.142961999999997</v>
      </c>
      <c r="FI39" s="244">
        <v>0</v>
      </c>
      <c r="FJ39" s="244">
        <v>98.038357000000005</v>
      </c>
      <c r="FK39" s="244">
        <v>92.461189000000005</v>
      </c>
      <c r="FL39" s="244">
        <v>95.509772609999999</v>
      </c>
      <c r="FM39" s="244">
        <v>101.67242400000001</v>
      </c>
      <c r="FN39" s="244">
        <v>85.968565999999996</v>
      </c>
      <c r="FO39" s="244">
        <v>86.517139</v>
      </c>
      <c r="FP39" s="244">
        <v>89.801513999999997</v>
      </c>
      <c r="FQ39" s="244">
        <v>92.952439999999996</v>
      </c>
      <c r="FR39" s="244">
        <v>96.263268449999998</v>
      </c>
      <c r="FS39" s="244">
        <v>96.000386000000006</v>
      </c>
      <c r="FT39" s="244">
        <v>96.251621999999998</v>
      </c>
      <c r="FU39" s="244">
        <v>96.593284999999995</v>
      </c>
      <c r="FV39" s="244">
        <v>96.593284999999995</v>
      </c>
      <c r="FW39" s="244">
        <v>97.036670999999998</v>
      </c>
      <c r="FX39" s="244">
        <v>96.360857999999993</v>
      </c>
      <c r="FY39" s="244">
        <v>96.360857999999993</v>
      </c>
      <c r="FZ39" s="244">
        <v>98.510350000000003</v>
      </c>
      <c r="GA39" s="244">
        <v>98.310918000000001</v>
      </c>
      <c r="GB39" s="244">
        <v>89.085798999999994</v>
      </c>
      <c r="GC39" s="244">
        <v>88.977540000000005</v>
      </c>
      <c r="GD39" s="244">
        <v>92.038699820000005</v>
      </c>
      <c r="GE39" s="244">
        <v>92.898013000000006</v>
      </c>
      <c r="GF39" s="244">
        <v>90.459091000000001</v>
      </c>
      <c r="GG39" s="244">
        <v>95.771659999999997</v>
      </c>
      <c r="GH39" s="244">
        <v>95.771659999999997</v>
      </c>
      <c r="GI39" s="244">
        <v>98.216980000000007</v>
      </c>
      <c r="GJ39" s="244">
        <v>88.061016499999994</v>
      </c>
      <c r="GK39" s="244">
        <v>97.110785000000007</v>
      </c>
      <c r="GL39" s="244">
        <v>96.914827000000002</v>
      </c>
      <c r="GM39" s="244">
        <v>101.27488935</v>
      </c>
      <c r="GN39" s="244">
        <v>89.193770999999998</v>
      </c>
      <c r="GO39" s="244">
        <v>101.27488935</v>
      </c>
      <c r="GP39" s="244">
        <v>96.593284999999995</v>
      </c>
      <c r="GQ39" s="244">
        <v>91.700215</v>
      </c>
      <c r="GR39" s="244">
        <v>94.506879999999995</v>
      </c>
      <c r="GS39" s="244">
        <v>85.483341999999993</v>
      </c>
      <c r="GT39" s="244">
        <v>92.300192999999993</v>
      </c>
      <c r="GU39" s="244">
        <v>82.483546829999995</v>
      </c>
      <c r="GV39" s="244">
        <v>82.269300349999995</v>
      </c>
      <c r="GW39" s="244">
        <v>89.131191000000001</v>
      </c>
      <c r="GX39" s="244">
        <v>97.265619000000001</v>
      </c>
      <c r="GY39" s="244">
        <v>97.061375999999996</v>
      </c>
      <c r="GZ39" s="244">
        <v>96.862416999999994</v>
      </c>
      <c r="HA39" s="244">
        <v>92.300192999999993</v>
      </c>
      <c r="HB39" s="244">
        <v>92.300192999999993</v>
      </c>
      <c r="HC39" s="244">
        <v>92.300192999999993</v>
      </c>
      <c r="HD39" s="244">
        <v>97.979207000000002</v>
      </c>
      <c r="HE39" s="244">
        <v>98.157627000000005</v>
      </c>
      <c r="HF39" s="244">
        <v>98.157627000000005</v>
      </c>
      <c r="HG39" s="244">
        <v>98.157627000000005</v>
      </c>
      <c r="HH39" s="244">
        <v>92.198149000000001</v>
      </c>
      <c r="HI39" s="244">
        <v>98.954476</v>
      </c>
      <c r="HJ39" s="244">
        <v>98.705641</v>
      </c>
      <c r="HK39" s="244">
        <v>96.466808</v>
      </c>
      <c r="HL39" s="244">
        <v>99.132847999999996</v>
      </c>
      <c r="HM39" s="244">
        <v>94.794540999999995</v>
      </c>
      <c r="HN39" s="244">
        <v>87.540832039999998</v>
      </c>
      <c r="HO39" s="244">
        <v>98.194344999999998</v>
      </c>
      <c r="HP39" s="244">
        <v>92.258199000000005</v>
      </c>
      <c r="HQ39" s="244">
        <v>92.409353999999993</v>
      </c>
      <c r="HR39" s="244">
        <v>0</v>
      </c>
      <c r="HS39" s="244">
        <v>0</v>
      </c>
      <c r="HT39" s="244">
        <v>89.798756999999995</v>
      </c>
      <c r="HU39" s="244">
        <v>89.993459999999999</v>
      </c>
      <c r="HV39" s="244">
        <v>81.564731390000006</v>
      </c>
      <c r="HW39" s="244">
        <v>83.612460499999997</v>
      </c>
      <c r="HX39" s="244">
        <v>84.064376999999993</v>
      </c>
      <c r="HY39" s="244">
        <v>96.876860690000001</v>
      </c>
      <c r="HZ39" s="244">
        <v>92.279002000000006</v>
      </c>
      <c r="IA39" s="244">
        <v>99.335100999999995</v>
      </c>
    </row>
    <row r="40" spans="1:235">
      <c r="A40" s="1"/>
      <c r="B40" s="243">
        <v>45668.770833333299</v>
      </c>
      <c r="C40" s="244">
        <v>95.852546000000004</v>
      </c>
      <c r="D40" s="244">
        <v>96.079796000000002</v>
      </c>
      <c r="E40" s="244">
        <v>95.942301999999998</v>
      </c>
      <c r="F40" s="244">
        <v>95.852546000000004</v>
      </c>
      <c r="G40" s="244">
        <v>0</v>
      </c>
      <c r="H40" s="244">
        <v>0</v>
      </c>
      <c r="I40" s="244">
        <v>93.905263000000005</v>
      </c>
      <c r="J40" s="244">
        <v>101.89290200000001</v>
      </c>
      <c r="K40" s="244">
        <v>101.521188</v>
      </c>
      <c r="L40" s="244">
        <v>102.08851199999999</v>
      </c>
      <c r="M40" s="244">
        <v>93.523242999999994</v>
      </c>
      <c r="N40" s="244">
        <v>96.980491000000001</v>
      </c>
      <c r="O40" s="244">
        <v>101.281965</v>
      </c>
      <c r="P40" s="244">
        <v>100.730782</v>
      </c>
      <c r="Q40" s="244">
        <v>99.647294000000002</v>
      </c>
      <c r="R40" s="244">
        <v>94.220767089999995</v>
      </c>
      <c r="S40" s="244">
        <v>101.917706</v>
      </c>
      <c r="T40" s="244">
        <v>94.718577999999994</v>
      </c>
      <c r="U40" s="244">
        <v>97.893156000000005</v>
      </c>
      <c r="V40" s="244">
        <v>87.929900000000004</v>
      </c>
      <c r="W40" s="244">
        <v>88.631538000000006</v>
      </c>
      <c r="X40" s="244">
        <v>96.310851999999997</v>
      </c>
      <c r="Y40" s="244">
        <v>94.279880000000006</v>
      </c>
      <c r="Z40" s="244">
        <v>90.515182999999993</v>
      </c>
      <c r="AA40" s="244">
        <v>92.715722</v>
      </c>
      <c r="AB40" s="244">
        <v>101.691836</v>
      </c>
      <c r="AC40" s="244">
        <v>90.545671999999996</v>
      </c>
      <c r="AD40" s="244">
        <v>93.709412</v>
      </c>
      <c r="AE40" s="244">
        <v>94.653192000000004</v>
      </c>
      <c r="AF40" s="244">
        <v>94.062415999999999</v>
      </c>
      <c r="AG40" s="244">
        <v>88.747099000000006</v>
      </c>
      <c r="AH40" s="244">
        <v>95.488395499999996</v>
      </c>
      <c r="AI40" s="244">
        <v>96.483931260000006</v>
      </c>
      <c r="AJ40" s="244">
        <v>96.302391</v>
      </c>
      <c r="AK40" s="244">
        <v>96.284107000000006</v>
      </c>
      <c r="AL40" s="244">
        <v>86.721911000000006</v>
      </c>
      <c r="AM40" s="244">
        <v>96.522988999999995</v>
      </c>
      <c r="AN40" s="244">
        <v>90.335224670000002</v>
      </c>
      <c r="AO40" s="244">
        <v>90.800877</v>
      </c>
      <c r="AP40" s="244">
        <v>100.48239599999999</v>
      </c>
      <c r="AQ40" s="244">
        <v>88.771191999999999</v>
      </c>
      <c r="AR40" s="244">
        <v>83.780137999999994</v>
      </c>
      <c r="AS40" s="244">
        <v>84.142075000000006</v>
      </c>
      <c r="AT40" s="244">
        <v>101.87971899999999</v>
      </c>
      <c r="AU40" s="244">
        <v>97.316256999999993</v>
      </c>
      <c r="AV40" s="244">
        <v>95.536283999999995</v>
      </c>
      <c r="AW40" s="244">
        <v>98.336580999999995</v>
      </c>
      <c r="AX40" s="244">
        <v>94.819830999999994</v>
      </c>
      <c r="AY40" s="244">
        <v>88.719539499999996</v>
      </c>
      <c r="AZ40" s="244">
        <v>89.242555999999993</v>
      </c>
      <c r="BA40" s="244">
        <v>99.007617999999994</v>
      </c>
      <c r="BB40" s="244">
        <v>93.891902999999999</v>
      </c>
      <c r="BC40" s="244">
        <v>93.620453999999995</v>
      </c>
      <c r="BD40" s="244">
        <v>93.620453999999995</v>
      </c>
      <c r="BE40" s="244">
        <v>93.620453999999995</v>
      </c>
      <c r="BF40" s="244">
        <v>93.149623000000005</v>
      </c>
      <c r="BG40" s="244">
        <v>93.620453999999995</v>
      </c>
      <c r="BH40" s="244">
        <v>100.44561899999999</v>
      </c>
      <c r="BI40" s="244">
        <v>100.25948</v>
      </c>
      <c r="BJ40" s="244">
        <v>100.25948</v>
      </c>
      <c r="BK40" s="244">
        <v>100.25948</v>
      </c>
      <c r="BL40" s="244">
        <v>91.227943999999994</v>
      </c>
      <c r="BM40" s="244">
        <v>91.716316000000006</v>
      </c>
      <c r="BN40" s="244">
        <v>96.708946999999995</v>
      </c>
      <c r="BO40" s="244">
        <v>96.514346000000003</v>
      </c>
      <c r="BP40" s="244">
        <v>93.678904000000003</v>
      </c>
      <c r="BQ40" s="244">
        <v>92.264746000000002</v>
      </c>
      <c r="BR40" s="244">
        <v>98.951429000000005</v>
      </c>
      <c r="BS40" s="244">
        <v>86.699945</v>
      </c>
      <c r="BT40" s="244">
        <v>86.805718929999998</v>
      </c>
      <c r="BU40" s="244">
        <v>94.734173999999996</v>
      </c>
      <c r="BV40" s="244">
        <v>91.168345500000001</v>
      </c>
      <c r="BW40" s="244">
        <v>98.917292000000003</v>
      </c>
      <c r="BX40" s="244">
        <v>100.702077</v>
      </c>
      <c r="BY40" s="244">
        <v>93.730119999999999</v>
      </c>
      <c r="BZ40" s="244">
        <v>93.730119999999999</v>
      </c>
      <c r="CA40" s="244">
        <v>99.887805999999998</v>
      </c>
      <c r="CB40" s="244">
        <v>97.501670000000004</v>
      </c>
      <c r="CC40" s="244">
        <v>93.772520999999998</v>
      </c>
      <c r="CD40" s="244">
        <v>96.090294999999998</v>
      </c>
      <c r="CE40" s="244">
        <v>95.455296000000004</v>
      </c>
      <c r="CF40" s="244">
        <v>96.657961999999998</v>
      </c>
      <c r="CG40" s="244">
        <v>94.788258999999996</v>
      </c>
      <c r="CH40" s="244">
        <v>98.917292000000003</v>
      </c>
      <c r="CI40" s="244">
        <v>93.475857000000005</v>
      </c>
      <c r="CJ40" s="244">
        <v>93.813361999999998</v>
      </c>
      <c r="CK40" s="244">
        <v>95.632446000000002</v>
      </c>
      <c r="CL40" s="244">
        <v>99.206187999999997</v>
      </c>
      <c r="CM40" s="244">
        <v>101.37955861</v>
      </c>
      <c r="CN40" s="244">
        <v>98.441520999999995</v>
      </c>
      <c r="CO40" s="244">
        <v>99.085722000000004</v>
      </c>
      <c r="CP40" s="244">
        <v>92.386241999999996</v>
      </c>
      <c r="CQ40" s="244">
        <v>91.934299999999993</v>
      </c>
      <c r="CR40" s="244">
        <v>105.16064734</v>
      </c>
      <c r="CS40" s="244">
        <v>91.81532</v>
      </c>
      <c r="CT40" s="244">
        <v>91.537104999999997</v>
      </c>
      <c r="CU40" s="244">
        <v>88.896318309999998</v>
      </c>
      <c r="CV40" s="244">
        <v>94.21902</v>
      </c>
      <c r="CW40" s="244">
        <v>92.708326999999997</v>
      </c>
      <c r="CX40" s="244">
        <v>105.43043466</v>
      </c>
      <c r="CY40" s="244">
        <v>91.384641000000002</v>
      </c>
      <c r="CZ40" s="244">
        <v>92.360829670000001</v>
      </c>
      <c r="DA40" s="244">
        <v>92.792446999999996</v>
      </c>
      <c r="DB40" s="244">
        <v>93.079711000000003</v>
      </c>
      <c r="DC40" s="244">
        <v>102.296876</v>
      </c>
      <c r="DD40" s="244">
        <v>102.539782</v>
      </c>
      <c r="DE40" s="244">
        <v>100.702077</v>
      </c>
      <c r="DF40" s="244">
        <v>99.962048999999993</v>
      </c>
      <c r="DG40" s="244">
        <v>0</v>
      </c>
      <c r="DH40" s="244">
        <v>93.358337000000006</v>
      </c>
      <c r="DI40" s="244">
        <v>93.730119999999999</v>
      </c>
      <c r="DJ40" s="244">
        <v>94.530927000000005</v>
      </c>
      <c r="DK40" s="244">
        <v>100.57950522</v>
      </c>
      <c r="DL40" s="244">
        <v>102.46221799999999</v>
      </c>
      <c r="DM40" s="244">
        <v>102.00256899999999</v>
      </c>
      <c r="DN40" s="244">
        <v>92.949098329999998</v>
      </c>
      <c r="DO40" s="244">
        <v>101.49822</v>
      </c>
      <c r="DP40" s="244">
        <v>99.164512000000002</v>
      </c>
      <c r="DQ40" s="244">
        <v>94.744883999999999</v>
      </c>
      <c r="DR40" s="244">
        <v>83.521592999999996</v>
      </c>
      <c r="DS40" s="244">
        <v>98.822153999999998</v>
      </c>
      <c r="DT40" s="244">
        <v>93.071742</v>
      </c>
      <c r="DU40" s="244">
        <v>93.343607000000006</v>
      </c>
      <c r="DV40" s="244">
        <v>92.687336999999999</v>
      </c>
      <c r="DW40" s="244">
        <v>101.164092</v>
      </c>
      <c r="DX40" s="244">
        <v>101.432198</v>
      </c>
      <c r="DY40" s="244">
        <v>90.164440999999997</v>
      </c>
      <c r="DZ40" s="244">
        <v>85.152507999999997</v>
      </c>
      <c r="EA40" s="244">
        <v>83.170153499999998</v>
      </c>
      <c r="EB40" s="244">
        <v>93.370193029999996</v>
      </c>
      <c r="EC40" s="244">
        <v>95.539197000000001</v>
      </c>
      <c r="ED40" s="244">
        <v>95.730778000000001</v>
      </c>
      <c r="EE40" s="244">
        <v>91.439176000000003</v>
      </c>
      <c r="EF40" s="244">
        <v>91.990278000000004</v>
      </c>
      <c r="EG40" s="244">
        <v>95.395227000000006</v>
      </c>
      <c r="EH40" s="244">
        <v>92.685996000000003</v>
      </c>
      <c r="EI40" s="244">
        <v>103.95102183</v>
      </c>
      <c r="EJ40" s="244">
        <v>102.370465</v>
      </c>
      <c r="EK40" s="244">
        <v>102.370465</v>
      </c>
      <c r="EL40" s="244">
        <v>92.087249</v>
      </c>
      <c r="EM40" s="244">
        <v>100.416624</v>
      </c>
      <c r="EN40" s="244">
        <v>100.833387</v>
      </c>
      <c r="EO40" s="244">
        <v>100.702077</v>
      </c>
      <c r="EP40" s="244">
        <v>92.501261999999997</v>
      </c>
      <c r="EQ40" s="244">
        <v>95.767853000000002</v>
      </c>
      <c r="ER40" s="244">
        <v>102.970825</v>
      </c>
      <c r="ES40" s="244">
        <v>93.900800000000004</v>
      </c>
      <c r="ET40" s="244">
        <v>93.892162999999996</v>
      </c>
      <c r="EU40" s="244">
        <v>95.968999949999997</v>
      </c>
      <c r="EV40" s="244">
        <v>90.928331999999997</v>
      </c>
      <c r="EW40" s="244">
        <v>89.768490999999997</v>
      </c>
      <c r="EX40" s="244">
        <v>91.862900999999994</v>
      </c>
      <c r="EY40" s="244">
        <v>92.927610999999999</v>
      </c>
      <c r="EZ40" s="244">
        <v>0</v>
      </c>
      <c r="FA40" s="244">
        <v>0</v>
      </c>
      <c r="FB40" s="244">
        <v>90.009094000000005</v>
      </c>
      <c r="FC40" s="244">
        <v>88.864048999999994</v>
      </c>
      <c r="FD40" s="244">
        <v>92.245131000000001</v>
      </c>
      <c r="FE40" s="244">
        <v>92.690742</v>
      </c>
      <c r="FF40" s="244">
        <v>92.877168999999995</v>
      </c>
      <c r="FG40" s="244">
        <v>96.725088310000004</v>
      </c>
      <c r="FH40" s="244">
        <v>94.257737000000006</v>
      </c>
      <c r="FI40" s="244">
        <v>0</v>
      </c>
      <c r="FJ40" s="244">
        <v>101.317088</v>
      </c>
      <c r="FK40" s="244">
        <v>94.913319000000001</v>
      </c>
      <c r="FL40" s="244">
        <v>97.528891959999996</v>
      </c>
      <c r="FM40" s="244">
        <v>105.044961</v>
      </c>
      <c r="FN40" s="244">
        <v>88.3287105</v>
      </c>
      <c r="FO40" s="244">
        <v>88.892733000000007</v>
      </c>
      <c r="FP40" s="244">
        <v>92.231233000000003</v>
      </c>
      <c r="FQ40" s="244">
        <v>95.656317000000001</v>
      </c>
      <c r="FR40" s="244">
        <v>99.900791409999997</v>
      </c>
      <c r="FS40" s="244">
        <v>99.606971000000001</v>
      </c>
      <c r="FT40" s="244">
        <v>99.887805999999998</v>
      </c>
      <c r="FU40" s="244">
        <v>99.581609</v>
      </c>
      <c r="FV40" s="244">
        <v>99.581609</v>
      </c>
      <c r="FW40" s="244">
        <v>101.697067</v>
      </c>
      <c r="FX40" s="244">
        <v>100.906828</v>
      </c>
      <c r="FY40" s="244">
        <v>100.906828</v>
      </c>
      <c r="FZ40" s="244">
        <v>101.838021</v>
      </c>
      <c r="GA40" s="244">
        <v>101.622353</v>
      </c>
      <c r="GB40" s="244">
        <v>91.222059000000002</v>
      </c>
      <c r="GC40" s="244">
        <v>91.173580000000001</v>
      </c>
      <c r="GD40" s="244">
        <v>94.703200240000001</v>
      </c>
      <c r="GE40" s="244">
        <v>95.560912000000002</v>
      </c>
      <c r="GF40" s="244">
        <v>93.288298999999995</v>
      </c>
      <c r="GG40" s="244">
        <v>98.917292000000003</v>
      </c>
      <c r="GH40" s="244">
        <v>98.917292000000003</v>
      </c>
      <c r="GI40" s="244">
        <v>101.48957900000001</v>
      </c>
      <c r="GJ40" s="244">
        <v>90.515015500000004</v>
      </c>
      <c r="GK40" s="244">
        <v>100.41421699999999</v>
      </c>
      <c r="GL40" s="244">
        <v>99.962048999999993</v>
      </c>
      <c r="GM40" s="244">
        <v>105.45250179</v>
      </c>
      <c r="GN40" s="244">
        <v>92.562871000000001</v>
      </c>
      <c r="GO40" s="244">
        <v>105.45250179</v>
      </c>
      <c r="GP40" s="244">
        <v>99.581609</v>
      </c>
      <c r="GQ40" s="244">
        <v>94.146837000000005</v>
      </c>
      <c r="GR40" s="244">
        <v>97.207752999999997</v>
      </c>
      <c r="GS40" s="244">
        <v>87.898432</v>
      </c>
      <c r="GT40" s="244">
        <v>94.652816999999999</v>
      </c>
      <c r="GU40" s="244">
        <v>84.708298589999998</v>
      </c>
      <c r="GV40" s="244">
        <v>84.49026705</v>
      </c>
      <c r="GW40" s="244">
        <v>91.773435000000006</v>
      </c>
      <c r="GX40" s="244">
        <v>100.04533499999999</v>
      </c>
      <c r="GY40" s="244">
        <v>100.05337299999999</v>
      </c>
      <c r="GZ40" s="244">
        <v>99.858311999999998</v>
      </c>
      <c r="HA40" s="244">
        <v>94.652816999999999</v>
      </c>
      <c r="HB40" s="244">
        <v>94.652816999999999</v>
      </c>
      <c r="HC40" s="244">
        <v>94.652816999999999</v>
      </c>
      <c r="HD40" s="244">
        <v>101.330181</v>
      </c>
      <c r="HE40" s="244">
        <v>101.507093</v>
      </c>
      <c r="HF40" s="244">
        <v>101.507093</v>
      </c>
      <c r="HG40" s="244">
        <v>101.507093</v>
      </c>
      <c r="HH40" s="244">
        <v>95.392094</v>
      </c>
      <c r="HI40" s="244">
        <v>102.125423</v>
      </c>
      <c r="HJ40" s="244">
        <v>101.86999</v>
      </c>
      <c r="HK40" s="244">
        <v>100.36623299999999</v>
      </c>
      <c r="HL40" s="244">
        <v>102.37500199999999</v>
      </c>
      <c r="HM40" s="244">
        <v>97.635840999999999</v>
      </c>
      <c r="HN40" s="244">
        <v>90.264164660000006</v>
      </c>
      <c r="HO40" s="244">
        <v>101.512854</v>
      </c>
      <c r="HP40" s="244">
        <v>94.549476999999996</v>
      </c>
      <c r="HQ40" s="244">
        <v>94.738797000000005</v>
      </c>
      <c r="HR40" s="244">
        <v>0</v>
      </c>
      <c r="HS40" s="244">
        <v>0</v>
      </c>
      <c r="HT40" s="244">
        <v>92.510767999999999</v>
      </c>
      <c r="HU40" s="244">
        <v>92.450709000000003</v>
      </c>
      <c r="HV40" s="244">
        <v>84.128667300000004</v>
      </c>
      <c r="HW40" s="244">
        <v>85.925424500000005</v>
      </c>
      <c r="HX40" s="244">
        <v>86.403002999999998</v>
      </c>
      <c r="HY40" s="244">
        <v>100.23457685</v>
      </c>
      <c r="HZ40" s="244">
        <v>94.678482000000002</v>
      </c>
      <c r="IA40" s="244">
        <v>102.79552700000001</v>
      </c>
    </row>
    <row r="41" spans="1:235">
      <c r="A41" s="1"/>
      <c r="B41" s="243">
        <v>45668.791666666701</v>
      </c>
      <c r="C41" s="244">
        <v>96.978751000000003</v>
      </c>
      <c r="D41" s="244">
        <v>97.217010999999999</v>
      </c>
      <c r="E41" s="244">
        <v>97.077748999999997</v>
      </c>
      <c r="F41" s="244">
        <v>96.978751000000003</v>
      </c>
      <c r="G41" s="244">
        <v>0</v>
      </c>
      <c r="H41" s="244">
        <v>0</v>
      </c>
      <c r="I41" s="244">
        <v>94.201038999999994</v>
      </c>
      <c r="J41" s="244">
        <v>102.102851</v>
      </c>
      <c r="K41" s="244">
        <v>101.761289</v>
      </c>
      <c r="L41" s="244">
        <v>102.297445</v>
      </c>
      <c r="M41" s="244">
        <v>93.760846999999998</v>
      </c>
      <c r="N41" s="244">
        <v>98.295462000000001</v>
      </c>
      <c r="O41" s="244">
        <v>101.62378200000001</v>
      </c>
      <c r="P41" s="244">
        <v>101.075624</v>
      </c>
      <c r="Q41" s="244">
        <v>101.546087</v>
      </c>
      <c r="R41" s="244">
        <v>95.806285650000007</v>
      </c>
      <c r="S41" s="244">
        <v>102.104328</v>
      </c>
      <c r="T41" s="244">
        <v>95.257081999999997</v>
      </c>
      <c r="U41" s="244">
        <v>99.592338999999996</v>
      </c>
      <c r="V41" s="244">
        <v>88.306417999999994</v>
      </c>
      <c r="W41" s="244">
        <v>89.009968999999998</v>
      </c>
      <c r="X41" s="244">
        <v>97.815556000000001</v>
      </c>
      <c r="Y41" s="244">
        <v>94.840362999999996</v>
      </c>
      <c r="Z41" s="244">
        <v>91.140073999999998</v>
      </c>
      <c r="AA41" s="244">
        <v>93.255094999999997</v>
      </c>
      <c r="AB41" s="244">
        <v>102.02744199999999</v>
      </c>
      <c r="AC41" s="244">
        <v>91.009174000000002</v>
      </c>
      <c r="AD41" s="244">
        <v>94.105368999999996</v>
      </c>
      <c r="AE41" s="244">
        <v>95.279841000000005</v>
      </c>
      <c r="AF41" s="244">
        <v>94.607009000000005</v>
      </c>
      <c r="AG41" s="244">
        <v>89.383292999999995</v>
      </c>
      <c r="AH41" s="244">
        <v>97.083383499999997</v>
      </c>
      <c r="AI41" s="244">
        <v>98.094152559999998</v>
      </c>
      <c r="AJ41" s="244">
        <v>97.954177000000001</v>
      </c>
      <c r="AK41" s="244">
        <v>97.893611000000007</v>
      </c>
      <c r="AL41" s="244">
        <v>87.212374999999994</v>
      </c>
      <c r="AM41" s="244">
        <v>98.029283000000007</v>
      </c>
      <c r="AN41" s="244">
        <v>90.772026670000002</v>
      </c>
      <c r="AO41" s="244">
        <v>91.241463999999993</v>
      </c>
      <c r="AP41" s="244">
        <v>100.853133</v>
      </c>
      <c r="AQ41" s="244">
        <v>89.259028000000001</v>
      </c>
      <c r="AR41" s="244">
        <v>84.463078999999993</v>
      </c>
      <c r="AS41" s="244">
        <v>84.827648999999994</v>
      </c>
      <c r="AT41" s="244">
        <v>102.468177</v>
      </c>
      <c r="AU41" s="244">
        <v>97.732844999999998</v>
      </c>
      <c r="AV41" s="244">
        <v>95.978921</v>
      </c>
      <c r="AW41" s="244">
        <v>98.686723999999998</v>
      </c>
      <c r="AX41" s="244">
        <v>95.438344999999998</v>
      </c>
      <c r="AY41" s="244">
        <v>89.518482500000005</v>
      </c>
      <c r="AZ41" s="244">
        <v>90.046020999999996</v>
      </c>
      <c r="BA41" s="244">
        <v>100.640331</v>
      </c>
      <c r="BB41" s="244">
        <v>94.299981000000002</v>
      </c>
      <c r="BC41" s="244">
        <v>93.925499000000002</v>
      </c>
      <c r="BD41" s="244">
        <v>93.925499000000002</v>
      </c>
      <c r="BE41" s="244">
        <v>93.925499000000002</v>
      </c>
      <c r="BF41" s="244">
        <v>93.273026000000002</v>
      </c>
      <c r="BG41" s="244">
        <v>93.925499000000002</v>
      </c>
      <c r="BH41" s="244">
        <v>100.832335</v>
      </c>
      <c r="BI41" s="244">
        <v>100.658484</v>
      </c>
      <c r="BJ41" s="244">
        <v>100.658484</v>
      </c>
      <c r="BK41" s="244">
        <v>100.658484</v>
      </c>
      <c r="BL41" s="244">
        <v>91.408106000000004</v>
      </c>
      <c r="BM41" s="244">
        <v>91.978271000000007</v>
      </c>
      <c r="BN41" s="244">
        <v>97.863238999999993</v>
      </c>
      <c r="BO41" s="244">
        <v>97.630878999999993</v>
      </c>
      <c r="BP41" s="244">
        <v>94.152784999999994</v>
      </c>
      <c r="BQ41" s="244">
        <v>92.777764000000005</v>
      </c>
      <c r="BR41" s="244">
        <v>99.382440000000003</v>
      </c>
      <c r="BS41" s="244">
        <v>87.170012</v>
      </c>
      <c r="BT41" s="244">
        <v>87.276359409999998</v>
      </c>
      <c r="BU41" s="244">
        <v>95.108422000000004</v>
      </c>
      <c r="BV41" s="244">
        <v>92.427449170000003</v>
      </c>
      <c r="BW41" s="244">
        <v>100.54306200000001</v>
      </c>
      <c r="BX41" s="244">
        <v>100.90678800000001</v>
      </c>
      <c r="BY41" s="244">
        <v>94.270014000000003</v>
      </c>
      <c r="BZ41" s="244">
        <v>94.270014000000003</v>
      </c>
      <c r="CA41" s="244">
        <v>101.201954</v>
      </c>
      <c r="CB41" s="244">
        <v>99.771241000000003</v>
      </c>
      <c r="CC41" s="244">
        <v>94.187166000000005</v>
      </c>
      <c r="CD41" s="244">
        <v>96.669867999999994</v>
      </c>
      <c r="CE41" s="244">
        <v>96.006887000000006</v>
      </c>
      <c r="CF41" s="244">
        <v>98.691629000000006</v>
      </c>
      <c r="CG41" s="244">
        <v>95.364671999999999</v>
      </c>
      <c r="CH41" s="244">
        <v>100.54306200000001</v>
      </c>
      <c r="CI41" s="244">
        <v>93.859115000000003</v>
      </c>
      <c r="CJ41" s="244">
        <v>94.216757999999999</v>
      </c>
      <c r="CK41" s="244">
        <v>96.048197000000002</v>
      </c>
      <c r="CL41" s="244">
        <v>101.47051999999999</v>
      </c>
      <c r="CM41" s="244">
        <v>103.11699237000001</v>
      </c>
      <c r="CN41" s="244">
        <v>100.030503</v>
      </c>
      <c r="CO41" s="244">
        <v>100.80117</v>
      </c>
      <c r="CP41" s="244">
        <v>93.216791999999998</v>
      </c>
      <c r="CQ41" s="244">
        <v>93.197810000000004</v>
      </c>
      <c r="CR41" s="244">
        <v>106.60776912999999</v>
      </c>
      <c r="CS41" s="244">
        <v>92.807868999999997</v>
      </c>
      <c r="CT41" s="244">
        <v>92.043276000000006</v>
      </c>
      <c r="CU41" s="244">
        <v>89.281660700000003</v>
      </c>
      <c r="CV41" s="244">
        <v>95.357315999999997</v>
      </c>
      <c r="CW41" s="244">
        <v>93.406233999999998</v>
      </c>
      <c r="CX41" s="244">
        <v>105.77837888000001</v>
      </c>
      <c r="CY41" s="244">
        <v>91.947244999999995</v>
      </c>
      <c r="CZ41" s="244">
        <v>92.749073670000001</v>
      </c>
      <c r="DA41" s="244">
        <v>93.227430999999996</v>
      </c>
      <c r="DB41" s="244">
        <v>93.661439999999999</v>
      </c>
      <c r="DC41" s="244">
        <v>102.56235</v>
      </c>
      <c r="DD41" s="244">
        <v>102.804951</v>
      </c>
      <c r="DE41" s="244">
        <v>100.90678800000001</v>
      </c>
      <c r="DF41" s="244">
        <v>100.22744</v>
      </c>
      <c r="DG41" s="244">
        <v>0</v>
      </c>
      <c r="DH41" s="244">
        <v>93.882092</v>
      </c>
      <c r="DI41" s="244">
        <v>94.270014000000003</v>
      </c>
      <c r="DJ41" s="244">
        <v>95.058997000000005</v>
      </c>
      <c r="DK41" s="244">
        <v>102.92071976</v>
      </c>
      <c r="DL41" s="244">
        <v>102.845339</v>
      </c>
      <c r="DM41" s="244">
        <v>102.368965</v>
      </c>
      <c r="DN41" s="244">
        <v>92.994234329999998</v>
      </c>
      <c r="DO41" s="244">
        <v>103.236842</v>
      </c>
      <c r="DP41" s="244">
        <v>100.628827</v>
      </c>
      <c r="DQ41" s="244">
        <v>96.149674000000005</v>
      </c>
      <c r="DR41" s="244">
        <v>84.035179999999997</v>
      </c>
      <c r="DS41" s="244">
        <v>100.24311</v>
      </c>
      <c r="DT41" s="244">
        <v>93.211135999999996</v>
      </c>
      <c r="DU41" s="244">
        <v>93.565162000000001</v>
      </c>
      <c r="DV41" s="244">
        <v>93.538494</v>
      </c>
      <c r="DW41" s="244">
        <v>101.420346</v>
      </c>
      <c r="DX41" s="244">
        <v>101.715671</v>
      </c>
      <c r="DY41" s="244">
        <v>90.569181</v>
      </c>
      <c r="DZ41" s="244">
        <v>85.630910999999998</v>
      </c>
      <c r="EA41" s="244">
        <v>83.643225000000001</v>
      </c>
      <c r="EB41" s="244">
        <v>94.282176379999996</v>
      </c>
      <c r="EC41" s="244">
        <v>96.017087000000004</v>
      </c>
      <c r="ED41" s="244">
        <v>96.213724999999997</v>
      </c>
      <c r="EE41" s="244">
        <v>91.929947999999996</v>
      </c>
      <c r="EF41" s="244">
        <v>92.502075000000005</v>
      </c>
      <c r="EG41" s="244">
        <v>95.707164000000006</v>
      </c>
      <c r="EH41" s="244">
        <v>93.522982999999996</v>
      </c>
      <c r="EI41" s="244">
        <v>104.29408365</v>
      </c>
      <c r="EJ41" s="244">
        <v>103.042736</v>
      </c>
      <c r="EK41" s="244">
        <v>103.042736</v>
      </c>
      <c r="EL41" s="244">
        <v>92.672949000000003</v>
      </c>
      <c r="EM41" s="244">
        <v>100.64372899999999</v>
      </c>
      <c r="EN41" s="244">
        <v>101.03720300000001</v>
      </c>
      <c r="EO41" s="244">
        <v>100.90678800000001</v>
      </c>
      <c r="EP41" s="244">
        <v>93.078288000000001</v>
      </c>
      <c r="EQ41" s="244">
        <v>96.275565</v>
      </c>
      <c r="ER41" s="244">
        <v>104.808615</v>
      </c>
      <c r="ES41" s="244">
        <v>94.309172000000004</v>
      </c>
      <c r="ET41" s="244">
        <v>94.300248999999994</v>
      </c>
      <c r="EU41" s="244">
        <v>96.628723960000002</v>
      </c>
      <c r="EV41" s="244">
        <v>91.469959000000003</v>
      </c>
      <c r="EW41" s="244">
        <v>90.260178999999994</v>
      </c>
      <c r="EX41" s="244">
        <v>92.372975999999994</v>
      </c>
      <c r="EY41" s="244">
        <v>93.330427999999998</v>
      </c>
      <c r="EZ41" s="244">
        <v>0</v>
      </c>
      <c r="FA41" s="244">
        <v>0</v>
      </c>
      <c r="FB41" s="244">
        <v>90.768027000000004</v>
      </c>
      <c r="FC41" s="244">
        <v>89.583889999999997</v>
      </c>
      <c r="FD41" s="244">
        <v>92.633596999999995</v>
      </c>
      <c r="FE41" s="244">
        <v>93.395509000000004</v>
      </c>
      <c r="FF41" s="244">
        <v>93.713758999999996</v>
      </c>
      <c r="FG41" s="244">
        <v>98.054441080000004</v>
      </c>
      <c r="FH41" s="244">
        <v>95.366712000000007</v>
      </c>
      <c r="FI41" s="244">
        <v>0</v>
      </c>
      <c r="FJ41" s="244">
        <v>103.00644699999999</v>
      </c>
      <c r="FK41" s="244">
        <v>95.451751999999999</v>
      </c>
      <c r="FL41" s="244">
        <v>98.846394889999999</v>
      </c>
      <c r="FM41" s="244">
        <v>106.773712</v>
      </c>
      <c r="FN41" s="244">
        <v>88.432231000000002</v>
      </c>
      <c r="FO41" s="244">
        <v>88.998565999999997</v>
      </c>
      <c r="FP41" s="244">
        <v>92.731593000000004</v>
      </c>
      <c r="FQ41" s="244">
        <v>96.071455</v>
      </c>
      <c r="FR41" s="244">
        <v>101.21511025</v>
      </c>
      <c r="FS41" s="244">
        <v>100.908203</v>
      </c>
      <c r="FT41" s="244">
        <v>101.201954</v>
      </c>
      <c r="FU41" s="244">
        <v>99.875952999999996</v>
      </c>
      <c r="FV41" s="244">
        <v>99.875968999999998</v>
      </c>
      <c r="FW41" s="244">
        <v>102.066936</v>
      </c>
      <c r="FX41" s="244">
        <v>101.270144</v>
      </c>
      <c r="FY41" s="244">
        <v>101.270144</v>
      </c>
      <c r="FZ41" s="244">
        <v>102.201877</v>
      </c>
      <c r="GA41" s="244">
        <v>101.967016</v>
      </c>
      <c r="GB41" s="244">
        <v>91.799672000000001</v>
      </c>
      <c r="GC41" s="244">
        <v>91.758364999999998</v>
      </c>
      <c r="GD41" s="244">
        <v>95.575607660000003</v>
      </c>
      <c r="GE41" s="244">
        <v>96.106424000000004</v>
      </c>
      <c r="GF41" s="244">
        <v>94.605590000000007</v>
      </c>
      <c r="GG41" s="244">
        <v>100.54306200000001</v>
      </c>
      <c r="GH41" s="244">
        <v>100.54306200000001</v>
      </c>
      <c r="GI41" s="244">
        <v>102.01119300000001</v>
      </c>
      <c r="GJ41" s="244">
        <v>90.978227000000004</v>
      </c>
      <c r="GK41" s="244">
        <v>100.64372899999999</v>
      </c>
      <c r="GL41" s="244">
        <v>100.22744</v>
      </c>
      <c r="GM41" s="244">
        <v>105.80051883</v>
      </c>
      <c r="GN41" s="244">
        <v>92.878924999999995</v>
      </c>
      <c r="GO41" s="244">
        <v>105.80051883</v>
      </c>
      <c r="GP41" s="244">
        <v>99.876019999999997</v>
      </c>
      <c r="GQ41" s="244">
        <v>94.530497999999994</v>
      </c>
      <c r="GR41" s="244">
        <v>97.741495999999998</v>
      </c>
      <c r="GS41" s="244">
        <v>88.573790000000002</v>
      </c>
      <c r="GT41" s="244">
        <v>95.22654</v>
      </c>
      <c r="GU41" s="244">
        <v>85.469824070000001</v>
      </c>
      <c r="GV41" s="244">
        <v>85.249832440000006</v>
      </c>
      <c r="GW41" s="244">
        <v>92.171861000000007</v>
      </c>
      <c r="GX41" s="244">
        <v>100.36807399999999</v>
      </c>
      <c r="GY41" s="244">
        <v>100.383139</v>
      </c>
      <c r="GZ41" s="244">
        <v>100.16583799999999</v>
      </c>
      <c r="HA41" s="244">
        <v>95.22654</v>
      </c>
      <c r="HB41" s="244">
        <v>95.22654</v>
      </c>
      <c r="HC41" s="244">
        <v>95.22654</v>
      </c>
      <c r="HD41" s="244">
        <v>103.072193</v>
      </c>
      <c r="HE41" s="244">
        <v>103.24784699999999</v>
      </c>
      <c r="HF41" s="244">
        <v>103.24784699999999</v>
      </c>
      <c r="HG41" s="244">
        <v>103.24784699999999</v>
      </c>
      <c r="HH41" s="244">
        <v>96.500371999999999</v>
      </c>
      <c r="HI41" s="244">
        <v>102.404391</v>
      </c>
      <c r="HJ41" s="244">
        <v>102.153863</v>
      </c>
      <c r="HK41" s="244">
        <v>102.105698</v>
      </c>
      <c r="HL41" s="244">
        <v>102.563816</v>
      </c>
      <c r="HM41" s="244">
        <v>98.910683000000006</v>
      </c>
      <c r="HN41" s="244">
        <v>90.572369780000002</v>
      </c>
      <c r="HO41" s="244">
        <v>103.234308</v>
      </c>
      <c r="HP41" s="244">
        <v>95.217033000000001</v>
      </c>
      <c r="HQ41" s="244">
        <v>95.382456000000005</v>
      </c>
      <c r="HR41" s="244">
        <v>0</v>
      </c>
      <c r="HS41" s="244">
        <v>0</v>
      </c>
      <c r="HT41" s="244">
        <v>93.414356999999995</v>
      </c>
      <c r="HU41" s="244">
        <v>92.851579000000001</v>
      </c>
      <c r="HV41" s="244">
        <v>84.884981909999993</v>
      </c>
      <c r="HW41" s="244">
        <v>86.640106500000002</v>
      </c>
      <c r="HX41" s="244">
        <v>87.107055000000003</v>
      </c>
      <c r="HY41" s="244">
        <v>101.91515032</v>
      </c>
      <c r="HZ41" s="244">
        <v>95.315068999999994</v>
      </c>
      <c r="IA41" s="244">
        <v>104.62183899999999</v>
      </c>
    </row>
    <row r="42" spans="1:235">
      <c r="A42" s="1"/>
      <c r="B42" s="243">
        <v>45668.8125</v>
      </c>
      <c r="C42" s="244">
        <v>115.717145</v>
      </c>
      <c r="D42" s="244">
        <v>115.99946</v>
      </c>
      <c r="E42" s="244">
        <v>115.832652</v>
      </c>
      <c r="F42" s="244">
        <v>115.717145</v>
      </c>
      <c r="G42" s="244">
        <v>0</v>
      </c>
      <c r="H42" s="244">
        <v>0</v>
      </c>
      <c r="I42" s="244">
        <v>112.448515</v>
      </c>
      <c r="J42" s="244">
        <v>122.104106</v>
      </c>
      <c r="K42" s="244">
        <v>121.678686</v>
      </c>
      <c r="L42" s="244">
        <v>122.344526</v>
      </c>
      <c r="M42" s="244">
        <v>111.914571</v>
      </c>
      <c r="N42" s="244">
        <v>117.30942</v>
      </c>
      <c r="O42" s="244">
        <v>121.50322300000001</v>
      </c>
      <c r="P42" s="244">
        <v>120.852118</v>
      </c>
      <c r="Q42" s="244">
        <v>121.46367499999999</v>
      </c>
      <c r="R42" s="244">
        <v>114.62732986</v>
      </c>
      <c r="S42" s="244">
        <v>122.095596</v>
      </c>
      <c r="T42" s="244">
        <v>114.018102</v>
      </c>
      <c r="U42" s="244">
        <v>119.099389</v>
      </c>
      <c r="V42" s="244">
        <v>105.62685</v>
      </c>
      <c r="W42" s="244">
        <v>106.46731699999999</v>
      </c>
      <c r="X42" s="244">
        <v>116.94463</v>
      </c>
      <c r="Y42" s="244">
        <v>113.31013</v>
      </c>
      <c r="Z42" s="244">
        <v>108.804742</v>
      </c>
      <c r="AA42" s="244">
        <v>111.409441</v>
      </c>
      <c r="AB42" s="244">
        <v>121.601608</v>
      </c>
      <c r="AC42" s="244">
        <v>108.801571</v>
      </c>
      <c r="AD42" s="244">
        <v>112.404792</v>
      </c>
      <c r="AE42" s="244">
        <v>113.861107</v>
      </c>
      <c r="AF42" s="244">
        <v>113.03770299999999</v>
      </c>
      <c r="AG42" s="244">
        <v>106.84189000000001</v>
      </c>
      <c r="AH42" s="244">
        <v>116.13924900000001</v>
      </c>
      <c r="AI42" s="244">
        <v>117.3412867</v>
      </c>
      <c r="AJ42" s="244">
        <v>117.18997299999999</v>
      </c>
      <c r="AK42" s="244">
        <v>117.094731</v>
      </c>
      <c r="AL42" s="244">
        <v>104.19174099999999</v>
      </c>
      <c r="AM42" s="244">
        <v>117.201204</v>
      </c>
      <c r="AN42" s="244">
        <v>108.51447</v>
      </c>
      <c r="AO42" s="244">
        <v>109.073475</v>
      </c>
      <c r="AP42" s="244">
        <v>120.48725899999999</v>
      </c>
      <c r="AQ42" s="244">
        <v>106.631</v>
      </c>
      <c r="AR42" s="244">
        <v>100.95971900000001</v>
      </c>
      <c r="AS42" s="244">
        <v>101.394791</v>
      </c>
      <c r="AT42" s="244">
        <v>122.520509</v>
      </c>
      <c r="AU42" s="244">
        <v>116.379869</v>
      </c>
      <c r="AV42" s="244">
        <v>114.301599</v>
      </c>
      <c r="AW42" s="244">
        <v>117.47262600000001</v>
      </c>
      <c r="AX42" s="244">
        <v>114.035403</v>
      </c>
      <c r="AY42" s="244">
        <v>107.1034775</v>
      </c>
      <c r="AZ42" s="244">
        <v>107.733273</v>
      </c>
      <c r="BA42" s="244">
        <v>120.355063</v>
      </c>
      <c r="BB42" s="244">
        <v>112.644876</v>
      </c>
      <c r="BC42" s="244">
        <v>112.149244</v>
      </c>
      <c r="BD42" s="244">
        <v>112.149244</v>
      </c>
      <c r="BE42" s="244">
        <v>112.149244</v>
      </c>
      <c r="BF42" s="244">
        <v>111.281025</v>
      </c>
      <c r="BG42" s="244">
        <v>112.149244</v>
      </c>
      <c r="BH42" s="244">
        <v>119.867074</v>
      </c>
      <c r="BI42" s="244">
        <v>119.856334</v>
      </c>
      <c r="BJ42" s="244">
        <v>119.856334</v>
      </c>
      <c r="BK42" s="244">
        <v>119.856334</v>
      </c>
      <c r="BL42" s="244">
        <v>109.241882</v>
      </c>
      <c r="BM42" s="244">
        <v>109.922512</v>
      </c>
      <c r="BN42" s="244">
        <v>117.03556500000001</v>
      </c>
      <c r="BO42" s="244">
        <v>116.74472400000001</v>
      </c>
      <c r="BP42" s="244">
        <v>112.495144</v>
      </c>
      <c r="BQ42" s="244">
        <v>110.916201</v>
      </c>
      <c r="BR42" s="244">
        <v>118.91304</v>
      </c>
      <c r="BS42" s="244">
        <v>104.10650099999999</v>
      </c>
      <c r="BT42" s="244">
        <v>104.23351092999999</v>
      </c>
      <c r="BU42" s="244">
        <v>113.736565</v>
      </c>
      <c r="BV42" s="244">
        <v>110.50790117</v>
      </c>
      <c r="BW42" s="244">
        <v>120.229454</v>
      </c>
      <c r="BX42" s="244">
        <v>120.67296399999999</v>
      </c>
      <c r="BY42" s="244">
        <v>112.692224</v>
      </c>
      <c r="BZ42" s="244">
        <v>112.692224</v>
      </c>
      <c r="CA42" s="244">
        <v>120.723625</v>
      </c>
      <c r="CB42" s="244">
        <v>119.656672</v>
      </c>
      <c r="CC42" s="244">
        <v>112.49203900000001</v>
      </c>
      <c r="CD42" s="244">
        <v>115.712434</v>
      </c>
      <c r="CE42" s="244">
        <v>114.91824699999999</v>
      </c>
      <c r="CF42" s="244">
        <v>118.30414500000001</v>
      </c>
      <c r="CG42" s="244">
        <v>114.196348</v>
      </c>
      <c r="CH42" s="244">
        <v>120.229454</v>
      </c>
      <c r="CI42" s="244">
        <v>112.112685</v>
      </c>
      <c r="CJ42" s="244">
        <v>112.544415</v>
      </c>
      <c r="CK42" s="244">
        <v>114.931512</v>
      </c>
      <c r="CL42" s="244">
        <v>121.411205</v>
      </c>
      <c r="CM42" s="244">
        <v>123.37558289</v>
      </c>
      <c r="CN42" s="244">
        <v>119.567453</v>
      </c>
      <c r="CO42" s="244">
        <v>120.511032</v>
      </c>
      <c r="CP42" s="244">
        <v>111.51862199999999</v>
      </c>
      <c r="CQ42" s="244">
        <v>111.430386</v>
      </c>
      <c r="CR42" s="244">
        <v>127.44518746999999</v>
      </c>
      <c r="CS42" s="244">
        <v>110.85319</v>
      </c>
      <c r="CT42" s="244">
        <v>110.046907</v>
      </c>
      <c r="CU42" s="244">
        <v>106.75664471</v>
      </c>
      <c r="CV42" s="244">
        <v>113.857103</v>
      </c>
      <c r="CW42" s="244">
        <v>111.626649</v>
      </c>
      <c r="CX42" s="244">
        <v>126.07216952</v>
      </c>
      <c r="CY42" s="244">
        <v>109.92287399999999</v>
      </c>
      <c r="CZ42" s="244">
        <v>110.86204967</v>
      </c>
      <c r="DA42" s="244">
        <v>111.422258</v>
      </c>
      <c r="DB42" s="244">
        <v>112.027413</v>
      </c>
      <c r="DC42" s="244">
        <v>122.61887900000001</v>
      </c>
      <c r="DD42" s="244">
        <v>122.88449300000001</v>
      </c>
      <c r="DE42" s="244">
        <v>120.67296399999999</v>
      </c>
      <c r="DF42" s="244">
        <v>119.831763</v>
      </c>
      <c r="DG42" s="244">
        <v>0</v>
      </c>
      <c r="DH42" s="244">
        <v>112.223578</v>
      </c>
      <c r="DI42" s="244">
        <v>112.692224</v>
      </c>
      <c r="DJ42" s="244">
        <v>113.55350799999999</v>
      </c>
      <c r="DK42" s="244">
        <v>123.43387417</v>
      </c>
      <c r="DL42" s="244">
        <v>123.029189</v>
      </c>
      <c r="DM42" s="244">
        <v>122.45220999999999</v>
      </c>
      <c r="DN42" s="244">
        <v>110.90950633</v>
      </c>
      <c r="DO42" s="244">
        <v>123.520276</v>
      </c>
      <c r="DP42" s="244">
        <v>120.354502</v>
      </c>
      <c r="DQ42" s="244">
        <v>114.946416</v>
      </c>
      <c r="DR42" s="244">
        <v>100.45038</v>
      </c>
      <c r="DS42" s="244">
        <v>119.888944</v>
      </c>
      <c r="DT42" s="244">
        <v>111.300512</v>
      </c>
      <c r="DU42" s="244">
        <v>111.72112799999999</v>
      </c>
      <c r="DV42" s="244">
        <v>111.932147</v>
      </c>
      <c r="DW42" s="244">
        <v>121.285365</v>
      </c>
      <c r="DX42" s="244">
        <v>121.640531</v>
      </c>
      <c r="DY42" s="244">
        <v>108.384748</v>
      </c>
      <c r="DZ42" s="244">
        <v>102.219827</v>
      </c>
      <c r="EA42" s="244">
        <v>99.803554750000004</v>
      </c>
      <c r="EB42" s="244">
        <v>112.66959015</v>
      </c>
      <c r="EC42" s="244">
        <v>114.91782499999999</v>
      </c>
      <c r="ED42" s="244">
        <v>115.162834</v>
      </c>
      <c r="EE42" s="244">
        <v>109.820188</v>
      </c>
      <c r="EF42" s="244">
        <v>110.50635</v>
      </c>
      <c r="EG42" s="244">
        <v>113.88627200000001</v>
      </c>
      <c r="EH42" s="244">
        <v>111.87325300000001</v>
      </c>
      <c r="EI42" s="244">
        <v>124.30310932</v>
      </c>
      <c r="EJ42" s="244">
        <v>123.264645</v>
      </c>
      <c r="EK42" s="244">
        <v>123.264645</v>
      </c>
      <c r="EL42" s="244">
        <v>110.818472</v>
      </c>
      <c r="EM42" s="244">
        <v>120.351704</v>
      </c>
      <c r="EN42" s="244">
        <v>120.82601200000001</v>
      </c>
      <c r="EO42" s="244">
        <v>120.67296399999999</v>
      </c>
      <c r="EP42" s="244">
        <v>111.469123</v>
      </c>
      <c r="EQ42" s="244">
        <v>115.242884</v>
      </c>
      <c r="ER42" s="244">
        <v>125.41912499999999</v>
      </c>
      <c r="ES42" s="244">
        <v>112.655737</v>
      </c>
      <c r="ET42" s="244">
        <v>112.64519300000001</v>
      </c>
      <c r="EU42" s="244">
        <v>115.45267422000001</v>
      </c>
      <c r="EV42" s="244">
        <v>109.291462</v>
      </c>
      <c r="EW42" s="244">
        <v>107.84255</v>
      </c>
      <c r="EX42" s="244">
        <v>110.360805</v>
      </c>
      <c r="EY42" s="244">
        <v>111.597872</v>
      </c>
      <c r="EZ42" s="244">
        <v>0</v>
      </c>
      <c r="FA42" s="244">
        <v>0</v>
      </c>
      <c r="FB42" s="244">
        <v>108.501791</v>
      </c>
      <c r="FC42" s="244">
        <v>107.070764</v>
      </c>
      <c r="FD42" s="244">
        <v>110.796026</v>
      </c>
      <c r="FE42" s="244">
        <v>111.709394</v>
      </c>
      <c r="FF42" s="244">
        <v>112.0909</v>
      </c>
      <c r="FG42" s="244">
        <v>117.23713484</v>
      </c>
      <c r="FH42" s="244">
        <v>113.765524</v>
      </c>
      <c r="FI42" s="244">
        <v>0</v>
      </c>
      <c r="FJ42" s="244">
        <v>123.237116</v>
      </c>
      <c r="FK42" s="244">
        <v>114.04501999999999</v>
      </c>
      <c r="FL42" s="244">
        <v>118.30160915</v>
      </c>
      <c r="FM42" s="244">
        <v>127.65757000000001</v>
      </c>
      <c r="FN42" s="244">
        <v>105.5053435</v>
      </c>
      <c r="FO42" s="244">
        <v>106.181055</v>
      </c>
      <c r="FP42" s="244">
        <v>110.77144699999999</v>
      </c>
      <c r="FQ42" s="244">
        <v>114.95330800000001</v>
      </c>
      <c r="FR42" s="244">
        <v>120.73931906999999</v>
      </c>
      <c r="FS42" s="244">
        <v>120.375356</v>
      </c>
      <c r="FT42" s="244">
        <v>120.723625</v>
      </c>
      <c r="FU42" s="244">
        <v>119.409719</v>
      </c>
      <c r="FV42" s="244">
        <v>119.409719</v>
      </c>
      <c r="FW42" s="244">
        <v>121.25802299999999</v>
      </c>
      <c r="FX42" s="244">
        <v>120.33573800000001</v>
      </c>
      <c r="FY42" s="244">
        <v>120.33573800000001</v>
      </c>
      <c r="FZ42" s="244">
        <v>122.233957</v>
      </c>
      <c r="GA42" s="244">
        <v>121.94914799999999</v>
      </c>
      <c r="GB42" s="244">
        <v>110.005894</v>
      </c>
      <c r="GC42" s="244">
        <v>109.86416699999999</v>
      </c>
      <c r="GD42" s="244">
        <v>114.33115069</v>
      </c>
      <c r="GE42" s="244">
        <v>115.03881</v>
      </c>
      <c r="GF42" s="244">
        <v>113.10618700000001</v>
      </c>
      <c r="GG42" s="244">
        <v>120.229454</v>
      </c>
      <c r="GH42" s="244">
        <v>120.229454</v>
      </c>
      <c r="GI42" s="244">
        <v>121.928481</v>
      </c>
      <c r="GJ42" s="244">
        <v>108.76461449999999</v>
      </c>
      <c r="GK42" s="244">
        <v>120.351704</v>
      </c>
      <c r="GL42" s="244">
        <v>119.831763</v>
      </c>
      <c r="GM42" s="244">
        <v>126.09855707</v>
      </c>
      <c r="GN42" s="244">
        <v>110.838239</v>
      </c>
      <c r="GO42" s="244">
        <v>126.09855707</v>
      </c>
      <c r="GP42" s="244">
        <v>119.409719</v>
      </c>
      <c r="GQ42" s="244">
        <v>112.872314</v>
      </c>
      <c r="GR42" s="244">
        <v>116.988832</v>
      </c>
      <c r="GS42" s="244">
        <v>105.861113</v>
      </c>
      <c r="GT42" s="244">
        <v>113.76937100000001</v>
      </c>
      <c r="GU42" s="244">
        <v>102.25064388</v>
      </c>
      <c r="GV42" s="244">
        <v>101.98745993</v>
      </c>
      <c r="GW42" s="244">
        <v>110.281409</v>
      </c>
      <c r="GX42" s="244">
        <v>119.225661</v>
      </c>
      <c r="GY42" s="244">
        <v>119.91081800000001</v>
      </c>
      <c r="GZ42" s="244">
        <v>119.71052400000001</v>
      </c>
      <c r="HA42" s="244">
        <v>113.76937100000001</v>
      </c>
      <c r="HB42" s="244">
        <v>113.76937100000001</v>
      </c>
      <c r="HC42" s="244">
        <v>113.76937100000001</v>
      </c>
      <c r="HD42" s="244">
        <v>123.326187</v>
      </c>
      <c r="HE42" s="244">
        <v>123.534745</v>
      </c>
      <c r="HF42" s="244">
        <v>123.534745</v>
      </c>
      <c r="HG42" s="244">
        <v>123.534745</v>
      </c>
      <c r="HH42" s="244">
        <v>115.098651</v>
      </c>
      <c r="HI42" s="244">
        <v>122.462202</v>
      </c>
      <c r="HJ42" s="244">
        <v>122.173384</v>
      </c>
      <c r="HK42" s="244">
        <v>121.974243</v>
      </c>
      <c r="HL42" s="244">
        <v>122.675426</v>
      </c>
      <c r="HM42" s="244">
        <v>118.279698</v>
      </c>
      <c r="HN42" s="244">
        <v>108.08568217</v>
      </c>
      <c r="HO42" s="244">
        <v>123.51369800000001</v>
      </c>
      <c r="HP42" s="244">
        <v>113.733583</v>
      </c>
      <c r="HQ42" s="244">
        <v>113.959104</v>
      </c>
      <c r="HR42" s="244">
        <v>0</v>
      </c>
      <c r="HS42" s="244">
        <v>0</v>
      </c>
      <c r="HT42" s="244">
        <v>111.632524</v>
      </c>
      <c r="HU42" s="244">
        <v>110.964546</v>
      </c>
      <c r="HV42" s="244">
        <v>101.55097605</v>
      </c>
      <c r="HW42" s="244">
        <v>103.55648600000001</v>
      </c>
      <c r="HX42" s="244">
        <v>104.112943</v>
      </c>
      <c r="HY42" s="244">
        <v>121.88699985</v>
      </c>
      <c r="HZ42" s="244">
        <v>113.90497999999999</v>
      </c>
      <c r="IA42" s="244">
        <v>125.193271</v>
      </c>
    </row>
    <row r="43" spans="1:235">
      <c r="A43" s="1"/>
      <c r="B43" s="243">
        <v>45668.833333333299</v>
      </c>
      <c r="C43" s="244">
        <v>97.763119000000003</v>
      </c>
      <c r="D43" s="244">
        <v>97.999775</v>
      </c>
      <c r="E43" s="244">
        <v>97.861945000000006</v>
      </c>
      <c r="F43" s="244">
        <v>97.763119000000003</v>
      </c>
      <c r="G43" s="244">
        <v>0</v>
      </c>
      <c r="H43" s="244">
        <v>0</v>
      </c>
      <c r="I43" s="244">
        <v>94.947411000000002</v>
      </c>
      <c r="J43" s="244">
        <v>103.63942299999999</v>
      </c>
      <c r="K43" s="244">
        <v>103.282692</v>
      </c>
      <c r="L43" s="244">
        <v>103.83878900000001</v>
      </c>
      <c r="M43" s="244">
        <v>94.476168000000001</v>
      </c>
      <c r="N43" s="244">
        <v>99.076212999999996</v>
      </c>
      <c r="O43" s="244">
        <v>102.88842200000001</v>
      </c>
      <c r="P43" s="244">
        <v>102.329579</v>
      </c>
      <c r="Q43" s="244">
        <v>102.464184</v>
      </c>
      <c r="R43" s="244">
        <v>96.782550630000003</v>
      </c>
      <c r="S43" s="244">
        <v>103.47802</v>
      </c>
      <c r="T43" s="244">
        <v>96.630540999999994</v>
      </c>
      <c r="U43" s="244">
        <v>100.489797</v>
      </c>
      <c r="V43" s="244">
        <v>89.289344499999999</v>
      </c>
      <c r="W43" s="244">
        <v>90.000237999999996</v>
      </c>
      <c r="X43" s="244">
        <v>98.699365999999998</v>
      </c>
      <c r="Y43" s="244">
        <v>95.755088000000001</v>
      </c>
      <c r="Z43" s="244">
        <v>91.949898000000005</v>
      </c>
      <c r="AA43" s="244">
        <v>94.154892000000004</v>
      </c>
      <c r="AB43" s="244">
        <v>102.988724</v>
      </c>
      <c r="AC43" s="244">
        <v>92.028531000000001</v>
      </c>
      <c r="AD43" s="244">
        <v>94.900677999999999</v>
      </c>
      <c r="AE43" s="244">
        <v>96.210842</v>
      </c>
      <c r="AF43" s="244">
        <v>95.522540000000006</v>
      </c>
      <c r="AG43" s="244">
        <v>90.327213999999998</v>
      </c>
      <c r="AH43" s="244">
        <v>97.975587500000003</v>
      </c>
      <c r="AI43" s="244">
        <v>98.995824049999996</v>
      </c>
      <c r="AJ43" s="244">
        <v>98.850457000000006</v>
      </c>
      <c r="AK43" s="244">
        <v>98.785914000000005</v>
      </c>
      <c r="AL43" s="244">
        <v>87.966358</v>
      </c>
      <c r="AM43" s="244">
        <v>98.917129000000003</v>
      </c>
      <c r="AN43" s="244">
        <v>91.781256999999997</v>
      </c>
      <c r="AO43" s="244">
        <v>92.252268000000001</v>
      </c>
      <c r="AP43" s="244">
        <v>102.084413</v>
      </c>
      <c r="AQ43" s="244">
        <v>90.124600000000001</v>
      </c>
      <c r="AR43" s="244">
        <v>85.362343499999994</v>
      </c>
      <c r="AS43" s="244">
        <v>85.730097999999998</v>
      </c>
      <c r="AT43" s="244">
        <v>103.810503</v>
      </c>
      <c r="AU43" s="244">
        <v>98.572744999999998</v>
      </c>
      <c r="AV43" s="244">
        <v>96.812877</v>
      </c>
      <c r="AW43" s="244">
        <v>99.500860000000003</v>
      </c>
      <c r="AX43" s="244">
        <v>96.351146</v>
      </c>
      <c r="AY43" s="244">
        <v>90.515948499999993</v>
      </c>
      <c r="AZ43" s="244">
        <v>91.047033999999996</v>
      </c>
      <c r="BA43" s="244">
        <v>101.580816</v>
      </c>
      <c r="BB43" s="244">
        <v>95.172067999999996</v>
      </c>
      <c r="BC43" s="244">
        <v>94.723791000000006</v>
      </c>
      <c r="BD43" s="244">
        <v>94.723791000000006</v>
      </c>
      <c r="BE43" s="244">
        <v>94.723791000000006</v>
      </c>
      <c r="BF43" s="244">
        <v>93.936666000000002</v>
      </c>
      <c r="BG43" s="244">
        <v>94.723791000000006</v>
      </c>
      <c r="BH43" s="244">
        <v>101.528689</v>
      </c>
      <c r="BI43" s="244">
        <v>101.511875</v>
      </c>
      <c r="BJ43" s="244">
        <v>101.511875</v>
      </c>
      <c r="BK43" s="244">
        <v>101.511875</v>
      </c>
      <c r="BL43" s="244">
        <v>92.353063000000006</v>
      </c>
      <c r="BM43" s="244">
        <v>92.927848999999995</v>
      </c>
      <c r="BN43" s="244">
        <v>98.829459</v>
      </c>
      <c r="BO43" s="244">
        <v>98.588341999999997</v>
      </c>
      <c r="BP43" s="244">
        <v>94.991940999999997</v>
      </c>
      <c r="BQ43" s="244">
        <v>93.730693000000002</v>
      </c>
      <c r="BR43" s="244">
        <v>100.75032899999999</v>
      </c>
      <c r="BS43" s="244">
        <v>87.851355999999996</v>
      </c>
      <c r="BT43" s="244">
        <v>87.958534650000004</v>
      </c>
      <c r="BU43" s="244">
        <v>96.355079000000003</v>
      </c>
      <c r="BV43" s="244">
        <v>93.315057670000002</v>
      </c>
      <c r="BW43" s="244">
        <v>101.47605900000001</v>
      </c>
      <c r="BX43" s="244">
        <v>102.319508</v>
      </c>
      <c r="BY43" s="244">
        <v>95.162840000000003</v>
      </c>
      <c r="BZ43" s="244">
        <v>95.162840000000003</v>
      </c>
      <c r="CA43" s="244">
        <v>101.958068</v>
      </c>
      <c r="CB43" s="244">
        <v>100.773814</v>
      </c>
      <c r="CC43" s="244">
        <v>94.984044999999995</v>
      </c>
      <c r="CD43" s="244">
        <v>98.037242000000006</v>
      </c>
      <c r="CE43" s="244">
        <v>97.377199000000005</v>
      </c>
      <c r="CF43" s="244">
        <v>99.602234999999993</v>
      </c>
      <c r="CG43" s="244">
        <v>96.809431000000004</v>
      </c>
      <c r="CH43" s="244">
        <v>101.47605900000001</v>
      </c>
      <c r="CI43" s="244">
        <v>94.721142670000006</v>
      </c>
      <c r="CJ43" s="244">
        <v>95.086948000000007</v>
      </c>
      <c r="CK43" s="244">
        <v>97.308757999999997</v>
      </c>
      <c r="CL43" s="244">
        <v>102.441996</v>
      </c>
      <c r="CM43" s="244">
        <v>104.17704375</v>
      </c>
      <c r="CN43" s="244">
        <v>100.923984</v>
      </c>
      <c r="CO43" s="244">
        <v>101.71864100000001</v>
      </c>
      <c r="CP43" s="244">
        <v>94.239163000000005</v>
      </c>
      <c r="CQ43" s="244">
        <v>94.093878000000004</v>
      </c>
      <c r="CR43" s="244">
        <v>107.61841491</v>
      </c>
      <c r="CS43" s="244">
        <v>93.647435000000002</v>
      </c>
      <c r="CT43" s="244">
        <v>93.038505999999998</v>
      </c>
      <c r="CU43" s="244">
        <v>90.479973319999999</v>
      </c>
      <c r="CV43" s="244">
        <v>96.226820000000004</v>
      </c>
      <c r="CW43" s="244">
        <v>94.366842000000005</v>
      </c>
      <c r="CX43" s="244">
        <v>106.77500145</v>
      </c>
      <c r="CY43" s="244">
        <v>92.961072999999999</v>
      </c>
      <c r="CZ43" s="244">
        <v>93.674617330000004</v>
      </c>
      <c r="DA43" s="244">
        <v>94.150367000000003</v>
      </c>
      <c r="DB43" s="244">
        <v>94.551282</v>
      </c>
      <c r="DC43" s="244">
        <v>103.97181399999999</v>
      </c>
      <c r="DD43" s="244">
        <v>104.188125</v>
      </c>
      <c r="DE43" s="244">
        <v>102.319508</v>
      </c>
      <c r="DF43" s="244">
        <v>101.561395</v>
      </c>
      <c r="DG43" s="244">
        <v>0</v>
      </c>
      <c r="DH43" s="244">
        <v>94.772189999999995</v>
      </c>
      <c r="DI43" s="244">
        <v>95.162840000000003</v>
      </c>
      <c r="DJ43" s="244">
        <v>95.928000999999995</v>
      </c>
      <c r="DK43" s="244">
        <v>103.95494099</v>
      </c>
      <c r="DL43" s="244">
        <v>104.203816</v>
      </c>
      <c r="DM43" s="244">
        <v>103.71699700000001</v>
      </c>
      <c r="DN43" s="244">
        <v>93.605356330000006</v>
      </c>
      <c r="DO43" s="244">
        <v>104.29339299999999</v>
      </c>
      <c r="DP43" s="244">
        <v>101.614767</v>
      </c>
      <c r="DQ43" s="244">
        <v>97.036598999999995</v>
      </c>
      <c r="DR43" s="244">
        <v>84.763311999999999</v>
      </c>
      <c r="DS43" s="244">
        <v>101.222087</v>
      </c>
      <c r="DT43" s="244">
        <v>93.999504999999999</v>
      </c>
      <c r="DU43" s="244">
        <v>94.358451000000002</v>
      </c>
      <c r="DV43" s="244">
        <v>94.593564999999998</v>
      </c>
      <c r="DW43" s="244">
        <v>102.822338</v>
      </c>
      <c r="DX43" s="244">
        <v>103.11314299999999</v>
      </c>
      <c r="DY43" s="244">
        <v>91.945902000000004</v>
      </c>
      <c r="DZ43" s="244">
        <v>86.361705999999998</v>
      </c>
      <c r="EA43" s="244">
        <v>84.302002000000002</v>
      </c>
      <c r="EB43" s="244">
        <v>95.231476200000003</v>
      </c>
      <c r="EC43" s="244">
        <v>97.381238999999994</v>
      </c>
      <c r="ED43" s="244">
        <v>97.593193999999997</v>
      </c>
      <c r="EE43" s="244">
        <v>92.81138</v>
      </c>
      <c r="EF43" s="244">
        <v>93.391444000000007</v>
      </c>
      <c r="EG43" s="244">
        <v>96.323989999999995</v>
      </c>
      <c r="EH43" s="244">
        <v>94.536963999999998</v>
      </c>
      <c r="EI43" s="244">
        <v>105.27672149</v>
      </c>
      <c r="EJ43" s="244">
        <v>104.442521</v>
      </c>
      <c r="EK43" s="244">
        <v>104.442521</v>
      </c>
      <c r="EL43" s="244">
        <v>93.686783000000005</v>
      </c>
      <c r="EM43" s="244">
        <v>102.030855</v>
      </c>
      <c r="EN43" s="244">
        <v>102.44570400000001</v>
      </c>
      <c r="EO43" s="244">
        <v>102.319508</v>
      </c>
      <c r="EP43" s="244">
        <v>94.183661000000001</v>
      </c>
      <c r="EQ43" s="244">
        <v>97.642787999999996</v>
      </c>
      <c r="ER43" s="244">
        <v>105.891132</v>
      </c>
      <c r="ES43" s="244">
        <v>95.180931999999999</v>
      </c>
      <c r="ET43" s="244">
        <v>95.172326999999996</v>
      </c>
      <c r="EU43" s="244">
        <v>97.551720110000005</v>
      </c>
      <c r="EV43" s="244">
        <v>92.389425000000003</v>
      </c>
      <c r="EW43" s="244">
        <v>91.150205</v>
      </c>
      <c r="EX43" s="244">
        <v>93.291426999999999</v>
      </c>
      <c r="EY43" s="244">
        <v>94.583082000000005</v>
      </c>
      <c r="EZ43" s="244">
        <v>0</v>
      </c>
      <c r="FA43" s="244">
        <v>0</v>
      </c>
      <c r="FB43" s="244">
        <v>91.782323000000005</v>
      </c>
      <c r="FC43" s="244">
        <v>90.527822999999998</v>
      </c>
      <c r="FD43" s="244">
        <v>93.661535000000001</v>
      </c>
      <c r="FE43" s="244">
        <v>94.406869</v>
      </c>
      <c r="FF43" s="244">
        <v>94.718230000000005</v>
      </c>
      <c r="FG43" s="244">
        <v>98.997204080000003</v>
      </c>
      <c r="FH43" s="244">
        <v>96.130904000000001</v>
      </c>
      <c r="FI43" s="244">
        <v>0</v>
      </c>
      <c r="FJ43" s="244">
        <v>104.051991</v>
      </c>
      <c r="FK43" s="244">
        <v>96.343402999999995</v>
      </c>
      <c r="FL43" s="244">
        <v>99.889751930000003</v>
      </c>
      <c r="FM43" s="244">
        <v>107.87609999999999</v>
      </c>
      <c r="FN43" s="244">
        <v>89.058198500000003</v>
      </c>
      <c r="FO43" s="244">
        <v>89.628940999999998</v>
      </c>
      <c r="FP43" s="244">
        <v>93.637693999999996</v>
      </c>
      <c r="FQ43" s="244">
        <v>97.328256999999994</v>
      </c>
      <c r="FR43" s="244">
        <v>101.97132255</v>
      </c>
      <c r="FS43" s="244">
        <v>101.66623199999999</v>
      </c>
      <c r="FT43" s="244">
        <v>101.958068</v>
      </c>
      <c r="FU43" s="244">
        <v>101.18014599999999</v>
      </c>
      <c r="FV43" s="244">
        <v>101.18014599999999</v>
      </c>
      <c r="FW43" s="244">
        <v>102.42356599999999</v>
      </c>
      <c r="FX43" s="244">
        <v>101.661478</v>
      </c>
      <c r="FY43" s="244">
        <v>101.661478</v>
      </c>
      <c r="FZ43" s="244">
        <v>103.549256</v>
      </c>
      <c r="GA43" s="244">
        <v>103.30847799999999</v>
      </c>
      <c r="GB43" s="244">
        <v>92.697641000000004</v>
      </c>
      <c r="GC43" s="244">
        <v>92.598302000000004</v>
      </c>
      <c r="GD43" s="244">
        <v>96.606256239999993</v>
      </c>
      <c r="GE43" s="244">
        <v>97.476673000000005</v>
      </c>
      <c r="GF43" s="244">
        <v>95.500856999999996</v>
      </c>
      <c r="GG43" s="244">
        <v>101.47605900000001</v>
      </c>
      <c r="GH43" s="244">
        <v>101.47605900000001</v>
      </c>
      <c r="GI43" s="244">
        <v>103.307665</v>
      </c>
      <c r="GJ43" s="244">
        <v>91.9974615</v>
      </c>
      <c r="GK43" s="244">
        <v>102.030855</v>
      </c>
      <c r="GL43" s="244">
        <v>101.561395</v>
      </c>
      <c r="GM43" s="244">
        <v>106.79734999999999</v>
      </c>
      <c r="GN43" s="244">
        <v>93.815521000000004</v>
      </c>
      <c r="GO43" s="244">
        <v>106.79734999999999</v>
      </c>
      <c r="GP43" s="244">
        <v>101.18014599999999</v>
      </c>
      <c r="GQ43" s="244">
        <v>95.320081999999999</v>
      </c>
      <c r="GR43" s="244">
        <v>99.145307000000003</v>
      </c>
      <c r="GS43" s="244">
        <v>89.500658000000001</v>
      </c>
      <c r="GT43" s="244">
        <v>96.120591000000005</v>
      </c>
      <c r="GU43" s="244">
        <v>86.407228880000005</v>
      </c>
      <c r="GV43" s="244">
        <v>86.184824460000002</v>
      </c>
      <c r="GW43" s="244">
        <v>93.526439999999994</v>
      </c>
      <c r="GX43" s="244">
        <v>100.99191399999999</v>
      </c>
      <c r="GY43" s="244">
        <v>101.597475</v>
      </c>
      <c r="GZ43" s="244">
        <v>101.43171</v>
      </c>
      <c r="HA43" s="244">
        <v>96.120591000000005</v>
      </c>
      <c r="HB43" s="244">
        <v>96.120591000000005</v>
      </c>
      <c r="HC43" s="244">
        <v>96.120591000000005</v>
      </c>
      <c r="HD43" s="244">
        <v>104.12273999999999</v>
      </c>
      <c r="HE43" s="244">
        <v>104.302481</v>
      </c>
      <c r="HF43" s="244">
        <v>104.302481</v>
      </c>
      <c r="HG43" s="244">
        <v>104.302481</v>
      </c>
      <c r="HH43" s="244">
        <v>97.234465999999998</v>
      </c>
      <c r="HI43" s="244">
        <v>103.703366</v>
      </c>
      <c r="HJ43" s="244">
        <v>103.46084999999999</v>
      </c>
      <c r="HK43" s="244">
        <v>102.96534200000001</v>
      </c>
      <c r="HL43" s="244">
        <v>104.121337</v>
      </c>
      <c r="HM43" s="244">
        <v>99.863277999999994</v>
      </c>
      <c r="HN43" s="244">
        <v>91.485706350000001</v>
      </c>
      <c r="HO43" s="244">
        <v>104.28481499999999</v>
      </c>
      <c r="HP43" s="244">
        <v>96.099862000000002</v>
      </c>
      <c r="HQ43" s="244">
        <v>96.289536999999996</v>
      </c>
      <c r="HR43" s="244">
        <v>0</v>
      </c>
      <c r="HS43" s="244">
        <v>0</v>
      </c>
      <c r="HT43" s="244">
        <v>94.354918999999995</v>
      </c>
      <c r="HU43" s="244">
        <v>93.808757999999997</v>
      </c>
      <c r="HV43" s="244">
        <v>85.815972369999997</v>
      </c>
      <c r="HW43" s="244">
        <v>87.544447000000005</v>
      </c>
      <c r="HX43" s="244">
        <v>88.016406000000003</v>
      </c>
      <c r="HY43" s="244">
        <v>102.87092686</v>
      </c>
      <c r="HZ43" s="244">
        <v>96.248727000000002</v>
      </c>
      <c r="IA43" s="244">
        <v>105.700678</v>
      </c>
    </row>
    <row r="44" spans="1:235">
      <c r="A44" s="1"/>
      <c r="B44" s="243">
        <v>45668.854166666701</v>
      </c>
      <c r="C44" s="244">
        <v>115.498936</v>
      </c>
      <c r="D44" s="244">
        <v>115.76703500000001</v>
      </c>
      <c r="E44" s="244">
        <v>115.611002</v>
      </c>
      <c r="F44" s="244">
        <v>115.498936</v>
      </c>
      <c r="G44" s="244">
        <v>0</v>
      </c>
      <c r="H44" s="244">
        <v>0</v>
      </c>
      <c r="I44" s="244">
        <v>112.448881</v>
      </c>
      <c r="J44" s="244">
        <v>122.463804</v>
      </c>
      <c r="K44" s="244">
        <v>122.055919</v>
      </c>
      <c r="L44" s="244">
        <v>122.68441</v>
      </c>
      <c r="M44" s="244">
        <v>111.953631</v>
      </c>
      <c r="N44" s="244">
        <v>117.043915</v>
      </c>
      <c r="O44" s="244">
        <v>121.475983</v>
      </c>
      <c r="P44" s="244">
        <v>120.81653799999999</v>
      </c>
      <c r="Q44" s="244">
        <v>120.974352</v>
      </c>
      <c r="R44" s="244">
        <v>114.38038838</v>
      </c>
      <c r="S44" s="244">
        <v>122.311752</v>
      </c>
      <c r="T44" s="244">
        <v>113.772229</v>
      </c>
      <c r="U44" s="244">
        <v>118.702332</v>
      </c>
      <c r="V44" s="244">
        <v>105.45975900000001</v>
      </c>
      <c r="W44" s="244">
        <v>106.302708</v>
      </c>
      <c r="X44" s="244">
        <v>116.640827</v>
      </c>
      <c r="Y44" s="244">
        <v>113.31386999999999</v>
      </c>
      <c r="Z44" s="244">
        <v>108.81444500000001</v>
      </c>
      <c r="AA44" s="244">
        <v>111.427668</v>
      </c>
      <c r="AB44" s="244">
        <v>121.671584</v>
      </c>
      <c r="AC44" s="244">
        <v>108.85190299999999</v>
      </c>
      <c r="AD44" s="244">
        <v>112.49766200000001</v>
      </c>
      <c r="AE44" s="244">
        <v>113.840176</v>
      </c>
      <c r="AF44" s="244">
        <v>113.036439</v>
      </c>
      <c r="AG44" s="244">
        <v>106.88188</v>
      </c>
      <c r="AH44" s="244">
        <v>115.802666</v>
      </c>
      <c r="AI44" s="244">
        <v>116.99711215000001</v>
      </c>
      <c r="AJ44" s="244">
        <v>116.807975</v>
      </c>
      <c r="AK44" s="244">
        <v>116.75642000000001</v>
      </c>
      <c r="AL44" s="244">
        <v>104.12486</v>
      </c>
      <c r="AM44" s="244">
        <v>116.89287899999999</v>
      </c>
      <c r="AN44" s="244">
        <v>108.55842333</v>
      </c>
      <c r="AO44" s="244">
        <v>109.117667</v>
      </c>
      <c r="AP44" s="244">
        <v>120.53729300000001</v>
      </c>
      <c r="AQ44" s="244">
        <v>106.719677</v>
      </c>
      <c r="AR44" s="244">
        <v>100.9637395</v>
      </c>
      <c r="AS44" s="244">
        <v>101.400463</v>
      </c>
      <c r="AT44" s="244">
        <v>122.60442399999999</v>
      </c>
      <c r="AU44" s="244">
        <v>116.360691</v>
      </c>
      <c r="AV44" s="244">
        <v>114.27211200000001</v>
      </c>
      <c r="AW44" s="244">
        <v>117.558757</v>
      </c>
      <c r="AX44" s="244">
        <v>114.021282</v>
      </c>
      <c r="AY44" s="244">
        <v>107.017392</v>
      </c>
      <c r="AZ44" s="244">
        <v>107.646547</v>
      </c>
      <c r="BA44" s="244">
        <v>120.15377700000001</v>
      </c>
      <c r="BB44" s="244">
        <v>112.643288</v>
      </c>
      <c r="BC44" s="244">
        <v>112.15141199999999</v>
      </c>
      <c r="BD44" s="244">
        <v>112.15141199999999</v>
      </c>
      <c r="BE44" s="244">
        <v>112.15141199999999</v>
      </c>
      <c r="BF44" s="244">
        <v>111.290243</v>
      </c>
      <c r="BG44" s="244">
        <v>112.15141199999999</v>
      </c>
      <c r="BH44" s="244">
        <v>119.924295</v>
      </c>
      <c r="BI44" s="244">
        <v>119.84648900000001</v>
      </c>
      <c r="BJ44" s="244">
        <v>119.84648900000001</v>
      </c>
      <c r="BK44" s="244">
        <v>119.84648900000001</v>
      </c>
      <c r="BL44" s="244">
        <v>109.265338</v>
      </c>
      <c r="BM44" s="244">
        <v>109.946589</v>
      </c>
      <c r="BN44" s="244">
        <v>116.900632</v>
      </c>
      <c r="BO44" s="244">
        <v>116.616167</v>
      </c>
      <c r="BP44" s="244">
        <v>112.659282</v>
      </c>
      <c r="BQ44" s="244">
        <v>111.046702</v>
      </c>
      <c r="BR44" s="244">
        <v>118.73483</v>
      </c>
      <c r="BS44" s="244">
        <v>104.017888</v>
      </c>
      <c r="BT44" s="244">
        <v>104.14478982</v>
      </c>
      <c r="BU44" s="244">
        <v>113.681389</v>
      </c>
      <c r="BV44" s="244">
        <v>110.27799733000001</v>
      </c>
      <c r="BW44" s="244">
        <v>120.04655099999999</v>
      </c>
      <c r="BX44" s="244">
        <v>120.832977</v>
      </c>
      <c r="BY44" s="244">
        <v>112.885257</v>
      </c>
      <c r="BZ44" s="244">
        <v>112.885257</v>
      </c>
      <c r="CA44" s="244">
        <v>120.25373500000001</v>
      </c>
      <c r="CB44" s="244">
        <v>118.83343600000001</v>
      </c>
      <c r="CC44" s="244">
        <v>112.63306900000001</v>
      </c>
      <c r="CD44" s="244">
        <v>115.404703</v>
      </c>
      <c r="CE44" s="244">
        <v>114.64952599999999</v>
      </c>
      <c r="CF44" s="244">
        <v>117.42637499999999</v>
      </c>
      <c r="CG44" s="244">
        <v>114.46871899999999</v>
      </c>
      <c r="CH44" s="244">
        <v>120.04655099999999</v>
      </c>
      <c r="CI44" s="244">
        <v>112.11098</v>
      </c>
      <c r="CJ44" s="244">
        <v>112.542805</v>
      </c>
      <c r="CK44" s="244">
        <v>115.032479</v>
      </c>
      <c r="CL44" s="244">
        <v>121.059095</v>
      </c>
      <c r="CM44" s="244">
        <v>123.12563908</v>
      </c>
      <c r="CN44" s="244">
        <v>119.48163</v>
      </c>
      <c r="CO44" s="244">
        <v>120.363072</v>
      </c>
      <c r="CP44" s="244">
        <v>111.42820500000001</v>
      </c>
      <c r="CQ44" s="244">
        <v>111.20477</v>
      </c>
      <c r="CR44" s="244">
        <v>127.18594863</v>
      </c>
      <c r="CS44" s="244">
        <v>110.896041</v>
      </c>
      <c r="CT44" s="244">
        <v>110.134196</v>
      </c>
      <c r="CU44" s="244">
        <v>107.21754758</v>
      </c>
      <c r="CV44" s="244">
        <v>113.739873</v>
      </c>
      <c r="CW44" s="244">
        <v>111.628761</v>
      </c>
      <c r="CX44" s="244">
        <v>126.14471811</v>
      </c>
      <c r="CY44" s="244">
        <v>109.935971</v>
      </c>
      <c r="CZ44" s="244">
        <v>110.81581567000001</v>
      </c>
      <c r="DA44" s="244">
        <v>111.38741400000001</v>
      </c>
      <c r="DB44" s="244">
        <v>112.316881</v>
      </c>
      <c r="DC44" s="244">
        <v>122.808751</v>
      </c>
      <c r="DD44" s="244">
        <v>123.077416</v>
      </c>
      <c r="DE44" s="244">
        <v>120.832977</v>
      </c>
      <c r="DF44" s="244">
        <v>119.918387</v>
      </c>
      <c r="DG44" s="244">
        <v>0</v>
      </c>
      <c r="DH44" s="244">
        <v>112.418896</v>
      </c>
      <c r="DI44" s="244">
        <v>112.885257</v>
      </c>
      <c r="DJ44" s="244">
        <v>113.542565</v>
      </c>
      <c r="DK44" s="244">
        <v>122.58465107000001</v>
      </c>
      <c r="DL44" s="244">
        <v>123.00643700000001</v>
      </c>
      <c r="DM44" s="244">
        <v>122.438913</v>
      </c>
      <c r="DN44" s="244">
        <v>110.91977633</v>
      </c>
      <c r="DO44" s="244">
        <v>123.256542</v>
      </c>
      <c r="DP44" s="244">
        <v>120.157837</v>
      </c>
      <c r="DQ44" s="244">
        <v>114.683454</v>
      </c>
      <c r="DR44" s="244">
        <v>100.232924</v>
      </c>
      <c r="DS44" s="244">
        <v>119.701155</v>
      </c>
      <c r="DT44" s="244">
        <v>111.29853199999999</v>
      </c>
      <c r="DU44" s="244">
        <v>111.721204</v>
      </c>
      <c r="DV44" s="244">
        <v>111.843582</v>
      </c>
      <c r="DW44" s="244">
        <v>121.40873999999999</v>
      </c>
      <c r="DX44" s="244">
        <v>121.732141</v>
      </c>
      <c r="DY44" s="244">
        <v>108.208386</v>
      </c>
      <c r="DZ44" s="244">
        <v>102.41587699999999</v>
      </c>
      <c r="EA44" s="244">
        <v>100.056408</v>
      </c>
      <c r="EB44" s="244">
        <v>112.65986866999999</v>
      </c>
      <c r="EC44" s="244">
        <v>115.139765</v>
      </c>
      <c r="ED44" s="244">
        <v>115.38838199999999</v>
      </c>
      <c r="EE44" s="244">
        <v>109.850967</v>
      </c>
      <c r="EF44" s="244">
        <v>110.531693</v>
      </c>
      <c r="EG44" s="244">
        <v>113.51533999999999</v>
      </c>
      <c r="EH44" s="244">
        <v>111.778003</v>
      </c>
      <c r="EI44" s="244">
        <v>124.37463991</v>
      </c>
      <c r="EJ44" s="244">
        <v>123.376189</v>
      </c>
      <c r="EK44" s="244">
        <v>123.376189</v>
      </c>
      <c r="EL44" s="244">
        <v>110.881167</v>
      </c>
      <c r="EM44" s="244">
        <v>120.48879100000001</v>
      </c>
      <c r="EN44" s="244">
        <v>120.99390099999999</v>
      </c>
      <c r="EO44" s="244">
        <v>120.832977</v>
      </c>
      <c r="EP44" s="244">
        <v>111.50464100000001</v>
      </c>
      <c r="EQ44" s="244">
        <v>115.453276</v>
      </c>
      <c r="ER44" s="244">
        <v>125.13091300000001</v>
      </c>
      <c r="ES44" s="244">
        <v>112.654673</v>
      </c>
      <c r="ET44" s="244">
        <v>112.643621</v>
      </c>
      <c r="EU44" s="244">
        <v>115.43923792</v>
      </c>
      <c r="EV44" s="244">
        <v>109.35064</v>
      </c>
      <c r="EW44" s="244">
        <v>107.91573099999999</v>
      </c>
      <c r="EX44" s="244">
        <v>110.416307</v>
      </c>
      <c r="EY44" s="244">
        <v>112.07967600000001</v>
      </c>
      <c r="EZ44" s="244">
        <v>0</v>
      </c>
      <c r="FA44" s="244">
        <v>0</v>
      </c>
      <c r="FB44" s="244">
        <v>108.55316500000001</v>
      </c>
      <c r="FC44" s="244">
        <v>107.097883</v>
      </c>
      <c r="FD44" s="244">
        <v>110.644187</v>
      </c>
      <c r="FE44" s="244">
        <v>111.594644</v>
      </c>
      <c r="FF44" s="244">
        <v>111.991584</v>
      </c>
      <c r="FG44" s="244">
        <v>116.99976177000001</v>
      </c>
      <c r="FH44" s="244">
        <v>113.60678299999999</v>
      </c>
      <c r="FI44" s="244">
        <v>0</v>
      </c>
      <c r="FJ44" s="244">
        <v>122.976045</v>
      </c>
      <c r="FK44" s="244">
        <v>114.01109599999999</v>
      </c>
      <c r="FL44" s="244">
        <v>118.15891325</v>
      </c>
      <c r="FM44" s="244">
        <v>127.43608399999999</v>
      </c>
      <c r="FN44" s="244">
        <v>105.4992685</v>
      </c>
      <c r="FO44" s="244">
        <v>106.17676899999999</v>
      </c>
      <c r="FP44" s="244">
        <v>110.843181</v>
      </c>
      <c r="FQ44" s="244">
        <v>115.055036</v>
      </c>
      <c r="FR44" s="244">
        <v>120.26936799000001</v>
      </c>
      <c r="FS44" s="244">
        <v>119.92277</v>
      </c>
      <c r="FT44" s="244">
        <v>120.25373500000001</v>
      </c>
      <c r="FU44" s="244">
        <v>119.455603</v>
      </c>
      <c r="FV44" s="244">
        <v>119.455603</v>
      </c>
      <c r="FW44" s="244">
        <v>120.45511399999999</v>
      </c>
      <c r="FX44" s="244">
        <v>119.588059</v>
      </c>
      <c r="FY44" s="244">
        <v>119.588059</v>
      </c>
      <c r="FZ44" s="244">
        <v>122.24516199999999</v>
      </c>
      <c r="GA44" s="244">
        <v>121.965086</v>
      </c>
      <c r="GB44" s="244">
        <v>110.530326</v>
      </c>
      <c r="GC44" s="244">
        <v>110.43372100000001</v>
      </c>
      <c r="GD44" s="244">
        <v>114.22138830999999</v>
      </c>
      <c r="GE44" s="244">
        <v>114.776115</v>
      </c>
      <c r="GF44" s="244">
        <v>112.87688300000001</v>
      </c>
      <c r="GG44" s="244">
        <v>120.04655099999999</v>
      </c>
      <c r="GH44" s="244">
        <v>120.04655099999999</v>
      </c>
      <c r="GI44" s="244">
        <v>121.99033799999999</v>
      </c>
      <c r="GJ44" s="244">
        <v>108.81508599999999</v>
      </c>
      <c r="GK44" s="244">
        <v>120.48879100000001</v>
      </c>
      <c r="GL44" s="244">
        <v>119.918387</v>
      </c>
      <c r="GM44" s="244">
        <v>126.17112084999999</v>
      </c>
      <c r="GN44" s="244">
        <v>110.65722100000001</v>
      </c>
      <c r="GO44" s="244">
        <v>126.17112084999999</v>
      </c>
      <c r="GP44" s="244">
        <v>119.455603</v>
      </c>
      <c r="GQ44" s="244">
        <v>112.86468499999999</v>
      </c>
      <c r="GR44" s="244">
        <v>117.21692899999999</v>
      </c>
      <c r="GS44" s="244">
        <v>105.893412</v>
      </c>
      <c r="GT44" s="244">
        <v>113.75739</v>
      </c>
      <c r="GU44" s="244">
        <v>102.16774117</v>
      </c>
      <c r="GV44" s="244">
        <v>101.90477060000001</v>
      </c>
      <c r="GW44" s="244">
        <v>110.161181</v>
      </c>
      <c r="GX44" s="244">
        <v>119.315634</v>
      </c>
      <c r="GY44" s="244">
        <v>119.957643</v>
      </c>
      <c r="GZ44" s="244">
        <v>119.751289</v>
      </c>
      <c r="HA44" s="244">
        <v>113.75739</v>
      </c>
      <c r="HB44" s="244">
        <v>113.75739</v>
      </c>
      <c r="HC44" s="244">
        <v>113.75739</v>
      </c>
      <c r="HD44" s="244">
        <v>123.04961900000001</v>
      </c>
      <c r="HE44" s="244">
        <v>123.264477</v>
      </c>
      <c r="HF44" s="244">
        <v>123.264477</v>
      </c>
      <c r="HG44" s="244">
        <v>123.264477</v>
      </c>
      <c r="HH44" s="244">
        <v>114.914705</v>
      </c>
      <c r="HI44" s="244">
        <v>122.445464</v>
      </c>
      <c r="HJ44" s="244">
        <v>122.15785200000001</v>
      </c>
      <c r="HK44" s="244">
        <v>121.477223</v>
      </c>
      <c r="HL44" s="244">
        <v>123.010322</v>
      </c>
      <c r="HM44" s="244">
        <v>118.124183</v>
      </c>
      <c r="HN44" s="244">
        <v>107.90915957</v>
      </c>
      <c r="HO44" s="244">
        <v>123.23781</v>
      </c>
      <c r="HP44" s="244">
        <v>113.719067</v>
      </c>
      <c r="HQ44" s="244">
        <v>113.944911</v>
      </c>
      <c r="HR44" s="244">
        <v>0</v>
      </c>
      <c r="HS44" s="244">
        <v>0</v>
      </c>
      <c r="HT44" s="244">
        <v>111.62289199999999</v>
      </c>
      <c r="HU44" s="244">
        <v>110.990638</v>
      </c>
      <c r="HV44" s="244">
        <v>101.46864060999999</v>
      </c>
      <c r="HW44" s="244">
        <v>103.578672</v>
      </c>
      <c r="HX44" s="244">
        <v>104.1379</v>
      </c>
      <c r="HY44" s="244">
        <v>121.67273951</v>
      </c>
      <c r="HZ44" s="244">
        <v>113.884964</v>
      </c>
      <c r="IA44" s="244">
        <v>124.907129</v>
      </c>
    </row>
    <row r="45" spans="1:235">
      <c r="A45" s="1"/>
      <c r="B45" s="243">
        <v>45668.875</v>
      </c>
      <c r="C45" s="244">
        <v>125.67737200000001</v>
      </c>
      <c r="D45" s="244">
        <v>125.960515</v>
      </c>
      <c r="E45" s="244">
        <v>125.79828999999999</v>
      </c>
      <c r="F45" s="244">
        <v>125.67737200000001</v>
      </c>
      <c r="G45" s="244">
        <v>0</v>
      </c>
      <c r="H45" s="244">
        <v>0</v>
      </c>
      <c r="I45" s="244">
        <v>122.10070899999999</v>
      </c>
      <c r="J45" s="244">
        <v>133.20611</v>
      </c>
      <c r="K45" s="244">
        <v>132.742614</v>
      </c>
      <c r="L45" s="244">
        <v>133.44043400000001</v>
      </c>
      <c r="M45" s="244">
        <v>121.47557500000001</v>
      </c>
      <c r="N45" s="244">
        <v>127.34453000000001</v>
      </c>
      <c r="O45" s="244">
        <v>132.13926699999999</v>
      </c>
      <c r="P45" s="244">
        <v>131.379389</v>
      </c>
      <c r="Q45" s="244">
        <v>131.38165100000001</v>
      </c>
      <c r="R45" s="244">
        <v>124.52350718</v>
      </c>
      <c r="S45" s="244">
        <v>133.03963300000001</v>
      </c>
      <c r="T45" s="244">
        <v>123.999422</v>
      </c>
      <c r="U45" s="244">
        <v>129.00875199999999</v>
      </c>
      <c r="V45" s="244">
        <v>114.72563150000001</v>
      </c>
      <c r="W45" s="244">
        <v>115.638372</v>
      </c>
      <c r="X45" s="244">
        <v>126.870125</v>
      </c>
      <c r="Y45" s="244">
        <v>123.10019200000001</v>
      </c>
      <c r="Z45" s="244">
        <v>118.339771</v>
      </c>
      <c r="AA45" s="244">
        <v>121.082036</v>
      </c>
      <c r="AB45" s="244">
        <v>132.607992</v>
      </c>
      <c r="AC45" s="244">
        <v>118.319231</v>
      </c>
      <c r="AD45" s="244">
        <v>121.95522099999999</v>
      </c>
      <c r="AE45" s="244">
        <v>123.651675</v>
      </c>
      <c r="AF45" s="244">
        <v>122.804846</v>
      </c>
      <c r="AG45" s="244">
        <v>116.23668600000001</v>
      </c>
      <c r="AH45" s="244">
        <v>125.919177</v>
      </c>
      <c r="AI45" s="244">
        <v>127.22584587999999</v>
      </c>
      <c r="AJ45" s="244">
        <v>127.02301300000001</v>
      </c>
      <c r="AK45" s="244">
        <v>126.964056</v>
      </c>
      <c r="AL45" s="244">
        <v>113.25046</v>
      </c>
      <c r="AM45" s="244">
        <v>127.16144</v>
      </c>
      <c r="AN45" s="244">
        <v>117.98185533</v>
      </c>
      <c r="AO45" s="244">
        <v>118.588767</v>
      </c>
      <c r="AP45" s="244">
        <v>131.14015699999999</v>
      </c>
      <c r="AQ45" s="244">
        <v>116.048063</v>
      </c>
      <c r="AR45" s="244">
        <v>109.85949100000001</v>
      </c>
      <c r="AS45" s="244">
        <v>110.332904</v>
      </c>
      <c r="AT45" s="244">
        <v>133.33487099999999</v>
      </c>
      <c r="AU45" s="244">
        <v>126.763846</v>
      </c>
      <c r="AV45" s="244">
        <v>124.45939199999999</v>
      </c>
      <c r="AW45" s="244">
        <v>128.189685</v>
      </c>
      <c r="AX45" s="244">
        <v>123.848708</v>
      </c>
      <c r="AY45" s="244">
        <v>116.341731</v>
      </c>
      <c r="AZ45" s="244">
        <v>117.025491</v>
      </c>
      <c r="BA45" s="244">
        <v>130.62364700000001</v>
      </c>
      <c r="BB45" s="244">
        <v>122.348191</v>
      </c>
      <c r="BC45" s="244">
        <v>121.799806</v>
      </c>
      <c r="BD45" s="244">
        <v>121.799806</v>
      </c>
      <c r="BE45" s="244">
        <v>121.799806</v>
      </c>
      <c r="BF45" s="244">
        <v>120.84034</v>
      </c>
      <c r="BG45" s="244">
        <v>121.799806</v>
      </c>
      <c r="BH45" s="244">
        <v>130.748188</v>
      </c>
      <c r="BI45" s="244">
        <v>130.58248</v>
      </c>
      <c r="BJ45" s="244">
        <v>130.58248</v>
      </c>
      <c r="BK45" s="244">
        <v>130.58248</v>
      </c>
      <c r="BL45" s="244">
        <v>118.723246</v>
      </c>
      <c r="BM45" s="244">
        <v>119.46441799999999</v>
      </c>
      <c r="BN45" s="244">
        <v>127.09470399999999</v>
      </c>
      <c r="BO45" s="244">
        <v>126.775637</v>
      </c>
      <c r="BP45" s="244">
        <v>122.047704</v>
      </c>
      <c r="BQ45" s="244">
        <v>120.432501</v>
      </c>
      <c r="BR45" s="244">
        <v>129.30319399999999</v>
      </c>
      <c r="BS45" s="244">
        <v>113.153037</v>
      </c>
      <c r="BT45" s="244">
        <v>113.29108371</v>
      </c>
      <c r="BU45" s="244">
        <v>124.137381</v>
      </c>
      <c r="BV45" s="244">
        <v>119.93222183</v>
      </c>
      <c r="BW45" s="244">
        <v>130.50724099999999</v>
      </c>
      <c r="BX45" s="244">
        <v>131.405203</v>
      </c>
      <c r="BY45" s="244">
        <v>122.223375</v>
      </c>
      <c r="BZ45" s="244">
        <v>122.223375</v>
      </c>
      <c r="CA45" s="244">
        <v>130.697732</v>
      </c>
      <c r="CB45" s="244">
        <v>129.19021000000001</v>
      </c>
      <c r="CC45" s="244">
        <v>122.074269</v>
      </c>
      <c r="CD45" s="244">
        <v>125.71561199999999</v>
      </c>
      <c r="CE45" s="244">
        <v>124.922549</v>
      </c>
      <c r="CF45" s="244">
        <v>127.762047</v>
      </c>
      <c r="CG45" s="244">
        <v>124.486098</v>
      </c>
      <c r="CH45" s="244">
        <v>130.50724099999999</v>
      </c>
      <c r="CI45" s="244">
        <v>121.76744633</v>
      </c>
      <c r="CJ45" s="244">
        <v>122.23856499999999</v>
      </c>
      <c r="CK45" s="244">
        <v>125.05981199999999</v>
      </c>
      <c r="CL45" s="244">
        <v>131.27523299999999</v>
      </c>
      <c r="CM45" s="244">
        <v>134.06018223999999</v>
      </c>
      <c r="CN45" s="244">
        <v>129.89391499999999</v>
      </c>
      <c r="CO45" s="244">
        <v>130.79097899999999</v>
      </c>
      <c r="CP45" s="244">
        <v>121.135351</v>
      </c>
      <c r="CQ45" s="244">
        <v>120.93580300000001</v>
      </c>
      <c r="CR45" s="244">
        <v>138.32093105999999</v>
      </c>
      <c r="CS45" s="244">
        <v>120.47315999999999</v>
      </c>
      <c r="CT45" s="244">
        <v>119.575406</v>
      </c>
      <c r="CU45" s="244">
        <v>117.05972024</v>
      </c>
      <c r="CV45" s="244">
        <v>123.710688</v>
      </c>
      <c r="CW45" s="244">
        <v>121.114638</v>
      </c>
      <c r="CX45" s="244">
        <v>137.48319222000001</v>
      </c>
      <c r="CY45" s="244">
        <v>119.398876</v>
      </c>
      <c r="CZ45" s="244">
        <v>120.464364</v>
      </c>
      <c r="DA45" s="244">
        <v>121.097983</v>
      </c>
      <c r="DB45" s="244">
        <v>121.347587</v>
      </c>
      <c r="DC45" s="244">
        <v>133.556476</v>
      </c>
      <c r="DD45" s="244">
        <v>133.84727699999999</v>
      </c>
      <c r="DE45" s="244">
        <v>131.405203</v>
      </c>
      <c r="DF45" s="244">
        <v>130.42486600000001</v>
      </c>
      <c r="DG45" s="244">
        <v>0</v>
      </c>
      <c r="DH45" s="244">
        <v>121.722123</v>
      </c>
      <c r="DI45" s="244">
        <v>122.223375</v>
      </c>
      <c r="DJ45" s="244">
        <v>123.31735</v>
      </c>
      <c r="DK45" s="244">
        <v>133.26835736000001</v>
      </c>
      <c r="DL45" s="244">
        <v>133.700917</v>
      </c>
      <c r="DM45" s="244">
        <v>133.107079</v>
      </c>
      <c r="DN45" s="244">
        <v>120.44090033000001</v>
      </c>
      <c r="DO45" s="244">
        <v>134.19951</v>
      </c>
      <c r="DP45" s="244">
        <v>130.691765</v>
      </c>
      <c r="DQ45" s="244">
        <v>124.74228599999999</v>
      </c>
      <c r="DR45" s="244">
        <v>108.98915</v>
      </c>
      <c r="DS45" s="244">
        <v>130.18469899999999</v>
      </c>
      <c r="DT45" s="244">
        <v>120.853898</v>
      </c>
      <c r="DU45" s="244">
        <v>121.322684</v>
      </c>
      <c r="DV45" s="244">
        <v>121.59254300000001</v>
      </c>
      <c r="DW45" s="244">
        <v>132.002421</v>
      </c>
      <c r="DX45" s="244">
        <v>132.33136099999999</v>
      </c>
      <c r="DY45" s="244">
        <v>118.087864</v>
      </c>
      <c r="DZ45" s="244">
        <v>111.31531699999999</v>
      </c>
      <c r="EA45" s="244">
        <v>108.72306</v>
      </c>
      <c r="EB45" s="244">
        <v>122.58786885000001</v>
      </c>
      <c r="EC45" s="244">
        <v>125.180176</v>
      </c>
      <c r="ED45" s="244">
        <v>125.457598</v>
      </c>
      <c r="EE45" s="244">
        <v>119.35977099999999</v>
      </c>
      <c r="EF45" s="244">
        <v>120.103352</v>
      </c>
      <c r="EG45" s="244">
        <v>123.269582</v>
      </c>
      <c r="EH45" s="244">
        <v>121.525502</v>
      </c>
      <c r="EI45" s="244">
        <v>135.55401115000001</v>
      </c>
      <c r="EJ45" s="244">
        <v>134.150453</v>
      </c>
      <c r="EK45" s="244">
        <v>134.150453</v>
      </c>
      <c r="EL45" s="244">
        <v>120.351754</v>
      </c>
      <c r="EM45" s="244">
        <v>131.031103</v>
      </c>
      <c r="EN45" s="244">
        <v>131.58426399999999</v>
      </c>
      <c r="EO45" s="244">
        <v>131.405203</v>
      </c>
      <c r="EP45" s="244">
        <v>120.82721600000001</v>
      </c>
      <c r="EQ45" s="244">
        <v>125.51743999999999</v>
      </c>
      <c r="ER45" s="244">
        <v>136.20299299999999</v>
      </c>
      <c r="ES45" s="244">
        <v>122.35715999999999</v>
      </c>
      <c r="ET45" s="244">
        <v>122.34845199999999</v>
      </c>
      <c r="EU45" s="244">
        <v>125.39029275999999</v>
      </c>
      <c r="EV45" s="244">
        <v>118.884868</v>
      </c>
      <c r="EW45" s="244">
        <v>117.350652</v>
      </c>
      <c r="EX45" s="244">
        <v>120.00930099999999</v>
      </c>
      <c r="EY45" s="244">
        <v>122.368174</v>
      </c>
      <c r="EZ45" s="244">
        <v>0</v>
      </c>
      <c r="FA45" s="244">
        <v>0</v>
      </c>
      <c r="FB45" s="244">
        <v>118.133661</v>
      </c>
      <c r="FC45" s="244">
        <v>116.509198</v>
      </c>
      <c r="FD45" s="244">
        <v>120.339562</v>
      </c>
      <c r="FE45" s="244">
        <v>121.34683800000001</v>
      </c>
      <c r="FF45" s="244">
        <v>121.76754800000001</v>
      </c>
      <c r="FG45" s="244">
        <v>127.23788863</v>
      </c>
      <c r="FH45" s="244">
        <v>123.64846799999999</v>
      </c>
      <c r="FI45" s="244">
        <v>0</v>
      </c>
      <c r="FJ45" s="244">
        <v>133.875787</v>
      </c>
      <c r="FK45" s="244">
        <v>123.83453</v>
      </c>
      <c r="FL45" s="244">
        <v>128.46227415000001</v>
      </c>
      <c r="FM45" s="244">
        <v>138.76234400000001</v>
      </c>
      <c r="FN45" s="244">
        <v>114.519156</v>
      </c>
      <c r="FO45" s="244">
        <v>115.25873</v>
      </c>
      <c r="FP45" s="244">
        <v>120.464468</v>
      </c>
      <c r="FQ45" s="244">
        <v>125.08365499999999</v>
      </c>
      <c r="FR45" s="244">
        <v>130.71472270999999</v>
      </c>
      <c r="FS45" s="244">
        <v>130.34817899999999</v>
      </c>
      <c r="FT45" s="244">
        <v>130.697732</v>
      </c>
      <c r="FU45" s="244">
        <v>129.91273899999999</v>
      </c>
      <c r="FV45" s="244">
        <v>129.91273899999999</v>
      </c>
      <c r="FW45" s="244">
        <v>130.59557799999999</v>
      </c>
      <c r="FX45" s="244">
        <v>129.679722</v>
      </c>
      <c r="FY45" s="244">
        <v>129.679722</v>
      </c>
      <c r="FZ45" s="244">
        <v>132.910312</v>
      </c>
      <c r="GA45" s="244">
        <v>132.611785</v>
      </c>
      <c r="GB45" s="244">
        <v>118.806045</v>
      </c>
      <c r="GC45" s="244">
        <v>118.640055</v>
      </c>
      <c r="GD45" s="244">
        <v>124.18777615</v>
      </c>
      <c r="GE45" s="244">
        <v>125.055933</v>
      </c>
      <c r="GF45" s="244">
        <v>122.77904599999999</v>
      </c>
      <c r="GG45" s="244">
        <v>130.50724099999999</v>
      </c>
      <c r="GH45" s="244">
        <v>130.50724099999999</v>
      </c>
      <c r="GI45" s="244">
        <v>132.68598700000001</v>
      </c>
      <c r="GJ45" s="244">
        <v>118.27928300000001</v>
      </c>
      <c r="GK45" s="244">
        <v>131.031103</v>
      </c>
      <c r="GL45" s="244">
        <v>130.42486600000001</v>
      </c>
      <c r="GM45" s="244">
        <v>137.51196815</v>
      </c>
      <c r="GN45" s="244">
        <v>120.241921</v>
      </c>
      <c r="GO45" s="244">
        <v>137.51196815</v>
      </c>
      <c r="GP45" s="244">
        <v>129.91273899999999</v>
      </c>
      <c r="GQ45" s="244">
        <v>122.556387</v>
      </c>
      <c r="GR45" s="244">
        <v>127.431079</v>
      </c>
      <c r="GS45" s="244">
        <v>115.171288</v>
      </c>
      <c r="GT45" s="244">
        <v>123.558471</v>
      </c>
      <c r="GU45" s="244">
        <v>111.06815537999999</v>
      </c>
      <c r="GV45" s="244">
        <v>110.78227596000001</v>
      </c>
      <c r="GW45" s="244">
        <v>120.198498</v>
      </c>
      <c r="GX45" s="244">
        <v>130.15513999999999</v>
      </c>
      <c r="GY45" s="244">
        <v>130.51691600000001</v>
      </c>
      <c r="GZ45" s="244">
        <v>130.26773399999999</v>
      </c>
      <c r="HA45" s="244">
        <v>123.558471</v>
      </c>
      <c r="HB45" s="244">
        <v>123.558471</v>
      </c>
      <c r="HC45" s="244">
        <v>123.558471</v>
      </c>
      <c r="HD45" s="244">
        <v>133.967636</v>
      </c>
      <c r="HE45" s="244">
        <v>134.203326</v>
      </c>
      <c r="HF45" s="244">
        <v>134.203326</v>
      </c>
      <c r="HG45" s="244">
        <v>134.203326</v>
      </c>
      <c r="HH45" s="244">
        <v>125.105862</v>
      </c>
      <c r="HI45" s="244">
        <v>133.283917</v>
      </c>
      <c r="HJ45" s="244">
        <v>132.94185400000001</v>
      </c>
      <c r="HK45" s="244">
        <v>132.028032</v>
      </c>
      <c r="HL45" s="244">
        <v>133.80201299999999</v>
      </c>
      <c r="HM45" s="244">
        <v>128.42672300000001</v>
      </c>
      <c r="HN45" s="244">
        <v>117.25583313</v>
      </c>
      <c r="HO45" s="244">
        <v>134.19904299999999</v>
      </c>
      <c r="HP45" s="244">
        <v>123.52170099999999</v>
      </c>
      <c r="HQ45" s="244">
        <v>123.767042</v>
      </c>
      <c r="HR45" s="244">
        <v>0</v>
      </c>
      <c r="HS45" s="244">
        <v>0</v>
      </c>
      <c r="HT45" s="244">
        <v>121.45950999999999</v>
      </c>
      <c r="HU45" s="244">
        <v>120.60026000000001</v>
      </c>
      <c r="HV45" s="244">
        <v>110.30815219</v>
      </c>
      <c r="HW45" s="244">
        <v>112.61389149999999</v>
      </c>
      <c r="HX45" s="244">
        <v>113.232366</v>
      </c>
      <c r="HY45" s="244">
        <v>132.26298803</v>
      </c>
      <c r="HZ45" s="244">
        <v>123.701255</v>
      </c>
      <c r="IA45" s="244">
        <v>135.963132</v>
      </c>
    </row>
    <row r="46" spans="1:235">
      <c r="A46" s="1"/>
      <c r="B46" s="243">
        <v>45668.895833333299</v>
      </c>
      <c r="C46" s="244">
        <v>125.71440699999999</v>
      </c>
      <c r="D46" s="244">
        <v>125.988557</v>
      </c>
      <c r="E46" s="244">
        <v>125.83056999999999</v>
      </c>
      <c r="F46" s="244">
        <v>125.71440699999999</v>
      </c>
      <c r="G46" s="244">
        <v>0</v>
      </c>
      <c r="H46" s="244">
        <v>0</v>
      </c>
      <c r="I46" s="244">
        <v>122.739981</v>
      </c>
      <c r="J46" s="244">
        <v>133.98749100000001</v>
      </c>
      <c r="K46" s="244">
        <v>133.51360299999999</v>
      </c>
      <c r="L46" s="244">
        <v>134.223715</v>
      </c>
      <c r="M46" s="244">
        <v>122.163653</v>
      </c>
      <c r="N46" s="244">
        <v>127.156671</v>
      </c>
      <c r="O46" s="244">
        <v>132.793587</v>
      </c>
      <c r="P46" s="244">
        <v>132.02885499999999</v>
      </c>
      <c r="Q46" s="244">
        <v>131.45047199999999</v>
      </c>
      <c r="R46" s="244">
        <v>124.87451323000001</v>
      </c>
      <c r="S46" s="244">
        <v>133.875123</v>
      </c>
      <c r="T46" s="244">
        <v>124.83573699999999</v>
      </c>
      <c r="U46" s="244">
        <v>129.203419</v>
      </c>
      <c r="V46" s="244">
        <v>115.49873650000001</v>
      </c>
      <c r="W46" s="244">
        <v>116.41883900000001</v>
      </c>
      <c r="X46" s="244">
        <v>127.20977600000001</v>
      </c>
      <c r="Y46" s="244">
        <v>123.712698</v>
      </c>
      <c r="Z46" s="244">
        <v>118.794094</v>
      </c>
      <c r="AA46" s="244">
        <v>121.646495</v>
      </c>
      <c r="AB46" s="244">
        <v>133.26881599999999</v>
      </c>
      <c r="AC46" s="244">
        <v>118.926708</v>
      </c>
      <c r="AD46" s="244">
        <v>122.648538</v>
      </c>
      <c r="AE46" s="244">
        <v>124.228415</v>
      </c>
      <c r="AF46" s="244">
        <v>123.395383</v>
      </c>
      <c r="AG46" s="244">
        <v>116.724953</v>
      </c>
      <c r="AH46" s="244">
        <v>126.25916925</v>
      </c>
      <c r="AI46" s="244">
        <v>127.56979342</v>
      </c>
      <c r="AJ46" s="244">
        <v>127.348681</v>
      </c>
      <c r="AK46" s="244">
        <v>127.305785</v>
      </c>
      <c r="AL46" s="244">
        <v>113.566704</v>
      </c>
      <c r="AM46" s="244">
        <v>127.507159</v>
      </c>
      <c r="AN46" s="244">
        <v>118.58983533</v>
      </c>
      <c r="AO46" s="244">
        <v>119.200282</v>
      </c>
      <c r="AP46" s="244">
        <v>131.89970400000001</v>
      </c>
      <c r="AQ46" s="244">
        <v>116.53186700000001</v>
      </c>
      <c r="AR46" s="244">
        <v>110.2723285</v>
      </c>
      <c r="AS46" s="244">
        <v>110.748599</v>
      </c>
      <c r="AT46" s="244">
        <v>134.05617599999999</v>
      </c>
      <c r="AU46" s="244">
        <v>127.337788</v>
      </c>
      <c r="AV46" s="244">
        <v>125.00863699999999</v>
      </c>
      <c r="AW46" s="244">
        <v>128.76055099999999</v>
      </c>
      <c r="AX46" s="244">
        <v>124.45347099999999</v>
      </c>
      <c r="AY46" s="244">
        <v>116.85495899999999</v>
      </c>
      <c r="AZ46" s="244">
        <v>117.542951</v>
      </c>
      <c r="BA46" s="244">
        <v>131.053608</v>
      </c>
      <c r="BB46" s="244">
        <v>122.939134</v>
      </c>
      <c r="BC46" s="244">
        <v>122.413432</v>
      </c>
      <c r="BD46" s="244">
        <v>121.891453</v>
      </c>
      <c r="BE46" s="244">
        <v>122.408801</v>
      </c>
      <c r="BF46" s="244">
        <v>121.507018</v>
      </c>
      <c r="BG46" s="244">
        <v>122.408801</v>
      </c>
      <c r="BH46" s="244">
        <v>131.34069199999999</v>
      </c>
      <c r="BI46" s="244">
        <v>131.18679</v>
      </c>
      <c r="BJ46" s="244">
        <v>131.18679</v>
      </c>
      <c r="BK46" s="244">
        <v>131.18679</v>
      </c>
      <c r="BL46" s="244">
        <v>119.34039199999999</v>
      </c>
      <c r="BM46" s="244">
        <v>120.074535</v>
      </c>
      <c r="BN46" s="244">
        <v>127.573725</v>
      </c>
      <c r="BO46" s="244">
        <v>127.25793</v>
      </c>
      <c r="BP46" s="244">
        <v>122.76503</v>
      </c>
      <c r="BQ46" s="244">
        <v>121.09104600000001</v>
      </c>
      <c r="BR46" s="244">
        <v>130.052189</v>
      </c>
      <c r="BS46" s="244">
        <v>113.468478</v>
      </c>
      <c r="BT46" s="244">
        <v>113.60690954</v>
      </c>
      <c r="BU46" s="244">
        <v>124.94519</v>
      </c>
      <c r="BV46" s="244">
        <v>120.287358</v>
      </c>
      <c r="BW46" s="244">
        <v>130.94835800000001</v>
      </c>
      <c r="BX46" s="244">
        <v>132.210463</v>
      </c>
      <c r="BY46" s="244">
        <v>122.923271</v>
      </c>
      <c r="BZ46" s="244">
        <v>122.923271</v>
      </c>
      <c r="CA46" s="244">
        <v>130.578293</v>
      </c>
      <c r="CB46" s="244">
        <v>129.29629499999999</v>
      </c>
      <c r="CC46" s="244">
        <v>122.796511</v>
      </c>
      <c r="CD46" s="244">
        <v>126.523831</v>
      </c>
      <c r="CE46" s="244">
        <v>125.75931300000001</v>
      </c>
      <c r="CF46" s="244">
        <v>127.942172</v>
      </c>
      <c r="CG46" s="244">
        <v>125.25473</v>
      </c>
      <c r="CH46" s="244">
        <v>130.94835800000001</v>
      </c>
      <c r="CI46" s="244">
        <v>122.35985967000001</v>
      </c>
      <c r="CJ46" s="244">
        <v>122.829785</v>
      </c>
      <c r="CK46" s="244">
        <v>125.78427000000001</v>
      </c>
      <c r="CL46" s="244">
        <v>131.72096199999999</v>
      </c>
      <c r="CM46" s="244">
        <v>134.43491714000001</v>
      </c>
      <c r="CN46" s="244">
        <v>130.393911</v>
      </c>
      <c r="CO46" s="244">
        <v>131.33107200000001</v>
      </c>
      <c r="CP46" s="244">
        <v>121.678162</v>
      </c>
      <c r="CQ46" s="244">
        <v>121.298959</v>
      </c>
      <c r="CR46" s="244">
        <v>138.73223429000001</v>
      </c>
      <c r="CS46" s="244">
        <v>120.929666</v>
      </c>
      <c r="CT46" s="244">
        <v>120.200695</v>
      </c>
      <c r="CU46" s="244">
        <v>117.68317659</v>
      </c>
      <c r="CV46" s="244">
        <v>123.865279</v>
      </c>
      <c r="CW46" s="244">
        <v>121.680374</v>
      </c>
      <c r="CX46" s="244">
        <v>138.16831074999999</v>
      </c>
      <c r="CY46" s="244">
        <v>119.95353799999999</v>
      </c>
      <c r="CZ46" s="244">
        <v>120.92712967</v>
      </c>
      <c r="DA46" s="244">
        <v>121.563384</v>
      </c>
      <c r="DB46" s="244">
        <v>122.093189</v>
      </c>
      <c r="DC46" s="244">
        <v>134.34222800000001</v>
      </c>
      <c r="DD46" s="244">
        <v>134.63235599999999</v>
      </c>
      <c r="DE46" s="244">
        <v>132.210463</v>
      </c>
      <c r="DF46" s="244">
        <v>131.22997000000001</v>
      </c>
      <c r="DG46" s="244">
        <v>0</v>
      </c>
      <c r="DH46" s="244">
        <v>122.430412</v>
      </c>
      <c r="DI46" s="244">
        <v>122.923271</v>
      </c>
      <c r="DJ46" s="244">
        <v>123.925815</v>
      </c>
      <c r="DK46" s="244">
        <v>133.37779114</v>
      </c>
      <c r="DL46" s="244">
        <v>134.301153</v>
      </c>
      <c r="DM46" s="244">
        <v>133.74715</v>
      </c>
      <c r="DN46" s="244">
        <v>121.13410167000001</v>
      </c>
      <c r="DO46" s="244">
        <v>134.57174599999999</v>
      </c>
      <c r="DP46" s="244">
        <v>131.12322900000001</v>
      </c>
      <c r="DQ46" s="244">
        <v>125.099508</v>
      </c>
      <c r="DR46" s="244">
        <v>109.057793</v>
      </c>
      <c r="DS46" s="244">
        <v>130.621633</v>
      </c>
      <c r="DT46" s="244">
        <v>121.508223</v>
      </c>
      <c r="DU46" s="244">
        <v>121.95681500000001</v>
      </c>
      <c r="DV46" s="244">
        <v>122.143934</v>
      </c>
      <c r="DW46" s="244">
        <v>132.795445</v>
      </c>
      <c r="DX46" s="244">
        <v>133.11753999999999</v>
      </c>
      <c r="DY46" s="244">
        <v>118.971001</v>
      </c>
      <c r="DZ46" s="244">
        <v>111.786135</v>
      </c>
      <c r="EA46" s="244">
        <v>109.18636100000001</v>
      </c>
      <c r="EB46" s="244">
        <v>122.98691991</v>
      </c>
      <c r="EC46" s="244">
        <v>125.915516</v>
      </c>
      <c r="ED46" s="244">
        <v>126.191171</v>
      </c>
      <c r="EE46" s="244">
        <v>119.92927400000001</v>
      </c>
      <c r="EF46" s="244">
        <v>120.670664</v>
      </c>
      <c r="EG46" s="244">
        <v>123.716719</v>
      </c>
      <c r="EH46" s="244">
        <v>122.071876</v>
      </c>
      <c r="EI46" s="244">
        <v>136.22951602000001</v>
      </c>
      <c r="EJ46" s="244">
        <v>134.86543800000001</v>
      </c>
      <c r="EK46" s="244">
        <v>134.86543800000001</v>
      </c>
      <c r="EL46" s="244">
        <v>120.923582</v>
      </c>
      <c r="EM46" s="244">
        <v>131.834495</v>
      </c>
      <c r="EN46" s="244">
        <v>132.39119299999999</v>
      </c>
      <c r="EO46" s="244">
        <v>132.210463</v>
      </c>
      <c r="EP46" s="244">
        <v>121.620226</v>
      </c>
      <c r="EQ46" s="244">
        <v>126.245024</v>
      </c>
      <c r="ER46" s="244">
        <v>136.545207</v>
      </c>
      <c r="ES46" s="244">
        <v>122.95081399999999</v>
      </c>
      <c r="ET46" s="244">
        <v>122.939475</v>
      </c>
      <c r="EU46" s="244">
        <v>125.99680905</v>
      </c>
      <c r="EV46" s="244">
        <v>119.40813300000001</v>
      </c>
      <c r="EW46" s="244">
        <v>117.84004400000001</v>
      </c>
      <c r="EX46" s="244">
        <v>120.56502999999999</v>
      </c>
      <c r="EY46" s="244">
        <v>123.019903</v>
      </c>
      <c r="EZ46" s="244">
        <v>0</v>
      </c>
      <c r="FA46" s="244">
        <v>0</v>
      </c>
      <c r="FB46" s="244">
        <v>118.631192</v>
      </c>
      <c r="FC46" s="244">
        <v>116.96199799999999</v>
      </c>
      <c r="FD46" s="244">
        <v>121.15765500000001</v>
      </c>
      <c r="FE46" s="244">
        <v>121.97495000000001</v>
      </c>
      <c r="FF46" s="244">
        <v>122.316568</v>
      </c>
      <c r="FG46" s="244">
        <v>127.61996904999999</v>
      </c>
      <c r="FH46" s="244">
        <v>123.687602</v>
      </c>
      <c r="FI46" s="244">
        <v>0</v>
      </c>
      <c r="FJ46" s="244">
        <v>134.25841299999999</v>
      </c>
      <c r="FK46" s="244">
        <v>124.415719</v>
      </c>
      <c r="FL46" s="244">
        <v>128.93885613</v>
      </c>
      <c r="FM46" s="244">
        <v>139.1549</v>
      </c>
      <c r="FN46" s="244">
        <v>115.1844755</v>
      </c>
      <c r="FO46" s="244">
        <v>115.924172</v>
      </c>
      <c r="FP46" s="244">
        <v>121.02471300000001</v>
      </c>
      <c r="FQ46" s="244">
        <v>125.807345</v>
      </c>
      <c r="FR46" s="244">
        <v>130.59526818000001</v>
      </c>
      <c r="FS46" s="244">
        <v>130.239496</v>
      </c>
      <c r="FT46" s="244">
        <v>130.578293</v>
      </c>
      <c r="FU46" s="244">
        <v>130.72833499999999</v>
      </c>
      <c r="FV46" s="244">
        <v>130.72833499999999</v>
      </c>
      <c r="FW46" s="244">
        <v>130.78363400000001</v>
      </c>
      <c r="FX46" s="244">
        <v>129.89972700000001</v>
      </c>
      <c r="FY46" s="244">
        <v>129.89972700000001</v>
      </c>
      <c r="FZ46" s="244">
        <v>133.574837</v>
      </c>
      <c r="GA46" s="244">
        <v>133.286878</v>
      </c>
      <c r="GB46" s="244">
        <v>119.648386</v>
      </c>
      <c r="GC46" s="244">
        <v>119.57836399999999</v>
      </c>
      <c r="GD46" s="244">
        <v>124.74589985999999</v>
      </c>
      <c r="GE46" s="244">
        <v>125.907307</v>
      </c>
      <c r="GF46" s="244">
        <v>123.141637</v>
      </c>
      <c r="GG46" s="244">
        <v>130.94835800000001</v>
      </c>
      <c r="GH46" s="244">
        <v>130.94835800000001</v>
      </c>
      <c r="GI46" s="244">
        <v>133.41234600000001</v>
      </c>
      <c r="GJ46" s="244">
        <v>118.886483</v>
      </c>
      <c r="GK46" s="244">
        <v>131.834495</v>
      </c>
      <c r="GL46" s="244">
        <v>131.22997000000001</v>
      </c>
      <c r="GM46" s="244">
        <v>138.19723008</v>
      </c>
      <c r="GN46" s="244">
        <v>120.77904599999999</v>
      </c>
      <c r="GO46" s="244">
        <v>138.19723008</v>
      </c>
      <c r="GP46" s="244">
        <v>130.72833499999999</v>
      </c>
      <c r="GQ46" s="244">
        <v>123.178774</v>
      </c>
      <c r="GR46" s="244">
        <v>128.17820599999999</v>
      </c>
      <c r="GS46" s="244">
        <v>115.62514400000001</v>
      </c>
      <c r="GT46" s="244">
        <v>124.162567</v>
      </c>
      <c r="GU46" s="244">
        <v>111.56585499000001</v>
      </c>
      <c r="GV46" s="244">
        <v>111.27869453</v>
      </c>
      <c r="GW46" s="244">
        <v>121.057591</v>
      </c>
      <c r="GX46" s="244">
        <v>130.757407</v>
      </c>
      <c r="GY46" s="244">
        <v>131.28338299999999</v>
      </c>
      <c r="GZ46" s="244">
        <v>131.052254</v>
      </c>
      <c r="HA46" s="244">
        <v>124.162567</v>
      </c>
      <c r="HB46" s="244">
        <v>124.162567</v>
      </c>
      <c r="HC46" s="244">
        <v>124.162567</v>
      </c>
      <c r="HD46" s="244">
        <v>134.33489700000001</v>
      </c>
      <c r="HE46" s="244">
        <v>134.57311200000001</v>
      </c>
      <c r="HF46" s="244">
        <v>134.57311200000001</v>
      </c>
      <c r="HG46" s="244">
        <v>134.57311200000001</v>
      </c>
      <c r="HH46" s="244">
        <v>125.089837</v>
      </c>
      <c r="HI46" s="244">
        <v>134.013352</v>
      </c>
      <c r="HJ46" s="244">
        <v>133.67188999999999</v>
      </c>
      <c r="HK46" s="244">
        <v>131.525732</v>
      </c>
      <c r="HL46" s="244">
        <v>134.59286499999999</v>
      </c>
      <c r="HM46" s="244">
        <v>128.87843799999999</v>
      </c>
      <c r="HN46" s="244">
        <v>117.77961917</v>
      </c>
      <c r="HO46" s="244">
        <v>134.57611800000001</v>
      </c>
      <c r="HP46" s="244">
        <v>124.119778</v>
      </c>
      <c r="HQ46" s="244">
        <v>124.366437</v>
      </c>
      <c r="HR46" s="244">
        <v>0</v>
      </c>
      <c r="HS46" s="244">
        <v>0</v>
      </c>
      <c r="HT46" s="244">
        <v>121.854888</v>
      </c>
      <c r="HU46" s="244">
        <v>121.202376</v>
      </c>
      <c r="HV46" s="244">
        <v>110.80244620000001</v>
      </c>
      <c r="HW46" s="244">
        <v>113.0930815</v>
      </c>
      <c r="HX46" s="244">
        <v>113.70456799999999</v>
      </c>
      <c r="HY46" s="244">
        <v>132.69019775999999</v>
      </c>
      <c r="HZ46" s="244">
        <v>124.28045400000001</v>
      </c>
      <c r="IA46" s="244">
        <v>136.30865900000001</v>
      </c>
    </row>
    <row r="47" spans="1:235">
      <c r="A47" s="1"/>
      <c r="B47" s="243">
        <v>45668.916666666701</v>
      </c>
      <c r="C47" s="244">
        <v>124.758526</v>
      </c>
      <c r="D47" s="244">
        <v>125.01475600000001</v>
      </c>
      <c r="E47" s="244">
        <v>124.86578</v>
      </c>
      <c r="F47" s="244">
        <v>124.758526</v>
      </c>
      <c r="G47" s="244">
        <v>0</v>
      </c>
      <c r="H47" s="244">
        <v>0</v>
      </c>
      <c r="I47" s="244">
        <v>122.44160599999999</v>
      </c>
      <c r="J47" s="244">
        <v>133.811621</v>
      </c>
      <c r="K47" s="244">
        <v>133.32930999999999</v>
      </c>
      <c r="L47" s="244">
        <v>134.040661</v>
      </c>
      <c r="M47" s="244">
        <v>121.91851699999999</v>
      </c>
      <c r="N47" s="244">
        <v>126.213577</v>
      </c>
      <c r="O47" s="244">
        <v>132.59546800000001</v>
      </c>
      <c r="P47" s="244">
        <v>131.82430199999999</v>
      </c>
      <c r="Q47" s="244">
        <v>130.53196600000001</v>
      </c>
      <c r="R47" s="244">
        <v>124.06899161</v>
      </c>
      <c r="S47" s="244">
        <v>133.69214500000001</v>
      </c>
      <c r="T47" s="244">
        <v>124.396224</v>
      </c>
      <c r="U47" s="244">
        <v>128.389792</v>
      </c>
      <c r="V47" s="244">
        <v>115.485214</v>
      </c>
      <c r="W47" s="244">
        <v>116.404765</v>
      </c>
      <c r="X47" s="244">
        <v>126.49510600000001</v>
      </c>
      <c r="Y47" s="244">
        <v>123.527128</v>
      </c>
      <c r="Z47" s="244">
        <v>118.573121</v>
      </c>
      <c r="AA47" s="244">
        <v>121.40281</v>
      </c>
      <c r="AB47" s="244">
        <v>133.16109299999999</v>
      </c>
      <c r="AC47" s="244">
        <v>118.68759900000001</v>
      </c>
      <c r="AD47" s="244">
        <v>122.465035</v>
      </c>
      <c r="AE47" s="244">
        <v>123.911179</v>
      </c>
      <c r="AF47" s="244">
        <v>123.17373499999999</v>
      </c>
      <c r="AG47" s="244">
        <v>116.340086</v>
      </c>
      <c r="AH47" s="244">
        <v>125.50982325</v>
      </c>
      <c r="AI47" s="244">
        <v>126.81096632000001</v>
      </c>
      <c r="AJ47" s="244">
        <v>126.564688</v>
      </c>
      <c r="AK47" s="244">
        <v>126.54496399999999</v>
      </c>
      <c r="AL47" s="244">
        <v>113.195628</v>
      </c>
      <c r="AM47" s="244">
        <v>126.787503</v>
      </c>
      <c r="AN47" s="244">
        <v>118.36953466999999</v>
      </c>
      <c r="AO47" s="244">
        <v>118.97826000000001</v>
      </c>
      <c r="AP47" s="244">
        <v>131.742437</v>
      </c>
      <c r="AQ47" s="244">
        <v>116.219356</v>
      </c>
      <c r="AR47" s="244">
        <v>109.8528645</v>
      </c>
      <c r="AS47" s="244">
        <v>110.32670299999999</v>
      </c>
      <c r="AT47" s="244">
        <v>133.84628599999999</v>
      </c>
      <c r="AU47" s="244">
        <v>127.13465600000001</v>
      </c>
      <c r="AV47" s="244">
        <v>124.802357</v>
      </c>
      <c r="AW47" s="244">
        <v>128.54521600000001</v>
      </c>
      <c r="AX47" s="244">
        <v>124.182182</v>
      </c>
      <c r="AY47" s="244">
        <v>116.5091505</v>
      </c>
      <c r="AZ47" s="244">
        <v>117.19273200000001</v>
      </c>
      <c r="BA47" s="244">
        <v>130.29173</v>
      </c>
      <c r="BB47" s="244">
        <v>122.66799399999999</v>
      </c>
      <c r="BC47" s="244">
        <v>122.140801</v>
      </c>
      <c r="BD47" s="244">
        <v>121.621076</v>
      </c>
      <c r="BE47" s="244">
        <v>122.13619</v>
      </c>
      <c r="BF47" s="244">
        <v>121.232815</v>
      </c>
      <c r="BG47" s="244">
        <v>122.13619</v>
      </c>
      <c r="BH47" s="244">
        <v>131.17377200000001</v>
      </c>
      <c r="BI47" s="244">
        <v>130.981888</v>
      </c>
      <c r="BJ47" s="244">
        <v>130.981888</v>
      </c>
      <c r="BK47" s="244">
        <v>130.981888</v>
      </c>
      <c r="BL47" s="244">
        <v>119.118773</v>
      </c>
      <c r="BM47" s="244">
        <v>119.845376</v>
      </c>
      <c r="BN47" s="244">
        <v>126.997922</v>
      </c>
      <c r="BO47" s="244">
        <v>126.70543499999999</v>
      </c>
      <c r="BP47" s="244">
        <v>122.676316</v>
      </c>
      <c r="BQ47" s="244">
        <v>120.94637899999999</v>
      </c>
      <c r="BR47" s="244">
        <v>129.69337400000001</v>
      </c>
      <c r="BS47" s="244">
        <v>113.086198</v>
      </c>
      <c r="BT47" s="244">
        <v>113.22416316</v>
      </c>
      <c r="BU47" s="244">
        <v>124.592384</v>
      </c>
      <c r="BV47" s="244">
        <v>119.69484317</v>
      </c>
      <c r="BW47" s="244">
        <v>130.19282100000001</v>
      </c>
      <c r="BX47" s="244">
        <v>132.05859899999999</v>
      </c>
      <c r="BY47" s="244">
        <v>122.84894199999999</v>
      </c>
      <c r="BZ47" s="244">
        <v>122.84894199999999</v>
      </c>
      <c r="CA47" s="244">
        <v>129.30905000000001</v>
      </c>
      <c r="CB47" s="244">
        <v>128.188073</v>
      </c>
      <c r="CC47" s="244">
        <v>122.678348</v>
      </c>
      <c r="CD47" s="244">
        <v>125.983395</v>
      </c>
      <c r="CE47" s="244">
        <v>125.278671</v>
      </c>
      <c r="CF47" s="244">
        <v>126.926996</v>
      </c>
      <c r="CG47" s="244">
        <v>125.277005</v>
      </c>
      <c r="CH47" s="244">
        <v>130.19282100000001</v>
      </c>
      <c r="CI47" s="244">
        <v>122.09125133000001</v>
      </c>
      <c r="CJ47" s="244">
        <v>122.559122</v>
      </c>
      <c r="CK47" s="244">
        <v>125.684263</v>
      </c>
      <c r="CL47" s="244">
        <v>130.781216</v>
      </c>
      <c r="CM47" s="244">
        <v>133.54032945</v>
      </c>
      <c r="CN47" s="244">
        <v>129.67188400000001</v>
      </c>
      <c r="CO47" s="244">
        <v>130.60663</v>
      </c>
      <c r="CP47" s="244">
        <v>121.301587</v>
      </c>
      <c r="CQ47" s="244">
        <v>120.700878</v>
      </c>
      <c r="CR47" s="244">
        <v>138.04532075</v>
      </c>
      <c r="CS47" s="244">
        <v>120.65429899999999</v>
      </c>
      <c r="CT47" s="244">
        <v>119.99423899999999</v>
      </c>
      <c r="CU47" s="244">
        <v>117.39148910999999</v>
      </c>
      <c r="CV47" s="244">
        <v>123.047209</v>
      </c>
      <c r="CW47" s="244">
        <v>121.369958</v>
      </c>
      <c r="CX47" s="244">
        <v>138.05662742000001</v>
      </c>
      <c r="CY47" s="244">
        <v>119.644535</v>
      </c>
      <c r="CZ47" s="244">
        <v>120.71279033</v>
      </c>
      <c r="DA47" s="244">
        <v>121.347161</v>
      </c>
      <c r="DB47" s="244">
        <v>122.236457</v>
      </c>
      <c r="DC47" s="244">
        <v>134.199174</v>
      </c>
      <c r="DD47" s="244">
        <v>134.49795</v>
      </c>
      <c r="DE47" s="244">
        <v>132.05859899999999</v>
      </c>
      <c r="DF47" s="244">
        <v>131.087309</v>
      </c>
      <c r="DG47" s="244">
        <v>0</v>
      </c>
      <c r="DH47" s="244">
        <v>122.378339</v>
      </c>
      <c r="DI47" s="244">
        <v>122.84894199999999</v>
      </c>
      <c r="DJ47" s="244">
        <v>123.644535</v>
      </c>
      <c r="DK47" s="244">
        <v>132.23458590000001</v>
      </c>
      <c r="DL47" s="244">
        <v>133.99471700000001</v>
      </c>
      <c r="DM47" s="244">
        <v>133.49432899999999</v>
      </c>
      <c r="DN47" s="244">
        <v>120.865611</v>
      </c>
      <c r="DO47" s="244">
        <v>133.67777100000001</v>
      </c>
      <c r="DP47" s="244">
        <v>130.406733</v>
      </c>
      <c r="DQ47" s="244">
        <v>124.42419200000001</v>
      </c>
      <c r="DR47" s="244">
        <v>108.64348099999999</v>
      </c>
      <c r="DS47" s="244">
        <v>129.92680799999999</v>
      </c>
      <c r="DT47" s="244">
        <v>121.206489</v>
      </c>
      <c r="DU47" s="244">
        <v>121.669521</v>
      </c>
      <c r="DV47" s="244">
        <v>121.759125</v>
      </c>
      <c r="DW47" s="244">
        <v>132.60426000000001</v>
      </c>
      <c r="DX47" s="244">
        <v>132.90124399999999</v>
      </c>
      <c r="DY47" s="244">
        <v>118.551107</v>
      </c>
      <c r="DZ47" s="244">
        <v>111.45777099999999</v>
      </c>
      <c r="EA47" s="244">
        <v>108.8494245</v>
      </c>
      <c r="EB47" s="244">
        <v>122.33635782</v>
      </c>
      <c r="EC47" s="244">
        <v>125.884845</v>
      </c>
      <c r="ED47" s="244">
        <v>126.168027</v>
      </c>
      <c r="EE47" s="244">
        <v>119.69279</v>
      </c>
      <c r="EF47" s="244">
        <v>120.43106899999999</v>
      </c>
      <c r="EG47" s="244">
        <v>123.49741</v>
      </c>
      <c r="EH47" s="244">
        <v>121.689781</v>
      </c>
      <c r="EI47" s="244">
        <v>136.11939984</v>
      </c>
      <c r="EJ47" s="244">
        <v>134.64407600000001</v>
      </c>
      <c r="EK47" s="244">
        <v>134.64407600000001</v>
      </c>
      <c r="EL47" s="244">
        <v>120.65312</v>
      </c>
      <c r="EM47" s="244">
        <v>131.68610699999999</v>
      </c>
      <c r="EN47" s="244">
        <v>132.23706100000001</v>
      </c>
      <c r="EO47" s="244">
        <v>132.05859899999999</v>
      </c>
      <c r="EP47" s="244">
        <v>121.258162</v>
      </c>
      <c r="EQ47" s="244">
        <v>126.18987799999999</v>
      </c>
      <c r="ER47" s="244">
        <v>135.592051</v>
      </c>
      <c r="ES47" s="244">
        <v>122.67993</v>
      </c>
      <c r="ET47" s="244">
        <v>122.668342</v>
      </c>
      <c r="EU47" s="244">
        <v>125.70859563</v>
      </c>
      <c r="EV47" s="244">
        <v>119.090109</v>
      </c>
      <c r="EW47" s="244">
        <v>117.53001999999999</v>
      </c>
      <c r="EX47" s="244">
        <v>120.282584</v>
      </c>
      <c r="EY47" s="244">
        <v>122.71498800000001</v>
      </c>
      <c r="EZ47" s="244">
        <v>0</v>
      </c>
      <c r="FA47" s="244">
        <v>0</v>
      </c>
      <c r="FB47" s="244">
        <v>118.14242</v>
      </c>
      <c r="FC47" s="244">
        <v>116.508582</v>
      </c>
      <c r="FD47" s="244">
        <v>121.140563</v>
      </c>
      <c r="FE47" s="244">
        <v>121.697244</v>
      </c>
      <c r="FF47" s="244">
        <v>121.93016299999999</v>
      </c>
      <c r="FG47" s="244">
        <v>126.99072145</v>
      </c>
      <c r="FH47" s="244">
        <v>122.79514500000001</v>
      </c>
      <c r="FI47" s="244">
        <v>0</v>
      </c>
      <c r="FJ47" s="244">
        <v>133.40156500000001</v>
      </c>
      <c r="FK47" s="244">
        <v>124.103014</v>
      </c>
      <c r="FL47" s="244">
        <v>128.32510622999999</v>
      </c>
      <c r="FM47" s="244">
        <v>138.347193</v>
      </c>
      <c r="FN47" s="244">
        <v>114.931817</v>
      </c>
      <c r="FO47" s="244">
        <v>115.668988</v>
      </c>
      <c r="FP47" s="244">
        <v>120.739733</v>
      </c>
      <c r="FQ47" s="244">
        <v>125.705234</v>
      </c>
      <c r="FR47" s="244">
        <v>129.32586018000001</v>
      </c>
      <c r="FS47" s="244">
        <v>128.991862</v>
      </c>
      <c r="FT47" s="244">
        <v>129.30905000000001</v>
      </c>
      <c r="FU47" s="244">
        <v>130.59956</v>
      </c>
      <c r="FV47" s="244">
        <v>130.59956</v>
      </c>
      <c r="FW47" s="244">
        <v>130.25224</v>
      </c>
      <c r="FX47" s="244">
        <v>129.406115</v>
      </c>
      <c r="FY47" s="244">
        <v>129.406115</v>
      </c>
      <c r="FZ47" s="244">
        <v>133.354162</v>
      </c>
      <c r="GA47" s="244">
        <v>133.069389</v>
      </c>
      <c r="GB47" s="244">
        <v>120.383517</v>
      </c>
      <c r="GC47" s="244">
        <v>120.158238</v>
      </c>
      <c r="GD47" s="244">
        <v>124.35471101</v>
      </c>
      <c r="GE47" s="244">
        <v>125.43259399999999</v>
      </c>
      <c r="GF47" s="244">
        <v>122.498271</v>
      </c>
      <c r="GG47" s="244">
        <v>130.19282100000001</v>
      </c>
      <c r="GH47" s="244">
        <v>130.19282100000001</v>
      </c>
      <c r="GI47" s="244">
        <v>133.21161000000001</v>
      </c>
      <c r="GJ47" s="244">
        <v>118.647482</v>
      </c>
      <c r="GK47" s="244">
        <v>131.68610699999999</v>
      </c>
      <c r="GL47" s="244">
        <v>131.087309</v>
      </c>
      <c r="GM47" s="244">
        <v>138.08552338000001</v>
      </c>
      <c r="GN47" s="244">
        <v>120.631714</v>
      </c>
      <c r="GO47" s="244">
        <v>138.08552338000001</v>
      </c>
      <c r="GP47" s="244">
        <v>130.59956</v>
      </c>
      <c r="GQ47" s="244">
        <v>122.87381499999999</v>
      </c>
      <c r="GR47" s="244">
        <v>128.13852</v>
      </c>
      <c r="GS47" s="244">
        <v>115.21059700000001</v>
      </c>
      <c r="GT47" s="244">
        <v>123.888773</v>
      </c>
      <c r="GU47" s="244">
        <v>111.22057601</v>
      </c>
      <c r="GV47" s="244">
        <v>110.93430426</v>
      </c>
      <c r="GW47" s="244">
        <v>120.65722599999999</v>
      </c>
      <c r="GX47" s="244">
        <v>130.63548900000001</v>
      </c>
      <c r="GY47" s="244">
        <v>131.13836499999999</v>
      </c>
      <c r="GZ47" s="244">
        <v>130.914672</v>
      </c>
      <c r="HA47" s="244">
        <v>123.888773</v>
      </c>
      <c r="HB47" s="244">
        <v>123.888773</v>
      </c>
      <c r="HC47" s="244">
        <v>123.888773</v>
      </c>
      <c r="HD47" s="244">
        <v>133.43833100000001</v>
      </c>
      <c r="HE47" s="244">
        <v>133.67836199999999</v>
      </c>
      <c r="HF47" s="244">
        <v>133.67836199999999</v>
      </c>
      <c r="HG47" s="244">
        <v>133.67836199999999</v>
      </c>
      <c r="HH47" s="244">
        <v>124.154967</v>
      </c>
      <c r="HI47" s="244">
        <v>133.840915</v>
      </c>
      <c r="HJ47" s="244">
        <v>133.50867</v>
      </c>
      <c r="HK47" s="244">
        <v>130.57590999999999</v>
      </c>
      <c r="HL47" s="244">
        <v>134.41138000000001</v>
      </c>
      <c r="HM47" s="244">
        <v>128.263136</v>
      </c>
      <c r="HN47" s="244">
        <v>117.63594601</v>
      </c>
      <c r="HO47" s="244">
        <v>133.69395700000001</v>
      </c>
      <c r="HP47" s="244">
        <v>123.838869</v>
      </c>
      <c r="HQ47" s="244">
        <v>124.084703</v>
      </c>
      <c r="HR47" s="244">
        <v>0</v>
      </c>
      <c r="HS47" s="244">
        <v>0</v>
      </c>
      <c r="HT47" s="244">
        <v>121.210314</v>
      </c>
      <c r="HU47" s="244">
        <v>120.962812</v>
      </c>
      <c r="HV47" s="244">
        <v>110.45952985</v>
      </c>
      <c r="HW47" s="244">
        <v>112.625702</v>
      </c>
      <c r="HX47" s="244">
        <v>113.25176500000001</v>
      </c>
      <c r="HY47" s="244">
        <v>131.90722195999999</v>
      </c>
      <c r="HZ47" s="244">
        <v>123.966159</v>
      </c>
      <c r="IA47" s="244">
        <v>135.362762</v>
      </c>
    </row>
    <row r="48" spans="1:235">
      <c r="A48" s="1"/>
      <c r="B48" s="243">
        <v>45668.9375</v>
      </c>
      <c r="C48" s="244">
        <v>122.44881599999999</v>
      </c>
      <c r="D48" s="244">
        <v>122.68172800000001</v>
      </c>
      <c r="E48" s="244">
        <v>122.551772</v>
      </c>
      <c r="F48" s="244">
        <v>122.44881599999999</v>
      </c>
      <c r="G48" s="244">
        <v>0</v>
      </c>
      <c r="H48" s="244">
        <v>0</v>
      </c>
      <c r="I48" s="244">
        <v>120.855406</v>
      </c>
      <c r="J48" s="244">
        <v>132.10451</v>
      </c>
      <c r="K48" s="244">
        <v>131.63245900000001</v>
      </c>
      <c r="L48" s="244">
        <v>132.313084</v>
      </c>
      <c r="M48" s="244">
        <v>120.383173</v>
      </c>
      <c r="N48" s="244">
        <v>123.740967</v>
      </c>
      <c r="O48" s="244">
        <v>130.90032199999999</v>
      </c>
      <c r="P48" s="244">
        <v>130.08657099999999</v>
      </c>
      <c r="Q48" s="244">
        <v>127.890381</v>
      </c>
      <c r="R48" s="244">
        <v>121.77324015000001</v>
      </c>
      <c r="S48" s="244">
        <v>131.96175700000001</v>
      </c>
      <c r="T48" s="244">
        <v>123.83355299999999</v>
      </c>
      <c r="U48" s="244">
        <v>125.93407999999999</v>
      </c>
      <c r="V48" s="244">
        <v>113.770228</v>
      </c>
      <c r="W48" s="244">
        <v>114.67932999999999</v>
      </c>
      <c r="X48" s="244">
        <v>124.212461</v>
      </c>
      <c r="Y48" s="244">
        <v>122.028228</v>
      </c>
      <c r="Z48" s="244">
        <v>117.164897</v>
      </c>
      <c r="AA48" s="244">
        <v>119.94165599999999</v>
      </c>
      <c r="AB48" s="244">
        <v>131.69228799999999</v>
      </c>
      <c r="AC48" s="244">
        <v>117.3034</v>
      </c>
      <c r="AD48" s="244">
        <v>121.05664400000001</v>
      </c>
      <c r="AE48" s="244">
        <v>122.28715099999999</v>
      </c>
      <c r="AF48" s="244">
        <v>121.701509</v>
      </c>
      <c r="AG48" s="244">
        <v>114.794844</v>
      </c>
      <c r="AH48" s="244">
        <v>123.1172375</v>
      </c>
      <c r="AI48" s="244">
        <v>124.41176603</v>
      </c>
      <c r="AJ48" s="244">
        <v>124.139959</v>
      </c>
      <c r="AK48" s="244">
        <v>124.162424</v>
      </c>
      <c r="AL48" s="244">
        <v>111.94361600000001</v>
      </c>
      <c r="AM48" s="244">
        <v>124.501267</v>
      </c>
      <c r="AN48" s="244">
        <v>116.96573767</v>
      </c>
      <c r="AO48" s="244">
        <v>117.56639</v>
      </c>
      <c r="AP48" s="244">
        <v>130.09367599999999</v>
      </c>
      <c r="AQ48" s="244">
        <v>114.77609</v>
      </c>
      <c r="AR48" s="244">
        <v>108.282464</v>
      </c>
      <c r="AS48" s="244">
        <v>108.751324</v>
      </c>
      <c r="AT48" s="244">
        <v>132.046144</v>
      </c>
      <c r="AU48" s="244">
        <v>125.57696</v>
      </c>
      <c r="AV48" s="244">
        <v>123.249346</v>
      </c>
      <c r="AW48" s="244">
        <v>126.80043999999999</v>
      </c>
      <c r="AX48" s="244">
        <v>122.590531</v>
      </c>
      <c r="AY48" s="244">
        <v>114.762485</v>
      </c>
      <c r="AZ48" s="244">
        <v>115.437546</v>
      </c>
      <c r="BA48" s="244">
        <v>127.914213</v>
      </c>
      <c r="BB48" s="244">
        <v>121.101927</v>
      </c>
      <c r="BC48" s="244">
        <v>120.56763599999999</v>
      </c>
      <c r="BD48" s="244">
        <v>120.06022299999999</v>
      </c>
      <c r="BE48" s="244">
        <v>120.56313400000001</v>
      </c>
      <c r="BF48" s="244">
        <v>119.64453399999999</v>
      </c>
      <c r="BG48" s="244">
        <v>120.56313400000001</v>
      </c>
      <c r="BH48" s="244">
        <v>129.73817700000001</v>
      </c>
      <c r="BI48" s="244">
        <v>129.404279</v>
      </c>
      <c r="BJ48" s="244">
        <v>129.404279</v>
      </c>
      <c r="BK48" s="244">
        <v>129.404279</v>
      </c>
      <c r="BL48" s="244">
        <v>117.80519099999999</v>
      </c>
      <c r="BM48" s="244">
        <v>118.468176</v>
      </c>
      <c r="BN48" s="244">
        <v>124.980298</v>
      </c>
      <c r="BO48" s="244">
        <v>124.709444</v>
      </c>
      <c r="BP48" s="244">
        <v>121.417169</v>
      </c>
      <c r="BQ48" s="244">
        <v>119.668209</v>
      </c>
      <c r="BR48" s="244">
        <v>128.45918900000001</v>
      </c>
      <c r="BS48" s="244">
        <v>111.918752</v>
      </c>
      <c r="BT48" s="244">
        <v>112.05529288</v>
      </c>
      <c r="BU48" s="244">
        <v>123.297051</v>
      </c>
      <c r="BV48" s="244">
        <v>117.65131533</v>
      </c>
      <c r="BW48" s="244">
        <v>127.828087</v>
      </c>
      <c r="BX48" s="244">
        <v>130.29898399999999</v>
      </c>
      <c r="BY48" s="244">
        <v>121.85256099999999</v>
      </c>
      <c r="BZ48" s="244">
        <v>121.85256099999999</v>
      </c>
      <c r="CA48" s="244">
        <v>126.582447</v>
      </c>
      <c r="CB48" s="244">
        <v>125.227627</v>
      </c>
      <c r="CC48" s="244">
        <v>121.357944</v>
      </c>
      <c r="CD48" s="244">
        <v>125.21782</v>
      </c>
      <c r="CE48" s="244">
        <v>124.56368500000001</v>
      </c>
      <c r="CF48" s="244">
        <v>124.060622</v>
      </c>
      <c r="CG48" s="244">
        <v>123.8259</v>
      </c>
      <c r="CH48" s="244">
        <v>127.828087</v>
      </c>
      <c r="CI48" s="244">
        <v>120.52842932999999</v>
      </c>
      <c r="CJ48" s="244">
        <v>120.993669</v>
      </c>
      <c r="CK48" s="244">
        <v>124.247013</v>
      </c>
      <c r="CL48" s="244">
        <v>127.92153999999999</v>
      </c>
      <c r="CM48" s="244">
        <v>131.04782047</v>
      </c>
      <c r="CN48" s="244">
        <v>127.374623</v>
      </c>
      <c r="CO48" s="244">
        <v>128.19818100000001</v>
      </c>
      <c r="CP48" s="244">
        <v>119.495177</v>
      </c>
      <c r="CQ48" s="244">
        <v>118.64481000000001</v>
      </c>
      <c r="CR48" s="244">
        <v>135.68570919000001</v>
      </c>
      <c r="CS48" s="244">
        <v>118.99302400000001</v>
      </c>
      <c r="CT48" s="244">
        <v>118.643518</v>
      </c>
      <c r="CU48" s="244">
        <v>115.69272509</v>
      </c>
      <c r="CV48" s="244">
        <v>120.824348</v>
      </c>
      <c r="CW48" s="244">
        <v>119.966537</v>
      </c>
      <c r="CX48" s="244">
        <v>136.53382328000001</v>
      </c>
      <c r="CY48" s="244">
        <v>118.191891</v>
      </c>
      <c r="CZ48" s="244">
        <v>119.986947</v>
      </c>
      <c r="DA48" s="244">
        <v>120.47744899999999</v>
      </c>
      <c r="DB48" s="244">
        <v>121.038571</v>
      </c>
      <c r="DC48" s="244">
        <v>132.39100500000001</v>
      </c>
      <c r="DD48" s="244">
        <v>132.68928099999999</v>
      </c>
      <c r="DE48" s="244">
        <v>130.29898399999999</v>
      </c>
      <c r="DF48" s="244">
        <v>129.413771</v>
      </c>
      <c r="DG48" s="244">
        <v>0</v>
      </c>
      <c r="DH48" s="244">
        <v>121.20883600000001</v>
      </c>
      <c r="DI48" s="244">
        <v>121.85256099999999</v>
      </c>
      <c r="DJ48" s="244">
        <v>122.070162</v>
      </c>
      <c r="DK48" s="244">
        <v>129.1806875</v>
      </c>
      <c r="DL48" s="244">
        <v>132.08354700000001</v>
      </c>
      <c r="DM48" s="244">
        <v>131.642009</v>
      </c>
      <c r="DN48" s="244">
        <v>119.26287766999999</v>
      </c>
      <c r="DO48" s="244">
        <v>131.18273099999999</v>
      </c>
      <c r="DP48" s="244">
        <v>128.13564700000001</v>
      </c>
      <c r="DQ48" s="244">
        <v>122.230226</v>
      </c>
      <c r="DR48" s="244">
        <v>107.479147</v>
      </c>
      <c r="DS48" s="244">
        <v>127.69034000000001</v>
      </c>
      <c r="DT48" s="244">
        <v>119.647476</v>
      </c>
      <c r="DU48" s="244">
        <v>120.103493</v>
      </c>
      <c r="DV48" s="244">
        <v>119.951961</v>
      </c>
      <c r="DW48" s="244">
        <v>130.80309199999999</v>
      </c>
      <c r="DX48" s="244">
        <v>131.05917199999999</v>
      </c>
      <c r="DY48" s="244">
        <v>117.438586</v>
      </c>
      <c r="DZ48" s="244">
        <v>110.06734899999999</v>
      </c>
      <c r="EA48" s="244">
        <v>107.48746</v>
      </c>
      <c r="EB48" s="244">
        <v>120.47000903</v>
      </c>
      <c r="EC48" s="244">
        <v>124.42470299999999</v>
      </c>
      <c r="ED48" s="244">
        <v>124.694577</v>
      </c>
      <c r="EE48" s="244">
        <v>118.321572</v>
      </c>
      <c r="EF48" s="244">
        <v>119.020954</v>
      </c>
      <c r="EG48" s="244">
        <v>121.587259</v>
      </c>
      <c r="EH48" s="244">
        <v>119.867436</v>
      </c>
      <c r="EI48" s="244">
        <v>134.61796387000001</v>
      </c>
      <c r="EJ48" s="244">
        <v>132.79800700000001</v>
      </c>
      <c r="EK48" s="244">
        <v>132.79800700000001</v>
      </c>
      <c r="EL48" s="244">
        <v>119.231683</v>
      </c>
      <c r="EM48" s="244">
        <v>129.95432199999999</v>
      </c>
      <c r="EN48" s="244">
        <v>130.482484</v>
      </c>
      <c r="EO48" s="244">
        <v>130.29898399999999</v>
      </c>
      <c r="EP48" s="244">
        <v>119.619241</v>
      </c>
      <c r="EQ48" s="244">
        <v>124.726049</v>
      </c>
      <c r="ER48" s="244">
        <v>133.014872</v>
      </c>
      <c r="ES48" s="244">
        <v>121.11411</v>
      </c>
      <c r="ET48" s="244">
        <v>121.102282</v>
      </c>
      <c r="EU48" s="244">
        <v>124.07793843</v>
      </c>
      <c r="EV48" s="244">
        <v>117.572703</v>
      </c>
      <c r="EW48" s="244">
        <v>116.07395200000001</v>
      </c>
      <c r="EX48" s="244">
        <v>118.78248499999999</v>
      </c>
      <c r="EY48" s="244">
        <v>120.939188</v>
      </c>
      <c r="EZ48" s="244">
        <v>0</v>
      </c>
      <c r="FA48" s="244">
        <v>0</v>
      </c>
      <c r="FB48" s="244">
        <v>116.46074900000001</v>
      </c>
      <c r="FC48" s="244">
        <v>114.868045</v>
      </c>
      <c r="FD48" s="244">
        <v>119.361215</v>
      </c>
      <c r="FE48" s="244">
        <v>119.878432</v>
      </c>
      <c r="FF48" s="244">
        <v>120.094866</v>
      </c>
      <c r="FG48" s="244">
        <v>124.82750969</v>
      </c>
      <c r="FH48" s="244">
        <v>120.536371</v>
      </c>
      <c r="FI48" s="244">
        <v>0</v>
      </c>
      <c r="FJ48" s="244">
        <v>130.94280800000001</v>
      </c>
      <c r="FK48" s="244">
        <v>122.473001</v>
      </c>
      <c r="FL48" s="244">
        <v>126.26111587</v>
      </c>
      <c r="FM48" s="244">
        <v>135.52957699999999</v>
      </c>
      <c r="FN48" s="244">
        <v>113.621567</v>
      </c>
      <c r="FO48" s="244">
        <v>114.325928</v>
      </c>
      <c r="FP48" s="244">
        <v>119.21593799999999</v>
      </c>
      <c r="FQ48" s="244">
        <v>124.25964</v>
      </c>
      <c r="FR48" s="244">
        <v>126.59890272</v>
      </c>
      <c r="FS48" s="244">
        <v>126.294106</v>
      </c>
      <c r="FT48" s="244">
        <v>126.582447</v>
      </c>
      <c r="FU48" s="244">
        <v>128.964583</v>
      </c>
      <c r="FV48" s="244">
        <v>128.964583</v>
      </c>
      <c r="FW48" s="244">
        <v>127.798062</v>
      </c>
      <c r="FX48" s="244">
        <v>127.02099</v>
      </c>
      <c r="FY48" s="244">
        <v>127.02099</v>
      </c>
      <c r="FZ48" s="244">
        <v>131.518126</v>
      </c>
      <c r="GA48" s="244">
        <v>131.25685899999999</v>
      </c>
      <c r="GB48" s="244">
        <v>119.251924</v>
      </c>
      <c r="GC48" s="244">
        <v>119.050982</v>
      </c>
      <c r="GD48" s="244">
        <v>122.48043067</v>
      </c>
      <c r="GE48" s="244">
        <v>124.656296</v>
      </c>
      <c r="GF48" s="244">
        <v>120.380557</v>
      </c>
      <c r="GG48" s="244">
        <v>127.828087</v>
      </c>
      <c r="GH48" s="244">
        <v>127.828087</v>
      </c>
      <c r="GI48" s="244">
        <v>131.44810100000001</v>
      </c>
      <c r="GJ48" s="244">
        <v>117.263864</v>
      </c>
      <c r="GK48" s="244">
        <v>129.95432199999999</v>
      </c>
      <c r="GL48" s="244">
        <v>129.413771</v>
      </c>
      <c r="GM48" s="244">
        <v>136.5624005</v>
      </c>
      <c r="GN48" s="244">
        <v>118.91999</v>
      </c>
      <c r="GO48" s="244">
        <v>136.5624005</v>
      </c>
      <c r="GP48" s="244">
        <v>128.964583</v>
      </c>
      <c r="GQ48" s="244">
        <v>121.298142</v>
      </c>
      <c r="GR48" s="244">
        <v>126.632279</v>
      </c>
      <c r="GS48" s="244">
        <v>113.616119</v>
      </c>
      <c r="GT48" s="244">
        <v>122.314789</v>
      </c>
      <c r="GU48" s="244">
        <v>109.56429133</v>
      </c>
      <c r="GV48" s="244">
        <v>109.28228271</v>
      </c>
      <c r="GW48" s="244">
        <v>119.483847</v>
      </c>
      <c r="GX48" s="244">
        <v>129.30099799999999</v>
      </c>
      <c r="GY48" s="244">
        <v>129.52582100000001</v>
      </c>
      <c r="GZ48" s="244">
        <v>129.297526</v>
      </c>
      <c r="HA48" s="244">
        <v>122.314789</v>
      </c>
      <c r="HB48" s="244">
        <v>122.314789</v>
      </c>
      <c r="HC48" s="244">
        <v>122.314789</v>
      </c>
      <c r="HD48" s="244">
        <v>130.94195999999999</v>
      </c>
      <c r="HE48" s="244">
        <v>131.18158600000001</v>
      </c>
      <c r="HF48" s="244">
        <v>131.18158600000001</v>
      </c>
      <c r="HG48" s="244">
        <v>131.18158600000001</v>
      </c>
      <c r="HH48" s="244">
        <v>121.84545</v>
      </c>
      <c r="HI48" s="244">
        <v>132.24735200000001</v>
      </c>
      <c r="HJ48" s="244">
        <v>131.897989</v>
      </c>
      <c r="HK48" s="244">
        <v>127.746619</v>
      </c>
      <c r="HL48" s="244">
        <v>132.6756</v>
      </c>
      <c r="HM48" s="244">
        <v>126.14259</v>
      </c>
      <c r="HN48" s="244">
        <v>115.96673097</v>
      </c>
      <c r="HO48" s="244">
        <v>131.210793</v>
      </c>
      <c r="HP48" s="244">
        <v>122.23717499999999</v>
      </c>
      <c r="HQ48" s="244">
        <v>122.480253</v>
      </c>
      <c r="HR48" s="244">
        <v>0</v>
      </c>
      <c r="HS48" s="244">
        <v>0</v>
      </c>
      <c r="HT48" s="244">
        <v>119.361144</v>
      </c>
      <c r="HU48" s="244">
        <v>119.50739400000001</v>
      </c>
      <c r="HV48" s="244">
        <v>108.81457858</v>
      </c>
      <c r="HW48" s="244">
        <v>111.05535</v>
      </c>
      <c r="HX48" s="244">
        <v>111.674897</v>
      </c>
      <c r="HY48" s="244">
        <v>129.47901759000001</v>
      </c>
      <c r="HZ48" s="244">
        <v>122.34000399999999</v>
      </c>
      <c r="IA48" s="244">
        <v>132.794512</v>
      </c>
    </row>
    <row r="49" spans="1:235">
      <c r="A49" s="1"/>
      <c r="B49" s="243">
        <v>45668.958333333299</v>
      </c>
      <c r="C49" s="244">
        <v>95.559385000000006</v>
      </c>
      <c r="D49" s="244">
        <v>95.733120999999997</v>
      </c>
      <c r="E49" s="244">
        <v>95.636354999999995</v>
      </c>
      <c r="F49" s="244">
        <v>95.559385000000006</v>
      </c>
      <c r="G49" s="244">
        <v>0</v>
      </c>
      <c r="H49" s="244">
        <v>0</v>
      </c>
      <c r="I49" s="244">
        <v>94.982179000000002</v>
      </c>
      <c r="J49" s="244">
        <v>104.099537</v>
      </c>
      <c r="K49" s="244">
        <v>103.71569100000001</v>
      </c>
      <c r="L49" s="244">
        <v>104.264089</v>
      </c>
      <c r="M49" s="244">
        <v>94.673663000000005</v>
      </c>
      <c r="N49" s="244">
        <v>96.476958999999994</v>
      </c>
      <c r="O49" s="244">
        <v>103.206076</v>
      </c>
      <c r="P49" s="244">
        <v>102.542298</v>
      </c>
      <c r="Q49" s="244">
        <v>99.696275999999997</v>
      </c>
      <c r="R49" s="244">
        <v>95.087141389999999</v>
      </c>
      <c r="S49" s="244">
        <v>103.996047</v>
      </c>
      <c r="T49" s="244">
        <v>97.200508999999997</v>
      </c>
      <c r="U49" s="244">
        <v>98.268212000000005</v>
      </c>
      <c r="V49" s="244">
        <v>89.042522000000005</v>
      </c>
      <c r="W49" s="244">
        <v>89.755741</v>
      </c>
      <c r="X49" s="244">
        <v>97.039586999999997</v>
      </c>
      <c r="Y49" s="244">
        <v>95.651954000000003</v>
      </c>
      <c r="Z49" s="244">
        <v>91.851922999999999</v>
      </c>
      <c r="AA49" s="244">
        <v>94.046149</v>
      </c>
      <c r="AB49" s="244">
        <v>103.94716699999999</v>
      </c>
      <c r="AC49" s="244">
        <v>92.123339999999999</v>
      </c>
      <c r="AD49" s="244">
        <v>95.119958999999994</v>
      </c>
      <c r="AE49" s="244">
        <v>95.919391000000005</v>
      </c>
      <c r="AF49" s="244">
        <v>95.395465999999999</v>
      </c>
      <c r="AG49" s="244">
        <v>89.987412000000006</v>
      </c>
      <c r="AH49" s="244">
        <v>96.178582250000005</v>
      </c>
      <c r="AI49" s="244">
        <v>97.187688780000002</v>
      </c>
      <c r="AJ49" s="244">
        <v>96.964029999999994</v>
      </c>
      <c r="AK49" s="244">
        <v>96.989974000000004</v>
      </c>
      <c r="AL49" s="244">
        <v>87.835863000000003</v>
      </c>
      <c r="AM49" s="244">
        <v>97.261388999999994</v>
      </c>
      <c r="AN49" s="244">
        <v>91.866465669999997</v>
      </c>
      <c r="AO49" s="244">
        <v>92.338592000000006</v>
      </c>
      <c r="AP49" s="244">
        <v>102.534689</v>
      </c>
      <c r="AQ49" s="244">
        <v>90.074757000000005</v>
      </c>
      <c r="AR49" s="244">
        <v>84.824490499999996</v>
      </c>
      <c r="AS49" s="244">
        <v>85.192069000000004</v>
      </c>
      <c r="AT49" s="244">
        <v>104.033868</v>
      </c>
      <c r="AU49" s="244">
        <v>99.033589000000006</v>
      </c>
      <c r="AV49" s="244">
        <v>97.188460000000006</v>
      </c>
      <c r="AW49" s="244">
        <v>99.950421000000006</v>
      </c>
      <c r="AX49" s="244">
        <v>96.102768999999995</v>
      </c>
      <c r="AY49" s="244">
        <v>89.819875499999995</v>
      </c>
      <c r="AZ49" s="244">
        <v>90.351022999999998</v>
      </c>
      <c r="BA49" s="244">
        <v>99.941558000000001</v>
      </c>
      <c r="BB49" s="244">
        <v>95.117000000000004</v>
      </c>
      <c r="BC49" s="244">
        <v>94.760285999999994</v>
      </c>
      <c r="BD49" s="244">
        <v>94.618564000000006</v>
      </c>
      <c r="BE49" s="244">
        <v>94.759028000000001</v>
      </c>
      <c r="BF49" s="244">
        <v>94.147142000000002</v>
      </c>
      <c r="BG49" s="244">
        <v>94.759028000000001</v>
      </c>
      <c r="BH49" s="244">
        <v>102.439539</v>
      </c>
      <c r="BI49" s="244">
        <v>102.05809600000001</v>
      </c>
      <c r="BJ49" s="244">
        <v>102.05809600000001</v>
      </c>
      <c r="BK49" s="244">
        <v>102.05809600000001</v>
      </c>
      <c r="BL49" s="244">
        <v>92.461507999999995</v>
      </c>
      <c r="BM49" s="244">
        <v>92.990106999999995</v>
      </c>
      <c r="BN49" s="244">
        <v>97.802420999999995</v>
      </c>
      <c r="BO49" s="244">
        <v>97.605356</v>
      </c>
      <c r="BP49" s="244">
        <v>95.350581000000005</v>
      </c>
      <c r="BQ49" s="244">
        <v>93.952111000000002</v>
      </c>
      <c r="BR49" s="244">
        <v>101.05551</v>
      </c>
      <c r="BS49" s="244">
        <v>87.816974999999999</v>
      </c>
      <c r="BT49" s="244">
        <v>87.924111710000005</v>
      </c>
      <c r="BU49" s="244">
        <v>96.961365999999998</v>
      </c>
      <c r="BV49" s="244">
        <v>91.978088670000005</v>
      </c>
      <c r="BW49" s="244">
        <v>99.882513000000003</v>
      </c>
      <c r="BX49" s="244">
        <v>102.72093700000001</v>
      </c>
      <c r="BY49" s="244">
        <v>95.656498999999997</v>
      </c>
      <c r="BZ49" s="244">
        <v>95.656498999999997</v>
      </c>
      <c r="CA49" s="244">
        <v>98.643997999999996</v>
      </c>
      <c r="CB49" s="244">
        <v>97.653154999999998</v>
      </c>
      <c r="CC49" s="244">
        <v>95.333346000000006</v>
      </c>
      <c r="CD49" s="244">
        <v>98.234392</v>
      </c>
      <c r="CE49" s="244">
        <v>97.757732000000004</v>
      </c>
      <c r="CF49" s="244">
        <v>96.843148999999997</v>
      </c>
      <c r="CG49" s="244">
        <v>97.335359999999994</v>
      </c>
      <c r="CH49" s="244">
        <v>99.882513000000003</v>
      </c>
      <c r="CI49" s="244">
        <v>94.688042670000002</v>
      </c>
      <c r="CJ49" s="244">
        <v>95.036022000000003</v>
      </c>
      <c r="CK49" s="244">
        <v>97.768709000000001</v>
      </c>
      <c r="CL49" s="244">
        <v>99.784402</v>
      </c>
      <c r="CM49" s="244">
        <v>102.30178386</v>
      </c>
      <c r="CN49" s="244">
        <v>99.571708999999998</v>
      </c>
      <c r="CO49" s="244">
        <v>100.170518</v>
      </c>
      <c r="CP49" s="244">
        <v>93.543514999999999</v>
      </c>
      <c r="CQ49" s="244">
        <v>92.757754000000006</v>
      </c>
      <c r="CR49" s="244">
        <v>106.07410114</v>
      </c>
      <c r="CS49" s="244">
        <v>93.232911999999999</v>
      </c>
      <c r="CT49" s="244">
        <v>93.153353999999993</v>
      </c>
      <c r="CU49" s="244">
        <v>90.954013430000003</v>
      </c>
      <c r="CV49" s="244">
        <v>94.368520000000004</v>
      </c>
      <c r="CW49" s="244">
        <v>94.144492999999997</v>
      </c>
      <c r="CX49" s="244">
        <v>107.76868064999999</v>
      </c>
      <c r="CY49" s="244">
        <v>92.756657000000004</v>
      </c>
      <c r="CZ49" s="244">
        <v>93.574029999999993</v>
      </c>
      <c r="DA49" s="244">
        <v>94.038505999999998</v>
      </c>
      <c r="DB49" s="244">
        <v>94.987405999999993</v>
      </c>
      <c r="DC49" s="244">
        <v>104.337745</v>
      </c>
      <c r="DD49" s="244">
        <v>104.56695999999999</v>
      </c>
      <c r="DE49" s="244">
        <v>102.72093700000001</v>
      </c>
      <c r="DF49" s="244">
        <v>101.98576199999999</v>
      </c>
      <c r="DG49" s="244">
        <v>0</v>
      </c>
      <c r="DH49" s="244">
        <v>95.152973000000003</v>
      </c>
      <c r="DI49" s="244">
        <v>95.656498999999997</v>
      </c>
      <c r="DJ49" s="244">
        <v>95.755896000000007</v>
      </c>
      <c r="DK49" s="244">
        <v>100.73577213999999</v>
      </c>
      <c r="DL49" s="244">
        <v>104.05871500000001</v>
      </c>
      <c r="DM49" s="244">
        <v>103.737296</v>
      </c>
      <c r="DN49" s="244">
        <v>93.897316329999995</v>
      </c>
      <c r="DO49" s="244">
        <v>102.410951</v>
      </c>
      <c r="DP49" s="244">
        <v>100.15514899999999</v>
      </c>
      <c r="DQ49" s="244">
        <v>95.516442999999995</v>
      </c>
      <c r="DR49" s="244">
        <v>84.323105999999996</v>
      </c>
      <c r="DS49" s="244">
        <v>99.822734999999994</v>
      </c>
      <c r="DT49" s="244">
        <v>94.039315000000002</v>
      </c>
      <c r="DU49" s="244">
        <v>94.396617000000006</v>
      </c>
      <c r="DV49" s="244">
        <v>93.896794999999997</v>
      </c>
      <c r="DW49" s="244">
        <v>103.082655</v>
      </c>
      <c r="DX49" s="244">
        <v>103.26995100000001</v>
      </c>
      <c r="DY49" s="244">
        <v>92.259040999999996</v>
      </c>
      <c r="DZ49" s="244">
        <v>86.350913000000006</v>
      </c>
      <c r="EA49" s="244">
        <v>84.31071575</v>
      </c>
      <c r="EB49" s="244">
        <v>94.206503850000004</v>
      </c>
      <c r="EC49" s="244">
        <v>97.871706000000003</v>
      </c>
      <c r="ED49" s="244">
        <v>98.077316999999994</v>
      </c>
      <c r="EE49" s="244">
        <v>92.770188000000005</v>
      </c>
      <c r="EF49" s="244">
        <v>93.321019000000007</v>
      </c>
      <c r="EG49" s="244">
        <v>95.657612999999998</v>
      </c>
      <c r="EH49" s="244">
        <v>93.826521999999997</v>
      </c>
      <c r="EI49" s="244">
        <v>106.25645726</v>
      </c>
      <c r="EJ49" s="244">
        <v>104.605797</v>
      </c>
      <c r="EK49" s="244">
        <v>104.605797</v>
      </c>
      <c r="EL49" s="244">
        <v>93.578211999999994</v>
      </c>
      <c r="EM49" s="244">
        <v>102.434399</v>
      </c>
      <c r="EN49" s="244">
        <v>102.860592</v>
      </c>
      <c r="EO49" s="244">
        <v>102.72093700000001</v>
      </c>
      <c r="EP49" s="244">
        <v>93.789576999999994</v>
      </c>
      <c r="EQ49" s="244">
        <v>98.095502999999994</v>
      </c>
      <c r="ER49" s="244">
        <v>103.800189</v>
      </c>
      <c r="ES49" s="244">
        <v>95.126469</v>
      </c>
      <c r="ET49" s="244">
        <v>95.117276000000004</v>
      </c>
      <c r="EU49" s="244">
        <v>97.269685319999994</v>
      </c>
      <c r="EV49" s="244">
        <v>92.238050000000001</v>
      </c>
      <c r="EW49" s="244">
        <v>91.099397999999994</v>
      </c>
      <c r="EX49" s="244">
        <v>93.202478999999997</v>
      </c>
      <c r="EY49" s="244">
        <v>95.078619000000003</v>
      </c>
      <c r="EZ49" s="244">
        <v>0</v>
      </c>
      <c r="FA49" s="244">
        <v>0</v>
      </c>
      <c r="FB49" s="244">
        <v>91.245515999999995</v>
      </c>
      <c r="FC49" s="244">
        <v>89.987517999999994</v>
      </c>
      <c r="FD49" s="244">
        <v>93.428814000000003</v>
      </c>
      <c r="FE49" s="244">
        <v>93.829634999999996</v>
      </c>
      <c r="FF49" s="244">
        <v>93.997366</v>
      </c>
      <c r="FG49" s="244">
        <v>97.591453319999999</v>
      </c>
      <c r="FH49" s="244">
        <v>94.090982999999994</v>
      </c>
      <c r="FI49" s="244">
        <v>0</v>
      </c>
      <c r="FJ49" s="244">
        <v>102.255014</v>
      </c>
      <c r="FK49" s="244">
        <v>96.110027000000002</v>
      </c>
      <c r="FL49" s="244">
        <v>98.785291200000003</v>
      </c>
      <c r="FM49" s="244">
        <v>105.85675999999999</v>
      </c>
      <c r="FN49" s="244">
        <v>89.253540999999998</v>
      </c>
      <c r="FO49" s="244">
        <v>89.826076999999998</v>
      </c>
      <c r="FP49" s="244">
        <v>93.559424000000007</v>
      </c>
      <c r="FQ49" s="244">
        <v>97.774877000000004</v>
      </c>
      <c r="FR49" s="244">
        <v>98.656821719999996</v>
      </c>
      <c r="FS49" s="244">
        <v>98.428732999999994</v>
      </c>
      <c r="FT49" s="244">
        <v>98.643997999999996</v>
      </c>
      <c r="FU49" s="244">
        <v>101.60818399999999</v>
      </c>
      <c r="FV49" s="244">
        <v>101.60818399999999</v>
      </c>
      <c r="FW49" s="244">
        <v>100.331699</v>
      </c>
      <c r="FX49" s="244">
        <v>99.745904999999993</v>
      </c>
      <c r="FY49" s="244">
        <v>99.745904999999993</v>
      </c>
      <c r="FZ49" s="244">
        <v>103.64851299999999</v>
      </c>
      <c r="GA49" s="244">
        <v>103.446985</v>
      </c>
      <c r="GB49" s="244">
        <v>93.538662000000002</v>
      </c>
      <c r="GC49" s="244">
        <v>93.387172000000007</v>
      </c>
      <c r="GD49" s="244">
        <v>95.864928419999998</v>
      </c>
      <c r="GE49" s="244">
        <v>97.839163999999997</v>
      </c>
      <c r="GF49" s="244">
        <v>94.088114000000004</v>
      </c>
      <c r="GG49" s="244">
        <v>99.882513000000003</v>
      </c>
      <c r="GH49" s="244">
        <v>99.882513000000003</v>
      </c>
      <c r="GI49" s="244">
        <v>103.57899399999999</v>
      </c>
      <c r="GJ49" s="244">
        <v>92.092190000000002</v>
      </c>
      <c r="GK49" s="244">
        <v>102.434399</v>
      </c>
      <c r="GL49" s="244">
        <v>101.98576199999999</v>
      </c>
      <c r="GM49" s="244">
        <v>107.79123718</v>
      </c>
      <c r="GN49" s="244">
        <v>93.672100999999998</v>
      </c>
      <c r="GO49" s="244">
        <v>107.79123718</v>
      </c>
      <c r="GP49" s="244">
        <v>101.60818399999999</v>
      </c>
      <c r="GQ49" s="244">
        <v>95.264928999999995</v>
      </c>
      <c r="GR49" s="244">
        <v>99.543539999999993</v>
      </c>
      <c r="GS49" s="244">
        <v>89.044371999999996</v>
      </c>
      <c r="GT49" s="244">
        <v>95.911591000000001</v>
      </c>
      <c r="GU49" s="244">
        <v>85.7693941</v>
      </c>
      <c r="GV49" s="244">
        <v>85.548631400000005</v>
      </c>
      <c r="GW49" s="244">
        <v>93.899022000000002</v>
      </c>
      <c r="GX49" s="244">
        <v>102.167935</v>
      </c>
      <c r="GY49" s="244">
        <v>102.09218</v>
      </c>
      <c r="GZ49" s="244">
        <v>101.894317</v>
      </c>
      <c r="HA49" s="244">
        <v>95.911591000000001</v>
      </c>
      <c r="HB49" s="244">
        <v>95.911591000000001</v>
      </c>
      <c r="HC49" s="244">
        <v>95.911591000000001</v>
      </c>
      <c r="HD49" s="244">
        <v>102.2193</v>
      </c>
      <c r="HE49" s="244">
        <v>102.409802</v>
      </c>
      <c r="HF49" s="244">
        <v>102.409802</v>
      </c>
      <c r="HG49" s="244">
        <v>102.409802</v>
      </c>
      <c r="HH49" s="244">
        <v>95.071929999999995</v>
      </c>
      <c r="HI49" s="244">
        <v>104.310198</v>
      </c>
      <c r="HJ49" s="244">
        <v>104.036963</v>
      </c>
      <c r="HK49" s="244">
        <v>99.448132000000001</v>
      </c>
      <c r="HL49" s="244">
        <v>104.556607</v>
      </c>
      <c r="HM49" s="244">
        <v>98.669225999999995</v>
      </c>
      <c r="HN49" s="244">
        <v>91.345848040000007</v>
      </c>
      <c r="HO49" s="244">
        <v>102.451042</v>
      </c>
      <c r="HP49" s="244">
        <v>95.830225999999996</v>
      </c>
      <c r="HQ49" s="244">
        <v>96.021521000000007</v>
      </c>
      <c r="HR49" s="244">
        <v>0</v>
      </c>
      <c r="HS49" s="244">
        <v>0</v>
      </c>
      <c r="HT49" s="244">
        <v>93.339381000000003</v>
      </c>
      <c r="HU49" s="244">
        <v>93.817655000000002</v>
      </c>
      <c r="HV49" s="244">
        <v>85.18250209</v>
      </c>
      <c r="HW49" s="244">
        <v>87.074139500000001</v>
      </c>
      <c r="HX49" s="244">
        <v>87.550612999999998</v>
      </c>
      <c r="HY49" s="244">
        <v>101.15182853</v>
      </c>
      <c r="HZ49" s="244">
        <v>95.950181000000001</v>
      </c>
      <c r="IA49" s="244">
        <v>103.633066</v>
      </c>
    </row>
    <row r="50" spans="1:235">
      <c r="A50" s="1"/>
      <c r="B50" s="243">
        <v>45668.979166666701</v>
      </c>
      <c r="C50" s="244">
        <v>94.661079000000001</v>
      </c>
      <c r="D50" s="244">
        <v>94.825248999999999</v>
      </c>
      <c r="E50" s="244">
        <v>94.730993999999995</v>
      </c>
      <c r="F50" s="244">
        <v>94.661079000000001</v>
      </c>
      <c r="G50" s="244">
        <v>0</v>
      </c>
      <c r="H50" s="244">
        <v>0</v>
      </c>
      <c r="I50" s="244">
        <v>94.392128</v>
      </c>
      <c r="J50" s="244">
        <v>103.738404</v>
      </c>
      <c r="K50" s="244">
        <v>103.367165</v>
      </c>
      <c r="L50" s="244">
        <v>103.897952</v>
      </c>
      <c r="M50" s="244">
        <v>94.073746999999997</v>
      </c>
      <c r="N50" s="244">
        <v>95.555801000000002</v>
      </c>
      <c r="O50" s="244">
        <v>103.00645299999999</v>
      </c>
      <c r="P50" s="244">
        <v>102.31367400000001</v>
      </c>
      <c r="Q50" s="244">
        <v>98.738512999999998</v>
      </c>
      <c r="R50" s="244">
        <v>94.10248575</v>
      </c>
      <c r="S50" s="244">
        <v>103.61533300000001</v>
      </c>
      <c r="T50" s="244">
        <v>96.623469999999998</v>
      </c>
      <c r="U50" s="244">
        <v>97.379756999999998</v>
      </c>
      <c r="V50" s="244">
        <v>88.389112499999996</v>
      </c>
      <c r="W50" s="244">
        <v>89.096710000000002</v>
      </c>
      <c r="X50" s="244">
        <v>96.211633000000006</v>
      </c>
      <c r="Y50" s="244">
        <v>95.148415</v>
      </c>
      <c r="Z50" s="244">
        <v>91.431664999999995</v>
      </c>
      <c r="AA50" s="244">
        <v>93.536841999999993</v>
      </c>
      <c r="AB50" s="244">
        <v>103.66154</v>
      </c>
      <c r="AC50" s="244">
        <v>91.655298999999999</v>
      </c>
      <c r="AD50" s="244">
        <v>94.485955000000004</v>
      </c>
      <c r="AE50" s="244">
        <v>95.447880999999995</v>
      </c>
      <c r="AF50" s="244">
        <v>94.902216999999993</v>
      </c>
      <c r="AG50" s="244">
        <v>89.363398000000004</v>
      </c>
      <c r="AH50" s="244">
        <v>95.356210000000004</v>
      </c>
      <c r="AI50" s="244">
        <v>96.354450209999996</v>
      </c>
      <c r="AJ50" s="244">
        <v>96.143016000000003</v>
      </c>
      <c r="AK50" s="244">
        <v>96.156800000000004</v>
      </c>
      <c r="AL50" s="244">
        <v>87.237441000000004</v>
      </c>
      <c r="AM50" s="244">
        <v>96.433126000000001</v>
      </c>
      <c r="AN50" s="244">
        <v>91.403546669999997</v>
      </c>
      <c r="AO50" s="244">
        <v>91.87276</v>
      </c>
      <c r="AP50" s="244">
        <v>102.139567</v>
      </c>
      <c r="AQ50" s="244">
        <v>89.526752999999999</v>
      </c>
      <c r="AR50" s="244">
        <v>84.178281999999996</v>
      </c>
      <c r="AS50" s="244">
        <v>84.544405999999995</v>
      </c>
      <c r="AT50" s="244">
        <v>103.580371</v>
      </c>
      <c r="AU50" s="244">
        <v>98.582977999999997</v>
      </c>
      <c r="AV50" s="244">
        <v>96.731013000000004</v>
      </c>
      <c r="AW50" s="244">
        <v>99.482138000000006</v>
      </c>
      <c r="AX50" s="244">
        <v>95.560256999999993</v>
      </c>
      <c r="AY50" s="244">
        <v>89.195766500000005</v>
      </c>
      <c r="AZ50" s="244">
        <v>89.723817999999994</v>
      </c>
      <c r="BA50" s="244">
        <v>99.006063999999995</v>
      </c>
      <c r="BB50" s="244">
        <v>94.714230999999998</v>
      </c>
      <c r="BC50" s="244">
        <v>94.297916000000001</v>
      </c>
      <c r="BD50" s="244">
        <v>94.297916000000001</v>
      </c>
      <c r="BE50" s="244">
        <v>94.297916000000001</v>
      </c>
      <c r="BF50" s="244">
        <v>93.574974999999995</v>
      </c>
      <c r="BG50" s="244">
        <v>94.297916000000001</v>
      </c>
      <c r="BH50" s="244">
        <v>102.01839099999999</v>
      </c>
      <c r="BI50" s="244">
        <v>101.602343</v>
      </c>
      <c r="BJ50" s="244">
        <v>101.602343</v>
      </c>
      <c r="BK50" s="244">
        <v>101.602343</v>
      </c>
      <c r="BL50" s="244">
        <v>91.916780000000003</v>
      </c>
      <c r="BM50" s="244">
        <v>92.472042999999999</v>
      </c>
      <c r="BN50" s="244">
        <v>97.047540999999995</v>
      </c>
      <c r="BO50" s="244">
        <v>96.867239999999995</v>
      </c>
      <c r="BP50" s="244">
        <v>94.700198</v>
      </c>
      <c r="BQ50" s="244">
        <v>93.372209999999995</v>
      </c>
      <c r="BR50" s="244">
        <v>100.680069</v>
      </c>
      <c r="BS50" s="244">
        <v>87.219406000000006</v>
      </c>
      <c r="BT50" s="244">
        <v>87.325813679999996</v>
      </c>
      <c r="BU50" s="244">
        <v>96.501078000000007</v>
      </c>
      <c r="BV50" s="244">
        <v>91.215342000000007</v>
      </c>
      <c r="BW50" s="244">
        <v>98.944221999999996</v>
      </c>
      <c r="BX50" s="244">
        <v>102.354995</v>
      </c>
      <c r="BY50" s="244">
        <v>94.992829</v>
      </c>
      <c r="BZ50" s="244">
        <v>94.992829</v>
      </c>
      <c r="CA50" s="244">
        <v>97.580346000000006</v>
      </c>
      <c r="CB50" s="244">
        <v>96.875438000000003</v>
      </c>
      <c r="CC50" s="244">
        <v>94.700560999999993</v>
      </c>
      <c r="CD50" s="244">
        <v>97.574575999999993</v>
      </c>
      <c r="CE50" s="244">
        <v>97.155812999999995</v>
      </c>
      <c r="CF50" s="244">
        <v>96.211724000000004</v>
      </c>
      <c r="CG50" s="244">
        <v>96.844932</v>
      </c>
      <c r="CH50" s="244">
        <v>98.944221999999996</v>
      </c>
      <c r="CI50" s="244">
        <v>94.426157000000003</v>
      </c>
      <c r="CJ50" s="244">
        <v>94.659829999999999</v>
      </c>
      <c r="CK50" s="244">
        <v>97.346329999999995</v>
      </c>
      <c r="CL50" s="244">
        <v>98.625343000000001</v>
      </c>
      <c r="CM50" s="244">
        <v>101.23115996999999</v>
      </c>
      <c r="CN50" s="244">
        <v>98.618724999999998</v>
      </c>
      <c r="CO50" s="244">
        <v>99.209040000000002</v>
      </c>
      <c r="CP50" s="244">
        <v>92.897744000000003</v>
      </c>
      <c r="CQ50" s="244">
        <v>91.992064999999997</v>
      </c>
      <c r="CR50" s="244">
        <v>105.20293393</v>
      </c>
      <c r="CS50" s="244">
        <v>92.560479000000001</v>
      </c>
      <c r="CT50" s="244">
        <v>92.623203000000004</v>
      </c>
      <c r="CU50" s="244">
        <v>90.380406500000007</v>
      </c>
      <c r="CV50" s="244">
        <v>93.433993000000001</v>
      </c>
      <c r="CW50" s="244">
        <v>93.953513000000001</v>
      </c>
      <c r="CX50" s="244">
        <v>107.47255285999999</v>
      </c>
      <c r="CY50" s="244">
        <v>92.337017000000003</v>
      </c>
      <c r="CZ50" s="244">
        <v>93.094039670000001</v>
      </c>
      <c r="DA50" s="244">
        <v>93.561501000000007</v>
      </c>
      <c r="DB50" s="244">
        <v>94.278862000000004</v>
      </c>
      <c r="DC50" s="244">
        <v>103.956551</v>
      </c>
      <c r="DD50" s="244">
        <v>104.192014</v>
      </c>
      <c r="DE50" s="244">
        <v>102.354995</v>
      </c>
      <c r="DF50" s="244">
        <v>101.605633</v>
      </c>
      <c r="DG50" s="244">
        <v>0</v>
      </c>
      <c r="DH50" s="244">
        <v>94.498875999999996</v>
      </c>
      <c r="DI50" s="244">
        <v>94.992829</v>
      </c>
      <c r="DJ50" s="244">
        <v>95.196883999999997</v>
      </c>
      <c r="DK50" s="244">
        <v>99.93350495</v>
      </c>
      <c r="DL50" s="244">
        <v>103.744546</v>
      </c>
      <c r="DM50" s="244">
        <v>103.455466</v>
      </c>
      <c r="DN50" s="244">
        <v>93.30097567</v>
      </c>
      <c r="DO50" s="244">
        <v>101.336264</v>
      </c>
      <c r="DP50" s="244">
        <v>99.252474000000007</v>
      </c>
      <c r="DQ50" s="244">
        <v>94.711099000000004</v>
      </c>
      <c r="DR50" s="244">
        <v>83.686682000000005</v>
      </c>
      <c r="DS50" s="244">
        <v>98.940269000000001</v>
      </c>
      <c r="DT50" s="244">
        <v>93.579763</v>
      </c>
      <c r="DU50" s="244">
        <v>93.935669000000004</v>
      </c>
      <c r="DV50" s="244">
        <v>93.258426999999998</v>
      </c>
      <c r="DW50" s="244">
        <v>102.711229</v>
      </c>
      <c r="DX50" s="244">
        <v>102.896349</v>
      </c>
      <c r="DY50" s="244">
        <v>91.776041000000006</v>
      </c>
      <c r="DZ50" s="244">
        <v>85.892607999999996</v>
      </c>
      <c r="EA50" s="244">
        <v>83.900582</v>
      </c>
      <c r="EB50" s="244">
        <v>93.501310910000001</v>
      </c>
      <c r="EC50" s="244">
        <v>97.416533999999999</v>
      </c>
      <c r="ED50" s="244">
        <v>97.618255000000005</v>
      </c>
      <c r="EE50" s="244">
        <v>92.236864999999995</v>
      </c>
      <c r="EF50" s="244">
        <v>92.798095000000004</v>
      </c>
      <c r="EG50" s="244">
        <v>95.242503999999997</v>
      </c>
      <c r="EH50" s="244">
        <v>93.159829999999999</v>
      </c>
      <c r="EI50" s="244">
        <v>105.96448477</v>
      </c>
      <c r="EJ50" s="244">
        <v>104.12444499999999</v>
      </c>
      <c r="EK50" s="244">
        <v>104.12444499999999</v>
      </c>
      <c r="EL50" s="244">
        <v>93.016139999999993</v>
      </c>
      <c r="EM50" s="244">
        <v>102.064149</v>
      </c>
      <c r="EN50" s="244">
        <v>102.494266</v>
      </c>
      <c r="EO50" s="244">
        <v>102.354995</v>
      </c>
      <c r="EP50" s="244">
        <v>92.923578000000006</v>
      </c>
      <c r="EQ50" s="244">
        <v>97.639936000000006</v>
      </c>
      <c r="ER50" s="244">
        <v>102.66032199999999</v>
      </c>
      <c r="ES50" s="244">
        <v>94.723984000000002</v>
      </c>
      <c r="ET50" s="244">
        <v>94.714515000000006</v>
      </c>
      <c r="EU50" s="244">
        <v>96.727167080000001</v>
      </c>
      <c r="EV50" s="244">
        <v>91.665159000000003</v>
      </c>
      <c r="EW50" s="244">
        <v>90.534178999999995</v>
      </c>
      <c r="EX50" s="244">
        <v>92.656475</v>
      </c>
      <c r="EY50" s="244">
        <v>94.478999999999999</v>
      </c>
      <c r="EZ50" s="244">
        <v>0</v>
      </c>
      <c r="FA50" s="244">
        <v>0</v>
      </c>
      <c r="FB50" s="244">
        <v>90.507527999999994</v>
      </c>
      <c r="FC50" s="244">
        <v>89.320819</v>
      </c>
      <c r="FD50" s="244">
        <v>92.741018999999994</v>
      </c>
      <c r="FE50" s="244">
        <v>93.147426999999993</v>
      </c>
      <c r="FF50" s="244">
        <v>93.317490000000006</v>
      </c>
      <c r="FG50" s="244">
        <v>96.785863500000005</v>
      </c>
      <c r="FH50" s="244">
        <v>93.196676999999994</v>
      </c>
      <c r="FI50" s="244">
        <v>0</v>
      </c>
      <c r="FJ50" s="244">
        <v>101.206175</v>
      </c>
      <c r="FK50" s="244">
        <v>95.647334999999998</v>
      </c>
      <c r="FL50" s="244">
        <v>97.972577950000002</v>
      </c>
      <c r="FM50" s="244">
        <v>104.720955</v>
      </c>
      <c r="FN50" s="244">
        <v>88.717993500000006</v>
      </c>
      <c r="FO50" s="244">
        <v>89.286225000000002</v>
      </c>
      <c r="FP50" s="244">
        <v>92.999425000000002</v>
      </c>
      <c r="FQ50" s="244">
        <v>97.351709</v>
      </c>
      <c r="FR50" s="244">
        <v>97.593031440000004</v>
      </c>
      <c r="FS50" s="244">
        <v>97.376518000000004</v>
      </c>
      <c r="FT50" s="244">
        <v>97.580346000000006</v>
      </c>
      <c r="FU50" s="244">
        <v>101.221536</v>
      </c>
      <c r="FV50" s="244">
        <v>101.221536</v>
      </c>
      <c r="FW50" s="244">
        <v>99.640995000000004</v>
      </c>
      <c r="FX50" s="244">
        <v>99.089309</v>
      </c>
      <c r="FY50" s="244">
        <v>99.089309</v>
      </c>
      <c r="FZ50" s="244">
        <v>103.359998</v>
      </c>
      <c r="GA50" s="244">
        <v>103.158582</v>
      </c>
      <c r="GB50" s="244">
        <v>92.717223000000004</v>
      </c>
      <c r="GC50" s="244">
        <v>92.584833000000003</v>
      </c>
      <c r="GD50" s="244">
        <v>95.163109730000002</v>
      </c>
      <c r="GE50" s="244">
        <v>97.251102000000003</v>
      </c>
      <c r="GF50" s="244">
        <v>93.305699000000004</v>
      </c>
      <c r="GG50" s="244">
        <v>98.944221999999996</v>
      </c>
      <c r="GH50" s="244">
        <v>98.944221999999996</v>
      </c>
      <c r="GI50" s="244">
        <v>103.147713</v>
      </c>
      <c r="GJ50" s="244">
        <v>91.624359499999997</v>
      </c>
      <c r="GK50" s="244">
        <v>102.064149</v>
      </c>
      <c r="GL50" s="244">
        <v>101.605633</v>
      </c>
      <c r="GM50" s="244">
        <v>107.49504741</v>
      </c>
      <c r="GN50" s="244">
        <v>93.387669000000002</v>
      </c>
      <c r="GO50" s="244">
        <v>107.49504741</v>
      </c>
      <c r="GP50" s="244">
        <v>101.221536</v>
      </c>
      <c r="GQ50" s="244">
        <v>94.670567000000005</v>
      </c>
      <c r="GR50" s="244">
        <v>99.097121999999999</v>
      </c>
      <c r="GS50" s="244">
        <v>88.402092999999994</v>
      </c>
      <c r="GT50" s="244">
        <v>95.363710999999995</v>
      </c>
      <c r="GU50" s="244">
        <v>85.177291190000005</v>
      </c>
      <c r="GV50" s="244">
        <v>84.958052510000002</v>
      </c>
      <c r="GW50" s="244">
        <v>93.432573000000005</v>
      </c>
      <c r="GX50" s="244">
        <v>101.779295</v>
      </c>
      <c r="GY50" s="244">
        <v>101.70656200000001</v>
      </c>
      <c r="GZ50" s="244">
        <v>101.51750199999999</v>
      </c>
      <c r="HA50" s="244">
        <v>95.363710999999995</v>
      </c>
      <c r="HB50" s="244">
        <v>95.363710999999995</v>
      </c>
      <c r="HC50" s="244">
        <v>95.363710999999995</v>
      </c>
      <c r="HD50" s="244">
        <v>101.14245</v>
      </c>
      <c r="HE50" s="244">
        <v>101.33281599999999</v>
      </c>
      <c r="HF50" s="244">
        <v>101.33281599999999</v>
      </c>
      <c r="HG50" s="244">
        <v>101.33281599999999</v>
      </c>
      <c r="HH50" s="244">
        <v>94.193811999999994</v>
      </c>
      <c r="HI50" s="244">
        <v>104.19414500000001</v>
      </c>
      <c r="HJ50" s="244">
        <v>103.915037</v>
      </c>
      <c r="HK50" s="244">
        <v>98.396418999999995</v>
      </c>
      <c r="HL50" s="244">
        <v>104.182548</v>
      </c>
      <c r="HM50" s="244">
        <v>97.863071000000005</v>
      </c>
      <c r="HN50" s="244">
        <v>91.068479629999999</v>
      </c>
      <c r="HO50" s="244">
        <v>101.379614</v>
      </c>
      <c r="HP50" s="244">
        <v>95.298732000000001</v>
      </c>
      <c r="HQ50" s="244">
        <v>95.489323999999996</v>
      </c>
      <c r="HR50" s="244">
        <v>0</v>
      </c>
      <c r="HS50" s="244">
        <v>0</v>
      </c>
      <c r="HT50" s="244">
        <v>92.640679000000006</v>
      </c>
      <c r="HU50" s="244">
        <v>93.328473000000002</v>
      </c>
      <c r="HV50" s="244">
        <v>84.594450739999999</v>
      </c>
      <c r="HW50" s="244">
        <v>86.447127499999993</v>
      </c>
      <c r="HX50" s="244">
        <v>86.919324000000003</v>
      </c>
      <c r="HY50" s="244">
        <v>100.19557564999999</v>
      </c>
      <c r="HZ50" s="244">
        <v>95.469381999999996</v>
      </c>
      <c r="IA50" s="244">
        <v>102.50094</v>
      </c>
    </row>
    <row r="51" spans="1:235">
      <c r="A51" s="1"/>
      <c r="B51" s="243">
        <v>45668.999305555597</v>
      </c>
      <c r="C51" s="244">
        <v>93.801132999999993</v>
      </c>
      <c r="D51" s="244">
        <v>93.954431</v>
      </c>
      <c r="E51" s="244">
        <v>93.866096999999996</v>
      </c>
      <c r="F51" s="244">
        <v>93.801132999999993</v>
      </c>
      <c r="G51" s="244">
        <v>0</v>
      </c>
      <c r="H51" s="244">
        <v>0</v>
      </c>
      <c r="I51" s="244">
        <v>93.988692999999998</v>
      </c>
      <c r="J51" s="244">
        <v>103.361895</v>
      </c>
      <c r="K51" s="244">
        <v>102.99359200000001</v>
      </c>
      <c r="L51" s="244">
        <v>103.520081</v>
      </c>
      <c r="M51" s="244">
        <v>93.640944000000005</v>
      </c>
      <c r="N51" s="244">
        <v>94.659581000000003</v>
      </c>
      <c r="O51" s="244">
        <v>102.54224600000001</v>
      </c>
      <c r="P51" s="244">
        <v>101.84225499999999</v>
      </c>
      <c r="Q51" s="244">
        <v>97.877619999999993</v>
      </c>
      <c r="R51" s="244">
        <v>93.311991199999994</v>
      </c>
      <c r="S51" s="244">
        <v>103.238699</v>
      </c>
      <c r="T51" s="244">
        <v>95.852418999999998</v>
      </c>
      <c r="U51" s="244">
        <v>96.579821999999993</v>
      </c>
      <c r="V51" s="244">
        <v>87.837210499999998</v>
      </c>
      <c r="W51" s="244">
        <v>88.541572000000002</v>
      </c>
      <c r="X51" s="244">
        <v>95.473910000000004</v>
      </c>
      <c r="Y51" s="244">
        <v>94.727421000000007</v>
      </c>
      <c r="Z51" s="244">
        <v>90.954821999999993</v>
      </c>
      <c r="AA51" s="244">
        <v>93.107519999999994</v>
      </c>
      <c r="AB51" s="244">
        <v>103.23258300000001</v>
      </c>
      <c r="AC51" s="244">
        <v>91.198020999999997</v>
      </c>
      <c r="AD51" s="244">
        <v>93.936870999999996</v>
      </c>
      <c r="AE51" s="244">
        <v>95.010220000000004</v>
      </c>
      <c r="AF51" s="244">
        <v>94.489491000000001</v>
      </c>
      <c r="AG51" s="244">
        <v>88.862842999999998</v>
      </c>
      <c r="AH51" s="244">
        <v>94.596072000000007</v>
      </c>
      <c r="AI51" s="244">
        <v>95.587858639999993</v>
      </c>
      <c r="AJ51" s="244">
        <v>95.367740999999995</v>
      </c>
      <c r="AK51" s="244">
        <v>95.388891999999998</v>
      </c>
      <c r="AL51" s="244">
        <v>86.828706999999994</v>
      </c>
      <c r="AM51" s="244">
        <v>95.695991000000006</v>
      </c>
      <c r="AN51" s="244">
        <v>90.968990000000005</v>
      </c>
      <c r="AO51" s="244">
        <v>91.437016999999997</v>
      </c>
      <c r="AP51" s="244">
        <v>101.683998</v>
      </c>
      <c r="AQ51" s="244">
        <v>89.109111999999996</v>
      </c>
      <c r="AR51" s="244">
        <v>83.667473000000001</v>
      </c>
      <c r="AS51" s="244">
        <v>84.032173</v>
      </c>
      <c r="AT51" s="244">
        <v>103.053003</v>
      </c>
      <c r="AU51" s="244">
        <v>98.140214</v>
      </c>
      <c r="AV51" s="244">
        <v>96.297511999999998</v>
      </c>
      <c r="AW51" s="244">
        <v>99.069282999999999</v>
      </c>
      <c r="AX51" s="244">
        <v>95.110275999999999</v>
      </c>
      <c r="AY51" s="244">
        <v>88.655857999999995</v>
      </c>
      <c r="AZ51" s="244">
        <v>89.180267000000001</v>
      </c>
      <c r="BA51" s="244">
        <v>98.210098000000002</v>
      </c>
      <c r="BB51" s="244">
        <v>94.351980999999995</v>
      </c>
      <c r="BC51" s="244">
        <v>93.934667000000005</v>
      </c>
      <c r="BD51" s="244">
        <v>93.934667000000005</v>
      </c>
      <c r="BE51" s="244">
        <v>93.934667000000005</v>
      </c>
      <c r="BF51" s="244">
        <v>93.211877999999999</v>
      </c>
      <c r="BG51" s="244">
        <v>93.934667000000005</v>
      </c>
      <c r="BH51" s="244">
        <v>101.562515</v>
      </c>
      <c r="BI51" s="244">
        <v>101.13678299999999</v>
      </c>
      <c r="BJ51" s="244">
        <v>101.13678299999999</v>
      </c>
      <c r="BK51" s="244">
        <v>101.13678299999999</v>
      </c>
      <c r="BL51" s="244">
        <v>91.518848000000006</v>
      </c>
      <c r="BM51" s="244">
        <v>92.068657999999999</v>
      </c>
      <c r="BN51" s="244">
        <v>96.411064999999994</v>
      </c>
      <c r="BO51" s="244">
        <v>96.243696</v>
      </c>
      <c r="BP51" s="244">
        <v>94.057996000000003</v>
      </c>
      <c r="BQ51" s="244">
        <v>92.781659000000005</v>
      </c>
      <c r="BR51" s="244">
        <v>100.059482</v>
      </c>
      <c r="BS51" s="244">
        <v>86.806960000000004</v>
      </c>
      <c r="BT51" s="244">
        <v>86.912864490000004</v>
      </c>
      <c r="BU51" s="244">
        <v>95.992413999999997</v>
      </c>
      <c r="BV51" s="244">
        <v>90.571855330000005</v>
      </c>
      <c r="BW51" s="244">
        <v>98.149247000000003</v>
      </c>
      <c r="BX51" s="244">
        <v>101.93382</v>
      </c>
      <c r="BY51" s="244">
        <v>94.305722000000003</v>
      </c>
      <c r="BZ51" s="244">
        <v>94.305722000000003</v>
      </c>
      <c r="CA51" s="244">
        <v>96.528876999999994</v>
      </c>
      <c r="CB51" s="244">
        <v>96.003838999999999</v>
      </c>
      <c r="CC51" s="244">
        <v>94.094928999999993</v>
      </c>
      <c r="CD51" s="244">
        <v>96.730650999999995</v>
      </c>
      <c r="CE51" s="244">
        <v>96.360669000000001</v>
      </c>
      <c r="CF51" s="244">
        <v>95.340688</v>
      </c>
      <c r="CG51" s="244">
        <v>96.515839999999997</v>
      </c>
      <c r="CH51" s="244">
        <v>98.149247000000003</v>
      </c>
      <c r="CI51" s="244">
        <v>94.137714669999994</v>
      </c>
      <c r="CJ51" s="244">
        <v>94.311510999999996</v>
      </c>
      <c r="CK51" s="244">
        <v>96.965598</v>
      </c>
      <c r="CL51" s="244">
        <v>97.762988000000007</v>
      </c>
      <c r="CM51" s="244">
        <v>100.34969425</v>
      </c>
      <c r="CN51" s="244">
        <v>97.829008000000002</v>
      </c>
      <c r="CO51" s="244">
        <v>98.411208999999999</v>
      </c>
      <c r="CP51" s="244">
        <v>92.332364999999996</v>
      </c>
      <c r="CQ51" s="244">
        <v>91.344224999999994</v>
      </c>
      <c r="CR51" s="244">
        <v>104.45773749</v>
      </c>
      <c r="CS51" s="244">
        <v>92.096675000000005</v>
      </c>
      <c r="CT51" s="244">
        <v>92.096252000000007</v>
      </c>
      <c r="CU51" s="244">
        <v>90.171898949999999</v>
      </c>
      <c r="CV51" s="244">
        <v>92.662445000000005</v>
      </c>
      <c r="CW51" s="244">
        <v>93.519987</v>
      </c>
      <c r="CX51" s="244">
        <v>107.02782568000001</v>
      </c>
      <c r="CY51" s="244">
        <v>91.861441999999997</v>
      </c>
      <c r="CZ51" s="244">
        <v>92.78769733</v>
      </c>
      <c r="DA51" s="244">
        <v>93.225705000000005</v>
      </c>
      <c r="DB51" s="244">
        <v>93.432663000000005</v>
      </c>
      <c r="DC51" s="244">
        <v>103.52323699999999</v>
      </c>
      <c r="DD51" s="244">
        <v>103.75931300000001</v>
      </c>
      <c r="DE51" s="244">
        <v>101.93382</v>
      </c>
      <c r="DF51" s="244">
        <v>101.176821</v>
      </c>
      <c r="DG51" s="244">
        <v>0</v>
      </c>
      <c r="DH51" s="244">
        <v>93.812940999999995</v>
      </c>
      <c r="DI51" s="244">
        <v>94.305722000000003</v>
      </c>
      <c r="DJ51" s="244">
        <v>94.760534000000007</v>
      </c>
      <c r="DK51" s="244">
        <v>99.034392190000005</v>
      </c>
      <c r="DL51" s="244">
        <v>103.26045000000001</v>
      </c>
      <c r="DM51" s="244">
        <v>102.981634</v>
      </c>
      <c r="DN51" s="244">
        <v>92.951287669999999</v>
      </c>
      <c r="DO51" s="244">
        <v>100.458848</v>
      </c>
      <c r="DP51" s="244">
        <v>98.501345999999998</v>
      </c>
      <c r="DQ51" s="244">
        <v>94.005988000000002</v>
      </c>
      <c r="DR51" s="244">
        <v>83.325018</v>
      </c>
      <c r="DS51" s="244">
        <v>98.204402000000002</v>
      </c>
      <c r="DT51" s="244">
        <v>93.222318999999999</v>
      </c>
      <c r="DU51" s="244">
        <v>93.575346999999994</v>
      </c>
      <c r="DV51" s="244">
        <v>92.682232999999997</v>
      </c>
      <c r="DW51" s="244">
        <v>102.297049</v>
      </c>
      <c r="DX51" s="244">
        <v>102.483434</v>
      </c>
      <c r="DY51" s="244">
        <v>91.184389999999993</v>
      </c>
      <c r="DZ51" s="244">
        <v>85.480991000000003</v>
      </c>
      <c r="EA51" s="244">
        <v>83.492937749999996</v>
      </c>
      <c r="EB51" s="244">
        <v>92.810273260000002</v>
      </c>
      <c r="EC51" s="244">
        <v>97.040690999999995</v>
      </c>
      <c r="ED51" s="244">
        <v>97.230334999999997</v>
      </c>
      <c r="EE51" s="244">
        <v>91.813029999999998</v>
      </c>
      <c r="EF51" s="244">
        <v>92.371891000000005</v>
      </c>
      <c r="EG51" s="244">
        <v>94.618678000000003</v>
      </c>
      <c r="EH51" s="244">
        <v>92.582059999999998</v>
      </c>
      <c r="EI51" s="244">
        <v>105.52599806000001</v>
      </c>
      <c r="EJ51" s="244">
        <v>103.561887</v>
      </c>
      <c r="EK51" s="244">
        <v>103.561887</v>
      </c>
      <c r="EL51" s="244">
        <v>92.465828999999999</v>
      </c>
      <c r="EM51" s="244">
        <v>101.64224299999999</v>
      </c>
      <c r="EN51" s="244">
        <v>102.075813</v>
      </c>
      <c r="EO51" s="244">
        <v>101.93382</v>
      </c>
      <c r="EP51" s="244">
        <v>92.712573000000006</v>
      </c>
      <c r="EQ51" s="244">
        <v>97.259994000000006</v>
      </c>
      <c r="ER51" s="244">
        <v>101.74600700000001</v>
      </c>
      <c r="ES51" s="244">
        <v>94.361823000000001</v>
      </c>
      <c r="ET51" s="244">
        <v>94.352267999999995</v>
      </c>
      <c r="EU51" s="244">
        <v>96.267624119999994</v>
      </c>
      <c r="EV51" s="244">
        <v>91.211845999999994</v>
      </c>
      <c r="EW51" s="244">
        <v>90.111469999999997</v>
      </c>
      <c r="EX51" s="244">
        <v>92.211088000000004</v>
      </c>
      <c r="EY51" s="244">
        <v>94.261037000000002</v>
      </c>
      <c r="EZ51" s="244">
        <v>0</v>
      </c>
      <c r="FA51" s="244">
        <v>0</v>
      </c>
      <c r="FB51" s="244">
        <v>89.980635000000007</v>
      </c>
      <c r="FC51" s="244">
        <v>88.789935</v>
      </c>
      <c r="FD51" s="244">
        <v>92.169189000000003</v>
      </c>
      <c r="FE51" s="244">
        <v>92.564364999999995</v>
      </c>
      <c r="FF51" s="244">
        <v>92.729736000000003</v>
      </c>
      <c r="FG51" s="244">
        <v>96.10426391</v>
      </c>
      <c r="FH51" s="244">
        <v>92.374932000000001</v>
      </c>
      <c r="FI51" s="244">
        <v>0</v>
      </c>
      <c r="FJ51" s="244">
        <v>100.36060000000001</v>
      </c>
      <c r="FK51" s="244">
        <v>95.233095000000006</v>
      </c>
      <c r="FL51" s="244">
        <v>97.338409510000005</v>
      </c>
      <c r="FM51" s="244">
        <v>103.94062599999999</v>
      </c>
      <c r="FN51" s="244">
        <v>88.367489500000005</v>
      </c>
      <c r="FO51" s="244">
        <v>88.934264999999996</v>
      </c>
      <c r="FP51" s="244">
        <v>92.550054000000003</v>
      </c>
      <c r="FQ51" s="244">
        <v>96.969234</v>
      </c>
      <c r="FR51" s="244">
        <v>96.541425750000002</v>
      </c>
      <c r="FS51" s="244">
        <v>96.338320999999993</v>
      </c>
      <c r="FT51" s="244">
        <v>96.528876999999994</v>
      </c>
      <c r="FU51" s="244">
        <v>100.79339400000001</v>
      </c>
      <c r="FV51" s="244">
        <v>100.79339400000001</v>
      </c>
      <c r="FW51" s="244">
        <v>98.772823000000002</v>
      </c>
      <c r="FX51" s="244">
        <v>98.251377000000005</v>
      </c>
      <c r="FY51" s="244">
        <v>98.251377000000005</v>
      </c>
      <c r="FZ51" s="244">
        <v>102.895337</v>
      </c>
      <c r="GA51" s="244">
        <v>102.69601</v>
      </c>
      <c r="GB51" s="244">
        <v>91.540874000000002</v>
      </c>
      <c r="GC51" s="244">
        <v>91.331250999999995</v>
      </c>
      <c r="GD51" s="244">
        <v>94.564759969999997</v>
      </c>
      <c r="GE51" s="244">
        <v>96.466083999999995</v>
      </c>
      <c r="GF51" s="244">
        <v>92.624549000000002</v>
      </c>
      <c r="GG51" s="244">
        <v>98.149247000000003</v>
      </c>
      <c r="GH51" s="244">
        <v>98.149247000000003</v>
      </c>
      <c r="GI51" s="244">
        <v>102.64840700000001</v>
      </c>
      <c r="GJ51" s="244">
        <v>91.167203999999998</v>
      </c>
      <c r="GK51" s="244">
        <v>101.64224299999999</v>
      </c>
      <c r="GL51" s="244">
        <v>101.176821</v>
      </c>
      <c r="GM51" s="244">
        <v>107.05022715</v>
      </c>
      <c r="GN51" s="244">
        <v>92.858216999999996</v>
      </c>
      <c r="GO51" s="244">
        <v>107.05022715</v>
      </c>
      <c r="GP51" s="244">
        <v>100.79339400000001</v>
      </c>
      <c r="GQ51" s="244">
        <v>94.249857000000006</v>
      </c>
      <c r="GR51" s="244">
        <v>98.648696000000001</v>
      </c>
      <c r="GS51" s="244">
        <v>87.895634000000001</v>
      </c>
      <c r="GT51" s="244">
        <v>94.922399999999996</v>
      </c>
      <c r="GU51" s="244">
        <v>84.658899140000003</v>
      </c>
      <c r="GV51" s="244">
        <v>84.440994759999995</v>
      </c>
      <c r="GW51" s="244">
        <v>92.864958000000001</v>
      </c>
      <c r="GX51" s="244">
        <v>101.346081</v>
      </c>
      <c r="GY51" s="244">
        <v>101.264106</v>
      </c>
      <c r="GZ51" s="244">
        <v>101.07945599999999</v>
      </c>
      <c r="HA51" s="244">
        <v>94.922399999999996</v>
      </c>
      <c r="HB51" s="244">
        <v>94.922399999999996</v>
      </c>
      <c r="HC51" s="244">
        <v>94.922399999999996</v>
      </c>
      <c r="HD51" s="244">
        <v>100.26503</v>
      </c>
      <c r="HE51" s="244">
        <v>100.456485</v>
      </c>
      <c r="HF51" s="244">
        <v>100.456485</v>
      </c>
      <c r="HG51" s="244">
        <v>100.456485</v>
      </c>
      <c r="HH51" s="244">
        <v>93.343414999999993</v>
      </c>
      <c r="HI51" s="244">
        <v>103.766704</v>
      </c>
      <c r="HJ51" s="244">
        <v>103.491646</v>
      </c>
      <c r="HK51" s="244">
        <v>97.446209999999994</v>
      </c>
      <c r="HL51" s="244">
        <v>103.803956</v>
      </c>
      <c r="HM51" s="244">
        <v>97.183693000000005</v>
      </c>
      <c r="HN51" s="244">
        <v>90.552176040000006</v>
      </c>
      <c r="HO51" s="244">
        <v>100.51562199999999</v>
      </c>
      <c r="HP51" s="244">
        <v>94.851044999999999</v>
      </c>
      <c r="HQ51" s="244">
        <v>95.039147</v>
      </c>
      <c r="HR51" s="244">
        <v>0</v>
      </c>
      <c r="HS51" s="244">
        <v>0</v>
      </c>
      <c r="HT51" s="244">
        <v>91.956001999999998</v>
      </c>
      <c r="HU51" s="244">
        <v>92.917366000000001</v>
      </c>
      <c r="HV51" s="244">
        <v>84.079605880000003</v>
      </c>
      <c r="HW51" s="244">
        <v>85.940872499999998</v>
      </c>
      <c r="HX51" s="244">
        <v>86.413455999999996</v>
      </c>
      <c r="HY51" s="244">
        <v>99.383038639999995</v>
      </c>
      <c r="HZ51" s="244">
        <v>95.027484999999999</v>
      </c>
      <c r="IA51" s="244">
        <v>101.59094399999999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B2E11-538C-4633-B3C4-D0AD8AE8D076}">
  <dimension ref="A1:IA51"/>
  <sheetViews>
    <sheetView showGridLines="0" zoomScale="70" workbookViewId="0">
      <pane xSplit="2" ySplit="3" topLeftCell="C4" activePane="bottomRight" state="frozen"/>
      <selection pane="topRight"/>
      <selection pane="bottomLeft"/>
      <selection pane="bottomRight"/>
    </sheetView>
  </sheetViews>
  <sheetFormatPr defaultRowHeight="14.4"/>
  <cols>
    <col min="2" max="2" width="25" customWidth="1"/>
    <col min="3" max="235" width="19" customWidth="1"/>
  </cols>
  <sheetData>
    <row r="1" spans="1:2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row>
    <row r="2" spans="1:2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row>
    <row r="3" spans="1:235" ht="41.4">
      <c r="A3" s="1"/>
      <c r="B3" s="3" t="s">
        <v>3272</v>
      </c>
      <c r="C3" s="3" t="s">
        <v>3273</v>
      </c>
      <c r="D3" s="3" t="s">
        <v>3274</v>
      </c>
      <c r="E3" s="3" t="s">
        <v>3275</v>
      </c>
      <c r="F3" s="3" t="s">
        <v>3276</v>
      </c>
      <c r="G3" s="3" t="s">
        <v>3277</v>
      </c>
      <c r="H3" s="3" t="s">
        <v>3278</v>
      </c>
      <c r="I3" s="3" t="s">
        <v>3279</v>
      </c>
      <c r="J3" s="3" t="s">
        <v>3280</v>
      </c>
      <c r="K3" s="3" t="s">
        <v>3281</v>
      </c>
      <c r="L3" s="3" t="s">
        <v>3282</v>
      </c>
      <c r="M3" s="3" t="s">
        <v>3283</v>
      </c>
      <c r="N3" s="3" t="s">
        <v>3284</v>
      </c>
      <c r="O3" s="3" t="s">
        <v>3285</v>
      </c>
      <c r="P3" s="3" t="s">
        <v>3286</v>
      </c>
      <c r="Q3" s="3" t="s">
        <v>3287</v>
      </c>
      <c r="R3" s="3" t="s">
        <v>3288</v>
      </c>
      <c r="S3" s="3" t="s">
        <v>3289</v>
      </c>
      <c r="T3" s="3" t="s">
        <v>3290</v>
      </c>
      <c r="U3" s="3" t="s">
        <v>3291</v>
      </c>
      <c r="V3" s="3" t="s">
        <v>3292</v>
      </c>
      <c r="W3" s="3" t="s">
        <v>3293</v>
      </c>
      <c r="X3" s="3" t="s">
        <v>3294</v>
      </c>
      <c r="Y3" s="3" t="s">
        <v>3295</v>
      </c>
      <c r="Z3" s="3" t="s">
        <v>3296</v>
      </c>
      <c r="AA3" s="3" t="s">
        <v>3297</v>
      </c>
      <c r="AB3" s="3" t="s">
        <v>3298</v>
      </c>
      <c r="AC3" s="3" t="s">
        <v>3299</v>
      </c>
      <c r="AD3" s="3" t="s">
        <v>3300</v>
      </c>
      <c r="AE3" s="3" t="s">
        <v>3301</v>
      </c>
      <c r="AF3" s="3" t="s">
        <v>3302</v>
      </c>
      <c r="AG3" s="3" t="s">
        <v>3303</v>
      </c>
      <c r="AH3" s="3" t="s">
        <v>3304</v>
      </c>
      <c r="AI3" s="3" t="s">
        <v>3305</v>
      </c>
      <c r="AJ3" s="3" t="s">
        <v>3306</v>
      </c>
      <c r="AK3" s="3" t="s">
        <v>3307</v>
      </c>
      <c r="AL3" s="3" t="s">
        <v>3308</v>
      </c>
      <c r="AM3" s="3" t="s">
        <v>3309</v>
      </c>
      <c r="AN3" s="3" t="s">
        <v>3310</v>
      </c>
      <c r="AO3" s="3" t="s">
        <v>3311</v>
      </c>
      <c r="AP3" s="3" t="s">
        <v>3312</v>
      </c>
      <c r="AQ3" s="3" t="s">
        <v>3313</v>
      </c>
      <c r="AR3" s="3" t="s">
        <v>3314</v>
      </c>
      <c r="AS3" s="3" t="s">
        <v>3315</v>
      </c>
      <c r="AT3" s="3" t="s">
        <v>3316</v>
      </c>
      <c r="AU3" s="3" t="s">
        <v>3317</v>
      </c>
      <c r="AV3" s="3" t="s">
        <v>3318</v>
      </c>
      <c r="AW3" s="3" t="s">
        <v>3319</v>
      </c>
      <c r="AX3" s="3" t="s">
        <v>3320</v>
      </c>
      <c r="AY3" s="3" t="s">
        <v>3321</v>
      </c>
      <c r="AZ3" s="3" t="s">
        <v>3322</v>
      </c>
      <c r="BA3" s="3" t="s">
        <v>3323</v>
      </c>
      <c r="BB3" s="3" t="s">
        <v>3324</v>
      </c>
      <c r="BC3" s="3" t="s">
        <v>3325</v>
      </c>
      <c r="BD3" s="3" t="s">
        <v>3326</v>
      </c>
      <c r="BE3" s="3" t="s">
        <v>3327</v>
      </c>
      <c r="BF3" s="3" t="s">
        <v>3328</v>
      </c>
      <c r="BG3" s="3" t="s">
        <v>3329</v>
      </c>
      <c r="BH3" s="3" t="s">
        <v>3330</v>
      </c>
      <c r="BI3" s="3" t="s">
        <v>3331</v>
      </c>
      <c r="BJ3" s="3" t="s">
        <v>3332</v>
      </c>
      <c r="BK3" s="3" t="s">
        <v>3333</v>
      </c>
      <c r="BL3" s="3" t="s">
        <v>3334</v>
      </c>
      <c r="BM3" s="3" t="s">
        <v>3335</v>
      </c>
      <c r="BN3" s="3" t="s">
        <v>3336</v>
      </c>
      <c r="BO3" s="3" t="s">
        <v>3337</v>
      </c>
      <c r="BP3" s="3" t="s">
        <v>3338</v>
      </c>
      <c r="BQ3" s="3" t="s">
        <v>3339</v>
      </c>
      <c r="BR3" s="3" t="s">
        <v>3340</v>
      </c>
      <c r="BS3" s="3" t="s">
        <v>3341</v>
      </c>
      <c r="BT3" s="3" t="s">
        <v>3342</v>
      </c>
      <c r="BU3" s="3" t="s">
        <v>3343</v>
      </c>
      <c r="BV3" s="3" t="s">
        <v>3344</v>
      </c>
      <c r="BW3" s="3" t="s">
        <v>3345</v>
      </c>
      <c r="BX3" s="3" t="s">
        <v>3346</v>
      </c>
      <c r="BY3" s="3" t="s">
        <v>3347</v>
      </c>
      <c r="BZ3" s="3" t="s">
        <v>3348</v>
      </c>
      <c r="CA3" s="3" t="s">
        <v>3349</v>
      </c>
      <c r="CB3" s="3" t="s">
        <v>3350</v>
      </c>
      <c r="CC3" s="3" t="s">
        <v>3351</v>
      </c>
      <c r="CD3" s="3" t="s">
        <v>3352</v>
      </c>
      <c r="CE3" s="3" t="s">
        <v>3353</v>
      </c>
      <c r="CF3" s="3" t="s">
        <v>3354</v>
      </c>
      <c r="CG3" s="3" t="s">
        <v>3355</v>
      </c>
      <c r="CH3" s="3" t="s">
        <v>3356</v>
      </c>
      <c r="CI3" s="3" t="s">
        <v>3357</v>
      </c>
      <c r="CJ3" s="3" t="s">
        <v>3358</v>
      </c>
      <c r="CK3" s="3" t="s">
        <v>3359</v>
      </c>
      <c r="CL3" s="3" t="s">
        <v>3360</v>
      </c>
      <c r="CM3" s="3" t="s">
        <v>3361</v>
      </c>
      <c r="CN3" s="3" t="s">
        <v>3362</v>
      </c>
      <c r="CO3" s="3" t="s">
        <v>3363</v>
      </c>
      <c r="CP3" s="3" t="s">
        <v>3364</v>
      </c>
      <c r="CQ3" s="3" t="s">
        <v>3365</v>
      </c>
      <c r="CR3" s="3" t="s">
        <v>3366</v>
      </c>
      <c r="CS3" s="3" t="s">
        <v>3367</v>
      </c>
      <c r="CT3" s="3" t="s">
        <v>3368</v>
      </c>
      <c r="CU3" s="3" t="s">
        <v>3369</v>
      </c>
      <c r="CV3" s="3" t="s">
        <v>3370</v>
      </c>
      <c r="CW3" s="3" t="s">
        <v>3371</v>
      </c>
      <c r="CX3" s="3" t="s">
        <v>3372</v>
      </c>
      <c r="CY3" s="3" t="s">
        <v>3373</v>
      </c>
      <c r="CZ3" s="3" t="s">
        <v>3374</v>
      </c>
      <c r="DA3" s="3" t="s">
        <v>3375</v>
      </c>
      <c r="DB3" s="3" t="s">
        <v>3376</v>
      </c>
      <c r="DC3" s="3" t="s">
        <v>3377</v>
      </c>
      <c r="DD3" s="3" t="s">
        <v>3378</v>
      </c>
      <c r="DE3" s="3" t="s">
        <v>3379</v>
      </c>
      <c r="DF3" s="3" t="s">
        <v>3380</v>
      </c>
      <c r="DG3" s="3" t="s">
        <v>3381</v>
      </c>
      <c r="DH3" s="3" t="s">
        <v>3382</v>
      </c>
      <c r="DI3" s="3" t="s">
        <v>3383</v>
      </c>
      <c r="DJ3" s="3" t="s">
        <v>3384</v>
      </c>
      <c r="DK3" s="3" t="s">
        <v>3385</v>
      </c>
      <c r="DL3" s="3" t="s">
        <v>3386</v>
      </c>
      <c r="DM3" s="3" t="s">
        <v>3387</v>
      </c>
      <c r="DN3" s="3" t="s">
        <v>3388</v>
      </c>
      <c r="DO3" s="3" t="s">
        <v>3389</v>
      </c>
      <c r="DP3" s="3" t="s">
        <v>3390</v>
      </c>
      <c r="DQ3" s="3" t="s">
        <v>3391</v>
      </c>
      <c r="DR3" s="3" t="s">
        <v>3392</v>
      </c>
      <c r="DS3" s="3" t="s">
        <v>3393</v>
      </c>
      <c r="DT3" s="3" t="s">
        <v>3394</v>
      </c>
      <c r="DU3" s="3" t="s">
        <v>3395</v>
      </c>
      <c r="DV3" s="3" t="s">
        <v>3396</v>
      </c>
      <c r="DW3" s="3" t="s">
        <v>3397</v>
      </c>
      <c r="DX3" s="3" t="s">
        <v>3398</v>
      </c>
      <c r="DY3" s="3" t="s">
        <v>3399</v>
      </c>
      <c r="DZ3" s="3" t="s">
        <v>3400</v>
      </c>
      <c r="EA3" s="3" t="s">
        <v>3401</v>
      </c>
      <c r="EB3" s="3" t="s">
        <v>3402</v>
      </c>
      <c r="EC3" s="3" t="s">
        <v>3403</v>
      </c>
      <c r="ED3" s="3" t="s">
        <v>3404</v>
      </c>
      <c r="EE3" s="3" t="s">
        <v>3405</v>
      </c>
      <c r="EF3" s="3" t="s">
        <v>3406</v>
      </c>
      <c r="EG3" s="3" t="s">
        <v>3407</v>
      </c>
      <c r="EH3" s="3" t="s">
        <v>3408</v>
      </c>
      <c r="EI3" s="3" t="s">
        <v>3409</v>
      </c>
      <c r="EJ3" s="3" t="s">
        <v>3410</v>
      </c>
      <c r="EK3" s="3" t="s">
        <v>3411</v>
      </c>
      <c r="EL3" s="3" t="s">
        <v>3412</v>
      </c>
      <c r="EM3" s="3" t="s">
        <v>3413</v>
      </c>
      <c r="EN3" s="3" t="s">
        <v>3414</v>
      </c>
      <c r="EO3" s="3" t="s">
        <v>3415</v>
      </c>
      <c r="EP3" s="3" t="s">
        <v>3416</v>
      </c>
      <c r="EQ3" s="3" t="s">
        <v>3417</v>
      </c>
      <c r="ER3" s="3" t="s">
        <v>3418</v>
      </c>
      <c r="ES3" s="3" t="s">
        <v>3419</v>
      </c>
      <c r="ET3" s="3" t="s">
        <v>3420</v>
      </c>
      <c r="EU3" s="3" t="s">
        <v>3421</v>
      </c>
      <c r="EV3" s="3" t="s">
        <v>3422</v>
      </c>
      <c r="EW3" s="3" t="s">
        <v>3423</v>
      </c>
      <c r="EX3" s="3" t="s">
        <v>3424</v>
      </c>
      <c r="EY3" s="3" t="s">
        <v>3425</v>
      </c>
      <c r="EZ3" s="3" t="s">
        <v>3426</v>
      </c>
      <c r="FA3" s="3" t="s">
        <v>3427</v>
      </c>
      <c r="FB3" s="3" t="s">
        <v>3428</v>
      </c>
      <c r="FC3" s="3" t="s">
        <v>3429</v>
      </c>
      <c r="FD3" s="3" t="s">
        <v>3430</v>
      </c>
      <c r="FE3" s="3" t="s">
        <v>3431</v>
      </c>
      <c r="FF3" s="3" t="s">
        <v>3432</v>
      </c>
      <c r="FG3" s="3" t="s">
        <v>3433</v>
      </c>
      <c r="FH3" s="3" t="s">
        <v>3434</v>
      </c>
      <c r="FI3" s="3" t="s">
        <v>3435</v>
      </c>
      <c r="FJ3" s="3" t="s">
        <v>3436</v>
      </c>
      <c r="FK3" s="3" t="s">
        <v>3437</v>
      </c>
      <c r="FL3" s="3" t="s">
        <v>3438</v>
      </c>
      <c r="FM3" s="3" t="s">
        <v>3439</v>
      </c>
      <c r="FN3" s="3" t="s">
        <v>3440</v>
      </c>
      <c r="FO3" s="3" t="s">
        <v>3441</v>
      </c>
      <c r="FP3" s="3" t="s">
        <v>3442</v>
      </c>
      <c r="FQ3" s="3" t="s">
        <v>3443</v>
      </c>
      <c r="FR3" s="3" t="s">
        <v>3444</v>
      </c>
      <c r="FS3" s="3" t="s">
        <v>3445</v>
      </c>
      <c r="FT3" s="3" t="s">
        <v>3446</v>
      </c>
      <c r="FU3" s="3" t="s">
        <v>3447</v>
      </c>
      <c r="FV3" s="3" t="s">
        <v>3448</v>
      </c>
      <c r="FW3" s="3" t="s">
        <v>3449</v>
      </c>
      <c r="FX3" s="3" t="s">
        <v>3450</v>
      </c>
      <c r="FY3" s="3" t="s">
        <v>3451</v>
      </c>
      <c r="FZ3" s="3" t="s">
        <v>3452</v>
      </c>
      <c r="GA3" s="3" t="s">
        <v>3453</v>
      </c>
      <c r="GB3" s="3" t="s">
        <v>3454</v>
      </c>
      <c r="GC3" s="3" t="s">
        <v>3455</v>
      </c>
      <c r="GD3" s="3" t="s">
        <v>3456</v>
      </c>
      <c r="GE3" s="3" t="s">
        <v>3457</v>
      </c>
      <c r="GF3" s="3" t="s">
        <v>3458</v>
      </c>
      <c r="GG3" s="3" t="s">
        <v>3459</v>
      </c>
      <c r="GH3" s="3" t="s">
        <v>3460</v>
      </c>
      <c r="GI3" s="3" t="s">
        <v>3461</v>
      </c>
      <c r="GJ3" s="3" t="s">
        <v>3462</v>
      </c>
      <c r="GK3" s="3" t="s">
        <v>3463</v>
      </c>
      <c r="GL3" s="3" t="s">
        <v>3464</v>
      </c>
      <c r="GM3" s="3" t="s">
        <v>3465</v>
      </c>
      <c r="GN3" s="3" t="s">
        <v>3466</v>
      </c>
      <c r="GO3" s="3" t="s">
        <v>3467</v>
      </c>
      <c r="GP3" s="3" t="s">
        <v>3468</v>
      </c>
      <c r="GQ3" s="3" t="s">
        <v>3469</v>
      </c>
      <c r="GR3" s="3" t="s">
        <v>3470</v>
      </c>
      <c r="GS3" s="3" t="s">
        <v>3471</v>
      </c>
      <c r="GT3" s="3" t="s">
        <v>3472</v>
      </c>
      <c r="GU3" s="3" t="s">
        <v>3473</v>
      </c>
      <c r="GV3" s="3" t="s">
        <v>3474</v>
      </c>
      <c r="GW3" s="3" t="s">
        <v>3475</v>
      </c>
      <c r="GX3" s="3" t="s">
        <v>3476</v>
      </c>
      <c r="GY3" s="3" t="s">
        <v>3477</v>
      </c>
      <c r="GZ3" s="3" t="s">
        <v>3478</v>
      </c>
      <c r="HA3" s="3" t="s">
        <v>3479</v>
      </c>
      <c r="HB3" s="3" t="s">
        <v>3480</v>
      </c>
      <c r="HC3" s="3" t="s">
        <v>3481</v>
      </c>
      <c r="HD3" s="3" t="s">
        <v>3482</v>
      </c>
      <c r="HE3" s="3" t="s">
        <v>3483</v>
      </c>
      <c r="HF3" s="3" t="s">
        <v>3484</v>
      </c>
      <c r="HG3" s="3" t="s">
        <v>3485</v>
      </c>
      <c r="HH3" s="3" t="s">
        <v>3486</v>
      </c>
      <c r="HI3" s="3" t="s">
        <v>3487</v>
      </c>
      <c r="HJ3" s="3" t="s">
        <v>3488</v>
      </c>
      <c r="HK3" s="3" t="s">
        <v>3489</v>
      </c>
      <c r="HL3" s="3" t="s">
        <v>3490</v>
      </c>
      <c r="HM3" s="3" t="s">
        <v>3491</v>
      </c>
      <c r="HN3" s="3" t="s">
        <v>3492</v>
      </c>
      <c r="HO3" s="3" t="s">
        <v>3493</v>
      </c>
      <c r="HP3" s="3" t="s">
        <v>3494</v>
      </c>
      <c r="HQ3" s="3" t="s">
        <v>3495</v>
      </c>
      <c r="HR3" s="3" t="s">
        <v>3496</v>
      </c>
      <c r="HS3" s="3" t="s">
        <v>3497</v>
      </c>
      <c r="HT3" s="3" t="s">
        <v>3498</v>
      </c>
      <c r="HU3" s="3" t="s">
        <v>3499</v>
      </c>
      <c r="HV3" s="3" t="s">
        <v>3500</v>
      </c>
      <c r="HW3" s="3" t="s">
        <v>3501</v>
      </c>
      <c r="HX3" s="3" t="s">
        <v>3502</v>
      </c>
      <c r="HY3" s="3" t="s">
        <v>3503</v>
      </c>
      <c r="HZ3" s="3" t="s">
        <v>3504</v>
      </c>
      <c r="IA3" s="3" t="s">
        <v>3505</v>
      </c>
    </row>
    <row r="4" spans="1:235">
      <c r="A4" s="1"/>
      <c r="B4" s="243">
        <v>45668.020833333299</v>
      </c>
      <c r="C4" s="244">
        <v>0</v>
      </c>
      <c r="D4" s="244">
        <v>0</v>
      </c>
      <c r="E4" s="244">
        <v>0</v>
      </c>
      <c r="F4" s="244">
        <v>0</v>
      </c>
      <c r="G4" s="244">
        <v>0</v>
      </c>
      <c r="H4" s="244">
        <v>0</v>
      </c>
      <c r="I4" s="244">
        <v>0</v>
      </c>
      <c r="J4" s="244">
        <v>0</v>
      </c>
      <c r="K4" s="244">
        <v>0</v>
      </c>
      <c r="L4" s="244">
        <v>0</v>
      </c>
      <c r="M4" s="244">
        <v>0</v>
      </c>
      <c r="N4" s="244">
        <v>0</v>
      </c>
      <c r="O4" s="244">
        <v>0</v>
      </c>
      <c r="P4" s="244">
        <v>0</v>
      </c>
      <c r="Q4" s="244">
        <v>0</v>
      </c>
      <c r="R4" s="244">
        <v>0</v>
      </c>
      <c r="S4" s="244">
        <v>0</v>
      </c>
      <c r="T4" s="244">
        <v>0</v>
      </c>
      <c r="U4" s="244">
        <v>0</v>
      </c>
      <c r="V4" s="244">
        <v>0</v>
      </c>
      <c r="W4" s="244">
        <v>0</v>
      </c>
      <c r="X4" s="244">
        <v>0</v>
      </c>
      <c r="Y4" s="244">
        <v>0</v>
      </c>
      <c r="Z4" s="244">
        <v>0</v>
      </c>
      <c r="AA4" s="244">
        <v>0</v>
      </c>
      <c r="AB4" s="244">
        <v>0</v>
      </c>
      <c r="AC4" s="244">
        <v>0</v>
      </c>
      <c r="AD4" s="244">
        <v>0</v>
      </c>
      <c r="AE4" s="244">
        <v>0</v>
      </c>
      <c r="AF4" s="244">
        <v>0</v>
      </c>
      <c r="AG4" s="244">
        <v>0</v>
      </c>
      <c r="AH4" s="244">
        <v>0</v>
      </c>
      <c r="AI4" s="244">
        <v>0</v>
      </c>
      <c r="AJ4" s="244">
        <v>0</v>
      </c>
      <c r="AK4" s="244">
        <v>0</v>
      </c>
      <c r="AL4" s="244">
        <v>0</v>
      </c>
      <c r="AM4" s="244">
        <v>0</v>
      </c>
      <c r="AN4" s="244">
        <v>0</v>
      </c>
      <c r="AO4" s="244">
        <v>0</v>
      </c>
      <c r="AP4" s="244">
        <v>0</v>
      </c>
      <c r="AQ4" s="244">
        <v>0</v>
      </c>
      <c r="AR4" s="244">
        <v>0</v>
      </c>
      <c r="AS4" s="244">
        <v>0</v>
      </c>
      <c r="AT4" s="244">
        <v>0</v>
      </c>
      <c r="AU4" s="244">
        <v>0</v>
      </c>
      <c r="AV4" s="244">
        <v>0</v>
      </c>
      <c r="AW4" s="244">
        <v>0</v>
      </c>
      <c r="AX4" s="244">
        <v>0</v>
      </c>
      <c r="AY4" s="244">
        <v>0</v>
      </c>
      <c r="AZ4" s="244">
        <v>0</v>
      </c>
      <c r="BA4" s="244">
        <v>0</v>
      </c>
      <c r="BB4" s="244">
        <v>0</v>
      </c>
      <c r="BC4" s="244">
        <v>0</v>
      </c>
      <c r="BD4" s="244">
        <v>0</v>
      </c>
      <c r="BE4" s="244">
        <v>0</v>
      </c>
      <c r="BF4" s="244">
        <v>0</v>
      </c>
      <c r="BG4" s="244">
        <v>0</v>
      </c>
      <c r="BH4" s="244">
        <v>0</v>
      </c>
      <c r="BI4" s="244">
        <v>0</v>
      </c>
      <c r="BJ4" s="244">
        <v>0</v>
      </c>
      <c r="BK4" s="244">
        <v>0</v>
      </c>
      <c r="BL4" s="244">
        <v>0</v>
      </c>
      <c r="BM4" s="244">
        <v>0</v>
      </c>
      <c r="BN4" s="244">
        <v>0</v>
      </c>
      <c r="BO4" s="244">
        <v>0</v>
      </c>
      <c r="BP4" s="244">
        <v>0</v>
      </c>
      <c r="BQ4" s="244">
        <v>0</v>
      </c>
      <c r="BR4" s="244">
        <v>0</v>
      </c>
      <c r="BS4" s="244">
        <v>0</v>
      </c>
      <c r="BT4" s="244">
        <v>0</v>
      </c>
      <c r="BU4" s="244">
        <v>0</v>
      </c>
      <c r="BV4" s="244">
        <v>0</v>
      </c>
      <c r="BW4" s="244">
        <v>0</v>
      </c>
      <c r="BX4" s="244">
        <v>0</v>
      </c>
      <c r="BY4" s="244">
        <v>0</v>
      </c>
      <c r="BZ4" s="244">
        <v>0</v>
      </c>
      <c r="CA4" s="244">
        <v>0</v>
      </c>
      <c r="CB4" s="244">
        <v>0</v>
      </c>
      <c r="CC4" s="244">
        <v>0</v>
      </c>
      <c r="CD4" s="244">
        <v>0</v>
      </c>
      <c r="CE4" s="244">
        <v>0</v>
      </c>
      <c r="CF4" s="244">
        <v>0</v>
      </c>
      <c r="CG4" s="244">
        <v>0</v>
      </c>
      <c r="CH4" s="244">
        <v>0</v>
      </c>
      <c r="CI4" s="244">
        <v>0</v>
      </c>
      <c r="CJ4" s="244">
        <v>0</v>
      </c>
      <c r="CK4" s="244">
        <v>0</v>
      </c>
      <c r="CL4" s="244">
        <v>0</v>
      </c>
      <c r="CM4" s="244">
        <v>0</v>
      </c>
      <c r="CN4" s="244">
        <v>0</v>
      </c>
      <c r="CO4" s="244">
        <v>0</v>
      </c>
      <c r="CP4" s="244">
        <v>0</v>
      </c>
      <c r="CQ4" s="244">
        <v>0</v>
      </c>
      <c r="CR4" s="244">
        <v>0</v>
      </c>
      <c r="CS4" s="244">
        <v>0</v>
      </c>
      <c r="CT4" s="244">
        <v>0</v>
      </c>
      <c r="CU4" s="244">
        <v>0</v>
      </c>
      <c r="CV4" s="244">
        <v>0</v>
      </c>
      <c r="CW4" s="244">
        <v>0</v>
      </c>
      <c r="CX4" s="244">
        <v>0</v>
      </c>
      <c r="CY4" s="244">
        <v>0</v>
      </c>
      <c r="CZ4" s="244">
        <v>0</v>
      </c>
      <c r="DA4" s="244">
        <v>0</v>
      </c>
      <c r="DB4" s="244">
        <v>0</v>
      </c>
      <c r="DC4" s="244">
        <v>0</v>
      </c>
      <c r="DD4" s="244">
        <v>0</v>
      </c>
      <c r="DE4" s="244">
        <v>0</v>
      </c>
      <c r="DF4" s="244">
        <v>0</v>
      </c>
      <c r="DG4" s="244">
        <v>0</v>
      </c>
      <c r="DH4" s="244">
        <v>0</v>
      </c>
      <c r="DI4" s="244">
        <v>0</v>
      </c>
      <c r="DJ4" s="244">
        <v>0</v>
      </c>
      <c r="DK4" s="244">
        <v>0</v>
      </c>
      <c r="DL4" s="244">
        <v>0</v>
      </c>
      <c r="DM4" s="244">
        <v>0</v>
      </c>
      <c r="DN4" s="244">
        <v>0</v>
      </c>
      <c r="DO4" s="244">
        <v>0</v>
      </c>
      <c r="DP4" s="244">
        <v>0</v>
      </c>
      <c r="DQ4" s="244">
        <v>0</v>
      </c>
      <c r="DR4" s="244">
        <v>0</v>
      </c>
      <c r="DS4" s="244">
        <v>0</v>
      </c>
      <c r="DT4" s="244">
        <v>0</v>
      </c>
      <c r="DU4" s="244">
        <v>0</v>
      </c>
      <c r="DV4" s="244">
        <v>0</v>
      </c>
      <c r="DW4" s="244">
        <v>0</v>
      </c>
      <c r="DX4" s="244">
        <v>0</v>
      </c>
      <c r="DY4" s="244">
        <v>0</v>
      </c>
      <c r="DZ4" s="244">
        <v>0</v>
      </c>
      <c r="EA4" s="244">
        <v>0</v>
      </c>
      <c r="EB4" s="244">
        <v>0</v>
      </c>
      <c r="EC4" s="244">
        <v>0</v>
      </c>
      <c r="ED4" s="244">
        <v>0</v>
      </c>
      <c r="EE4" s="244">
        <v>0</v>
      </c>
      <c r="EF4" s="244">
        <v>0</v>
      </c>
      <c r="EG4" s="244">
        <v>0</v>
      </c>
      <c r="EH4" s="244">
        <v>0</v>
      </c>
      <c r="EI4" s="244">
        <v>0</v>
      </c>
      <c r="EJ4" s="244">
        <v>0</v>
      </c>
      <c r="EK4" s="244">
        <v>0</v>
      </c>
      <c r="EL4" s="244">
        <v>0</v>
      </c>
      <c r="EM4" s="244">
        <v>0</v>
      </c>
      <c r="EN4" s="244">
        <v>0</v>
      </c>
      <c r="EO4" s="244">
        <v>0</v>
      </c>
      <c r="EP4" s="244">
        <v>0</v>
      </c>
      <c r="EQ4" s="244">
        <v>0</v>
      </c>
      <c r="ER4" s="244">
        <v>0</v>
      </c>
      <c r="ES4" s="244">
        <v>0</v>
      </c>
      <c r="ET4" s="244">
        <v>0</v>
      </c>
      <c r="EU4" s="244">
        <v>0</v>
      </c>
      <c r="EV4" s="244">
        <v>0</v>
      </c>
      <c r="EW4" s="244">
        <v>0</v>
      </c>
      <c r="EX4" s="244">
        <v>0</v>
      </c>
      <c r="EY4" s="244">
        <v>0</v>
      </c>
      <c r="EZ4" s="244">
        <v>0</v>
      </c>
      <c r="FA4" s="244">
        <v>0</v>
      </c>
      <c r="FB4" s="244">
        <v>0</v>
      </c>
      <c r="FC4" s="244">
        <v>0</v>
      </c>
      <c r="FD4" s="244">
        <v>0</v>
      </c>
      <c r="FE4" s="244">
        <v>0</v>
      </c>
      <c r="FF4" s="244">
        <v>0</v>
      </c>
      <c r="FG4" s="244">
        <v>0</v>
      </c>
      <c r="FH4" s="244">
        <v>0</v>
      </c>
      <c r="FI4" s="244">
        <v>0</v>
      </c>
      <c r="FJ4" s="244">
        <v>0</v>
      </c>
      <c r="FK4" s="244">
        <v>0</v>
      </c>
      <c r="FL4" s="244">
        <v>0</v>
      </c>
      <c r="FM4" s="244">
        <v>0</v>
      </c>
      <c r="FN4" s="244">
        <v>0</v>
      </c>
      <c r="FO4" s="244">
        <v>0</v>
      </c>
      <c r="FP4" s="244">
        <v>0</v>
      </c>
      <c r="FQ4" s="244">
        <v>0</v>
      </c>
      <c r="FR4" s="244">
        <v>0</v>
      </c>
      <c r="FS4" s="244">
        <v>0</v>
      </c>
      <c r="FT4" s="244">
        <v>0</v>
      </c>
      <c r="FU4" s="244">
        <v>0</v>
      </c>
      <c r="FV4" s="244">
        <v>0</v>
      </c>
      <c r="FW4" s="244">
        <v>0</v>
      </c>
      <c r="FX4" s="244">
        <v>0</v>
      </c>
      <c r="FY4" s="244">
        <v>0</v>
      </c>
      <c r="FZ4" s="244">
        <v>0</v>
      </c>
      <c r="GA4" s="244">
        <v>0</v>
      </c>
      <c r="GB4" s="244">
        <v>0</v>
      </c>
      <c r="GC4" s="244">
        <v>0</v>
      </c>
      <c r="GD4" s="244">
        <v>0</v>
      </c>
      <c r="GE4" s="244">
        <v>0</v>
      </c>
      <c r="GF4" s="244">
        <v>0</v>
      </c>
      <c r="GG4" s="244">
        <v>0</v>
      </c>
      <c r="GH4" s="244">
        <v>0</v>
      </c>
      <c r="GI4" s="244">
        <v>0</v>
      </c>
      <c r="GJ4" s="244">
        <v>0</v>
      </c>
      <c r="GK4" s="244">
        <v>0</v>
      </c>
      <c r="GL4" s="244">
        <v>0</v>
      </c>
      <c r="GM4" s="244">
        <v>0</v>
      </c>
      <c r="GN4" s="244">
        <v>0</v>
      </c>
      <c r="GO4" s="244">
        <v>0</v>
      </c>
      <c r="GP4" s="244">
        <v>0</v>
      </c>
      <c r="GQ4" s="244">
        <v>0</v>
      </c>
      <c r="GR4" s="244">
        <v>0</v>
      </c>
      <c r="GS4" s="244">
        <v>0</v>
      </c>
      <c r="GT4" s="244">
        <v>0</v>
      </c>
      <c r="GU4" s="244">
        <v>0</v>
      </c>
      <c r="GV4" s="244">
        <v>0</v>
      </c>
      <c r="GW4" s="244">
        <v>0</v>
      </c>
      <c r="GX4" s="244">
        <v>0</v>
      </c>
      <c r="GY4" s="244">
        <v>0</v>
      </c>
      <c r="GZ4" s="244">
        <v>0</v>
      </c>
      <c r="HA4" s="244">
        <v>0</v>
      </c>
      <c r="HB4" s="244">
        <v>0</v>
      </c>
      <c r="HC4" s="244">
        <v>0</v>
      </c>
      <c r="HD4" s="244">
        <v>0</v>
      </c>
      <c r="HE4" s="244">
        <v>0</v>
      </c>
      <c r="HF4" s="244">
        <v>0</v>
      </c>
      <c r="HG4" s="244">
        <v>0</v>
      </c>
      <c r="HH4" s="244">
        <v>0</v>
      </c>
      <c r="HI4" s="244">
        <v>0</v>
      </c>
      <c r="HJ4" s="244">
        <v>0</v>
      </c>
      <c r="HK4" s="244">
        <v>0</v>
      </c>
      <c r="HL4" s="244">
        <v>0</v>
      </c>
      <c r="HM4" s="244">
        <v>0</v>
      </c>
      <c r="HN4" s="244">
        <v>0</v>
      </c>
      <c r="HO4" s="244">
        <v>0</v>
      </c>
      <c r="HP4" s="244">
        <v>0</v>
      </c>
      <c r="HQ4" s="244">
        <v>0</v>
      </c>
      <c r="HR4" s="244">
        <v>0</v>
      </c>
      <c r="HS4" s="244">
        <v>0</v>
      </c>
      <c r="HT4" s="244">
        <v>0</v>
      </c>
      <c r="HU4" s="244">
        <v>0</v>
      </c>
      <c r="HV4" s="244">
        <v>0</v>
      </c>
      <c r="HW4" s="244">
        <v>0</v>
      </c>
      <c r="HX4" s="244">
        <v>0</v>
      </c>
      <c r="HY4" s="244">
        <v>0</v>
      </c>
      <c r="HZ4" s="244">
        <v>0</v>
      </c>
      <c r="IA4" s="244">
        <v>0</v>
      </c>
    </row>
    <row r="5" spans="1:235">
      <c r="A5" s="1"/>
      <c r="B5" s="243">
        <v>45668.041666666701</v>
      </c>
      <c r="C5" s="244">
        <v>0</v>
      </c>
      <c r="D5" s="244">
        <v>0</v>
      </c>
      <c r="E5" s="244">
        <v>0</v>
      </c>
      <c r="F5" s="244">
        <v>0</v>
      </c>
      <c r="G5" s="244">
        <v>0</v>
      </c>
      <c r="H5" s="244">
        <v>0</v>
      </c>
      <c r="I5" s="244">
        <v>0</v>
      </c>
      <c r="J5" s="244">
        <v>0</v>
      </c>
      <c r="K5" s="244">
        <v>0</v>
      </c>
      <c r="L5" s="244">
        <v>0</v>
      </c>
      <c r="M5" s="244">
        <v>0</v>
      </c>
      <c r="N5" s="244">
        <v>0</v>
      </c>
      <c r="O5" s="244">
        <v>0</v>
      </c>
      <c r="P5" s="244">
        <v>0</v>
      </c>
      <c r="Q5" s="244">
        <v>0</v>
      </c>
      <c r="R5" s="244">
        <v>0</v>
      </c>
      <c r="S5" s="244">
        <v>0</v>
      </c>
      <c r="T5" s="244">
        <v>0</v>
      </c>
      <c r="U5" s="244">
        <v>0</v>
      </c>
      <c r="V5" s="244">
        <v>0</v>
      </c>
      <c r="W5" s="244">
        <v>0</v>
      </c>
      <c r="X5" s="244">
        <v>0</v>
      </c>
      <c r="Y5" s="244">
        <v>0</v>
      </c>
      <c r="Z5" s="244">
        <v>0</v>
      </c>
      <c r="AA5" s="244">
        <v>0</v>
      </c>
      <c r="AB5" s="244">
        <v>0</v>
      </c>
      <c r="AC5" s="244">
        <v>0</v>
      </c>
      <c r="AD5" s="244">
        <v>0</v>
      </c>
      <c r="AE5" s="244">
        <v>0</v>
      </c>
      <c r="AF5" s="244">
        <v>0</v>
      </c>
      <c r="AG5" s="244">
        <v>0</v>
      </c>
      <c r="AH5" s="244">
        <v>0</v>
      </c>
      <c r="AI5" s="244">
        <v>0</v>
      </c>
      <c r="AJ5" s="244">
        <v>0</v>
      </c>
      <c r="AK5" s="244">
        <v>0</v>
      </c>
      <c r="AL5" s="244">
        <v>0</v>
      </c>
      <c r="AM5" s="244">
        <v>0</v>
      </c>
      <c r="AN5" s="244">
        <v>0</v>
      </c>
      <c r="AO5" s="244">
        <v>0</v>
      </c>
      <c r="AP5" s="244">
        <v>0</v>
      </c>
      <c r="AQ5" s="244">
        <v>0</v>
      </c>
      <c r="AR5" s="244">
        <v>0</v>
      </c>
      <c r="AS5" s="244">
        <v>0</v>
      </c>
      <c r="AT5" s="244">
        <v>0</v>
      </c>
      <c r="AU5" s="244">
        <v>0</v>
      </c>
      <c r="AV5" s="244">
        <v>0</v>
      </c>
      <c r="AW5" s="244">
        <v>0</v>
      </c>
      <c r="AX5" s="244">
        <v>0</v>
      </c>
      <c r="AY5" s="244">
        <v>0</v>
      </c>
      <c r="AZ5" s="244">
        <v>0</v>
      </c>
      <c r="BA5" s="244">
        <v>0</v>
      </c>
      <c r="BB5" s="244">
        <v>0</v>
      </c>
      <c r="BC5" s="244">
        <v>0</v>
      </c>
      <c r="BD5" s="244">
        <v>0</v>
      </c>
      <c r="BE5" s="244">
        <v>0</v>
      </c>
      <c r="BF5" s="244">
        <v>0</v>
      </c>
      <c r="BG5" s="244">
        <v>0</v>
      </c>
      <c r="BH5" s="244">
        <v>0</v>
      </c>
      <c r="BI5" s="244">
        <v>0</v>
      </c>
      <c r="BJ5" s="244">
        <v>0</v>
      </c>
      <c r="BK5" s="244">
        <v>0</v>
      </c>
      <c r="BL5" s="244">
        <v>0</v>
      </c>
      <c r="BM5" s="244">
        <v>0</v>
      </c>
      <c r="BN5" s="244">
        <v>0</v>
      </c>
      <c r="BO5" s="244">
        <v>0</v>
      </c>
      <c r="BP5" s="244">
        <v>0</v>
      </c>
      <c r="BQ5" s="244">
        <v>0</v>
      </c>
      <c r="BR5" s="244">
        <v>0</v>
      </c>
      <c r="BS5" s="244">
        <v>0</v>
      </c>
      <c r="BT5" s="244">
        <v>0</v>
      </c>
      <c r="BU5" s="244">
        <v>0</v>
      </c>
      <c r="BV5" s="244">
        <v>0</v>
      </c>
      <c r="BW5" s="244">
        <v>0</v>
      </c>
      <c r="BX5" s="244">
        <v>0</v>
      </c>
      <c r="BY5" s="244">
        <v>0</v>
      </c>
      <c r="BZ5" s="244">
        <v>0</v>
      </c>
      <c r="CA5" s="244">
        <v>0</v>
      </c>
      <c r="CB5" s="244">
        <v>0</v>
      </c>
      <c r="CC5" s="244">
        <v>0</v>
      </c>
      <c r="CD5" s="244">
        <v>0</v>
      </c>
      <c r="CE5" s="244">
        <v>0</v>
      </c>
      <c r="CF5" s="244">
        <v>0</v>
      </c>
      <c r="CG5" s="244">
        <v>0</v>
      </c>
      <c r="CH5" s="244">
        <v>0</v>
      </c>
      <c r="CI5" s="244">
        <v>0</v>
      </c>
      <c r="CJ5" s="244">
        <v>0</v>
      </c>
      <c r="CK5" s="244">
        <v>0</v>
      </c>
      <c r="CL5" s="244">
        <v>0</v>
      </c>
      <c r="CM5" s="244">
        <v>0</v>
      </c>
      <c r="CN5" s="244">
        <v>0</v>
      </c>
      <c r="CO5" s="244">
        <v>0</v>
      </c>
      <c r="CP5" s="244">
        <v>0</v>
      </c>
      <c r="CQ5" s="244">
        <v>0</v>
      </c>
      <c r="CR5" s="244">
        <v>0</v>
      </c>
      <c r="CS5" s="244">
        <v>0</v>
      </c>
      <c r="CT5" s="244">
        <v>0</v>
      </c>
      <c r="CU5" s="244">
        <v>0</v>
      </c>
      <c r="CV5" s="244">
        <v>0</v>
      </c>
      <c r="CW5" s="244">
        <v>0</v>
      </c>
      <c r="CX5" s="244">
        <v>0</v>
      </c>
      <c r="CY5" s="244">
        <v>0</v>
      </c>
      <c r="CZ5" s="244">
        <v>0</v>
      </c>
      <c r="DA5" s="244">
        <v>0</v>
      </c>
      <c r="DB5" s="244">
        <v>0</v>
      </c>
      <c r="DC5" s="244">
        <v>0</v>
      </c>
      <c r="DD5" s="244">
        <v>0</v>
      </c>
      <c r="DE5" s="244">
        <v>0</v>
      </c>
      <c r="DF5" s="244">
        <v>0</v>
      </c>
      <c r="DG5" s="244">
        <v>0</v>
      </c>
      <c r="DH5" s="244">
        <v>0</v>
      </c>
      <c r="DI5" s="244">
        <v>0</v>
      </c>
      <c r="DJ5" s="244">
        <v>0</v>
      </c>
      <c r="DK5" s="244">
        <v>0</v>
      </c>
      <c r="DL5" s="244">
        <v>0</v>
      </c>
      <c r="DM5" s="244">
        <v>0</v>
      </c>
      <c r="DN5" s="244">
        <v>0</v>
      </c>
      <c r="DO5" s="244">
        <v>0</v>
      </c>
      <c r="DP5" s="244">
        <v>0</v>
      </c>
      <c r="DQ5" s="244">
        <v>0</v>
      </c>
      <c r="DR5" s="244">
        <v>0</v>
      </c>
      <c r="DS5" s="244">
        <v>0</v>
      </c>
      <c r="DT5" s="244">
        <v>0</v>
      </c>
      <c r="DU5" s="244">
        <v>0</v>
      </c>
      <c r="DV5" s="244">
        <v>0</v>
      </c>
      <c r="DW5" s="244">
        <v>0</v>
      </c>
      <c r="DX5" s="244">
        <v>0</v>
      </c>
      <c r="DY5" s="244">
        <v>0</v>
      </c>
      <c r="DZ5" s="244">
        <v>0</v>
      </c>
      <c r="EA5" s="244">
        <v>0</v>
      </c>
      <c r="EB5" s="244">
        <v>0</v>
      </c>
      <c r="EC5" s="244">
        <v>0</v>
      </c>
      <c r="ED5" s="244">
        <v>0</v>
      </c>
      <c r="EE5" s="244">
        <v>0</v>
      </c>
      <c r="EF5" s="244">
        <v>0</v>
      </c>
      <c r="EG5" s="244">
        <v>0</v>
      </c>
      <c r="EH5" s="244">
        <v>0</v>
      </c>
      <c r="EI5" s="244">
        <v>0</v>
      </c>
      <c r="EJ5" s="244">
        <v>0</v>
      </c>
      <c r="EK5" s="244">
        <v>0</v>
      </c>
      <c r="EL5" s="244">
        <v>0</v>
      </c>
      <c r="EM5" s="244">
        <v>0</v>
      </c>
      <c r="EN5" s="244">
        <v>0</v>
      </c>
      <c r="EO5" s="244">
        <v>0</v>
      </c>
      <c r="EP5" s="244">
        <v>0</v>
      </c>
      <c r="EQ5" s="244">
        <v>0</v>
      </c>
      <c r="ER5" s="244">
        <v>0</v>
      </c>
      <c r="ES5" s="244">
        <v>0</v>
      </c>
      <c r="ET5" s="244">
        <v>0</v>
      </c>
      <c r="EU5" s="244">
        <v>0</v>
      </c>
      <c r="EV5" s="244">
        <v>0</v>
      </c>
      <c r="EW5" s="244">
        <v>0</v>
      </c>
      <c r="EX5" s="244">
        <v>0</v>
      </c>
      <c r="EY5" s="244">
        <v>0</v>
      </c>
      <c r="EZ5" s="244">
        <v>0</v>
      </c>
      <c r="FA5" s="244">
        <v>0</v>
      </c>
      <c r="FB5" s="244">
        <v>0</v>
      </c>
      <c r="FC5" s="244">
        <v>0</v>
      </c>
      <c r="FD5" s="244">
        <v>0</v>
      </c>
      <c r="FE5" s="244">
        <v>0</v>
      </c>
      <c r="FF5" s="244">
        <v>0</v>
      </c>
      <c r="FG5" s="244">
        <v>0</v>
      </c>
      <c r="FH5" s="244">
        <v>0</v>
      </c>
      <c r="FI5" s="244">
        <v>0</v>
      </c>
      <c r="FJ5" s="244">
        <v>0</v>
      </c>
      <c r="FK5" s="244">
        <v>0</v>
      </c>
      <c r="FL5" s="244">
        <v>0</v>
      </c>
      <c r="FM5" s="244">
        <v>0</v>
      </c>
      <c r="FN5" s="244">
        <v>0</v>
      </c>
      <c r="FO5" s="244">
        <v>0</v>
      </c>
      <c r="FP5" s="244">
        <v>0</v>
      </c>
      <c r="FQ5" s="244">
        <v>0</v>
      </c>
      <c r="FR5" s="244">
        <v>0</v>
      </c>
      <c r="FS5" s="244">
        <v>0</v>
      </c>
      <c r="FT5" s="244">
        <v>0</v>
      </c>
      <c r="FU5" s="244">
        <v>0</v>
      </c>
      <c r="FV5" s="244">
        <v>0</v>
      </c>
      <c r="FW5" s="244">
        <v>0</v>
      </c>
      <c r="FX5" s="244">
        <v>0</v>
      </c>
      <c r="FY5" s="244">
        <v>0</v>
      </c>
      <c r="FZ5" s="244">
        <v>0</v>
      </c>
      <c r="GA5" s="244">
        <v>0</v>
      </c>
      <c r="GB5" s="244">
        <v>0</v>
      </c>
      <c r="GC5" s="244">
        <v>0</v>
      </c>
      <c r="GD5" s="244">
        <v>0</v>
      </c>
      <c r="GE5" s="244">
        <v>0</v>
      </c>
      <c r="GF5" s="244">
        <v>0</v>
      </c>
      <c r="GG5" s="244">
        <v>0</v>
      </c>
      <c r="GH5" s="244">
        <v>0</v>
      </c>
      <c r="GI5" s="244">
        <v>0</v>
      </c>
      <c r="GJ5" s="244">
        <v>0</v>
      </c>
      <c r="GK5" s="244">
        <v>0</v>
      </c>
      <c r="GL5" s="244">
        <v>0</v>
      </c>
      <c r="GM5" s="244">
        <v>0</v>
      </c>
      <c r="GN5" s="244">
        <v>0</v>
      </c>
      <c r="GO5" s="244">
        <v>0</v>
      </c>
      <c r="GP5" s="244">
        <v>0</v>
      </c>
      <c r="GQ5" s="244">
        <v>0</v>
      </c>
      <c r="GR5" s="244">
        <v>0</v>
      </c>
      <c r="GS5" s="244">
        <v>0</v>
      </c>
      <c r="GT5" s="244">
        <v>0</v>
      </c>
      <c r="GU5" s="244">
        <v>0</v>
      </c>
      <c r="GV5" s="244">
        <v>0</v>
      </c>
      <c r="GW5" s="244">
        <v>0</v>
      </c>
      <c r="GX5" s="244">
        <v>0</v>
      </c>
      <c r="GY5" s="244">
        <v>0</v>
      </c>
      <c r="GZ5" s="244">
        <v>0</v>
      </c>
      <c r="HA5" s="244">
        <v>0</v>
      </c>
      <c r="HB5" s="244">
        <v>0</v>
      </c>
      <c r="HC5" s="244">
        <v>0</v>
      </c>
      <c r="HD5" s="244">
        <v>0</v>
      </c>
      <c r="HE5" s="244">
        <v>0</v>
      </c>
      <c r="HF5" s="244">
        <v>0</v>
      </c>
      <c r="HG5" s="244">
        <v>0</v>
      </c>
      <c r="HH5" s="244">
        <v>0</v>
      </c>
      <c r="HI5" s="244">
        <v>0</v>
      </c>
      <c r="HJ5" s="244">
        <v>0</v>
      </c>
      <c r="HK5" s="244">
        <v>0</v>
      </c>
      <c r="HL5" s="244">
        <v>0</v>
      </c>
      <c r="HM5" s="244">
        <v>0</v>
      </c>
      <c r="HN5" s="244">
        <v>0</v>
      </c>
      <c r="HO5" s="244">
        <v>0</v>
      </c>
      <c r="HP5" s="244">
        <v>0</v>
      </c>
      <c r="HQ5" s="244">
        <v>0</v>
      </c>
      <c r="HR5" s="244">
        <v>0</v>
      </c>
      <c r="HS5" s="244">
        <v>0</v>
      </c>
      <c r="HT5" s="244">
        <v>0</v>
      </c>
      <c r="HU5" s="244">
        <v>0</v>
      </c>
      <c r="HV5" s="244">
        <v>0</v>
      </c>
      <c r="HW5" s="244">
        <v>0</v>
      </c>
      <c r="HX5" s="244">
        <v>0</v>
      </c>
      <c r="HY5" s="244">
        <v>0</v>
      </c>
      <c r="HZ5" s="244">
        <v>0</v>
      </c>
      <c r="IA5" s="244">
        <v>0</v>
      </c>
    </row>
    <row r="6" spans="1:235">
      <c r="A6" s="1"/>
      <c r="B6" s="243">
        <v>45668.0625</v>
      </c>
      <c r="C6" s="244">
        <v>0</v>
      </c>
      <c r="D6" s="244">
        <v>0</v>
      </c>
      <c r="E6" s="244">
        <v>0</v>
      </c>
      <c r="F6" s="244">
        <v>0</v>
      </c>
      <c r="G6" s="244">
        <v>0</v>
      </c>
      <c r="H6" s="244">
        <v>0</v>
      </c>
      <c r="I6" s="244">
        <v>0</v>
      </c>
      <c r="J6" s="244">
        <v>0</v>
      </c>
      <c r="K6" s="244">
        <v>0</v>
      </c>
      <c r="L6" s="244">
        <v>0</v>
      </c>
      <c r="M6" s="244">
        <v>0</v>
      </c>
      <c r="N6" s="244">
        <v>0</v>
      </c>
      <c r="O6" s="244">
        <v>0</v>
      </c>
      <c r="P6" s="244">
        <v>0</v>
      </c>
      <c r="Q6" s="244">
        <v>0</v>
      </c>
      <c r="R6" s="244">
        <v>0</v>
      </c>
      <c r="S6" s="244">
        <v>0</v>
      </c>
      <c r="T6" s="244">
        <v>0</v>
      </c>
      <c r="U6" s="244">
        <v>0</v>
      </c>
      <c r="V6" s="244">
        <v>0</v>
      </c>
      <c r="W6" s="244">
        <v>0</v>
      </c>
      <c r="X6" s="244">
        <v>0</v>
      </c>
      <c r="Y6" s="244">
        <v>0</v>
      </c>
      <c r="Z6" s="244">
        <v>0</v>
      </c>
      <c r="AA6" s="244">
        <v>0</v>
      </c>
      <c r="AB6" s="244">
        <v>0</v>
      </c>
      <c r="AC6" s="244">
        <v>0</v>
      </c>
      <c r="AD6" s="244">
        <v>0</v>
      </c>
      <c r="AE6" s="244">
        <v>0</v>
      </c>
      <c r="AF6" s="244">
        <v>0</v>
      </c>
      <c r="AG6" s="244">
        <v>0</v>
      </c>
      <c r="AH6" s="244">
        <v>0</v>
      </c>
      <c r="AI6" s="244">
        <v>0</v>
      </c>
      <c r="AJ6" s="244">
        <v>0</v>
      </c>
      <c r="AK6" s="244">
        <v>0</v>
      </c>
      <c r="AL6" s="244">
        <v>0</v>
      </c>
      <c r="AM6" s="244">
        <v>0</v>
      </c>
      <c r="AN6" s="244">
        <v>0</v>
      </c>
      <c r="AO6" s="244">
        <v>0</v>
      </c>
      <c r="AP6" s="244">
        <v>0</v>
      </c>
      <c r="AQ6" s="244">
        <v>0</v>
      </c>
      <c r="AR6" s="244">
        <v>0</v>
      </c>
      <c r="AS6" s="244">
        <v>0</v>
      </c>
      <c r="AT6" s="244">
        <v>0</v>
      </c>
      <c r="AU6" s="244">
        <v>0</v>
      </c>
      <c r="AV6" s="244">
        <v>0</v>
      </c>
      <c r="AW6" s="244">
        <v>0</v>
      </c>
      <c r="AX6" s="244">
        <v>0</v>
      </c>
      <c r="AY6" s="244">
        <v>0</v>
      </c>
      <c r="AZ6" s="244">
        <v>0</v>
      </c>
      <c r="BA6" s="244">
        <v>0</v>
      </c>
      <c r="BB6" s="244">
        <v>0</v>
      </c>
      <c r="BC6" s="244">
        <v>0</v>
      </c>
      <c r="BD6" s="244">
        <v>0</v>
      </c>
      <c r="BE6" s="244">
        <v>0</v>
      </c>
      <c r="BF6" s="244">
        <v>0</v>
      </c>
      <c r="BG6" s="244">
        <v>0</v>
      </c>
      <c r="BH6" s="244">
        <v>0</v>
      </c>
      <c r="BI6" s="244">
        <v>0</v>
      </c>
      <c r="BJ6" s="244">
        <v>0</v>
      </c>
      <c r="BK6" s="244">
        <v>0</v>
      </c>
      <c r="BL6" s="244">
        <v>0</v>
      </c>
      <c r="BM6" s="244">
        <v>0</v>
      </c>
      <c r="BN6" s="244">
        <v>0</v>
      </c>
      <c r="BO6" s="244">
        <v>0</v>
      </c>
      <c r="BP6" s="244">
        <v>0</v>
      </c>
      <c r="BQ6" s="244">
        <v>0</v>
      </c>
      <c r="BR6" s="244">
        <v>0</v>
      </c>
      <c r="BS6" s="244">
        <v>0</v>
      </c>
      <c r="BT6" s="244">
        <v>0</v>
      </c>
      <c r="BU6" s="244">
        <v>0</v>
      </c>
      <c r="BV6" s="244">
        <v>0</v>
      </c>
      <c r="BW6" s="244">
        <v>0</v>
      </c>
      <c r="BX6" s="244">
        <v>0</v>
      </c>
      <c r="BY6" s="244">
        <v>0</v>
      </c>
      <c r="BZ6" s="244">
        <v>0</v>
      </c>
      <c r="CA6" s="244">
        <v>0</v>
      </c>
      <c r="CB6" s="244">
        <v>0</v>
      </c>
      <c r="CC6" s="244">
        <v>0</v>
      </c>
      <c r="CD6" s="244">
        <v>0</v>
      </c>
      <c r="CE6" s="244">
        <v>0</v>
      </c>
      <c r="CF6" s="244">
        <v>0</v>
      </c>
      <c r="CG6" s="244">
        <v>0</v>
      </c>
      <c r="CH6" s="244">
        <v>0</v>
      </c>
      <c r="CI6" s="244">
        <v>0</v>
      </c>
      <c r="CJ6" s="244">
        <v>0</v>
      </c>
      <c r="CK6" s="244">
        <v>0</v>
      </c>
      <c r="CL6" s="244">
        <v>0</v>
      </c>
      <c r="CM6" s="244">
        <v>0</v>
      </c>
      <c r="CN6" s="244">
        <v>0</v>
      </c>
      <c r="CO6" s="244">
        <v>0</v>
      </c>
      <c r="CP6" s="244">
        <v>0</v>
      </c>
      <c r="CQ6" s="244">
        <v>0</v>
      </c>
      <c r="CR6" s="244">
        <v>0</v>
      </c>
      <c r="CS6" s="244">
        <v>0</v>
      </c>
      <c r="CT6" s="244">
        <v>0</v>
      </c>
      <c r="CU6" s="244">
        <v>0</v>
      </c>
      <c r="CV6" s="244">
        <v>0</v>
      </c>
      <c r="CW6" s="244">
        <v>0</v>
      </c>
      <c r="CX6" s="244">
        <v>0</v>
      </c>
      <c r="CY6" s="244">
        <v>0</v>
      </c>
      <c r="CZ6" s="244">
        <v>0</v>
      </c>
      <c r="DA6" s="244">
        <v>0</v>
      </c>
      <c r="DB6" s="244">
        <v>0</v>
      </c>
      <c r="DC6" s="244">
        <v>0</v>
      </c>
      <c r="DD6" s="244">
        <v>0</v>
      </c>
      <c r="DE6" s="244">
        <v>0</v>
      </c>
      <c r="DF6" s="244">
        <v>0</v>
      </c>
      <c r="DG6" s="244">
        <v>0</v>
      </c>
      <c r="DH6" s="244">
        <v>0</v>
      </c>
      <c r="DI6" s="244">
        <v>0</v>
      </c>
      <c r="DJ6" s="244">
        <v>0</v>
      </c>
      <c r="DK6" s="244">
        <v>0</v>
      </c>
      <c r="DL6" s="244">
        <v>0</v>
      </c>
      <c r="DM6" s="244">
        <v>0</v>
      </c>
      <c r="DN6" s="244">
        <v>0</v>
      </c>
      <c r="DO6" s="244">
        <v>0</v>
      </c>
      <c r="DP6" s="244">
        <v>0</v>
      </c>
      <c r="DQ6" s="244">
        <v>0</v>
      </c>
      <c r="DR6" s="244">
        <v>0</v>
      </c>
      <c r="DS6" s="244">
        <v>0</v>
      </c>
      <c r="DT6" s="244">
        <v>0</v>
      </c>
      <c r="DU6" s="244">
        <v>0</v>
      </c>
      <c r="DV6" s="244">
        <v>0</v>
      </c>
      <c r="DW6" s="244">
        <v>0</v>
      </c>
      <c r="DX6" s="244">
        <v>0</v>
      </c>
      <c r="DY6" s="244">
        <v>0</v>
      </c>
      <c r="DZ6" s="244">
        <v>0</v>
      </c>
      <c r="EA6" s="244">
        <v>0</v>
      </c>
      <c r="EB6" s="244">
        <v>0</v>
      </c>
      <c r="EC6" s="244">
        <v>0</v>
      </c>
      <c r="ED6" s="244">
        <v>0</v>
      </c>
      <c r="EE6" s="244">
        <v>0</v>
      </c>
      <c r="EF6" s="244">
        <v>0</v>
      </c>
      <c r="EG6" s="244">
        <v>0</v>
      </c>
      <c r="EH6" s="244">
        <v>0</v>
      </c>
      <c r="EI6" s="244">
        <v>0</v>
      </c>
      <c r="EJ6" s="244">
        <v>0</v>
      </c>
      <c r="EK6" s="244">
        <v>0</v>
      </c>
      <c r="EL6" s="244">
        <v>0</v>
      </c>
      <c r="EM6" s="244">
        <v>0</v>
      </c>
      <c r="EN6" s="244">
        <v>0</v>
      </c>
      <c r="EO6" s="244">
        <v>0</v>
      </c>
      <c r="EP6" s="244">
        <v>0</v>
      </c>
      <c r="EQ6" s="244">
        <v>0</v>
      </c>
      <c r="ER6" s="244">
        <v>0</v>
      </c>
      <c r="ES6" s="244">
        <v>0</v>
      </c>
      <c r="ET6" s="244">
        <v>0</v>
      </c>
      <c r="EU6" s="244">
        <v>0</v>
      </c>
      <c r="EV6" s="244">
        <v>0</v>
      </c>
      <c r="EW6" s="244">
        <v>0</v>
      </c>
      <c r="EX6" s="244">
        <v>0</v>
      </c>
      <c r="EY6" s="244">
        <v>0</v>
      </c>
      <c r="EZ6" s="244">
        <v>0</v>
      </c>
      <c r="FA6" s="244">
        <v>0</v>
      </c>
      <c r="FB6" s="244">
        <v>0</v>
      </c>
      <c r="FC6" s="244">
        <v>0</v>
      </c>
      <c r="FD6" s="244">
        <v>0</v>
      </c>
      <c r="FE6" s="244">
        <v>0</v>
      </c>
      <c r="FF6" s="244">
        <v>0</v>
      </c>
      <c r="FG6" s="244">
        <v>0</v>
      </c>
      <c r="FH6" s="244">
        <v>0</v>
      </c>
      <c r="FI6" s="244">
        <v>0</v>
      </c>
      <c r="FJ6" s="244">
        <v>0</v>
      </c>
      <c r="FK6" s="244">
        <v>0</v>
      </c>
      <c r="FL6" s="244">
        <v>0</v>
      </c>
      <c r="FM6" s="244">
        <v>0</v>
      </c>
      <c r="FN6" s="244">
        <v>0</v>
      </c>
      <c r="FO6" s="244">
        <v>0</v>
      </c>
      <c r="FP6" s="244">
        <v>0</v>
      </c>
      <c r="FQ6" s="244">
        <v>0</v>
      </c>
      <c r="FR6" s="244">
        <v>0</v>
      </c>
      <c r="FS6" s="244">
        <v>0</v>
      </c>
      <c r="FT6" s="244">
        <v>0</v>
      </c>
      <c r="FU6" s="244">
        <v>0</v>
      </c>
      <c r="FV6" s="244">
        <v>0</v>
      </c>
      <c r="FW6" s="244">
        <v>0</v>
      </c>
      <c r="FX6" s="244">
        <v>0</v>
      </c>
      <c r="FY6" s="244">
        <v>0</v>
      </c>
      <c r="FZ6" s="244">
        <v>0</v>
      </c>
      <c r="GA6" s="244">
        <v>0</v>
      </c>
      <c r="GB6" s="244">
        <v>0</v>
      </c>
      <c r="GC6" s="244">
        <v>0</v>
      </c>
      <c r="GD6" s="244">
        <v>0</v>
      </c>
      <c r="GE6" s="244">
        <v>0</v>
      </c>
      <c r="GF6" s="244">
        <v>0</v>
      </c>
      <c r="GG6" s="244">
        <v>0</v>
      </c>
      <c r="GH6" s="244">
        <v>0</v>
      </c>
      <c r="GI6" s="244">
        <v>0</v>
      </c>
      <c r="GJ6" s="244">
        <v>0</v>
      </c>
      <c r="GK6" s="244">
        <v>0</v>
      </c>
      <c r="GL6" s="244">
        <v>0</v>
      </c>
      <c r="GM6" s="244">
        <v>0</v>
      </c>
      <c r="GN6" s="244">
        <v>0</v>
      </c>
      <c r="GO6" s="244">
        <v>0</v>
      </c>
      <c r="GP6" s="244">
        <v>0</v>
      </c>
      <c r="GQ6" s="244">
        <v>0</v>
      </c>
      <c r="GR6" s="244">
        <v>0</v>
      </c>
      <c r="GS6" s="244">
        <v>0</v>
      </c>
      <c r="GT6" s="244">
        <v>0</v>
      </c>
      <c r="GU6" s="244">
        <v>0</v>
      </c>
      <c r="GV6" s="244">
        <v>0</v>
      </c>
      <c r="GW6" s="244">
        <v>0</v>
      </c>
      <c r="GX6" s="244">
        <v>0</v>
      </c>
      <c r="GY6" s="244">
        <v>0</v>
      </c>
      <c r="GZ6" s="244">
        <v>0</v>
      </c>
      <c r="HA6" s="244">
        <v>0</v>
      </c>
      <c r="HB6" s="244">
        <v>0</v>
      </c>
      <c r="HC6" s="244">
        <v>0</v>
      </c>
      <c r="HD6" s="244">
        <v>0</v>
      </c>
      <c r="HE6" s="244">
        <v>0</v>
      </c>
      <c r="HF6" s="244">
        <v>0</v>
      </c>
      <c r="HG6" s="244">
        <v>0</v>
      </c>
      <c r="HH6" s="244">
        <v>0</v>
      </c>
      <c r="HI6" s="244">
        <v>0</v>
      </c>
      <c r="HJ6" s="244">
        <v>0</v>
      </c>
      <c r="HK6" s="244">
        <v>0</v>
      </c>
      <c r="HL6" s="244">
        <v>0</v>
      </c>
      <c r="HM6" s="244">
        <v>0</v>
      </c>
      <c r="HN6" s="244">
        <v>0</v>
      </c>
      <c r="HO6" s="244">
        <v>0</v>
      </c>
      <c r="HP6" s="244">
        <v>0</v>
      </c>
      <c r="HQ6" s="244">
        <v>0</v>
      </c>
      <c r="HR6" s="244">
        <v>0</v>
      </c>
      <c r="HS6" s="244">
        <v>0</v>
      </c>
      <c r="HT6" s="244">
        <v>0</v>
      </c>
      <c r="HU6" s="244">
        <v>0</v>
      </c>
      <c r="HV6" s="244">
        <v>0</v>
      </c>
      <c r="HW6" s="244">
        <v>0</v>
      </c>
      <c r="HX6" s="244">
        <v>0</v>
      </c>
      <c r="HY6" s="244">
        <v>0</v>
      </c>
      <c r="HZ6" s="244">
        <v>0</v>
      </c>
      <c r="IA6" s="244">
        <v>0</v>
      </c>
    </row>
    <row r="7" spans="1:235">
      <c r="A7" s="1"/>
      <c r="B7" s="243">
        <v>45668.083333333299</v>
      </c>
      <c r="C7" s="244">
        <v>0</v>
      </c>
      <c r="D7" s="244">
        <v>0</v>
      </c>
      <c r="E7" s="244">
        <v>0</v>
      </c>
      <c r="F7" s="244">
        <v>0</v>
      </c>
      <c r="G7" s="244">
        <v>0</v>
      </c>
      <c r="H7" s="244">
        <v>0</v>
      </c>
      <c r="I7" s="244">
        <v>0</v>
      </c>
      <c r="J7" s="244">
        <v>0</v>
      </c>
      <c r="K7" s="244">
        <v>0</v>
      </c>
      <c r="L7" s="244">
        <v>0</v>
      </c>
      <c r="M7" s="244">
        <v>0</v>
      </c>
      <c r="N7" s="244">
        <v>0</v>
      </c>
      <c r="O7" s="244">
        <v>0</v>
      </c>
      <c r="P7" s="244">
        <v>0</v>
      </c>
      <c r="Q7" s="244">
        <v>0</v>
      </c>
      <c r="R7" s="244">
        <v>0</v>
      </c>
      <c r="S7" s="244">
        <v>0</v>
      </c>
      <c r="T7" s="244">
        <v>0</v>
      </c>
      <c r="U7" s="244">
        <v>0</v>
      </c>
      <c r="V7" s="244">
        <v>0</v>
      </c>
      <c r="W7" s="244">
        <v>0</v>
      </c>
      <c r="X7" s="244">
        <v>0</v>
      </c>
      <c r="Y7" s="244">
        <v>0</v>
      </c>
      <c r="Z7" s="244">
        <v>0</v>
      </c>
      <c r="AA7" s="244">
        <v>0</v>
      </c>
      <c r="AB7" s="244">
        <v>0</v>
      </c>
      <c r="AC7" s="244">
        <v>0</v>
      </c>
      <c r="AD7" s="244">
        <v>0</v>
      </c>
      <c r="AE7" s="244">
        <v>0</v>
      </c>
      <c r="AF7" s="244">
        <v>0</v>
      </c>
      <c r="AG7" s="244">
        <v>0</v>
      </c>
      <c r="AH7" s="244">
        <v>0</v>
      </c>
      <c r="AI7" s="244">
        <v>0</v>
      </c>
      <c r="AJ7" s="244">
        <v>0</v>
      </c>
      <c r="AK7" s="244">
        <v>0</v>
      </c>
      <c r="AL7" s="244">
        <v>0</v>
      </c>
      <c r="AM7" s="244">
        <v>0</v>
      </c>
      <c r="AN7" s="244">
        <v>0</v>
      </c>
      <c r="AO7" s="244">
        <v>0</v>
      </c>
      <c r="AP7" s="244">
        <v>0</v>
      </c>
      <c r="AQ7" s="244">
        <v>0</v>
      </c>
      <c r="AR7" s="244">
        <v>0</v>
      </c>
      <c r="AS7" s="244">
        <v>0</v>
      </c>
      <c r="AT7" s="244">
        <v>0</v>
      </c>
      <c r="AU7" s="244">
        <v>0</v>
      </c>
      <c r="AV7" s="244">
        <v>0</v>
      </c>
      <c r="AW7" s="244">
        <v>0</v>
      </c>
      <c r="AX7" s="244">
        <v>0</v>
      </c>
      <c r="AY7" s="244">
        <v>0</v>
      </c>
      <c r="AZ7" s="244">
        <v>0</v>
      </c>
      <c r="BA7" s="244">
        <v>0</v>
      </c>
      <c r="BB7" s="244">
        <v>0</v>
      </c>
      <c r="BC7" s="244">
        <v>0</v>
      </c>
      <c r="BD7" s="244">
        <v>0</v>
      </c>
      <c r="BE7" s="244">
        <v>0</v>
      </c>
      <c r="BF7" s="244">
        <v>0</v>
      </c>
      <c r="BG7" s="244">
        <v>0</v>
      </c>
      <c r="BH7" s="244">
        <v>0</v>
      </c>
      <c r="BI7" s="244">
        <v>0</v>
      </c>
      <c r="BJ7" s="244">
        <v>0</v>
      </c>
      <c r="BK7" s="244">
        <v>0</v>
      </c>
      <c r="BL7" s="244">
        <v>0</v>
      </c>
      <c r="BM7" s="244">
        <v>0</v>
      </c>
      <c r="BN7" s="244">
        <v>0</v>
      </c>
      <c r="BO7" s="244">
        <v>0</v>
      </c>
      <c r="BP7" s="244">
        <v>0</v>
      </c>
      <c r="BQ7" s="244">
        <v>0</v>
      </c>
      <c r="BR7" s="244">
        <v>0</v>
      </c>
      <c r="BS7" s="244">
        <v>0</v>
      </c>
      <c r="BT7" s="244">
        <v>0</v>
      </c>
      <c r="BU7" s="244">
        <v>0</v>
      </c>
      <c r="BV7" s="244">
        <v>0</v>
      </c>
      <c r="BW7" s="244">
        <v>0</v>
      </c>
      <c r="BX7" s="244">
        <v>0</v>
      </c>
      <c r="BY7" s="244">
        <v>0</v>
      </c>
      <c r="BZ7" s="244">
        <v>0</v>
      </c>
      <c r="CA7" s="244">
        <v>0</v>
      </c>
      <c r="CB7" s="244">
        <v>0</v>
      </c>
      <c r="CC7" s="244">
        <v>0</v>
      </c>
      <c r="CD7" s="244">
        <v>0</v>
      </c>
      <c r="CE7" s="244">
        <v>0</v>
      </c>
      <c r="CF7" s="244">
        <v>0</v>
      </c>
      <c r="CG7" s="244">
        <v>0</v>
      </c>
      <c r="CH7" s="244">
        <v>0</v>
      </c>
      <c r="CI7" s="244">
        <v>0</v>
      </c>
      <c r="CJ7" s="244">
        <v>0</v>
      </c>
      <c r="CK7" s="244">
        <v>0</v>
      </c>
      <c r="CL7" s="244">
        <v>0</v>
      </c>
      <c r="CM7" s="244">
        <v>0</v>
      </c>
      <c r="CN7" s="244">
        <v>0</v>
      </c>
      <c r="CO7" s="244">
        <v>0</v>
      </c>
      <c r="CP7" s="244">
        <v>0</v>
      </c>
      <c r="CQ7" s="244">
        <v>0</v>
      </c>
      <c r="CR7" s="244">
        <v>0</v>
      </c>
      <c r="CS7" s="244">
        <v>0</v>
      </c>
      <c r="CT7" s="244">
        <v>0</v>
      </c>
      <c r="CU7" s="244">
        <v>0</v>
      </c>
      <c r="CV7" s="244">
        <v>0</v>
      </c>
      <c r="CW7" s="244">
        <v>0</v>
      </c>
      <c r="CX7" s="244">
        <v>0</v>
      </c>
      <c r="CY7" s="244">
        <v>0</v>
      </c>
      <c r="CZ7" s="244">
        <v>0</v>
      </c>
      <c r="DA7" s="244">
        <v>0</v>
      </c>
      <c r="DB7" s="244">
        <v>0</v>
      </c>
      <c r="DC7" s="244">
        <v>0</v>
      </c>
      <c r="DD7" s="244">
        <v>0</v>
      </c>
      <c r="DE7" s="244">
        <v>0</v>
      </c>
      <c r="DF7" s="244">
        <v>0</v>
      </c>
      <c r="DG7" s="244">
        <v>0</v>
      </c>
      <c r="DH7" s="244">
        <v>0</v>
      </c>
      <c r="DI7" s="244">
        <v>0</v>
      </c>
      <c r="DJ7" s="244">
        <v>0</v>
      </c>
      <c r="DK7" s="244">
        <v>0</v>
      </c>
      <c r="DL7" s="244">
        <v>0</v>
      </c>
      <c r="DM7" s="244">
        <v>0</v>
      </c>
      <c r="DN7" s="244">
        <v>0</v>
      </c>
      <c r="DO7" s="244">
        <v>0</v>
      </c>
      <c r="DP7" s="244">
        <v>0</v>
      </c>
      <c r="DQ7" s="244">
        <v>0</v>
      </c>
      <c r="DR7" s="244">
        <v>0</v>
      </c>
      <c r="DS7" s="244">
        <v>0</v>
      </c>
      <c r="DT7" s="244">
        <v>0</v>
      </c>
      <c r="DU7" s="244">
        <v>0</v>
      </c>
      <c r="DV7" s="244">
        <v>0</v>
      </c>
      <c r="DW7" s="244">
        <v>0</v>
      </c>
      <c r="DX7" s="244">
        <v>0</v>
      </c>
      <c r="DY7" s="244">
        <v>0</v>
      </c>
      <c r="DZ7" s="244">
        <v>0</v>
      </c>
      <c r="EA7" s="244">
        <v>0</v>
      </c>
      <c r="EB7" s="244">
        <v>0</v>
      </c>
      <c r="EC7" s="244">
        <v>0</v>
      </c>
      <c r="ED7" s="244">
        <v>0</v>
      </c>
      <c r="EE7" s="244">
        <v>0</v>
      </c>
      <c r="EF7" s="244">
        <v>0</v>
      </c>
      <c r="EG7" s="244">
        <v>0</v>
      </c>
      <c r="EH7" s="244">
        <v>0</v>
      </c>
      <c r="EI7" s="244">
        <v>0</v>
      </c>
      <c r="EJ7" s="244">
        <v>0</v>
      </c>
      <c r="EK7" s="244">
        <v>0</v>
      </c>
      <c r="EL7" s="244">
        <v>0</v>
      </c>
      <c r="EM7" s="244">
        <v>0</v>
      </c>
      <c r="EN7" s="244">
        <v>0</v>
      </c>
      <c r="EO7" s="244">
        <v>0</v>
      </c>
      <c r="EP7" s="244">
        <v>0</v>
      </c>
      <c r="EQ7" s="244">
        <v>0</v>
      </c>
      <c r="ER7" s="244">
        <v>0</v>
      </c>
      <c r="ES7" s="244">
        <v>0</v>
      </c>
      <c r="ET7" s="244">
        <v>0</v>
      </c>
      <c r="EU7" s="244">
        <v>0</v>
      </c>
      <c r="EV7" s="244">
        <v>0</v>
      </c>
      <c r="EW7" s="244">
        <v>0</v>
      </c>
      <c r="EX7" s="244">
        <v>0</v>
      </c>
      <c r="EY7" s="244">
        <v>0</v>
      </c>
      <c r="EZ7" s="244">
        <v>0</v>
      </c>
      <c r="FA7" s="244">
        <v>0</v>
      </c>
      <c r="FB7" s="244">
        <v>0</v>
      </c>
      <c r="FC7" s="244">
        <v>0</v>
      </c>
      <c r="FD7" s="244">
        <v>0</v>
      </c>
      <c r="FE7" s="244">
        <v>0</v>
      </c>
      <c r="FF7" s="244">
        <v>0</v>
      </c>
      <c r="FG7" s="244">
        <v>0</v>
      </c>
      <c r="FH7" s="244">
        <v>0</v>
      </c>
      <c r="FI7" s="244">
        <v>0</v>
      </c>
      <c r="FJ7" s="244">
        <v>0</v>
      </c>
      <c r="FK7" s="244">
        <v>0</v>
      </c>
      <c r="FL7" s="244">
        <v>0</v>
      </c>
      <c r="FM7" s="244">
        <v>0</v>
      </c>
      <c r="FN7" s="244">
        <v>0</v>
      </c>
      <c r="FO7" s="244">
        <v>0</v>
      </c>
      <c r="FP7" s="244">
        <v>0</v>
      </c>
      <c r="FQ7" s="244">
        <v>0</v>
      </c>
      <c r="FR7" s="244">
        <v>0</v>
      </c>
      <c r="FS7" s="244">
        <v>0</v>
      </c>
      <c r="FT7" s="244">
        <v>0</v>
      </c>
      <c r="FU7" s="244">
        <v>0</v>
      </c>
      <c r="FV7" s="244">
        <v>0</v>
      </c>
      <c r="FW7" s="244">
        <v>0</v>
      </c>
      <c r="FX7" s="244">
        <v>0</v>
      </c>
      <c r="FY7" s="244">
        <v>0</v>
      </c>
      <c r="FZ7" s="244">
        <v>0</v>
      </c>
      <c r="GA7" s="244">
        <v>0</v>
      </c>
      <c r="GB7" s="244">
        <v>0</v>
      </c>
      <c r="GC7" s="244">
        <v>0</v>
      </c>
      <c r="GD7" s="244">
        <v>0</v>
      </c>
      <c r="GE7" s="244">
        <v>0</v>
      </c>
      <c r="GF7" s="244">
        <v>0</v>
      </c>
      <c r="GG7" s="244">
        <v>0</v>
      </c>
      <c r="GH7" s="244">
        <v>0</v>
      </c>
      <c r="GI7" s="244">
        <v>0</v>
      </c>
      <c r="GJ7" s="244">
        <v>0</v>
      </c>
      <c r="GK7" s="244">
        <v>0</v>
      </c>
      <c r="GL7" s="244">
        <v>0</v>
      </c>
      <c r="GM7" s="244">
        <v>0</v>
      </c>
      <c r="GN7" s="244">
        <v>0</v>
      </c>
      <c r="GO7" s="244">
        <v>0</v>
      </c>
      <c r="GP7" s="244">
        <v>0</v>
      </c>
      <c r="GQ7" s="244">
        <v>0</v>
      </c>
      <c r="GR7" s="244">
        <v>0</v>
      </c>
      <c r="GS7" s="244">
        <v>0</v>
      </c>
      <c r="GT7" s="244">
        <v>0</v>
      </c>
      <c r="GU7" s="244">
        <v>0</v>
      </c>
      <c r="GV7" s="244">
        <v>0</v>
      </c>
      <c r="GW7" s="244">
        <v>0</v>
      </c>
      <c r="GX7" s="244">
        <v>0</v>
      </c>
      <c r="GY7" s="244">
        <v>0</v>
      </c>
      <c r="GZ7" s="244">
        <v>0</v>
      </c>
      <c r="HA7" s="244">
        <v>0</v>
      </c>
      <c r="HB7" s="244">
        <v>0</v>
      </c>
      <c r="HC7" s="244">
        <v>0</v>
      </c>
      <c r="HD7" s="244">
        <v>0</v>
      </c>
      <c r="HE7" s="244">
        <v>0</v>
      </c>
      <c r="HF7" s="244">
        <v>0</v>
      </c>
      <c r="HG7" s="244">
        <v>0</v>
      </c>
      <c r="HH7" s="244">
        <v>0</v>
      </c>
      <c r="HI7" s="244">
        <v>0</v>
      </c>
      <c r="HJ7" s="244">
        <v>0</v>
      </c>
      <c r="HK7" s="244">
        <v>0</v>
      </c>
      <c r="HL7" s="244">
        <v>0</v>
      </c>
      <c r="HM7" s="244">
        <v>0</v>
      </c>
      <c r="HN7" s="244">
        <v>0</v>
      </c>
      <c r="HO7" s="244">
        <v>0</v>
      </c>
      <c r="HP7" s="244">
        <v>0</v>
      </c>
      <c r="HQ7" s="244">
        <v>0</v>
      </c>
      <c r="HR7" s="244">
        <v>0</v>
      </c>
      <c r="HS7" s="244">
        <v>0</v>
      </c>
      <c r="HT7" s="244">
        <v>0</v>
      </c>
      <c r="HU7" s="244">
        <v>0</v>
      </c>
      <c r="HV7" s="244">
        <v>0</v>
      </c>
      <c r="HW7" s="244">
        <v>0</v>
      </c>
      <c r="HX7" s="244">
        <v>0</v>
      </c>
      <c r="HY7" s="244">
        <v>0</v>
      </c>
      <c r="HZ7" s="244">
        <v>0</v>
      </c>
      <c r="IA7" s="244">
        <v>0</v>
      </c>
    </row>
    <row r="8" spans="1:235">
      <c r="A8" s="1"/>
      <c r="B8" s="243">
        <v>45668.104166666701</v>
      </c>
      <c r="C8" s="244">
        <v>0</v>
      </c>
      <c r="D8" s="244">
        <v>0</v>
      </c>
      <c r="E8" s="244">
        <v>0</v>
      </c>
      <c r="F8" s="244">
        <v>0</v>
      </c>
      <c r="G8" s="244">
        <v>0</v>
      </c>
      <c r="H8" s="244">
        <v>0</v>
      </c>
      <c r="I8" s="244">
        <v>0</v>
      </c>
      <c r="J8" s="244">
        <v>0</v>
      </c>
      <c r="K8" s="244">
        <v>0</v>
      </c>
      <c r="L8" s="244">
        <v>0</v>
      </c>
      <c r="M8" s="244">
        <v>0</v>
      </c>
      <c r="N8" s="244">
        <v>0</v>
      </c>
      <c r="O8" s="244">
        <v>0</v>
      </c>
      <c r="P8" s="244">
        <v>0</v>
      </c>
      <c r="Q8" s="244">
        <v>0</v>
      </c>
      <c r="R8" s="244">
        <v>0</v>
      </c>
      <c r="S8" s="244">
        <v>0</v>
      </c>
      <c r="T8" s="244">
        <v>0</v>
      </c>
      <c r="U8" s="244">
        <v>0</v>
      </c>
      <c r="V8" s="244">
        <v>0</v>
      </c>
      <c r="W8" s="244">
        <v>0</v>
      </c>
      <c r="X8" s="244">
        <v>0</v>
      </c>
      <c r="Y8" s="244">
        <v>0</v>
      </c>
      <c r="Z8" s="244">
        <v>0</v>
      </c>
      <c r="AA8" s="244">
        <v>0</v>
      </c>
      <c r="AB8" s="244">
        <v>0</v>
      </c>
      <c r="AC8" s="244">
        <v>0</v>
      </c>
      <c r="AD8" s="244">
        <v>0</v>
      </c>
      <c r="AE8" s="244">
        <v>0</v>
      </c>
      <c r="AF8" s="244">
        <v>0</v>
      </c>
      <c r="AG8" s="244">
        <v>0</v>
      </c>
      <c r="AH8" s="244">
        <v>0</v>
      </c>
      <c r="AI8" s="244">
        <v>0</v>
      </c>
      <c r="AJ8" s="244">
        <v>0</v>
      </c>
      <c r="AK8" s="244">
        <v>0</v>
      </c>
      <c r="AL8" s="244">
        <v>0</v>
      </c>
      <c r="AM8" s="244">
        <v>0</v>
      </c>
      <c r="AN8" s="244">
        <v>0</v>
      </c>
      <c r="AO8" s="244">
        <v>0</v>
      </c>
      <c r="AP8" s="244">
        <v>0</v>
      </c>
      <c r="AQ8" s="244">
        <v>0</v>
      </c>
      <c r="AR8" s="244">
        <v>0</v>
      </c>
      <c r="AS8" s="244">
        <v>0</v>
      </c>
      <c r="AT8" s="244">
        <v>0</v>
      </c>
      <c r="AU8" s="244">
        <v>0</v>
      </c>
      <c r="AV8" s="244">
        <v>0</v>
      </c>
      <c r="AW8" s="244">
        <v>0</v>
      </c>
      <c r="AX8" s="244">
        <v>0</v>
      </c>
      <c r="AY8" s="244">
        <v>0</v>
      </c>
      <c r="AZ8" s="244">
        <v>0</v>
      </c>
      <c r="BA8" s="244">
        <v>0</v>
      </c>
      <c r="BB8" s="244">
        <v>0</v>
      </c>
      <c r="BC8" s="244">
        <v>0</v>
      </c>
      <c r="BD8" s="244">
        <v>0</v>
      </c>
      <c r="BE8" s="244">
        <v>0</v>
      </c>
      <c r="BF8" s="244">
        <v>0</v>
      </c>
      <c r="BG8" s="244">
        <v>0</v>
      </c>
      <c r="BH8" s="244">
        <v>0</v>
      </c>
      <c r="BI8" s="244">
        <v>0</v>
      </c>
      <c r="BJ8" s="244">
        <v>0</v>
      </c>
      <c r="BK8" s="244">
        <v>0</v>
      </c>
      <c r="BL8" s="244">
        <v>0</v>
      </c>
      <c r="BM8" s="244">
        <v>0</v>
      </c>
      <c r="BN8" s="244">
        <v>0</v>
      </c>
      <c r="BO8" s="244">
        <v>0</v>
      </c>
      <c r="BP8" s="244">
        <v>0</v>
      </c>
      <c r="BQ8" s="244">
        <v>0</v>
      </c>
      <c r="BR8" s="244">
        <v>0</v>
      </c>
      <c r="BS8" s="244">
        <v>0</v>
      </c>
      <c r="BT8" s="244">
        <v>0</v>
      </c>
      <c r="BU8" s="244">
        <v>0</v>
      </c>
      <c r="BV8" s="244">
        <v>0</v>
      </c>
      <c r="BW8" s="244">
        <v>0</v>
      </c>
      <c r="BX8" s="244">
        <v>0</v>
      </c>
      <c r="BY8" s="244">
        <v>0</v>
      </c>
      <c r="BZ8" s="244">
        <v>0</v>
      </c>
      <c r="CA8" s="244">
        <v>0</v>
      </c>
      <c r="CB8" s="244">
        <v>0</v>
      </c>
      <c r="CC8" s="244">
        <v>0</v>
      </c>
      <c r="CD8" s="244">
        <v>0</v>
      </c>
      <c r="CE8" s="244">
        <v>0</v>
      </c>
      <c r="CF8" s="244">
        <v>0</v>
      </c>
      <c r="CG8" s="244">
        <v>0</v>
      </c>
      <c r="CH8" s="244">
        <v>0</v>
      </c>
      <c r="CI8" s="244">
        <v>0</v>
      </c>
      <c r="CJ8" s="244">
        <v>0</v>
      </c>
      <c r="CK8" s="244">
        <v>0</v>
      </c>
      <c r="CL8" s="244">
        <v>0</v>
      </c>
      <c r="CM8" s="244">
        <v>0</v>
      </c>
      <c r="CN8" s="244">
        <v>0</v>
      </c>
      <c r="CO8" s="244">
        <v>0</v>
      </c>
      <c r="CP8" s="244">
        <v>0</v>
      </c>
      <c r="CQ8" s="244">
        <v>0</v>
      </c>
      <c r="CR8" s="244">
        <v>0</v>
      </c>
      <c r="CS8" s="244">
        <v>0</v>
      </c>
      <c r="CT8" s="244">
        <v>0</v>
      </c>
      <c r="CU8" s="244">
        <v>0</v>
      </c>
      <c r="CV8" s="244">
        <v>0</v>
      </c>
      <c r="CW8" s="244">
        <v>0</v>
      </c>
      <c r="CX8" s="244">
        <v>0</v>
      </c>
      <c r="CY8" s="244">
        <v>0</v>
      </c>
      <c r="CZ8" s="244">
        <v>0</v>
      </c>
      <c r="DA8" s="244">
        <v>0</v>
      </c>
      <c r="DB8" s="244">
        <v>0</v>
      </c>
      <c r="DC8" s="244">
        <v>0</v>
      </c>
      <c r="DD8" s="244">
        <v>0</v>
      </c>
      <c r="DE8" s="244">
        <v>0</v>
      </c>
      <c r="DF8" s="244">
        <v>0</v>
      </c>
      <c r="DG8" s="244">
        <v>0</v>
      </c>
      <c r="DH8" s="244">
        <v>0</v>
      </c>
      <c r="DI8" s="244">
        <v>0</v>
      </c>
      <c r="DJ8" s="244">
        <v>0</v>
      </c>
      <c r="DK8" s="244">
        <v>0</v>
      </c>
      <c r="DL8" s="244">
        <v>0</v>
      </c>
      <c r="DM8" s="244">
        <v>0</v>
      </c>
      <c r="DN8" s="244">
        <v>0</v>
      </c>
      <c r="DO8" s="244">
        <v>0</v>
      </c>
      <c r="DP8" s="244">
        <v>0</v>
      </c>
      <c r="DQ8" s="244">
        <v>0</v>
      </c>
      <c r="DR8" s="244">
        <v>0</v>
      </c>
      <c r="DS8" s="244">
        <v>0</v>
      </c>
      <c r="DT8" s="244">
        <v>0</v>
      </c>
      <c r="DU8" s="244">
        <v>0</v>
      </c>
      <c r="DV8" s="244">
        <v>0</v>
      </c>
      <c r="DW8" s="244">
        <v>0</v>
      </c>
      <c r="DX8" s="244">
        <v>0</v>
      </c>
      <c r="DY8" s="244">
        <v>0</v>
      </c>
      <c r="DZ8" s="244">
        <v>0</v>
      </c>
      <c r="EA8" s="244">
        <v>0</v>
      </c>
      <c r="EB8" s="244">
        <v>0</v>
      </c>
      <c r="EC8" s="244">
        <v>0</v>
      </c>
      <c r="ED8" s="244">
        <v>0</v>
      </c>
      <c r="EE8" s="244">
        <v>0</v>
      </c>
      <c r="EF8" s="244">
        <v>0</v>
      </c>
      <c r="EG8" s="244">
        <v>0</v>
      </c>
      <c r="EH8" s="244">
        <v>0</v>
      </c>
      <c r="EI8" s="244">
        <v>0</v>
      </c>
      <c r="EJ8" s="244">
        <v>0</v>
      </c>
      <c r="EK8" s="244">
        <v>0</v>
      </c>
      <c r="EL8" s="244">
        <v>0</v>
      </c>
      <c r="EM8" s="244">
        <v>0</v>
      </c>
      <c r="EN8" s="244">
        <v>0</v>
      </c>
      <c r="EO8" s="244">
        <v>0</v>
      </c>
      <c r="EP8" s="244">
        <v>0</v>
      </c>
      <c r="EQ8" s="244">
        <v>0</v>
      </c>
      <c r="ER8" s="244">
        <v>0</v>
      </c>
      <c r="ES8" s="244">
        <v>0</v>
      </c>
      <c r="ET8" s="244">
        <v>0</v>
      </c>
      <c r="EU8" s="244">
        <v>0</v>
      </c>
      <c r="EV8" s="244">
        <v>0</v>
      </c>
      <c r="EW8" s="244">
        <v>0</v>
      </c>
      <c r="EX8" s="244">
        <v>0</v>
      </c>
      <c r="EY8" s="244">
        <v>0</v>
      </c>
      <c r="EZ8" s="244">
        <v>0</v>
      </c>
      <c r="FA8" s="244">
        <v>0</v>
      </c>
      <c r="FB8" s="244">
        <v>0</v>
      </c>
      <c r="FC8" s="244">
        <v>0</v>
      </c>
      <c r="FD8" s="244">
        <v>0</v>
      </c>
      <c r="FE8" s="244">
        <v>0</v>
      </c>
      <c r="FF8" s="244">
        <v>0</v>
      </c>
      <c r="FG8" s="244">
        <v>0</v>
      </c>
      <c r="FH8" s="244">
        <v>0</v>
      </c>
      <c r="FI8" s="244">
        <v>0</v>
      </c>
      <c r="FJ8" s="244">
        <v>0</v>
      </c>
      <c r="FK8" s="244">
        <v>0</v>
      </c>
      <c r="FL8" s="244">
        <v>0</v>
      </c>
      <c r="FM8" s="244">
        <v>0</v>
      </c>
      <c r="FN8" s="244">
        <v>0</v>
      </c>
      <c r="FO8" s="244">
        <v>0</v>
      </c>
      <c r="FP8" s="244">
        <v>0</v>
      </c>
      <c r="FQ8" s="244">
        <v>0</v>
      </c>
      <c r="FR8" s="244">
        <v>0</v>
      </c>
      <c r="FS8" s="244">
        <v>0</v>
      </c>
      <c r="FT8" s="244">
        <v>0</v>
      </c>
      <c r="FU8" s="244">
        <v>0</v>
      </c>
      <c r="FV8" s="244">
        <v>0</v>
      </c>
      <c r="FW8" s="244">
        <v>0</v>
      </c>
      <c r="FX8" s="244">
        <v>0</v>
      </c>
      <c r="FY8" s="244">
        <v>0</v>
      </c>
      <c r="FZ8" s="244">
        <v>0</v>
      </c>
      <c r="GA8" s="244">
        <v>0</v>
      </c>
      <c r="GB8" s="244">
        <v>0</v>
      </c>
      <c r="GC8" s="244">
        <v>0</v>
      </c>
      <c r="GD8" s="244">
        <v>0</v>
      </c>
      <c r="GE8" s="244">
        <v>0</v>
      </c>
      <c r="GF8" s="244">
        <v>0</v>
      </c>
      <c r="GG8" s="244">
        <v>0</v>
      </c>
      <c r="GH8" s="244">
        <v>0</v>
      </c>
      <c r="GI8" s="244">
        <v>0</v>
      </c>
      <c r="GJ8" s="244">
        <v>0</v>
      </c>
      <c r="GK8" s="244">
        <v>0</v>
      </c>
      <c r="GL8" s="244">
        <v>0</v>
      </c>
      <c r="GM8" s="244">
        <v>0</v>
      </c>
      <c r="GN8" s="244">
        <v>0</v>
      </c>
      <c r="GO8" s="244">
        <v>0</v>
      </c>
      <c r="GP8" s="244">
        <v>0</v>
      </c>
      <c r="GQ8" s="244">
        <v>0</v>
      </c>
      <c r="GR8" s="244">
        <v>0</v>
      </c>
      <c r="GS8" s="244">
        <v>0</v>
      </c>
      <c r="GT8" s="244">
        <v>0</v>
      </c>
      <c r="GU8" s="244">
        <v>0</v>
      </c>
      <c r="GV8" s="244">
        <v>0</v>
      </c>
      <c r="GW8" s="244">
        <v>0</v>
      </c>
      <c r="GX8" s="244">
        <v>0</v>
      </c>
      <c r="GY8" s="244">
        <v>0</v>
      </c>
      <c r="GZ8" s="244">
        <v>0</v>
      </c>
      <c r="HA8" s="244">
        <v>0</v>
      </c>
      <c r="HB8" s="244">
        <v>0</v>
      </c>
      <c r="HC8" s="244">
        <v>0</v>
      </c>
      <c r="HD8" s="244">
        <v>0</v>
      </c>
      <c r="HE8" s="244">
        <v>0</v>
      </c>
      <c r="HF8" s="244">
        <v>0</v>
      </c>
      <c r="HG8" s="244">
        <v>0</v>
      </c>
      <c r="HH8" s="244">
        <v>0</v>
      </c>
      <c r="HI8" s="244">
        <v>0</v>
      </c>
      <c r="HJ8" s="244">
        <v>0</v>
      </c>
      <c r="HK8" s="244">
        <v>0</v>
      </c>
      <c r="HL8" s="244">
        <v>0</v>
      </c>
      <c r="HM8" s="244">
        <v>0</v>
      </c>
      <c r="HN8" s="244">
        <v>0</v>
      </c>
      <c r="HO8" s="244">
        <v>0</v>
      </c>
      <c r="HP8" s="244">
        <v>0</v>
      </c>
      <c r="HQ8" s="244">
        <v>0</v>
      </c>
      <c r="HR8" s="244">
        <v>0</v>
      </c>
      <c r="HS8" s="244">
        <v>0</v>
      </c>
      <c r="HT8" s="244">
        <v>0</v>
      </c>
      <c r="HU8" s="244">
        <v>0</v>
      </c>
      <c r="HV8" s="244">
        <v>0</v>
      </c>
      <c r="HW8" s="244">
        <v>0</v>
      </c>
      <c r="HX8" s="244">
        <v>0</v>
      </c>
      <c r="HY8" s="244">
        <v>0</v>
      </c>
      <c r="HZ8" s="244">
        <v>0</v>
      </c>
      <c r="IA8" s="244">
        <v>0</v>
      </c>
    </row>
    <row r="9" spans="1:235">
      <c r="A9" s="1"/>
      <c r="B9" s="243">
        <v>45668.125</v>
      </c>
      <c r="C9" s="244">
        <v>0</v>
      </c>
      <c r="D9" s="244">
        <v>0</v>
      </c>
      <c r="E9" s="244">
        <v>0</v>
      </c>
      <c r="F9" s="244">
        <v>0</v>
      </c>
      <c r="G9" s="244">
        <v>0</v>
      </c>
      <c r="H9" s="244">
        <v>0</v>
      </c>
      <c r="I9" s="244">
        <v>0</v>
      </c>
      <c r="J9" s="244">
        <v>0</v>
      </c>
      <c r="K9" s="244">
        <v>0</v>
      </c>
      <c r="L9" s="244">
        <v>0</v>
      </c>
      <c r="M9" s="244">
        <v>0</v>
      </c>
      <c r="N9" s="244">
        <v>0</v>
      </c>
      <c r="O9" s="244">
        <v>0</v>
      </c>
      <c r="P9" s="244">
        <v>0</v>
      </c>
      <c r="Q9" s="244">
        <v>0</v>
      </c>
      <c r="R9" s="244">
        <v>0</v>
      </c>
      <c r="S9" s="244">
        <v>0</v>
      </c>
      <c r="T9" s="244">
        <v>0</v>
      </c>
      <c r="U9" s="244">
        <v>0</v>
      </c>
      <c r="V9" s="244">
        <v>0</v>
      </c>
      <c r="W9" s="244">
        <v>0</v>
      </c>
      <c r="X9" s="244">
        <v>0</v>
      </c>
      <c r="Y9" s="244">
        <v>0</v>
      </c>
      <c r="Z9" s="244">
        <v>0</v>
      </c>
      <c r="AA9" s="244">
        <v>0</v>
      </c>
      <c r="AB9" s="244">
        <v>0</v>
      </c>
      <c r="AC9" s="244">
        <v>0</v>
      </c>
      <c r="AD9" s="244">
        <v>0</v>
      </c>
      <c r="AE9" s="244">
        <v>0</v>
      </c>
      <c r="AF9" s="244">
        <v>0</v>
      </c>
      <c r="AG9" s="244">
        <v>0</v>
      </c>
      <c r="AH9" s="244">
        <v>0</v>
      </c>
      <c r="AI9" s="244">
        <v>0</v>
      </c>
      <c r="AJ9" s="244">
        <v>0</v>
      </c>
      <c r="AK9" s="244">
        <v>0</v>
      </c>
      <c r="AL9" s="244">
        <v>0</v>
      </c>
      <c r="AM9" s="244">
        <v>0</v>
      </c>
      <c r="AN9" s="244">
        <v>0</v>
      </c>
      <c r="AO9" s="244">
        <v>0</v>
      </c>
      <c r="AP9" s="244">
        <v>0</v>
      </c>
      <c r="AQ9" s="244">
        <v>0</v>
      </c>
      <c r="AR9" s="244">
        <v>0</v>
      </c>
      <c r="AS9" s="244">
        <v>0</v>
      </c>
      <c r="AT9" s="244">
        <v>0</v>
      </c>
      <c r="AU9" s="244">
        <v>0</v>
      </c>
      <c r="AV9" s="244">
        <v>0</v>
      </c>
      <c r="AW9" s="244">
        <v>0</v>
      </c>
      <c r="AX9" s="244">
        <v>0</v>
      </c>
      <c r="AY9" s="244">
        <v>0</v>
      </c>
      <c r="AZ9" s="244">
        <v>0</v>
      </c>
      <c r="BA9" s="244">
        <v>0</v>
      </c>
      <c r="BB9" s="244">
        <v>0</v>
      </c>
      <c r="BC9" s="244">
        <v>0</v>
      </c>
      <c r="BD9" s="244">
        <v>0</v>
      </c>
      <c r="BE9" s="244">
        <v>0</v>
      </c>
      <c r="BF9" s="244">
        <v>0</v>
      </c>
      <c r="BG9" s="244">
        <v>0</v>
      </c>
      <c r="BH9" s="244">
        <v>0</v>
      </c>
      <c r="BI9" s="244">
        <v>0</v>
      </c>
      <c r="BJ9" s="244">
        <v>0</v>
      </c>
      <c r="BK9" s="244">
        <v>0</v>
      </c>
      <c r="BL9" s="244">
        <v>0</v>
      </c>
      <c r="BM9" s="244">
        <v>0</v>
      </c>
      <c r="BN9" s="244">
        <v>0</v>
      </c>
      <c r="BO9" s="244">
        <v>0</v>
      </c>
      <c r="BP9" s="244">
        <v>0</v>
      </c>
      <c r="BQ9" s="244">
        <v>0</v>
      </c>
      <c r="BR9" s="244">
        <v>0</v>
      </c>
      <c r="BS9" s="244">
        <v>0</v>
      </c>
      <c r="BT9" s="244">
        <v>0</v>
      </c>
      <c r="BU9" s="244">
        <v>0</v>
      </c>
      <c r="BV9" s="244">
        <v>0</v>
      </c>
      <c r="BW9" s="244">
        <v>0</v>
      </c>
      <c r="BX9" s="244">
        <v>0</v>
      </c>
      <c r="BY9" s="244">
        <v>0</v>
      </c>
      <c r="BZ9" s="244">
        <v>0</v>
      </c>
      <c r="CA9" s="244">
        <v>0</v>
      </c>
      <c r="CB9" s="244">
        <v>0</v>
      </c>
      <c r="CC9" s="244">
        <v>0</v>
      </c>
      <c r="CD9" s="244">
        <v>0</v>
      </c>
      <c r="CE9" s="244">
        <v>0</v>
      </c>
      <c r="CF9" s="244">
        <v>0</v>
      </c>
      <c r="CG9" s="244">
        <v>0</v>
      </c>
      <c r="CH9" s="244">
        <v>0</v>
      </c>
      <c r="CI9" s="244">
        <v>0</v>
      </c>
      <c r="CJ9" s="244">
        <v>0</v>
      </c>
      <c r="CK9" s="244">
        <v>0</v>
      </c>
      <c r="CL9" s="244">
        <v>0</v>
      </c>
      <c r="CM9" s="244">
        <v>0</v>
      </c>
      <c r="CN9" s="244">
        <v>0</v>
      </c>
      <c r="CO9" s="244">
        <v>0</v>
      </c>
      <c r="CP9" s="244">
        <v>0</v>
      </c>
      <c r="CQ9" s="244">
        <v>0</v>
      </c>
      <c r="CR9" s="244">
        <v>0</v>
      </c>
      <c r="CS9" s="244">
        <v>0</v>
      </c>
      <c r="CT9" s="244">
        <v>0</v>
      </c>
      <c r="CU9" s="244">
        <v>0</v>
      </c>
      <c r="CV9" s="244">
        <v>0</v>
      </c>
      <c r="CW9" s="244">
        <v>0</v>
      </c>
      <c r="CX9" s="244">
        <v>0</v>
      </c>
      <c r="CY9" s="244">
        <v>0</v>
      </c>
      <c r="CZ9" s="244">
        <v>0</v>
      </c>
      <c r="DA9" s="244">
        <v>0</v>
      </c>
      <c r="DB9" s="244">
        <v>0</v>
      </c>
      <c r="DC9" s="244">
        <v>0</v>
      </c>
      <c r="DD9" s="244">
        <v>0</v>
      </c>
      <c r="DE9" s="244">
        <v>0</v>
      </c>
      <c r="DF9" s="244">
        <v>0</v>
      </c>
      <c r="DG9" s="244">
        <v>0</v>
      </c>
      <c r="DH9" s="244">
        <v>0</v>
      </c>
      <c r="DI9" s="244">
        <v>0</v>
      </c>
      <c r="DJ9" s="244">
        <v>0</v>
      </c>
      <c r="DK9" s="244">
        <v>0</v>
      </c>
      <c r="DL9" s="244">
        <v>0</v>
      </c>
      <c r="DM9" s="244">
        <v>0</v>
      </c>
      <c r="DN9" s="244">
        <v>0</v>
      </c>
      <c r="DO9" s="244">
        <v>0</v>
      </c>
      <c r="DP9" s="244">
        <v>0</v>
      </c>
      <c r="DQ9" s="244">
        <v>0</v>
      </c>
      <c r="DR9" s="244">
        <v>0</v>
      </c>
      <c r="DS9" s="244">
        <v>0</v>
      </c>
      <c r="DT9" s="244">
        <v>0</v>
      </c>
      <c r="DU9" s="244">
        <v>0</v>
      </c>
      <c r="DV9" s="244">
        <v>0</v>
      </c>
      <c r="DW9" s="244">
        <v>0</v>
      </c>
      <c r="DX9" s="244">
        <v>0</v>
      </c>
      <c r="DY9" s="244">
        <v>0</v>
      </c>
      <c r="DZ9" s="244">
        <v>0</v>
      </c>
      <c r="EA9" s="244">
        <v>0</v>
      </c>
      <c r="EB9" s="244">
        <v>0</v>
      </c>
      <c r="EC9" s="244">
        <v>0</v>
      </c>
      <c r="ED9" s="244">
        <v>0</v>
      </c>
      <c r="EE9" s="244">
        <v>0</v>
      </c>
      <c r="EF9" s="244">
        <v>0</v>
      </c>
      <c r="EG9" s="244">
        <v>0</v>
      </c>
      <c r="EH9" s="244">
        <v>0</v>
      </c>
      <c r="EI9" s="244">
        <v>0</v>
      </c>
      <c r="EJ9" s="244">
        <v>0</v>
      </c>
      <c r="EK9" s="244">
        <v>0</v>
      </c>
      <c r="EL9" s="244">
        <v>0</v>
      </c>
      <c r="EM9" s="244">
        <v>0</v>
      </c>
      <c r="EN9" s="244">
        <v>0</v>
      </c>
      <c r="EO9" s="244">
        <v>0</v>
      </c>
      <c r="EP9" s="244">
        <v>0</v>
      </c>
      <c r="EQ9" s="244">
        <v>0</v>
      </c>
      <c r="ER9" s="244">
        <v>0</v>
      </c>
      <c r="ES9" s="244">
        <v>0</v>
      </c>
      <c r="ET9" s="244">
        <v>0</v>
      </c>
      <c r="EU9" s="244">
        <v>0</v>
      </c>
      <c r="EV9" s="244">
        <v>0</v>
      </c>
      <c r="EW9" s="244">
        <v>0</v>
      </c>
      <c r="EX9" s="244">
        <v>0</v>
      </c>
      <c r="EY9" s="244">
        <v>0</v>
      </c>
      <c r="EZ9" s="244">
        <v>0</v>
      </c>
      <c r="FA9" s="244">
        <v>0</v>
      </c>
      <c r="FB9" s="244">
        <v>0</v>
      </c>
      <c r="FC9" s="244">
        <v>0</v>
      </c>
      <c r="FD9" s="244">
        <v>0</v>
      </c>
      <c r="FE9" s="244">
        <v>0</v>
      </c>
      <c r="FF9" s="244">
        <v>0</v>
      </c>
      <c r="FG9" s="244">
        <v>0</v>
      </c>
      <c r="FH9" s="244">
        <v>0</v>
      </c>
      <c r="FI9" s="244">
        <v>0</v>
      </c>
      <c r="FJ9" s="244">
        <v>0</v>
      </c>
      <c r="FK9" s="244">
        <v>0</v>
      </c>
      <c r="FL9" s="244">
        <v>0</v>
      </c>
      <c r="FM9" s="244">
        <v>0</v>
      </c>
      <c r="FN9" s="244">
        <v>0</v>
      </c>
      <c r="FO9" s="244">
        <v>0</v>
      </c>
      <c r="FP9" s="244">
        <v>0</v>
      </c>
      <c r="FQ9" s="244">
        <v>0</v>
      </c>
      <c r="FR9" s="244">
        <v>0</v>
      </c>
      <c r="FS9" s="244">
        <v>0</v>
      </c>
      <c r="FT9" s="244">
        <v>0</v>
      </c>
      <c r="FU9" s="244">
        <v>0</v>
      </c>
      <c r="FV9" s="244">
        <v>0</v>
      </c>
      <c r="FW9" s="244">
        <v>0</v>
      </c>
      <c r="FX9" s="244">
        <v>0</v>
      </c>
      <c r="FY9" s="244">
        <v>0</v>
      </c>
      <c r="FZ9" s="244">
        <v>0</v>
      </c>
      <c r="GA9" s="244">
        <v>0</v>
      </c>
      <c r="GB9" s="244">
        <v>0</v>
      </c>
      <c r="GC9" s="244">
        <v>0</v>
      </c>
      <c r="GD9" s="244">
        <v>0</v>
      </c>
      <c r="GE9" s="244">
        <v>0</v>
      </c>
      <c r="GF9" s="244">
        <v>0</v>
      </c>
      <c r="GG9" s="244">
        <v>0</v>
      </c>
      <c r="GH9" s="244">
        <v>0</v>
      </c>
      <c r="GI9" s="244">
        <v>0</v>
      </c>
      <c r="GJ9" s="244">
        <v>0</v>
      </c>
      <c r="GK9" s="244">
        <v>0</v>
      </c>
      <c r="GL9" s="244">
        <v>0</v>
      </c>
      <c r="GM9" s="244">
        <v>0</v>
      </c>
      <c r="GN9" s="244">
        <v>0</v>
      </c>
      <c r="GO9" s="244">
        <v>0</v>
      </c>
      <c r="GP9" s="244">
        <v>0</v>
      </c>
      <c r="GQ9" s="244">
        <v>0</v>
      </c>
      <c r="GR9" s="244">
        <v>0</v>
      </c>
      <c r="GS9" s="244">
        <v>0</v>
      </c>
      <c r="GT9" s="244">
        <v>0</v>
      </c>
      <c r="GU9" s="244">
        <v>0</v>
      </c>
      <c r="GV9" s="244">
        <v>0</v>
      </c>
      <c r="GW9" s="244">
        <v>0</v>
      </c>
      <c r="GX9" s="244">
        <v>0</v>
      </c>
      <c r="GY9" s="244">
        <v>0</v>
      </c>
      <c r="GZ9" s="244">
        <v>0</v>
      </c>
      <c r="HA9" s="244">
        <v>0</v>
      </c>
      <c r="HB9" s="244">
        <v>0</v>
      </c>
      <c r="HC9" s="244">
        <v>0</v>
      </c>
      <c r="HD9" s="244">
        <v>0</v>
      </c>
      <c r="HE9" s="244">
        <v>0</v>
      </c>
      <c r="HF9" s="244">
        <v>0</v>
      </c>
      <c r="HG9" s="244">
        <v>0</v>
      </c>
      <c r="HH9" s="244">
        <v>0</v>
      </c>
      <c r="HI9" s="244">
        <v>0</v>
      </c>
      <c r="HJ9" s="244">
        <v>0</v>
      </c>
      <c r="HK9" s="244">
        <v>0</v>
      </c>
      <c r="HL9" s="244">
        <v>0</v>
      </c>
      <c r="HM9" s="244">
        <v>0</v>
      </c>
      <c r="HN9" s="244">
        <v>0</v>
      </c>
      <c r="HO9" s="244">
        <v>0</v>
      </c>
      <c r="HP9" s="244">
        <v>0</v>
      </c>
      <c r="HQ9" s="244">
        <v>0</v>
      </c>
      <c r="HR9" s="244">
        <v>0</v>
      </c>
      <c r="HS9" s="244">
        <v>0</v>
      </c>
      <c r="HT9" s="244">
        <v>0</v>
      </c>
      <c r="HU9" s="244">
        <v>0</v>
      </c>
      <c r="HV9" s="244">
        <v>0</v>
      </c>
      <c r="HW9" s="244">
        <v>0</v>
      </c>
      <c r="HX9" s="244">
        <v>0</v>
      </c>
      <c r="HY9" s="244">
        <v>0</v>
      </c>
      <c r="HZ9" s="244">
        <v>0</v>
      </c>
      <c r="IA9" s="244">
        <v>0</v>
      </c>
    </row>
    <row r="10" spans="1:235">
      <c r="A10" s="1"/>
      <c r="B10" s="243">
        <v>45668.145833333299</v>
      </c>
      <c r="C10" s="244">
        <v>0</v>
      </c>
      <c r="D10" s="244">
        <v>0</v>
      </c>
      <c r="E10" s="244">
        <v>0</v>
      </c>
      <c r="F10" s="244">
        <v>0</v>
      </c>
      <c r="G10" s="244">
        <v>0</v>
      </c>
      <c r="H10" s="244">
        <v>0</v>
      </c>
      <c r="I10" s="244">
        <v>0</v>
      </c>
      <c r="J10" s="244">
        <v>0</v>
      </c>
      <c r="K10" s="244">
        <v>0</v>
      </c>
      <c r="L10" s="244">
        <v>0</v>
      </c>
      <c r="M10" s="244">
        <v>0</v>
      </c>
      <c r="N10" s="244">
        <v>0</v>
      </c>
      <c r="O10" s="244">
        <v>0</v>
      </c>
      <c r="P10" s="244">
        <v>0</v>
      </c>
      <c r="Q10" s="244">
        <v>0</v>
      </c>
      <c r="R10" s="244">
        <v>0</v>
      </c>
      <c r="S10" s="244">
        <v>0</v>
      </c>
      <c r="T10" s="244">
        <v>0</v>
      </c>
      <c r="U10" s="244">
        <v>0</v>
      </c>
      <c r="V10" s="244">
        <v>0</v>
      </c>
      <c r="W10" s="244">
        <v>0</v>
      </c>
      <c r="X10" s="244">
        <v>0</v>
      </c>
      <c r="Y10" s="244">
        <v>0</v>
      </c>
      <c r="Z10" s="244">
        <v>0</v>
      </c>
      <c r="AA10" s="244">
        <v>0</v>
      </c>
      <c r="AB10" s="244">
        <v>0</v>
      </c>
      <c r="AC10" s="244">
        <v>0</v>
      </c>
      <c r="AD10" s="244">
        <v>0</v>
      </c>
      <c r="AE10" s="244">
        <v>0</v>
      </c>
      <c r="AF10" s="244">
        <v>0</v>
      </c>
      <c r="AG10" s="244">
        <v>0</v>
      </c>
      <c r="AH10" s="244">
        <v>0</v>
      </c>
      <c r="AI10" s="244">
        <v>0</v>
      </c>
      <c r="AJ10" s="244">
        <v>0</v>
      </c>
      <c r="AK10" s="244">
        <v>0</v>
      </c>
      <c r="AL10" s="244">
        <v>0</v>
      </c>
      <c r="AM10" s="244">
        <v>0</v>
      </c>
      <c r="AN10" s="244">
        <v>0</v>
      </c>
      <c r="AO10" s="244">
        <v>0</v>
      </c>
      <c r="AP10" s="244">
        <v>0</v>
      </c>
      <c r="AQ10" s="244">
        <v>0</v>
      </c>
      <c r="AR10" s="244">
        <v>0</v>
      </c>
      <c r="AS10" s="244">
        <v>0</v>
      </c>
      <c r="AT10" s="244">
        <v>0</v>
      </c>
      <c r="AU10" s="244">
        <v>0</v>
      </c>
      <c r="AV10" s="244">
        <v>0</v>
      </c>
      <c r="AW10" s="244">
        <v>0</v>
      </c>
      <c r="AX10" s="244">
        <v>0</v>
      </c>
      <c r="AY10" s="244">
        <v>0</v>
      </c>
      <c r="AZ10" s="244">
        <v>0</v>
      </c>
      <c r="BA10" s="244">
        <v>0</v>
      </c>
      <c r="BB10" s="244">
        <v>0</v>
      </c>
      <c r="BC10" s="244">
        <v>0</v>
      </c>
      <c r="BD10" s="244">
        <v>0</v>
      </c>
      <c r="BE10" s="244">
        <v>0</v>
      </c>
      <c r="BF10" s="244">
        <v>0</v>
      </c>
      <c r="BG10" s="244">
        <v>0</v>
      </c>
      <c r="BH10" s="244">
        <v>0</v>
      </c>
      <c r="BI10" s="244">
        <v>0</v>
      </c>
      <c r="BJ10" s="244">
        <v>0</v>
      </c>
      <c r="BK10" s="244">
        <v>0</v>
      </c>
      <c r="BL10" s="244">
        <v>0</v>
      </c>
      <c r="BM10" s="244">
        <v>0</v>
      </c>
      <c r="BN10" s="244">
        <v>0</v>
      </c>
      <c r="BO10" s="244">
        <v>0</v>
      </c>
      <c r="BP10" s="244">
        <v>0</v>
      </c>
      <c r="BQ10" s="244">
        <v>0</v>
      </c>
      <c r="BR10" s="244">
        <v>0</v>
      </c>
      <c r="BS10" s="244">
        <v>0</v>
      </c>
      <c r="BT10" s="244">
        <v>0</v>
      </c>
      <c r="BU10" s="244">
        <v>0</v>
      </c>
      <c r="BV10" s="244">
        <v>0</v>
      </c>
      <c r="BW10" s="244">
        <v>0</v>
      </c>
      <c r="BX10" s="244">
        <v>0</v>
      </c>
      <c r="BY10" s="244">
        <v>0</v>
      </c>
      <c r="BZ10" s="244">
        <v>0</v>
      </c>
      <c r="CA10" s="244">
        <v>0</v>
      </c>
      <c r="CB10" s="244">
        <v>0</v>
      </c>
      <c r="CC10" s="244">
        <v>0</v>
      </c>
      <c r="CD10" s="244">
        <v>0</v>
      </c>
      <c r="CE10" s="244">
        <v>0</v>
      </c>
      <c r="CF10" s="244">
        <v>0</v>
      </c>
      <c r="CG10" s="244">
        <v>0</v>
      </c>
      <c r="CH10" s="244">
        <v>0</v>
      </c>
      <c r="CI10" s="244">
        <v>0</v>
      </c>
      <c r="CJ10" s="244">
        <v>0</v>
      </c>
      <c r="CK10" s="244">
        <v>0</v>
      </c>
      <c r="CL10" s="244">
        <v>0</v>
      </c>
      <c r="CM10" s="244">
        <v>0</v>
      </c>
      <c r="CN10" s="244">
        <v>0</v>
      </c>
      <c r="CO10" s="244">
        <v>0</v>
      </c>
      <c r="CP10" s="244">
        <v>0</v>
      </c>
      <c r="CQ10" s="244">
        <v>0</v>
      </c>
      <c r="CR10" s="244">
        <v>0</v>
      </c>
      <c r="CS10" s="244">
        <v>0</v>
      </c>
      <c r="CT10" s="244">
        <v>0</v>
      </c>
      <c r="CU10" s="244">
        <v>0</v>
      </c>
      <c r="CV10" s="244">
        <v>0</v>
      </c>
      <c r="CW10" s="244">
        <v>0</v>
      </c>
      <c r="CX10" s="244">
        <v>0</v>
      </c>
      <c r="CY10" s="244">
        <v>0</v>
      </c>
      <c r="CZ10" s="244">
        <v>0</v>
      </c>
      <c r="DA10" s="244">
        <v>0</v>
      </c>
      <c r="DB10" s="244">
        <v>0</v>
      </c>
      <c r="DC10" s="244">
        <v>0</v>
      </c>
      <c r="DD10" s="244">
        <v>0</v>
      </c>
      <c r="DE10" s="244">
        <v>0</v>
      </c>
      <c r="DF10" s="244">
        <v>0</v>
      </c>
      <c r="DG10" s="244">
        <v>0</v>
      </c>
      <c r="DH10" s="244">
        <v>0</v>
      </c>
      <c r="DI10" s="244">
        <v>0</v>
      </c>
      <c r="DJ10" s="244">
        <v>0</v>
      </c>
      <c r="DK10" s="244">
        <v>0</v>
      </c>
      <c r="DL10" s="244">
        <v>0</v>
      </c>
      <c r="DM10" s="244">
        <v>0</v>
      </c>
      <c r="DN10" s="244">
        <v>0</v>
      </c>
      <c r="DO10" s="244">
        <v>0</v>
      </c>
      <c r="DP10" s="244">
        <v>0</v>
      </c>
      <c r="DQ10" s="244">
        <v>0</v>
      </c>
      <c r="DR10" s="244">
        <v>0</v>
      </c>
      <c r="DS10" s="244">
        <v>0</v>
      </c>
      <c r="DT10" s="244">
        <v>0</v>
      </c>
      <c r="DU10" s="244">
        <v>0</v>
      </c>
      <c r="DV10" s="244">
        <v>0</v>
      </c>
      <c r="DW10" s="244">
        <v>0</v>
      </c>
      <c r="DX10" s="244">
        <v>0</v>
      </c>
      <c r="DY10" s="244">
        <v>0</v>
      </c>
      <c r="DZ10" s="244">
        <v>0</v>
      </c>
      <c r="EA10" s="244">
        <v>0</v>
      </c>
      <c r="EB10" s="244">
        <v>0</v>
      </c>
      <c r="EC10" s="244">
        <v>0</v>
      </c>
      <c r="ED10" s="244">
        <v>0</v>
      </c>
      <c r="EE10" s="244">
        <v>0</v>
      </c>
      <c r="EF10" s="244">
        <v>0</v>
      </c>
      <c r="EG10" s="244">
        <v>0</v>
      </c>
      <c r="EH10" s="244">
        <v>0</v>
      </c>
      <c r="EI10" s="244">
        <v>0</v>
      </c>
      <c r="EJ10" s="244">
        <v>0</v>
      </c>
      <c r="EK10" s="244">
        <v>0</v>
      </c>
      <c r="EL10" s="244">
        <v>0</v>
      </c>
      <c r="EM10" s="244">
        <v>0</v>
      </c>
      <c r="EN10" s="244">
        <v>0</v>
      </c>
      <c r="EO10" s="244">
        <v>0</v>
      </c>
      <c r="EP10" s="244">
        <v>0</v>
      </c>
      <c r="EQ10" s="244">
        <v>0</v>
      </c>
      <c r="ER10" s="244">
        <v>0</v>
      </c>
      <c r="ES10" s="244">
        <v>0</v>
      </c>
      <c r="ET10" s="244">
        <v>0</v>
      </c>
      <c r="EU10" s="244">
        <v>0</v>
      </c>
      <c r="EV10" s="244">
        <v>0</v>
      </c>
      <c r="EW10" s="244">
        <v>0</v>
      </c>
      <c r="EX10" s="244">
        <v>0</v>
      </c>
      <c r="EY10" s="244">
        <v>0</v>
      </c>
      <c r="EZ10" s="244">
        <v>0</v>
      </c>
      <c r="FA10" s="244">
        <v>0</v>
      </c>
      <c r="FB10" s="244">
        <v>0</v>
      </c>
      <c r="FC10" s="244">
        <v>0</v>
      </c>
      <c r="FD10" s="244">
        <v>0</v>
      </c>
      <c r="FE10" s="244">
        <v>0</v>
      </c>
      <c r="FF10" s="244">
        <v>0</v>
      </c>
      <c r="FG10" s="244">
        <v>0</v>
      </c>
      <c r="FH10" s="244">
        <v>0</v>
      </c>
      <c r="FI10" s="244">
        <v>0</v>
      </c>
      <c r="FJ10" s="244">
        <v>0</v>
      </c>
      <c r="FK10" s="244">
        <v>0</v>
      </c>
      <c r="FL10" s="244">
        <v>0</v>
      </c>
      <c r="FM10" s="244">
        <v>0</v>
      </c>
      <c r="FN10" s="244">
        <v>0</v>
      </c>
      <c r="FO10" s="244">
        <v>0</v>
      </c>
      <c r="FP10" s="244">
        <v>0</v>
      </c>
      <c r="FQ10" s="244">
        <v>0</v>
      </c>
      <c r="FR10" s="244">
        <v>0</v>
      </c>
      <c r="FS10" s="244">
        <v>0</v>
      </c>
      <c r="FT10" s="244">
        <v>0</v>
      </c>
      <c r="FU10" s="244">
        <v>0</v>
      </c>
      <c r="FV10" s="244">
        <v>0</v>
      </c>
      <c r="FW10" s="244">
        <v>0</v>
      </c>
      <c r="FX10" s="244">
        <v>0</v>
      </c>
      <c r="FY10" s="244">
        <v>0</v>
      </c>
      <c r="FZ10" s="244">
        <v>0</v>
      </c>
      <c r="GA10" s="244">
        <v>0</v>
      </c>
      <c r="GB10" s="244">
        <v>0</v>
      </c>
      <c r="GC10" s="244">
        <v>0</v>
      </c>
      <c r="GD10" s="244">
        <v>0</v>
      </c>
      <c r="GE10" s="244">
        <v>0</v>
      </c>
      <c r="GF10" s="244">
        <v>0</v>
      </c>
      <c r="GG10" s="244">
        <v>0</v>
      </c>
      <c r="GH10" s="244">
        <v>0</v>
      </c>
      <c r="GI10" s="244">
        <v>0</v>
      </c>
      <c r="GJ10" s="244">
        <v>0</v>
      </c>
      <c r="GK10" s="244">
        <v>0</v>
      </c>
      <c r="GL10" s="244">
        <v>0</v>
      </c>
      <c r="GM10" s="244">
        <v>0</v>
      </c>
      <c r="GN10" s="244">
        <v>0</v>
      </c>
      <c r="GO10" s="244">
        <v>0</v>
      </c>
      <c r="GP10" s="244">
        <v>0</v>
      </c>
      <c r="GQ10" s="244">
        <v>0</v>
      </c>
      <c r="GR10" s="244">
        <v>0</v>
      </c>
      <c r="GS10" s="244">
        <v>0</v>
      </c>
      <c r="GT10" s="244">
        <v>0</v>
      </c>
      <c r="GU10" s="244">
        <v>0</v>
      </c>
      <c r="GV10" s="244">
        <v>0</v>
      </c>
      <c r="GW10" s="244">
        <v>0</v>
      </c>
      <c r="GX10" s="244">
        <v>0</v>
      </c>
      <c r="GY10" s="244">
        <v>0</v>
      </c>
      <c r="GZ10" s="244">
        <v>0</v>
      </c>
      <c r="HA10" s="244">
        <v>0</v>
      </c>
      <c r="HB10" s="244">
        <v>0</v>
      </c>
      <c r="HC10" s="244">
        <v>0</v>
      </c>
      <c r="HD10" s="244">
        <v>0</v>
      </c>
      <c r="HE10" s="244">
        <v>0</v>
      </c>
      <c r="HF10" s="244">
        <v>0</v>
      </c>
      <c r="HG10" s="244">
        <v>0</v>
      </c>
      <c r="HH10" s="244">
        <v>0</v>
      </c>
      <c r="HI10" s="244">
        <v>0</v>
      </c>
      <c r="HJ10" s="244">
        <v>0</v>
      </c>
      <c r="HK10" s="244">
        <v>0</v>
      </c>
      <c r="HL10" s="244">
        <v>0</v>
      </c>
      <c r="HM10" s="244">
        <v>0</v>
      </c>
      <c r="HN10" s="244">
        <v>0</v>
      </c>
      <c r="HO10" s="244">
        <v>0</v>
      </c>
      <c r="HP10" s="244">
        <v>0</v>
      </c>
      <c r="HQ10" s="244">
        <v>0</v>
      </c>
      <c r="HR10" s="244">
        <v>0</v>
      </c>
      <c r="HS10" s="244">
        <v>0</v>
      </c>
      <c r="HT10" s="244">
        <v>0</v>
      </c>
      <c r="HU10" s="244">
        <v>0</v>
      </c>
      <c r="HV10" s="244">
        <v>0</v>
      </c>
      <c r="HW10" s="244">
        <v>0</v>
      </c>
      <c r="HX10" s="244">
        <v>0</v>
      </c>
      <c r="HY10" s="244">
        <v>0</v>
      </c>
      <c r="HZ10" s="244">
        <v>0</v>
      </c>
      <c r="IA10" s="244">
        <v>0</v>
      </c>
    </row>
    <row r="11" spans="1:235">
      <c r="A11" s="1"/>
      <c r="B11" s="243">
        <v>45668.166666666701</v>
      </c>
      <c r="C11" s="244">
        <v>0</v>
      </c>
      <c r="D11" s="244">
        <v>0</v>
      </c>
      <c r="E11" s="244">
        <v>0</v>
      </c>
      <c r="F11" s="244">
        <v>0</v>
      </c>
      <c r="G11" s="244">
        <v>0</v>
      </c>
      <c r="H11" s="244">
        <v>0</v>
      </c>
      <c r="I11" s="244">
        <v>0</v>
      </c>
      <c r="J11" s="244">
        <v>0</v>
      </c>
      <c r="K11" s="244">
        <v>0</v>
      </c>
      <c r="L11" s="244">
        <v>0</v>
      </c>
      <c r="M11" s="244">
        <v>0</v>
      </c>
      <c r="N11" s="244">
        <v>0</v>
      </c>
      <c r="O11" s="244">
        <v>0</v>
      </c>
      <c r="P11" s="244">
        <v>0</v>
      </c>
      <c r="Q11" s="244">
        <v>0</v>
      </c>
      <c r="R11" s="244">
        <v>0</v>
      </c>
      <c r="S11" s="244">
        <v>0</v>
      </c>
      <c r="T11" s="244">
        <v>0</v>
      </c>
      <c r="U11" s="244">
        <v>0</v>
      </c>
      <c r="V11" s="244">
        <v>0</v>
      </c>
      <c r="W11" s="244">
        <v>0</v>
      </c>
      <c r="X11" s="244">
        <v>0</v>
      </c>
      <c r="Y11" s="244">
        <v>0</v>
      </c>
      <c r="Z11" s="244">
        <v>0</v>
      </c>
      <c r="AA11" s="244">
        <v>0</v>
      </c>
      <c r="AB11" s="244">
        <v>0</v>
      </c>
      <c r="AC11" s="244">
        <v>0</v>
      </c>
      <c r="AD11" s="244">
        <v>0</v>
      </c>
      <c r="AE11" s="244">
        <v>0</v>
      </c>
      <c r="AF11" s="244">
        <v>0</v>
      </c>
      <c r="AG11" s="244">
        <v>0</v>
      </c>
      <c r="AH11" s="244">
        <v>0</v>
      </c>
      <c r="AI11" s="244">
        <v>0</v>
      </c>
      <c r="AJ11" s="244">
        <v>0</v>
      </c>
      <c r="AK11" s="244">
        <v>0</v>
      </c>
      <c r="AL11" s="244">
        <v>0</v>
      </c>
      <c r="AM11" s="244">
        <v>0</v>
      </c>
      <c r="AN11" s="244">
        <v>0</v>
      </c>
      <c r="AO11" s="244">
        <v>0</v>
      </c>
      <c r="AP11" s="244">
        <v>0</v>
      </c>
      <c r="AQ11" s="244">
        <v>0</v>
      </c>
      <c r="AR11" s="244">
        <v>0</v>
      </c>
      <c r="AS11" s="244">
        <v>0</v>
      </c>
      <c r="AT11" s="244">
        <v>0</v>
      </c>
      <c r="AU11" s="244">
        <v>0</v>
      </c>
      <c r="AV11" s="244">
        <v>0</v>
      </c>
      <c r="AW11" s="244">
        <v>0</v>
      </c>
      <c r="AX11" s="244">
        <v>0</v>
      </c>
      <c r="AY11" s="244">
        <v>0</v>
      </c>
      <c r="AZ11" s="244">
        <v>0</v>
      </c>
      <c r="BA11" s="244">
        <v>0</v>
      </c>
      <c r="BB11" s="244">
        <v>0</v>
      </c>
      <c r="BC11" s="244">
        <v>0</v>
      </c>
      <c r="BD11" s="244">
        <v>0</v>
      </c>
      <c r="BE11" s="244">
        <v>0</v>
      </c>
      <c r="BF11" s="244">
        <v>0</v>
      </c>
      <c r="BG11" s="244">
        <v>0</v>
      </c>
      <c r="BH11" s="244">
        <v>0</v>
      </c>
      <c r="BI11" s="244">
        <v>0</v>
      </c>
      <c r="BJ11" s="244">
        <v>0</v>
      </c>
      <c r="BK11" s="244">
        <v>0</v>
      </c>
      <c r="BL11" s="244">
        <v>0</v>
      </c>
      <c r="BM11" s="244">
        <v>0</v>
      </c>
      <c r="BN11" s="244">
        <v>0</v>
      </c>
      <c r="BO11" s="244">
        <v>0</v>
      </c>
      <c r="BP11" s="244">
        <v>0</v>
      </c>
      <c r="BQ11" s="244">
        <v>0</v>
      </c>
      <c r="BR11" s="244">
        <v>0</v>
      </c>
      <c r="BS11" s="244">
        <v>0</v>
      </c>
      <c r="BT11" s="244">
        <v>0</v>
      </c>
      <c r="BU11" s="244">
        <v>0</v>
      </c>
      <c r="BV11" s="244">
        <v>0</v>
      </c>
      <c r="BW11" s="244">
        <v>0</v>
      </c>
      <c r="BX11" s="244">
        <v>0</v>
      </c>
      <c r="BY11" s="244">
        <v>0</v>
      </c>
      <c r="BZ11" s="244">
        <v>0</v>
      </c>
      <c r="CA11" s="244">
        <v>0</v>
      </c>
      <c r="CB11" s="244">
        <v>0</v>
      </c>
      <c r="CC11" s="244">
        <v>0</v>
      </c>
      <c r="CD11" s="244">
        <v>0</v>
      </c>
      <c r="CE11" s="244">
        <v>0</v>
      </c>
      <c r="CF11" s="244">
        <v>0</v>
      </c>
      <c r="CG11" s="244">
        <v>0</v>
      </c>
      <c r="CH11" s="244">
        <v>0</v>
      </c>
      <c r="CI11" s="244">
        <v>0</v>
      </c>
      <c r="CJ11" s="244">
        <v>0</v>
      </c>
      <c r="CK11" s="244">
        <v>0</v>
      </c>
      <c r="CL11" s="244">
        <v>0</v>
      </c>
      <c r="CM11" s="244">
        <v>0</v>
      </c>
      <c r="CN11" s="244">
        <v>0</v>
      </c>
      <c r="CO11" s="244">
        <v>0</v>
      </c>
      <c r="CP11" s="244">
        <v>0</v>
      </c>
      <c r="CQ11" s="244">
        <v>0</v>
      </c>
      <c r="CR11" s="244">
        <v>0</v>
      </c>
      <c r="CS11" s="244">
        <v>0</v>
      </c>
      <c r="CT11" s="244">
        <v>0</v>
      </c>
      <c r="CU11" s="244">
        <v>0</v>
      </c>
      <c r="CV11" s="244">
        <v>0</v>
      </c>
      <c r="CW11" s="244">
        <v>0</v>
      </c>
      <c r="CX11" s="244">
        <v>0</v>
      </c>
      <c r="CY11" s="244">
        <v>0</v>
      </c>
      <c r="CZ11" s="244">
        <v>0</v>
      </c>
      <c r="DA11" s="244">
        <v>0</v>
      </c>
      <c r="DB11" s="244">
        <v>0</v>
      </c>
      <c r="DC11" s="244">
        <v>0</v>
      </c>
      <c r="DD11" s="244">
        <v>0</v>
      </c>
      <c r="DE11" s="244">
        <v>0</v>
      </c>
      <c r="DF11" s="244">
        <v>0</v>
      </c>
      <c r="DG11" s="244">
        <v>0</v>
      </c>
      <c r="DH11" s="244">
        <v>0</v>
      </c>
      <c r="DI11" s="244">
        <v>0</v>
      </c>
      <c r="DJ11" s="244">
        <v>0</v>
      </c>
      <c r="DK11" s="244">
        <v>0</v>
      </c>
      <c r="DL11" s="244">
        <v>0</v>
      </c>
      <c r="DM11" s="244">
        <v>0</v>
      </c>
      <c r="DN11" s="244">
        <v>0</v>
      </c>
      <c r="DO11" s="244">
        <v>0</v>
      </c>
      <c r="DP11" s="244">
        <v>0</v>
      </c>
      <c r="DQ11" s="244">
        <v>0</v>
      </c>
      <c r="DR11" s="244">
        <v>0</v>
      </c>
      <c r="DS11" s="244">
        <v>0</v>
      </c>
      <c r="DT11" s="244">
        <v>0</v>
      </c>
      <c r="DU11" s="244">
        <v>0</v>
      </c>
      <c r="DV11" s="244">
        <v>0</v>
      </c>
      <c r="DW11" s="244">
        <v>0</v>
      </c>
      <c r="DX11" s="244">
        <v>0</v>
      </c>
      <c r="DY11" s="244">
        <v>0</v>
      </c>
      <c r="DZ11" s="244">
        <v>0</v>
      </c>
      <c r="EA11" s="244">
        <v>0</v>
      </c>
      <c r="EB11" s="244">
        <v>0</v>
      </c>
      <c r="EC11" s="244">
        <v>0</v>
      </c>
      <c r="ED11" s="244">
        <v>0</v>
      </c>
      <c r="EE11" s="244">
        <v>0</v>
      </c>
      <c r="EF11" s="244">
        <v>0</v>
      </c>
      <c r="EG11" s="244">
        <v>0</v>
      </c>
      <c r="EH11" s="244">
        <v>0</v>
      </c>
      <c r="EI11" s="244">
        <v>0</v>
      </c>
      <c r="EJ11" s="244">
        <v>0</v>
      </c>
      <c r="EK11" s="244">
        <v>0</v>
      </c>
      <c r="EL11" s="244">
        <v>0</v>
      </c>
      <c r="EM11" s="244">
        <v>0</v>
      </c>
      <c r="EN11" s="244">
        <v>0</v>
      </c>
      <c r="EO11" s="244">
        <v>0</v>
      </c>
      <c r="EP11" s="244">
        <v>0</v>
      </c>
      <c r="EQ11" s="244">
        <v>0</v>
      </c>
      <c r="ER11" s="244">
        <v>0</v>
      </c>
      <c r="ES11" s="244">
        <v>0</v>
      </c>
      <c r="ET11" s="244">
        <v>0</v>
      </c>
      <c r="EU11" s="244">
        <v>0</v>
      </c>
      <c r="EV11" s="244">
        <v>0</v>
      </c>
      <c r="EW11" s="244">
        <v>0</v>
      </c>
      <c r="EX11" s="244">
        <v>0</v>
      </c>
      <c r="EY11" s="244">
        <v>0</v>
      </c>
      <c r="EZ11" s="244">
        <v>0</v>
      </c>
      <c r="FA11" s="244">
        <v>0</v>
      </c>
      <c r="FB11" s="244">
        <v>0</v>
      </c>
      <c r="FC11" s="244">
        <v>0</v>
      </c>
      <c r="FD11" s="244">
        <v>0</v>
      </c>
      <c r="FE11" s="244">
        <v>0</v>
      </c>
      <c r="FF11" s="244">
        <v>0</v>
      </c>
      <c r="FG11" s="244">
        <v>0</v>
      </c>
      <c r="FH11" s="244">
        <v>0</v>
      </c>
      <c r="FI11" s="244">
        <v>0</v>
      </c>
      <c r="FJ11" s="244">
        <v>0</v>
      </c>
      <c r="FK11" s="244">
        <v>0</v>
      </c>
      <c r="FL11" s="244">
        <v>0</v>
      </c>
      <c r="FM11" s="244">
        <v>0</v>
      </c>
      <c r="FN11" s="244">
        <v>0</v>
      </c>
      <c r="FO11" s="244">
        <v>0</v>
      </c>
      <c r="FP11" s="244">
        <v>0</v>
      </c>
      <c r="FQ11" s="244">
        <v>0</v>
      </c>
      <c r="FR11" s="244">
        <v>0</v>
      </c>
      <c r="FS11" s="244">
        <v>0</v>
      </c>
      <c r="FT11" s="244">
        <v>0</v>
      </c>
      <c r="FU11" s="244">
        <v>0</v>
      </c>
      <c r="FV11" s="244">
        <v>0</v>
      </c>
      <c r="FW11" s="244">
        <v>0</v>
      </c>
      <c r="FX11" s="244">
        <v>0</v>
      </c>
      <c r="FY11" s="244">
        <v>0</v>
      </c>
      <c r="FZ11" s="244">
        <v>0</v>
      </c>
      <c r="GA11" s="244">
        <v>0</v>
      </c>
      <c r="GB11" s="244">
        <v>0</v>
      </c>
      <c r="GC11" s="244">
        <v>0</v>
      </c>
      <c r="GD11" s="244">
        <v>0</v>
      </c>
      <c r="GE11" s="244">
        <v>0</v>
      </c>
      <c r="GF11" s="244">
        <v>0</v>
      </c>
      <c r="GG11" s="244">
        <v>0</v>
      </c>
      <c r="GH11" s="244">
        <v>0</v>
      </c>
      <c r="GI11" s="244">
        <v>0</v>
      </c>
      <c r="GJ11" s="244">
        <v>0</v>
      </c>
      <c r="GK11" s="244">
        <v>0</v>
      </c>
      <c r="GL11" s="244">
        <v>0</v>
      </c>
      <c r="GM11" s="244">
        <v>0</v>
      </c>
      <c r="GN11" s="244">
        <v>0</v>
      </c>
      <c r="GO11" s="244">
        <v>0</v>
      </c>
      <c r="GP11" s="244">
        <v>0</v>
      </c>
      <c r="GQ11" s="244">
        <v>0</v>
      </c>
      <c r="GR11" s="244">
        <v>0</v>
      </c>
      <c r="GS11" s="244">
        <v>0</v>
      </c>
      <c r="GT11" s="244">
        <v>0</v>
      </c>
      <c r="GU11" s="244">
        <v>0</v>
      </c>
      <c r="GV11" s="244">
        <v>0</v>
      </c>
      <c r="GW11" s="244">
        <v>0</v>
      </c>
      <c r="GX11" s="244">
        <v>0</v>
      </c>
      <c r="GY11" s="244">
        <v>0</v>
      </c>
      <c r="GZ11" s="244">
        <v>0</v>
      </c>
      <c r="HA11" s="244">
        <v>0</v>
      </c>
      <c r="HB11" s="244">
        <v>0</v>
      </c>
      <c r="HC11" s="244">
        <v>0</v>
      </c>
      <c r="HD11" s="244">
        <v>0</v>
      </c>
      <c r="HE11" s="244">
        <v>0</v>
      </c>
      <c r="HF11" s="244">
        <v>0</v>
      </c>
      <c r="HG11" s="244">
        <v>0</v>
      </c>
      <c r="HH11" s="244">
        <v>0</v>
      </c>
      <c r="HI11" s="244">
        <v>0</v>
      </c>
      <c r="HJ11" s="244">
        <v>0</v>
      </c>
      <c r="HK11" s="244">
        <v>0</v>
      </c>
      <c r="HL11" s="244">
        <v>0</v>
      </c>
      <c r="HM11" s="244">
        <v>0</v>
      </c>
      <c r="HN11" s="244">
        <v>0</v>
      </c>
      <c r="HO11" s="244">
        <v>0</v>
      </c>
      <c r="HP11" s="244">
        <v>0</v>
      </c>
      <c r="HQ11" s="244">
        <v>0</v>
      </c>
      <c r="HR11" s="244">
        <v>0</v>
      </c>
      <c r="HS11" s="244">
        <v>0</v>
      </c>
      <c r="HT11" s="244">
        <v>0</v>
      </c>
      <c r="HU11" s="244">
        <v>0</v>
      </c>
      <c r="HV11" s="244">
        <v>0</v>
      </c>
      <c r="HW11" s="244">
        <v>0</v>
      </c>
      <c r="HX11" s="244">
        <v>0</v>
      </c>
      <c r="HY11" s="244">
        <v>0</v>
      </c>
      <c r="HZ11" s="244">
        <v>0</v>
      </c>
      <c r="IA11" s="244">
        <v>0</v>
      </c>
    </row>
    <row r="12" spans="1:235">
      <c r="A12" s="1"/>
      <c r="B12" s="243">
        <v>45668.1875</v>
      </c>
      <c r="C12" s="244">
        <v>0</v>
      </c>
      <c r="D12" s="244">
        <v>0</v>
      </c>
      <c r="E12" s="244">
        <v>0</v>
      </c>
      <c r="F12" s="244">
        <v>0</v>
      </c>
      <c r="G12" s="244">
        <v>0</v>
      </c>
      <c r="H12" s="244">
        <v>0</v>
      </c>
      <c r="I12" s="244">
        <v>0</v>
      </c>
      <c r="J12" s="244">
        <v>0</v>
      </c>
      <c r="K12" s="244">
        <v>0</v>
      </c>
      <c r="L12" s="244">
        <v>0</v>
      </c>
      <c r="M12" s="244">
        <v>0</v>
      </c>
      <c r="N12" s="244">
        <v>0</v>
      </c>
      <c r="O12" s="244">
        <v>0</v>
      </c>
      <c r="P12" s="244">
        <v>0</v>
      </c>
      <c r="Q12" s="244">
        <v>0</v>
      </c>
      <c r="R12" s="244">
        <v>0</v>
      </c>
      <c r="S12" s="244">
        <v>0</v>
      </c>
      <c r="T12" s="244">
        <v>0</v>
      </c>
      <c r="U12" s="244">
        <v>0</v>
      </c>
      <c r="V12" s="244">
        <v>0</v>
      </c>
      <c r="W12" s="244">
        <v>0</v>
      </c>
      <c r="X12" s="244">
        <v>0</v>
      </c>
      <c r="Y12" s="244">
        <v>0</v>
      </c>
      <c r="Z12" s="244">
        <v>0</v>
      </c>
      <c r="AA12" s="244">
        <v>0</v>
      </c>
      <c r="AB12" s="244">
        <v>0</v>
      </c>
      <c r="AC12" s="244">
        <v>0</v>
      </c>
      <c r="AD12" s="244">
        <v>0</v>
      </c>
      <c r="AE12" s="244">
        <v>0</v>
      </c>
      <c r="AF12" s="244">
        <v>0</v>
      </c>
      <c r="AG12" s="244">
        <v>0</v>
      </c>
      <c r="AH12" s="244">
        <v>0</v>
      </c>
      <c r="AI12" s="244">
        <v>0</v>
      </c>
      <c r="AJ12" s="244">
        <v>0</v>
      </c>
      <c r="AK12" s="244">
        <v>0</v>
      </c>
      <c r="AL12" s="244">
        <v>0</v>
      </c>
      <c r="AM12" s="244">
        <v>0</v>
      </c>
      <c r="AN12" s="244">
        <v>0</v>
      </c>
      <c r="AO12" s="244">
        <v>0</v>
      </c>
      <c r="AP12" s="244">
        <v>0</v>
      </c>
      <c r="AQ12" s="244">
        <v>0</v>
      </c>
      <c r="AR12" s="244">
        <v>0</v>
      </c>
      <c r="AS12" s="244">
        <v>0</v>
      </c>
      <c r="AT12" s="244">
        <v>0</v>
      </c>
      <c r="AU12" s="244">
        <v>0</v>
      </c>
      <c r="AV12" s="244">
        <v>0</v>
      </c>
      <c r="AW12" s="244">
        <v>0</v>
      </c>
      <c r="AX12" s="244">
        <v>0</v>
      </c>
      <c r="AY12" s="244">
        <v>0</v>
      </c>
      <c r="AZ12" s="244">
        <v>0</v>
      </c>
      <c r="BA12" s="244">
        <v>0</v>
      </c>
      <c r="BB12" s="244">
        <v>0</v>
      </c>
      <c r="BC12" s="244">
        <v>0</v>
      </c>
      <c r="BD12" s="244">
        <v>0</v>
      </c>
      <c r="BE12" s="244">
        <v>0</v>
      </c>
      <c r="BF12" s="244">
        <v>0</v>
      </c>
      <c r="BG12" s="244">
        <v>0</v>
      </c>
      <c r="BH12" s="244">
        <v>0</v>
      </c>
      <c r="BI12" s="244">
        <v>0</v>
      </c>
      <c r="BJ12" s="244">
        <v>0</v>
      </c>
      <c r="BK12" s="244">
        <v>0</v>
      </c>
      <c r="BL12" s="244">
        <v>0</v>
      </c>
      <c r="BM12" s="244">
        <v>0</v>
      </c>
      <c r="BN12" s="244">
        <v>0</v>
      </c>
      <c r="BO12" s="244">
        <v>0</v>
      </c>
      <c r="BP12" s="244">
        <v>0</v>
      </c>
      <c r="BQ12" s="244">
        <v>0</v>
      </c>
      <c r="BR12" s="244">
        <v>0</v>
      </c>
      <c r="BS12" s="244">
        <v>0</v>
      </c>
      <c r="BT12" s="244">
        <v>0</v>
      </c>
      <c r="BU12" s="244">
        <v>0</v>
      </c>
      <c r="BV12" s="244">
        <v>0</v>
      </c>
      <c r="BW12" s="244">
        <v>0</v>
      </c>
      <c r="BX12" s="244">
        <v>0</v>
      </c>
      <c r="BY12" s="244">
        <v>0</v>
      </c>
      <c r="BZ12" s="244">
        <v>0</v>
      </c>
      <c r="CA12" s="244">
        <v>0</v>
      </c>
      <c r="CB12" s="244">
        <v>0</v>
      </c>
      <c r="CC12" s="244">
        <v>0</v>
      </c>
      <c r="CD12" s="244">
        <v>0</v>
      </c>
      <c r="CE12" s="244">
        <v>0</v>
      </c>
      <c r="CF12" s="244">
        <v>0</v>
      </c>
      <c r="CG12" s="244">
        <v>0</v>
      </c>
      <c r="CH12" s="244">
        <v>0</v>
      </c>
      <c r="CI12" s="244">
        <v>0</v>
      </c>
      <c r="CJ12" s="244">
        <v>0</v>
      </c>
      <c r="CK12" s="244">
        <v>0</v>
      </c>
      <c r="CL12" s="244">
        <v>0</v>
      </c>
      <c r="CM12" s="244">
        <v>0</v>
      </c>
      <c r="CN12" s="244">
        <v>0</v>
      </c>
      <c r="CO12" s="244">
        <v>0</v>
      </c>
      <c r="CP12" s="244">
        <v>0</v>
      </c>
      <c r="CQ12" s="244">
        <v>0</v>
      </c>
      <c r="CR12" s="244">
        <v>0</v>
      </c>
      <c r="CS12" s="244">
        <v>0</v>
      </c>
      <c r="CT12" s="244">
        <v>0</v>
      </c>
      <c r="CU12" s="244">
        <v>0</v>
      </c>
      <c r="CV12" s="244">
        <v>0</v>
      </c>
      <c r="CW12" s="244">
        <v>0</v>
      </c>
      <c r="CX12" s="244">
        <v>0</v>
      </c>
      <c r="CY12" s="244">
        <v>0</v>
      </c>
      <c r="CZ12" s="244">
        <v>0</v>
      </c>
      <c r="DA12" s="244">
        <v>0</v>
      </c>
      <c r="DB12" s="244">
        <v>0</v>
      </c>
      <c r="DC12" s="244">
        <v>0</v>
      </c>
      <c r="DD12" s="244">
        <v>0</v>
      </c>
      <c r="DE12" s="244">
        <v>0</v>
      </c>
      <c r="DF12" s="244">
        <v>0</v>
      </c>
      <c r="DG12" s="244">
        <v>0</v>
      </c>
      <c r="DH12" s="244">
        <v>0</v>
      </c>
      <c r="DI12" s="244">
        <v>0</v>
      </c>
      <c r="DJ12" s="244">
        <v>0</v>
      </c>
      <c r="DK12" s="244">
        <v>0</v>
      </c>
      <c r="DL12" s="244">
        <v>0</v>
      </c>
      <c r="DM12" s="244">
        <v>0</v>
      </c>
      <c r="DN12" s="244">
        <v>0</v>
      </c>
      <c r="DO12" s="244">
        <v>0</v>
      </c>
      <c r="DP12" s="244">
        <v>0</v>
      </c>
      <c r="DQ12" s="244">
        <v>0</v>
      </c>
      <c r="DR12" s="244">
        <v>0</v>
      </c>
      <c r="DS12" s="244">
        <v>0</v>
      </c>
      <c r="DT12" s="244">
        <v>0</v>
      </c>
      <c r="DU12" s="244">
        <v>0</v>
      </c>
      <c r="DV12" s="244">
        <v>0</v>
      </c>
      <c r="DW12" s="244">
        <v>0</v>
      </c>
      <c r="DX12" s="244">
        <v>0</v>
      </c>
      <c r="DY12" s="244">
        <v>0</v>
      </c>
      <c r="DZ12" s="244">
        <v>0</v>
      </c>
      <c r="EA12" s="244">
        <v>0</v>
      </c>
      <c r="EB12" s="244">
        <v>0</v>
      </c>
      <c r="EC12" s="244">
        <v>0</v>
      </c>
      <c r="ED12" s="244">
        <v>0</v>
      </c>
      <c r="EE12" s="244">
        <v>0</v>
      </c>
      <c r="EF12" s="244">
        <v>0</v>
      </c>
      <c r="EG12" s="244">
        <v>0</v>
      </c>
      <c r="EH12" s="244">
        <v>0</v>
      </c>
      <c r="EI12" s="244">
        <v>0</v>
      </c>
      <c r="EJ12" s="244">
        <v>0</v>
      </c>
      <c r="EK12" s="244">
        <v>0</v>
      </c>
      <c r="EL12" s="244">
        <v>0</v>
      </c>
      <c r="EM12" s="244">
        <v>0</v>
      </c>
      <c r="EN12" s="244">
        <v>0</v>
      </c>
      <c r="EO12" s="244">
        <v>0</v>
      </c>
      <c r="EP12" s="244">
        <v>0</v>
      </c>
      <c r="EQ12" s="244">
        <v>0</v>
      </c>
      <c r="ER12" s="244">
        <v>0</v>
      </c>
      <c r="ES12" s="244">
        <v>0</v>
      </c>
      <c r="ET12" s="244">
        <v>0</v>
      </c>
      <c r="EU12" s="244">
        <v>0</v>
      </c>
      <c r="EV12" s="244">
        <v>0</v>
      </c>
      <c r="EW12" s="244">
        <v>0</v>
      </c>
      <c r="EX12" s="244">
        <v>0</v>
      </c>
      <c r="EY12" s="244">
        <v>0</v>
      </c>
      <c r="EZ12" s="244">
        <v>0</v>
      </c>
      <c r="FA12" s="244">
        <v>0</v>
      </c>
      <c r="FB12" s="244">
        <v>0</v>
      </c>
      <c r="FC12" s="244">
        <v>0</v>
      </c>
      <c r="FD12" s="244">
        <v>0</v>
      </c>
      <c r="FE12" s="244">
        <v>0</v>
      </c>
      <c r="FF12" s="244">
        <v>0</v>
      </c>
      <c r="FG12" s="244">
        <v>0</v>
      </c>
      <c r="FH12" s="244">
        <v>0</v>
      </c>
      <c r="FI12" s="244">
        <v>0</v>
      </c>
      <c r="FJ12" s="244">
        <v>0</v>
      </c>
      <c r="FK12" s="244">
        <v>0</v>
      </c>
      <c r="FL12" s="244">
        <v>0</v>
      </c>
      <c r="FM12" s="244">
        <v>0</v>
      </c>
      <c r="FN12" s="244">
        <v>0</v>
      </c>
      <c r="FO12" s="244">
        <v>0</v>
      </c>
      <c r="FP12" s="244">
        <v>0</v>
      </c>
      <c r="FQ12" s="244">
        <v>0</v>
      </c>
      <c r="FR12" s="244">
        <v>0</v>
      </c>
      <c r="FS12" s="244">
        <v>0</v>
      </c>
      <c r="FT12" s="244">
        <v>0</v>
      </c>
      <c r="FU12" s="244">
        <v>0</v>
      </c>
      <c r="FV12" s="244">
        <v>0</v>
      </c>
      <c r="FW12" s="244">
        <v>0</v>
      </c>
      <c r="FX12" s="244">
        <v>0</v>
      </c>
      <c r="FY12" s="244">
        <v>0</v>
      </c>
      <c r="FZ12" s="244">
        <v>0</v>
      </c>
      <c r="GA12" s="244">
        <v>0</v>
      </c>
      <c r="GB12" s="244">
        <v>0</v>
      </c>
      <c r="GC12" s="244">
        <v>0</v>
      </c>
      <c r="GD12" s="244">
        <v>0</v>
      </c>
      <c r="GE12" s="244">
        <v>0</v>
      </c>
      <c r="GF12" s="244">
        <v>0</v>
      </c>
      <c r="GG12" s="244">
        <v>0</v>
      </c>
      <c r="GH12" s="244">
        <v>0</v>
      </c>
      <c r="GI12" s="244">
        <v>0</v>
      </c>
      <c r="GJ12" s="244">
        <v>0</v>
      </c>
      <c r="GK12" s="244">
        <v>0</v>
      </c>
      <c r="GL12" s="244">
        <v>0</v>
      </c>
      <c r="GM12" s="244">
        <v>0</v>
      </c>
      <c r="GN12" s="244">
        <v>0</v>
      </c>
      <c r="GO12" s="244">
        <v>0</v>
      </c>
      <c r="GP12" s="244">
        <v>0</v>
      </c>
      <c r="GQ12" s="244">
        <v>0</v>
      </c>
      <c r="GR12" s="244">
        <v>0</v>
      </c>
      <c r="GS12" s="244">
        <v>0</v>
      </c>
      <c r="GT12" s="244">
        <v>0</v>
      </c>
      <c r="GU12" s="244">
        <v>0</v>
      </c>
      <c r="GV12" s="244">
        <v>0</v>
      </c>
      <c r="GW12" s="244">
        <v>0</v>
      </c>
      <c r="GX12" s="244">
        <v>0</v>
      </c>
      <c r="GY12" s="244">
        <v>0</v>
      </c>
      <c r="GZ12" s="244">
        <v>0</v>
      </c>
      <c r="HA12" s="244">
        <v>0</v>
      </c>
      <c r="HB12" s="244">
        <v>0</v>
      </c>
      <c r="HC12" s="244">
        <v>0</v>
      </c>
      <c r="HD12" s="244">
        <v>0</v>
      </c>
      <c r="HE12" s="244">
        <v>0</v>
      </c>
      <c r="HF12" s="244">
        <v>0</v>
      </c>
      <c r="HG12" s="244">
        <v>0</v>
      </c>
      <c r="HH12" s="244">
        <v>0</v>
      </c>
      <c r="HI12" s="244">
        <v>0</v>
      </c>
      <c r="HJ12" s="244">
        <v>0</v>
      </c>
      <c r="HK12" s="244">
        <v>0</v>
      </c>
      <c r="HL12" s="244">
        <v>0</v>
      </c>
      <c r="HM12" s="244">
        <v>0</v>
      </c>
      <c r="HN12" s="244">
        <v>0</v>
      </c>
      <c r="HO12" s="244">
        <v>0</v>
      </c>
      <c r="HP12" s="244">
        <v>0</v>
      </c>
      <c r="HQ12" s="244">
        <v>0</v>
      </c>
      <c r="HR12" s="244">
        <v>0</v>
      </c>
      <c r="HS12" s="244">
        <v>0</v>
      </c>
      <c r="HT12" s="244">
        <v>0</v>
      </c>
      <c r="HU12" s="244">
        <v>0</v>
      </c>
      <c r="HV12" s="244">
        <v>0</v>
      </c>
      <c r="HW12" s="244">
        <v>0</v>
      </c>
      <c r="HX12" s="244">
        <v>0</v>
      </c>
      <c r="HY12" s="244">
        <v>0</v>
      </c>
      <c r="HZ12" s="244">
        <v>0</v>
      </c>
      <c r="IA12" s="244">
        <v>0</v>
      </c>
    </row>
    <row r="13" spans="1:235">
      <c r="A13" s="1"/>
      <c r="B13" s="243">
        <v>45668.208333333299</v>
      </c>
      <c r="C13" s="244">
        <v>0</v>
      </c>
      <c r="D13" s="244">
        <v>0</v>
      </c>
      <c r="E13" s="244">
        <v>0</v>
      </c>
      <c r="F13" s="244">
        <v>0</v>
      </c>
      <c r="G13" s="244">
        <v>0</v>
      </c>
      <c r="H13" s="244">
        <v>0</v>
      </c>
      <c r="I13" s="244">
        <v>0</v>
      </c>
      <c r="J13" s="244">
        <v>0</v>
      </c>
      <c r="K13" s="244">
        <v>0</v>
      </c>
      <c r="L13" s="244">
        <v>0</v>
      </c>
      <c r="M13" s="244">
        <v>0</v>
      </c>
      <c r="N13" s="244">
        <v>0</v>
      </c>
      <c r="O13" s="244">
        <v>0</v>
      </c>
      <c r="P13" s="244">
        <v>0</v>
      </c>
      <c r="Q13" s="244">
        <v>0</v>
      </c>
      <c r="R13" s="244">
        <v>0</v>
      </c>
      <c r="S13" s="244">
        <v>0</v>
      </c>
      <c r="T13" s="244">
        <v>0</v>
      </c>
      <c r="U13" s="244">
        <v>0</v>
      </c>
      <c r="V13" s="244">
        <v>0</v>
      </c>
      <c r="W13" s="244">
        <v>0</v>
      </c>
      <c r="X13" s="244">
        <v>0</v>
      </c>
      <c r="Y13" s="244">
        <v>0</v>
      </c>
      <c r="Z13" s="244">
        <v>0</v>
      </c>
      <c r="AA13" s="244">
        <v>0</v>
      </c>
      <c r="AB13" s="244">
        <v>0</v>
      </c>
      <c r="AC13" s="244">
        <v>0</v>
      </c>
      <c r="AD13" s="244">
        <v>0</v>
      </c>
      <c r="AE13" s="244">
        <v>0</v>
      </c>
      <c r="AF13" s="244">
        <v>0</v>
      </c>
      <c r="AG13" s="244">
        <v>0</v>
      </c>
      <c r="AH13" s="244">
        <v>0</v>
      </c>
      <c r="AI13" s="244">
        <v>0</v>
      </c>
      <c r="AJ13" s="244">
        <v>0</v>
      </c>
      <c r="AK13" s="244">
        <v>0</v>
      </c>
      <c r="AL13" s="244">
        <v>0</v>
      </c>
      <c r="AM13" s="244">
        <v>0</v>
      </c>
      <c r="AN13" s="244">
        <v>0</v>
      </c>
      <c r="AO13" s="244">
        <v>0</v>
      </c>
      <c r="AP13" s="244">
        <v>0</v>
      </c>
      <c r="AQ13" s="244">
        <v>0</v>
      </c>
      <c r="AR13" s="244">
        <v>0</v>
      </c>
      <c r="AS13" s="244">
        <v>0</v>
      </c>
      <c r="AT13" s="244">
        <v>0</v>
      </c>
      <c r="AU13" s="244">
        <v>0</v>
      </c>
      <c r="AV13" s="244">
        <v>0</v>
      </c>
      <c r="AW13" s="244">
        <v>0</v>
      </c>
      <c r="AX13" s="244">
        <v>0</v>
      </c>
      <c r="AY13" s="244">
        <v>0</v>
      </c>
      <c r="AZ13" s="244">
        <v>0</v>
      </c>
      <c r="BA13" s="244">
        <v>0</v>
      </c>
      <c r="BB13" s="244">
        <v>0</v>
      </c>
      <c r="BC13" s="244">
        <v>0</v>
      </c>
      <c r="BD13" s="244">
        <v>0</v>
      </c>
      <c r="BE13" s="244">
        <v>0</v>
      </c>
      <c r="BF13" s="244">
        <v>0</v>
      </c>
      <c r="BG13" s="244">
        <v>0</v>
      </c>
      <c r="BH13" s="244">
        <v>0</v>
      </c>
      <c r="BI13" s="244">
        <v>0</v>
      </c>
      <c r="BJ13" s="244">
        <v>0</v>
      </c>
      <c r="BK13" s="244">
        <v>0</v>
      </c>
      <c r="BL13" s="244">
        <v>0</v>
      </c>
      <c r="BM13" s="244">
        <v>0</v>
      </c>
      <c r="BN13" s="244">
        <v>0</v>
      </c>
      <c r="BO13" s="244">
        <v>0</v>
      </c>
      <c r="BP13" s="244">
        <v>0</v>
      </c>
      <c r="BQ13" s="244">
        <v>0</v>
      </c>
      <c r="BR13" s="244">
        <v>0</v>
      </c>
      <c r="BS13" s="244">
        <v>0</v>
      </c>
      <c r="BT13" s="244">
        <v>0</v>
      </c>
      <c r="BU13" s="244">
        <v>0</v>
      </c>
      <c r="BV13" s="244">
        <v>0</v>
      </c>
      <c r="BW13" s="244">
        <v>0</v>
      </c>
      <c r="BX13" s="244">
        <v>0</v>
      </c>
      <c r="BY13" s="244">
        <v>0</v>
      </c>
      <c r="BZ13" s="244">
        <v>0</v>
      </c>
      <c r="CA13" s="244">
        <v>0</v>
      </c>
      <c r="CB13" s="244">
        <v>0</v>
      </c>
      <c r="CC13" s="244">
        <v>0</v>
      </c>
      <c r="CD13" s="244">
        <v>0</v>
      </c>
      <c r="CE13" s="244">
        <v>0</v>
      </c>
      <c r="CF13" s="244">
        <v>0</v>
      </c>
      <c r="CG13" s="244">
        <v>0</v>
      </c>
      <c r="CH13" s="244">
        <v>0</v>
      </c>
      <c r="CI13" s="244">
        <v>0</v>
      </c>
      <c r="CJ13" s="244">
        <v>0</v>
      </c>
      <c r="CK13" s="244">
        <v>0</v>
      </c>
      <c r="CL13" s="244">
        <v>0</v>
      </c>
      <c r="CM13" s="244">
        <v>0</v>
      </c>
      <c r="CN13" s="244">
        <v>0</v>
      </c>
      <c r="CO13" s="244">
        <v>0</v>
      </c>
      <c r="CP13" s="244">
        <v>0</v>
      </c>
      <c r="CQ13" s="244">
        <v>0</v>
      </c>
      <c r="CR13" s="244">
        <v>0</v>
      </c>
      <c r="CS13" s="244">
        <v>0</v>
      </c>
      <c r="CT13" s="244">
        <v>0</v>
      </c>
      <c r="CU13" s="244">
        <v>0</v>
      </c>
      <c r="CV13" s="244">
        <v>0</v>
      </c>
      <c r="CW13" s="244">
        <v>0</v>
      </c>
      <c r="CX13" s="244">
        <v>0</v>
      </c>
      <c r="CY13" s="244">
        <v>0</v>
      </c>
      <c r="CZ13" s="244">
        <v>0</v>
      </c>
      <c r="DA13" s="244">
        <v>0</v>
      </c>
      <c r="DB13" s="244">
        <v>0</v>
      </c>
      <c r="DC13" s="244">
        <v>0</v>
      </c>
      <c r="DD13" s="244">
        <v>0</v>
      </c>
      <c r="DE13" s="244">
        <v>0</v>
      </c>
      <c r="DF13" s="244">
        <v>0</v>
      </c>
      <c r="DG13" s="244">
        <v>0</v>
      </c>
      <c r="DH13" s="244">
        <v>0</v>
      </c>
      <c r="DI13" s="244">
        <v>0</v>
      </c>
      <c r="DJ13" s="244">
        <v>0</v>
      </c>
      <c r="DK13" s="244">
        <v>0</v>
      </c>
      <c r="DL13" s="244">
        <v>0</v>
      </c>
      <c r="DM13" s="244">
        <v>0</v>
      </c>
      <c r="DN13" s="244">
        <v>0</v>
      </c>
      <c r="DO13" s="244">
        <v>0</v>
      </c>
      <c r="DP13" s="244">
        <v>0</v>
      </c>
      <c r="DQ13" s="244">
        <v>0</v>
      </c>
      <c r="DR13" s="244">
        <v>0</v>
      </c>
      <c r="DS13" s="244">
        <v>0</v>
      </c>
      <c r="DT13" s="244">
        <v>0</v>
      </c>
      <c r="DU13" s="244">
        <v>0</v>
      </c>
      <c r="DV13" s="244">
        <v>0</v>
      </c>
      <c r="DW13" s="244">
        <v>0</v>
      </c>
      <c r="DX13" s="244">
        <v>0</v>
      </c>
      <c r="DY13" s="244">
        <v>0</v>
      </c>
      <c r="DZ13" s="244">
        <v>0</v>
      </c>
      <c r="EA13" s="244">
        <v>0</v>
      </c>
      <c r="EB13" s="244">
        <v>0</v>
      </c>
      <c r="EC13" s="244">
        <v>0</v>
      </c>
      <c r="ED13" s="244">
        <v>0</v>
      </c>
      <c r="EE13" s="244">
        <v>0</v>
      </c>
      <c r="EF13" s="244">
        <v>0</v>
      </c>
      <c r="EG13" s="244">
        <v>0</v>
      </c>
      <c r="EH13" s="244">
        <v>0</v>
      </c>
      <c r="EI13" s="244">
        <v>0</v>
      </c>
      <c r="EJ13" s="244">
        <v>0</v>
      </c>
      <c r="EK13" s="244">
        <v>0</v>
      </c>
      <c r="EL13" s="244">
        <v>0</v>
      </c>
      <c r="EM13" s="244">
        <v>0</v>
      </c>
      <c r="EN13" s="244">
        <v>0</v>
      </c>
      <c r="EO13" s="244">
        <v>0</v>
      </c>
      <c r="EP13" s="244">
        <v>0</v>
      </c>
      <c r="EQ13" s="244">
        <v>0</v>
      </c>
      <c r="ER13" s="244">
        <v>0</v>
      </c>
      <c r="ES13" s="244">
        <v>0</v>
      </c>
      <c r="ET13" s="244">
        <v>0</v>
      </c>
      <c r="EU13" s="244">
        <v>0</v>
      </c>
      <c r="EV13" s="244">
        <v>0</v>
      </c>
      <c r="EW13" s="244">
        <v>0</v>
      </c>
      <c r="EX13" s="244">
        <v>0</v>
      </c>
      <c r="EY13" s="244">
        <v>0</v>
      </c>
      <c r="EZ13" s="244">
        <v>0</v>
      </c>
      <c r="FA13" s="244">
        <v>0</v>
      </c>
      <c r="FB13" s="244">
        <v>0</v>
      </c>
      <c r="FC13" s="244">
        <v>0</v>
      </c>
      <c r="FD13" s="244">
        <v>0</v>
      </c>
      <c r="FE13" s="244">
        <v>0</v>
      </c>
      <c r="FF13" s="244">
        <v>0</v>
      </c>
      <c r="FG13" s="244">
        <v>0</v>
      </c>
      <c r="FH13" s="244">
        <v>0</v>
      </c>
      <c r="FI13" s="244">
        <v>0</v>
      </c>
      <c r="FJ13" s="244">
        <v>0</v>
      </c>
      <c r="FK13" s="244">
        <v>0</v>
      </c>
      <c r="FL13" s="244">
        <v>0</v>
      </c>
      <c r="FM13" s="244">
        <v>0</v>
      </c>
      <c r="FN13" s="244">
        <v>0</v>
      </c>
      <c r="FO13" s="244">
        <v>0</v>
      </c>
      <c r="FP13" s="244">
        <v>0</v>
      </c>
      <c r="FQ13" s="244">
        <v>0</v>
      </c>
      <c r="FR13" s="244">
        <v>0</v>
      </c>
      <c r="FS13" s="244">
        <v>0</v>
      </c>
      <c r="FT13" s="244">
        <v>0</v>
      </c>
      <c r="FU13" s="244">
        <v>0</v>
      </c>
      <c r="FV13" s="244">
        <v>0</v>
      </c>
      <c r="FW13" s="244">
        <v>0</v>
      </c>
      <c r="FX13" s="244">
        <v>0</v>
      </c>
      <c r="FY13" s="244">
        <v>0</v>
      </c>
      <c r="FZ13" s="244">
        <v>0</v>
      </c>
      <c r="GA13" s="244">
        <v>0</v>
      </c>
      <c r="GB13" s="244">
        <v>0</v>
      </c>
      <c r="GC13" s="244">
        <v>0</v>
      </c>
      <c r="GD13" s="244">
        <v>0</v>
      </c>
      <c r="GE13" s="244">
        <v>0</v>
      </c>
      <c r="GF13" s="244">
        <v>0</v>
      </c>
      <c r="GG13" s="244">
        <v>0</v>
      </c>
      <c r="GH13" s="244">
        <v>0</v>
      </c>
      <c r="GI13" s="244">
        <v>0</v>
      </c>
      <c r="GJ13" s="244">
        <v>0</v>
      </c>
      <c r="GK13" s="244">
        <v>0</v>
      </c>
      <c r="GL13" s="244">
        <v>0</v>
      </c>
      <c r="GM13" s="244">
        <v>0</v>
      </c>
      <c r="GN13" s="244">
        <v>0</v>
      </c>
      <c r="GO13" s="244">
        <v>0</v>
      </c>
      <c r="GP13" s="244">
        <v>0</v>
      </c>
      <c r="GQ13" s="244">
        <v>0</v>
      </c>
      <c r="GR13" s="244">
        <v>0</v>
      </c>
      <c r="GS13" s="244">
        <v>0</v>
      </c>
      <c r="GT13" s="244">
        <v>0</v>
      </c>
      <c r="GU13" s="244">
        <v>0</v>
      </c>
      <c r="GV13" s="244">
        <v>0</v>
      </c>
      <c r="GW13" s="244">
        <v>0</v>
      </c>
      <c r="GX13" s="244">
        <v>0</v>
      </c>
      <c r="GY13" s="244">
        <v>0</v>
      </c>
      <c r="GZ13" s="244">
        <v>0</v>
      </c>
      <c r="HA13" s="244">
        <v>0</v>
      </c>
      <c r="HB13" s="244">
        <v>0</v>
      </c>
      <c r="HC13" s="244">
        <v>0</v>
      </c>
      <c r="HD13" s="244">
        <v>0</v>
      </c>
      <c r="HE13" s="244">
        <v>0</v>
      </c>
      <c r="HF13" s="244">
        <v>0</v>
      </c>
      <c r="HG13" s="244">
        <v>0</v>
      </c>
      <c r="HH13" s="244">
        <v>0</v>
      </c>
      <c r="HI13" s="244">
        <v>0</v>
      </c>
      <c r="HJ13" s="244">
        <v>0</v>
      </c>
      <c r="HK13" s="244">
        <v>0</v>
      </c>
      <c r="HL13" s="244">
        <v>0</v>
      </c>
      <c r="HM13" s="244">
        <v>0</v>
      </c>
      <c r="HN13" s="244">
        <v>0</v>
      </c>
      <c r="HO13" s="244">
        <v>0</v>
      </c>
      <c r="HP13" s="244">
        <v>0</v>
      </c>
      <c r="HQ13" s="244">
        <v>0</v>
      </c>
      <c r="HR13" s="244">
        <v>0</v>
      </c>
      <c r="HS13" s="244">
        <v>0</v>
      </c>
      <c r="HT13" s="244">
        <v>0</v>
      </c>
      <c r="HU13" s="244">
        <v>0</v>
      </c>
      <c r="HV13" s="244">
        <v>0</v>
      </c>
      <c r="HW13" s="244">
        <v>0</v>
      </c>
      <c r="HX13" s="244">
        <v>0</v>
      </c>
      <c r="HY13" s="244">
        <v>0</v>
      </c>
      <c r="HZ13" s="244">
        <v>0</v>
      </c>
      <c r="IA13" s="244">
        <v>0</v>
      </c>
    </row>
    <row r="14" spans="1:235">
      <c r="A14" s="1"/>
      <c r="B14" s="243">
        <v>45668.229166666701</v>
      </c>
      <c r="C14" s="244">
        <v>0</v>
      </c>
      <c r="D14" s="244">
        <v>0</v>
      </c>
      <c r="E14" s="244">
        <v>0</v>
      </c>
      <c r="F14" s="244">
        <v>0</v>
      </c>
      <c r="G14" s="244">
        <v>0</v>
      </c>
      <c r="H14" s="244">
        <v>0</v>
      </c>
      <c r="I14" s="244">
        <v>0</v>
      </c>
      <c r="J14" s="244">
        <v>0</v>
      </c>
      <c r="K14" s="244">
        <v>0</v>
      </c>
      <c r="L14" s="244">
        <v>0</v>
      </c>
      <c r="M14" s="244">
        <v>0</v>
      </c>
      <c r="N14" s="244">
        <v>0</v>
      </c>
      <c r="O14" s="244">
        <v>0</v>
      </c>
      <c r="P14" s="244">
        <v>0</v>
      </c>
      <c r="Q14" s="244">
        <v>0</v>
      </c>
      <c r="R14" s="244">
        <v>0</v>
      </c>
      <c r="S14" s="244">
        <v>0</v>
      </c>
      <c r="T14" s="244">
        <v>0</v>
      </c>
      <c r="U14" s="244">
        <v>0</v>
      </c>
      <c r="V14" s="244">
        <v>0</v>
      </c>
      <c r="W14" s="244">
        <v>0</v>
      </c>
      <c r="X14" s="244">
        <v>0</v>
      </c>
      <c r="Y14" s="244">
        <v>0</v>
      </c>
      <c r="Z14" s="244">
        <v>0</v>
      </c>
      <c r="AA14" s="244">
        <v>0</v>
      </c>
      <c r="AB14" s="244">
        <v>0</v>
      </c>
      <c r="AC14" s="244">
        <v>0</v>
      </c>
      <c r="AD14" s="244">
        <v>0</v>
      </c>
      <c r="AE14" s="244">
        <v>0</v>
      </c>
      <c r="AF14" s="244">
        <v>0</v>
      </c>
      <c r="AG14" s="244">
        <v>0</v>
      </c>
      <c r="AH14" s="244">
        <v>0</v>
      </c>
      <c r="AI14" s="244">
        <v>0</v>
      </c>
      <c r="AJ14" s="244">
        <v>0</v>
      </c>
      <c r="AK14" s="244">
        <v>0</v>
      </c>
      <c r="AL14" s="244">
        <v>0</v>
      </c>
      <c r="AM14" s="244">
        <v>0</v>
      </c>
      <c r="AN14" s="244">
        <v>0</v>
      </c>
      <c r="AO14" s="244">
        <v>0</v>
      </c>
      <c r="AP14" s="244">
        <v>0</v>
      </c>
      <c r="AQ14" s="244">
        <v>0</v>
      </c>
      <c r="AR14" s="244">
        <v>0</v>
      </c>
      <c r="AS14" s="244">
        <v>0</v>
      </c>
      <c r="AT14" s="244">
        <v>0</v>
      </c>
      <c r="AU14" s="244">
        <v>0</v>
      </c>
      <c r="AV14" s="244">
        <v>0</v>
      </c>
      <c r="AW14" s="244">
        <v>0</v>
      </c>
      <c r="AX14" s="244">
        <v>0</v>
      </c>
      <c r="AY14" s="244">
        <v>0</v>
      </c>
      <c r="AZ14" s="244">
        <v>0</v>
      </c>
      <c r="BA14" s="244">
        <v>0</v>
      </c>
      <c r="BB14" s="244">
        <v>0</v>
      </c>
      <c r="BC14" s="244">
        <v>0</v>
      </c>
      <c r="BD14" s="244">
        <v>0</v>
      </c>
      <c r="BE14" s="244">
        <v>0</v>
      </c>
      <c r="BF14" s="244">
        <v>0</v>
      </c>
      <c r="BG14" s="244">
        <v>0</v>
      </c>
      <c r="BH14" s="244">
        <v>0</v>
      </c>
      <c r="BI14" s="244">
        <v>0</v>
      </c>
      <c r="BJ14" s="244">
        <v>0</v>
      </c>
      <c r="BK14" s="244">
        <v>0</v>
      </c>
      <c r="BL14" s="244">
        <v>0</v>
      </c>
      <c r="BM14" s="244">
        <v>0</v>
      </c>
      <c r="BN14" s="244">
        <v>0</v>
      </c>
      <c r="BO14" s="244">
        <v>0</v>
      </c>
      <c r="BP14" s="244">
        <v>0</v>
      </c>
      <c r="BQ14" s="244">
        <v>0</v>
      </c>
      <c r="BR14" s="244">
        <v>0</v>
      </c>
      <c r="BS14" s="244">
        <v>0</v>
      </c>
      <c r="BT14" s="244">
        <v>0</v>
      </c>
      <c r="BU14" s="244">
        <v>0</v>
      </c>
      <c r="BV14" s="244">
        <v>0</v>
      </c>
      <c r="BW14" s="244">
        <v>0</v>
      </c>
      <c r="BX14" s="244">
        <v>0</v>
      </c>
      <c r="BY14" s="244">
        <v>0</v>
      </c>
      <c r="BZ14" s="244">
        <v>0</v>
      </c>
      <c r="CA14" s="244">
        <v>0</v>
      </c>
      <c r="CB14" s="244">
        <v>0</v>
      </c>
      <c r="CC14" s="244">
        <v>0</v>
      </c>
      <c r="CD14" s="244">
        <v>0</v>
      </c>
      <c r="CE14" s="244">
        <v>0</v>
      </c>
      <c r="CF14" s="244">
        <v>0</v>
      </c>
      <c r="CG14" s="244">
        <v>0</v>
      </c>
      <c r="CH14" s="244">
        <v>0</v>
      </c>
      <c r="CI14" s="244">
        <v>0</v>
      </c>
      <c r="CJ14" s="244">
        <v>0</v>
      </c>
      <c r="CK14" s="244">
        <v>0</v>
      </c>
      <c r="CL14" s="244">
        <v>0</v>
      </c>
      <c r="CM14" s="244">
        <v>0</v>
      </c>
      <c r="CN14" s="244">
        <v>0</v>
      </c>
      <c r="CO14" s="244">
        <v>0</v>
      </c>
      <c r="CP14" s="244">
        <v>0</v>
      </c>
      <c r="CQ14" s="244">
        <v>0</v>
      </c>
      <c r="CR14" s="244">
        <v>0</v>
      </c>
      <c r="CS14" s="244">
        <v>0</v>
      </c>
      <c r="CT14" s="244">
        <v>0</v>
      </c>
      <c r="CU14" s="244">
        <v>0</v>
      </c>
      <c r="CV14" s="244">
        <v>0</v>
      </c>
      <c r="CW14" s="244">
        <v>0</v>
      </c>
      <c r="CX14" s="244">
        <v>0</v>
      </c>
      <c r="CY14" s="244">
        <v>0</v>
      </c>
      <c r="CZ14" s="244">
        <v>0</v>
      </c>
      <c r="DA14" s="244">
        <v>0</v>
      </c>
      <c r="DB14" s="244">
        <v>0</v>
      </c>
      <c r="DC14" s="244">
        <v>0</v>
      </c>
      <c r="DD14" s="244">
        <v>0</v>
      </c>
      <c r="DE14" s="244">
        <v>0</v>
      </c>
      <c r="DF14" s="244">
        <v>0</v>
      </c>
      <c r="DG14" s="244">
        <v>0</v>
      </c>
      <c r="DH14" s="244">
        <v>0</v>
      </c>
      <c r="DI14" s="244">
        <v>0</v>
      </c>
      <c r="DJ14" s="244">
        <v>0</v>
      </c>
      <c r="DK14" s="244">
        <v>0</v>
      </c>
      <c r="DL14" s="244">
        <v>0</v>
      </c>
      <c r="DM14" s="244">
        <v>0</v>
      </c>
      <c r="DN14" s="244">
        <v>0</v>
      </c>
      <c r="DO14" s="244">
        <v>0</v>
      </c>
      <c r="DP14" s="244">
        <v>0</v>
      </c>
      <c r="DQ14" s="244">
        <v>0</v>
      </c>
      <c r="DR14" s="244">
        <v>0</v>
      </c>
      <c r="DS14" s="244">
        <v>0</v>
      </c>
      <c r="DT14" s="244">
        <v>0</v>
      </c>
      <c r="DU14" s="244">
        <v>0</v>
      </c>
      <c r="DV14" s="244">
        <v>0</v>
      </c>
      <c r="DW14" s="244">
        <v>0</v>
      </c>
      <c r="DX14" s="244">
        <v>0</v>
      </c>
      <c r="DY14" s="244">
        <v>0</v>
      </c>
      <c r="DZ14" s="244">
        <v>0</v>
      </c>
      <c r="EA14" s="244">
        <v>0</v>
      </c>
      <c r="EB14" s="244">
        <v>0</v>
      </c>
      <c r="EC14" s="244">
        <v>0</v>
      </c>
      <c r="ED14" s="244">
        <v>0</v>
      </c>
      <c r="EE14" s="244">
        <v>0</v>
      </c>
      <c r="EF14" s="244">
        <v>0</v>
      </c>
      <c r="EG14" s="244">
        <v>0</v>
      </c>
      <c r="EH14" s="244">
        <v>0</v>
      </c>
      <c r="EI14" s="244">
        <v>0</v>
      </c>
      <c r="EJ14" s="244">
        <v>0</v>
      </c>
      <c r="EK14" s="244">
        <v>0</v>
      </c>
      <c r="EL14" s="244">
        <v>0</v>
      </c>
      <c r="EM14" s="244">
        <v>0</v>
      </c>
      <c r="EN14" s="244">
        <v>0</v>
      </c>
      <c r="EO14" s="244">
        <v>0</v>
      </c>
      <c r="EP14" s="244">
        <v>0</v>
      </c>
      <c r="EQ14" s="244">
        <v>0</v>
      </c>
      <c r="ER14" s="244">
        <v>0</v>
      </c>
      <c r="ES14" s="244">
        <v>0</v>
      </c>
      <c r="ET14" s="244">
        <v>0</v>
      </c>
      <c r="EU14" s="244">
        <v>0</v>
      </c>
      <c r="EV14" s="244">
        <v>0</v>
      </c>
      <c r="EW14" s="244">
        <v>0</v>
      </c>
      <c r="EX14" s="244">
        <v>0</v>
      </c>
      <c r="EY14" s="244">
        <v>0</v>
      </c>
      <c r="EZ14" s="244">
        <v>0</v>
      </c>
      <c r="FA14" s="244">
        <v>0</v>
      </c>
      <c r="FB14" s="244">
        <v>0</v>
      </c>
      <c r="FC14" s="244">
        <v>0</v>
      </c>
      <c r="FD14" s="244">
        <v>0</v>
      </c>
      <c r="FE14" s="244">
        <v>0</v>
      </c>
      <c r="FF14" s="244">
        <v>0</v>
      </c>
      <c r="FG14" s="244">
        <v>0</v>
      </c>
      <c r="FH14" s="244">
        <v>0</v>
      </c>
      <c r="FI14" s="244">
        <v>0</v>
      </c>
      <c r="FJ14" s="244">
        <v>0</v>
      </c>
      <c r="FK14" s="244">
        <v>0</v>
      </c>
      <c r="FL14" s="244">
        <v>0</v>
      </c>
      <c r="FM14" s="244">
        <v>0</v>
      </c>
      <c r="FN14" s="244">
        <v>0</v>
      </c>
      <c r="FO14" s="244">
        <v>0</v>
      </c>
      <c r="FP14" s="244">
        <v>0</v>
      </c>
      <c r="FQ14" s="244">
        <v>0</v>
      </c>
      <c r="FR14" s="244">
        <v>0</v>
      </c>
      <c r="FS14" s="244">
        <v>0</v>
      </c>
      <c r="FT14" s="244">
        <v>0</v>
      </c>
      <c r="FU14" s="244">
        <v>0</v>
      </c>
      <c r="FV14" s="244">
        <v>0</v>
      </c>
      <c r="FW14" s="244">
        <v>0</v>
      </c>
      <c r="FX14" s="244">
        <v>0</v>
      </c>
      <c r="FY14" s="244">
        <v>0</v>
      </c>
      <c r="FZ14" s="244">
        <v>0</v>
      </c>
      <c r="GA14" s="244">
        <v>0</v>
      </c>
      <c r="GB14" s="244">
        <v>0</v>
      </c>
      <c r="GC14" s="244">
        <v>0</v>
      </c>
      <c r="GD14" s="244">
        <v>0</v>
      </c>
      <c r="GE14" s="244">
        <v>0</v>
      </c>
      <c r="GF14" s="244">
        <v>0</v>
      </c>
      <c r="GG14" s="244">
        <v>0</v>
      </c>
      <c r="GH14" s="244">
        <v>0</v>
      </c>
      <c r="GI14" s="244">
        <v>0</v>
      </c>
      <c r="GJ14" s="244">
        <v>0</v>
      </c>
      <c r="GK14" s="244">
        <v>0</v>
      </c>
      <c r="GL14" s="244">
        <v>0</v>
      </c>
      <c r="GM14" s="244">
        <v>0</v>
      </c>
      <c r="GN14" s="244">
        <v>0</v>
      </c>
      <c r="GO14" s="244">
        <v>0</v>
      </c>
      <c r="GP14" s="244">
        <v>0</v>
      </c>
      <c r="GQ14" s="244">
        <v>0</v>
      </c>
      <c r="GR14" s="244">
        <v>0</v>
      </c>
      <c r="GS14" s="244">
        <v>0</v>
      </c>
      <c r="GT14" s="244">
        <v>0</v>
      </c>
      <c r="GU14" s="244">
        <v>0</v>
      </c>
      <c r="GV14" s="244">
        <v>0</v>
      </c>
      <c r="GW14" s="244">
        <v>0</v>
      </c>
      <c r="GX14" s="244">
        <v>0</v>
      </c>
      <c r="GY14" s="244">
        <v>0</v>
      </c>
      <c r="GZ14" s="244">
        <v>0</v>
      </c>
      <c r="HA14" s="244">
        <v>0</v>
      </c>
      <c r="HB14" s="244">
        <v>0</v>
      </c>
      <c r="HC14" s="244">
        <v>0</v>
      </c>
      <c r="HD14" s="244">
        <v>0</v>
      </c>
      <c r="HE14" s="244">
        <v>0</v>
      </c>
      <c r="HF14" s="244">
        <v>0</v>
      </c>
      <c r="HG14" s="244">
        <v>0</v>
      </c>
      <c r="HH14" s="244">
        <v>0</v>
      </c>
      <c r="HI14" s="244">
        <v>0</v>
      </c>
      <c r="HJ14" s="244">
        <v>0</v>
      </c>
      <c r="HK14" s="244">
        <v>0</v>
      </c>
      <c r="HL14" s="244">
        <v>0</v>
      </c>
      <c r="HM14" s="244">
        <v>0</v>
      </c>
      <c r="HN14" s="244">
        <v>0</v>
      </c>
      <c r="HO14" s="244">
        <v>0</v>
      </c>
      <c r="HP14" s="244">
        <v>0</v>
      </c>
      <c r="HQ14" s="244">
        <v>0</v>
      </c>
      <c r="HR14" s="244">
        <v>0</v>
      </c>
      <c r="HS14" s="244">
        <v>0</v>
      </c>
      <c r="HT14" s="244">
        <v>0</v>
      </c>
      <c r="HU14" s="244">
        <v>0</v>
      </c>
      <c r="HV14" s="244">
        <v>0</v>
      </c>
      <c r="HW14" s="244">
        <v>0</v>
      </c>
      <c r="HX14" s="244">
        <v>0</v>
      </c>
      <c r="HY14" s="244">
        <v>0</v>
      </c>
      <c r="HZ14" s="244">
        <v>0</v>
      </c>
      <c r="IA14" s="244">
        <v>0</v>
      </c>
    </row>
    <row r="15" spans="1:235">
      <c r="A15" s="1"/>
      <c r="B15" s="243">
        <v>45668.25</v>
      </c>
      <c r="C15" s="244">
        <v>0</v>
      </c>
      <c r="D15" s="244">
        <v>0</v>
      </c>
      <c r="E15" s="244">
        <v>0</v>
      </c>
      <c r="F15" s="244">
        <v>0</v>
      </c>
      <c r="G15" s="244">
        <v>0</v>
      </c>
      <c r="H15" s="244">
        <v>0</v>
      </c>
      <c r="I15" s="244">
        <v>0</v>
      </c>
      <c r="J15" s="244">
        <v>0</v>
      </c>
      <c r="K15" s="244">
        <v>0</v>
      </c>
      <c r="L15" s="244">
        <v>0</v>
      </c>
      <c r="M15" s="244">
        <v>0</v>
      </c>
      <c r="N15" s="244">
        <v>0</v>
      </c>
      <c r="O15" s="244">
        <v>0</v>
      </c>
      <c r="P15" s="244">
        <v>0</v>
      </c>
      <c r="Q15" s="244">
        <v>0</v>
      </c>
      <c r="R15" s="244">
        <v>0</v>
      </c>
      <c r="S15" s="244">
        <v>0</v>
      </c>
      <c r="T15" s="244">
        <v>0</v>
      </c>
      <c r="U15" s="244">
        <v>0</v>
      </c>
      <c r="V15" s="244">
        <v>0</v>
      </c>
      <c r="W15" s="244">
        <v>0</v>
      </c>
      <c r="X15" s="244">
        <v>0</v>
      </c>
      <c r="Y15" s="244">
        <v>0</v>
      </c>
      <c r="Z15" s="244">
        <v>0</v>
      </c>
      <c r="AA15" s="244">
        <v>0</v>
      </c>
      <c r="AB15" s="244">
        <v>0</v>
      </c>
      <c r="AC15" s="244">
        <v>0</v>
      </c>
      <c r="AD15" s="244">
        <v>0</v>
      </c>
      <c r="AE15" s="244">
        <v>0</v>
      </c>
      <c r="AF15" s="244">
        <v>0</v>
      </c>
      <c r="AG15" s="244">
        <v>0</v>
      </c>
      <c r="AH15" s="244">
        <v>0</v>
      </c>
      <c r="AI15" s="244">
        <v>0</v>
      </c>
      <c r="AJ15" s="244">
        <v>0</v>
      </c>
      <c r="AK15" s="244">
        <v>0</v>
      </c>
      <c r="AL15" s="244">
        <v>0</v>
      </c>
      <c r="AM15" s="244">
        <v>0</v>
      </c>
      <c r="AN15" s="244">
        <v>0</v>
      </c>
      <c r="AO15" s="244">
        <v>0</v>
      </c>
      <c r="AP15" s="244">
        <v>0</v>
      </c>
      <c r="AQ15" s="244">
        <v>0</v>
      </c>
      <c r="AR15" s="244">
        <v>0</v>
      </c>
      <c r="AS15" s="244">
        <v>0</v>
      </c>
      <c r="AT15" s="244">
        <v>0</v>
      </c>
      <c r="AU15" s="244">
        <v>0</v>
      </c>
      <c r="AV15" s="244">
        <v>0</v>
      </c>
      <c r="AW15" s="244">
        <v>0</v>
      </c>
      <c r="AX15" s="244">
        <v>0</v>
      </c>
      <c r="AY15" s="244">
        <v>0</v>
      </c>
      <c r="AZ15" s="244">
        <v>0</v>
      </c>
      <c r="BA15" s="244">
        <v>0</v>
      </c>
      <c r="BB15" s="244">
        <v>0</v>
      </c>
      <c r="BC15" s="244">
        <v>0</v>
      </c>
      <c r="BD15" s="244">
        <v>0</v>
      </c>
      <c r="BE15" s="244">
        <v>0</v>
      </c>
      <c r="BF15" s="244">
        <v>0</v>
      </c>
      <c r="BG15" s="244">
        <v>0</v>
      </c>
      <c r="BH15" s="244">
        <v>0</v>
      </c>
      <c r="BI15" s="244">
        <v>0</v>
      </c>
      <c r="BJ15" s="244">
        <v>0</v>
      </c>
      <c r="BK15" s="244">
        <v>0</v>
      </c>
      <c r="BL15" s="244">
        <v>0</v>
      </c>
      <c r="BM15" s="244">
        <v>0</v>
      </c>
      <c r="BN15" s="244">
        <v>0</v>
      </c>
      <c r="BO15" s="244">
        <v>0</v>
      </c>
      <c r="BP15" s="244">
        <v>0</v>
      </c>
      <c r="BQ15" s="244">
        <v>0</v>
      </c>
      <c r="BR15" s="244">
        <v>0</v>
      </c>
      <c r="BS15" s="244">
        <v>0</v>
      </c>
      <c r="BT15" s="244">
        <v>0</v>
      </c>
      <c r="BU15" s="244">
        <v>0</v>
      </c>
      <c r="BV15" s="244">
        <v>0</v>
      </c>
      <c r="BW15" s="244">
        <v>0</v>
      </c>
      <c r="BX15" s="244">
        <v>0</v>
      </c>
      <c r="BY15" s="244">
        <v>0</v>
      </c>
      <c r="BZ15" s="244">
        <v>0</v>
      </c>
      <c r="CA15" s="244">
        <v>0</v>
      </c>
      <c r="CB15" s="244">
        <v>0</v>
      </c>
      <c r="CC15" s="244">
        <v>0</v>
      </c>
      <c r="CD15" s="244">
        <v>0</v>
      </c>
      <c r="CE15" s="244">
        <v>0</v>
      </c>
      <c r="CF15" s="244">
        <v>0</v>
      </c>
      <c r="CG15" s="244">
        <v>0</v>
      </c>
      <c r="CH15" s="244">
        <v>0</v>
      </c>
      <c r="CI15" s="244">
        <v>0</v>
      </c>
      <c r="CJ15" s="244">
        <v>0</v>
      </c>
      <c r="CK15" s="244">
        <v>0</v>
      </c>
      <c r="CL15" s="244">
        <v>0</v>
      </c>
      <c r="CM15" s="244">
        <v>0</v>
      </c>
      <c r="CN15" s="244">
        <v>0</v>
      </c>
      <c r="CO15" s="244">
        <v>0</v>
      </c>
      <c r="CP15" s="244">
        <v>0</v>
      </c>
      <c r="CQ15" s="244">
        <v>0</v>
      </c>
      <c r="CR15" s="244">
        <v>0</v>
      </c>
      <c r="CS15" s="244">
        <v>0</v>
      </c>
      <c r="CT15" s="244">
        <v>0</v>
      </c>
      <c r="CU15" s="244">
        <v>0</v>
      </c>
      <c r="CV15" s="244">
        <v>0</v>
      </c>
      <c r="CW15" s="244">
        <v>0</v>
      </c>
      <c r="CX15" s="244">
        <v>0</v>
      </c>
      <c r="CY15" s="244">
        <v>0</v>
      </c>
      <c r="CZ15" s="244">
        <v>0</v>
      </c>
      <c r="DA15" s="244">
        <v>0</v>
      </c>
      <c r="DB15" s="244">
        <v>0</v>
      </c>
      <c r="DC15" s="244">
        <v>0</v>
      </c>
      <c r="DD15" s="244">
        <v>0</v>
      </c>
      <c r="DE15" s="244">
        <v>0</v>
      </c>
      <c r="DF15" s="244">
        <v>0</v>
      </c>
      <c r="DG15" s="244">
        <v>0</v>
      </c>
      <c r="DH15" s="244">
        <v>0</v>
      </c>
      <c r="DI15" s="244">
        <v>0</v>
      </c>
      <c r="DJ15" s="244">
        <v>0</v>
      </c>
      <c r="DK15" s="244">
        <v>0</v>
      </c>
      <c r="DL15" s="244">
        <v>0</v>
      </c>
      <c r="DM15" s="244">
        <v>0</v>
      </c>
      <c r="DN15" s="244">
        <v>0</v>
      </c>
      <c r="DO15" s="244">
        <v>0</v>
      </c>
      <c r="DP15" s="244">
        <v>0</v>
      </c>
      <c r="DQ15" s="244">
        <v>0</v>
      </c>
      <c r="DR15" s="244">
        <v>0</v>
      </c>
      <c r="DS15" s="244">
        <v>0</v>
      </c>
      <c r="DT15" s="244">
        <v>0</v>
      </c>
      <c r="DU15" s="244">
        <v>0</v>
      </c>
      <c r="DV15" s="244">
        <v>0</v>
      </c>
      <c r="DW15" s="244">
        <v>0</v>
      </c>
      <c r="DX15" s="244">
        <v>0</v>
      </c>
      <c r="DY15" s="244">
        <v>0</v>
      </c>
      <c r="DZ15" s="244">
        <v>0</v>
      </c>
      <c r="EA15" s="244">
        <v>0</v>
      </c>
      <c r="EB15" s="244">
        <v>0</v>
      </c>
      <c r="EC15" s="244">
        <v>0</v>
      </c>
      <c r="ED15" s="244">
        <v>0</v>
      </c>
      <c r="EE15" s="244">
        <v>0</v>
      </c>
      <c r="EF15" s="244">
        <v>0</v>
      </c>
      <c r="EG15" s="244">
        <v>0</v>
      </c>
      <c r="EH15" s="244">
        <v>0</v>
      </c>
      <c r="EI15" s="244">
        <v>0</v>
      </c>
      <c r="EJ15" s="244">
        <v>0</v>
      </c>
      <c r="EK15" s="244">
        <v>0</v>
      </c>
      <c r="EL15" s="244">
        <v>0</v>
      </c>
      <c r="EM15" s="244">
        <v>0</v>
      </c>
      <c r="EN15" s="244">
        <v>0</v>
      </c>
      <c r="EO15" s="244">
        <v>0</v>
      </c>
      <c r="EP15" s="244">
        <v>0</v>
      </c>
      <c r="EQ15" s="244">
        <v>0</v>
      </c>
      <c r="ER15" s="244">
        <v>0</v>
      </c>
      <c r="ES15" s="244">
        <v>0</v>
      </c>
      <c r="ET15" s="244">
        <v>0</v>
      </c>
      <c r="EU15" s="244">
        <v>0</v>
      </c>
      <c r="EV15" s="244">
        <v>0</v>
      </c>
      <c r="EW15" s="244">
        <v>0</v>
      </c>
      <c r="EX15" s="244">
        <v>0</v>
      </c>
      <c r="EY15" s="244">
        <v>0</v>
      </c>
      <c r="EZ15" s="244">
        <v>0</v>
      </c>
      <c r="FA15" s="244">
        <v>0</v>
      </c>
      <c r="FB15" s="244">
        <v>0</v>
      </c>
      <c r="FC15" s="244">
        <v>0</v>
      </c>
      <c r="FD15" s="244">
        <v>0</v>
      </c>
      <c r="FE15" s="244">
        <v>0</v>
      </c>
      <c r="FF15" s="244">
        <v>0</v>
      </c>
      <c r="FG15" s="244">
        <v>0</v>
      </c>
      <c r="FH15" s="244">
        <v>0</v>
      </c>
      <c r="FI15" s="244">
        <v>0</v>
      </c>
      <c r="FJ15" s="244">
        <v>0</v>
      </c>
      <c r="FK15" s="244">
        <v>0</v>
      </c>
      <c r="FL15" s="244">
        <v>0</v>
      </c>
      <c r="FM15" s="244">
        <v>0</v>
      </c>
      <c r="FN15" s="244">
        <v>0</v>
      </c>
      <c r="FO15" s="244">
        <v>0</v>
      </c>
      <c r="FP15" s="244">
        <v>0</v>
      </c>
      <c r="FQ15" s="244">
        <v>0</v>
      </c>
      <c r="FR15" s="244">
        <v>0</v>
      </c>
      <c r="FS15" s="244">
        <v>0</v>
      </c>
      <c r="FT15" s="244">
        <v>0</v>
      </c>
      <c r="FU15" s="244">
        <v>0</v>
      </c>
      <c r="FV15" s="244">
        <v>0</v>
      </c>
      <c r="FW15" s="244">
        <v>0</v>
      </c>
      <c r="FX15" s="244">
        <v>0</v>
      </c>
      <c r="FY15" s="244">
        <v>0</v>
      </c>
      <c r="FZ15" s="244">
        <v>0</v>
      </c>
      <c r="GA15" s="244">
        <v>0</v>
      </c>
      <c r="GB15" s="244">
        <v>0</v>
      </c>
      <c r="GC15" s="244">
        <v>0</v>
      </c>
      <c r="GD15" s="244">
        <v>0</v>
      </c>
      <c r="GE15" s="244">
        <v>0</v>
      </c>
      <c r="GF15" s="244">
        <v>0</v>
      </c>
      <c r="GG15" s="244">
        <v>0</v>
      </c>
      <c r="GH15" s="244">
        <v>0</v>
      </c>
      <c r="GI15" s="244">
        <v>0</v>
      </c>
      <c r="GJ15" s="244">
        <v>0</v>
      </c>
      <c r="GK15" s="244">
        <v>0</v>
      </c>
      <c r="GL15" s="244">
        <v>0</v>
      </c>
      <c r="GM15" s="244">
        <v>0</v>
      </c>
      <c r="GN15" s="244">
        <v>0</v>
      </c>
      <c r="GO15" s="244">
        <v>0</v>
      </c>
      <c r="GP15" s="244">
        <v>0</v>
      </c>
      <c r="GQ15" s="244">
        <v>0</v>
      </c>
      <c r="GR15" s="244">
        <v>0</v>
      </c>
      <c r="GS15" s="244">
        <v>0</v>
      </c>
      <c r="GT15" s="244">
        <v>0</v>
      </c>
      <c r="GU15" s="244">
        <v>0</v>
      </c>
      <c r="GV15" s="244">
        <v>0</v>
      </c>
      <c r="GW15" s="244">
        <v>0</v>
      </c>
      <c r="GX15" s="244">
        <v>0</v>
      </c>
      <c r="GY15" s="244">
        <v>0</v>
      </c>
      <c r="GZ15" s="244">
        <v>0</v>
      </c>
      <c r="HA15" s="244">
        <v>0</v>
      </c>
      <c r="HB15" s="244">
        <v>0</v>
      </c>
      <c r="HC15" s="244">
        <v>0</v>
      </c>
      <c r="HD15" s="244">
        <v>0</v>
      </c>
      <c r="HE15" s="244">
        <v>0</v>
      </c>
      <c r="HF15" s="244">
        <v>0</v>
      </c>
      <c r="HG15" s="244">
        <v>0</v>
      </c>
      <c r="HH15" s="244">
        <v>0</v>
      </c>
      <c r="HI15" s="244">
        <v>0</v>
      </c>
      <c r="HJ15" s="244">
        <v>0</v>
      </c>
      <c r="HK15" s="244">
        <v>0</v>
      </c>
      <c r="HL15" s="244">
        <v>0</v>
      </c>
      <c r="HM15" s="244">
        <v>0</v>
      </c>
      <c r="HN15" s="244">
        <v>0</v>
      </c>
      <c r="HO15" s="244">
        <v>0</v>
      </c>
      <c r="HP15" s="244">
        <v>0</v>
      </c>
      <c r="HQ15" s="244">
        <v>0</v>
      </c>
      <c r="HR15" s="244">
        <v>0</v>
      </c>
      <c r="HS15" s="244">
        <v>0</v>
      </c>
      <c r="HT15" s="244">
        <v>0</v>
      </c>
      <c r="HU15" s="244">
        <v>0</v>
      </c>
      <c r="HV15" s="244">
        <v>0</v>
      </c>
      <c r="HW15" s="244">
        <v>0</v>
      </c>
      <c r="HX15" s="244">
        <v>0</v>
      </c>
      <c r="HY15" s="244">
        <v>0</v>
      </c>
      <c r="HZ15" s="244">
        <v>0</v>
      </c>
      <c r="IA15" s="244">
        <v>0</v>
      </c>
    </row>
    <row r="16" spans="1:235">
      <c r="A16" s="1"/>
      <c r="B16" s="243">
        <v>45668.270833333299</v>
      </c>
      <c r="C16" s="244">
        <v>0</v>
      </c>
      <c r="D16" s="244">
        <v>0</v>
      </c>
      <c r="E16" s="244">
        <v>0</v>
      </c>
      <c r="F16" s="244">
        <v>0</v>
      </c>
      <c r="G16" s="244">
        <v>0</v>
      </c>
      <c r="H16" s="244">
        <v>0</v>
      </c>
      <c r="I16" s="244">
        <v>0</v>
      </c>
      <c r="J16" s="244">
        <v>0</v>
      </c>
      <c r="K16" s="244">
        <v>0</v>
      </c>
      <c r="L16" s="244">
        <v>0</v>
      </c>
      <c r="M16" s="244">
        <v>0</v>
      </c>
      <c r="N16" s="244">
        <v>0</v>
      </c>
      <c r="O16" s="244">
        <v>0</v>
      </c>
      <c r="P16" s="244">
        <v>0</v>
      </c>
      <c r="Q16" s="244">
        <v>0</v>
      </c>
      <c r="R16" s="244">
        <v>0</v>
      </c>
      <c r="S16" s="244">
        <v>0</v>
      </c>
      <c r="T16" s="244">
        <v>0</v>
      </c>
      <c r="U16" s="244">
        <v>0</v>
      </c>
      <c r="V16" s="244">
        <v>0</v>
      </c>
      <c r="W16" s="244">
        <v>0</v>
      </c>
      <c r="X16" s="244">
        <v>0</v>
      </c>
      <c r="Y16" s="244">
        <v>0</v>
      </c>
      <c r="Z16" s="244">
        <v>0</v>
      </c>
      <c r="AA16" s="244">
        <v>0</v>
      </c>
      <c r="AB16" s="244">
        <v>0</v>
      </c>
      <c r="AC16" s="244">
        <v>0</v>
      </c>
      <c r="AD16" s="244">
        <v>0</v>
      </c>
      <c r="AE16" s="244">
        <v>0</v>
      </c>
      <c r="AF16" s="244">
        <v>0</v>
      </c>
      <c r="AG16" s="244">
        <v>0</v>
      </c>
      <c r="AH16" s="244">
        <v>0</v>
      </c>
      <c r="AI16" s="244">
        <v>0</v>
      </c>
      <c r="AJ16" s="244">
        <v>0</v>
      </c>
      <c r="AK16" s="244">
        <v>0</v>
      </c>
      <c r="AL16" s="244">
        <v>0</v>
      </c>
      <c r="AM16" s="244">
        <v>0</v>
      </c>
      <c r="AN16" s="244">
        <v>0</v>
      </c>
      <c r="AO16" s="244">
        <v>0</v>
      </c>
      <c r="AP16" s="244">
        <v>0</v>
      </c>
      <c r="AQ16" s="244">
        <v>0</v>
      </c>
      <c r="AR16" s="244">
        <v>0</v>
      </c>
      <c r="AS16" s="244">
        <v>0</v>
      </c>
      <c r="AT16" s="244">
        <v>0</v>
      </c>
      <c r="AU16" s="244">
        <v>0</v>
      </c>
      <c r="AV16" s="244">
        <v>0</v>
      </c>
      <c r="AW16" s="244">
        <v>0</v>
      </c>
      <c r="AX16" s="244">
        <v>0</v>
      </c>
      <c r="AY16" s="244">
        <v>0</v>
      </c>
      <c r="AZ16" s="244">
        <v>0</v>
      </c>
      <c r="BA16" s="244">
        <v>0</v>
      </c>
      <c r="BB16" s="244">
        <v>0</v>
      </c>
      <c r="BC16" s="244">
        <v>0</v>
      </c>
      <c r="BD16" s="244">
        <v>0</v>
      </c>
      <c r="BE16" s="244">
        <v>0</v>
      </c>
      <c r="BF16" s="244">
        <v>0</v>
      </c>
      <c r="BG16" s="244">
        <v>0</v>
      </c>
      <c r="BH16" s="244">
        <v>0</v>
      </c>
      <c r="BI16" s="244">
        <v>0</v>
      </c>
      <c r="BJ16" s="244">
        <v>0</v>
      </c>
      <c r="BK16" s="244">
        <v>0</v>
      </c>
      <c r="BL16" s="244">
        <v>0</v>
      </c>
      <c r="BM16" s="244">
        <v>0</v>
      </c>
      <c r="BN16" s="244">
        <v>0</v>
      </c>
      <c r="BO16" s="244">
        <v>0</v>
      </c>
      <c r="BP16" s="244">
        <v>0</v>
      </c>
      <c r="BQ16" s="244">
        <v>0</v>
      </c>
      <c r="BR16" s="244">
        <v>0</v>
      </c>
      <c r="BS16" s="244">
        <v>0</v>
      </c>
      <c r="BT16" s="244">
        <v>0</v>
      </c>
      <c r="BU16" s="244">
        <v>0</v>
      </c>
      <c r="BV16" s="244">
        <v>0</v>
      </c>
      <c r="BW16" s="244">
        <v>0</v>
      </c>
      <c r="BX16" s="244">
        <v>0</v>
      </c>
      <c r="BY16" s="244">
        <v>0</v>
      </c>
      <c r="BZ16" s="244">
        <v>0</v>
      </c>
      <c r="CA16" s="244">
        <v>0</v>
      </c>
      <c r="CB16" s="244">
        <v>0</v>
      </c>
      <c r="CC16" s="244">
        <v>0</v>
      </c>
      <c r="CD16" s="244">
        <v>0</v>
      </c>
      <c r="CE16" s="244">
        <v>0</v>
      </c>
      <c r="CF16" s="244">
        <v>0</v>
      </c>
      <c r="CG16" s="244">
        <v>0</v>
      </c>
      <c r="CH16" s="244">
        <v>0</v>
      </c>
      <c r="CI16" s="244">
        <v>0</v>
      </c>
      <c r="CJ16" s="244">
        <v>0</v>
      </c>
      <c r="CK16" s="244">
        <v>0</v>
      </c>
      <c r="CL16" s="244">
        <v>0</v>
      </c>
      <c r="CM16" s="244">
        <v>0</v>
      </c>
      <c r="CN16" s="244">
        <v>0</v>
      </c>
      <c r="CO16" s="244">
        <v>0</v>
      </c>
      <c r="CP16" s="244">
        <v>0</v>
      </c>
      <c r="CQ16" s="244">
        <v>0</v>
      </c>
      <c r="CR16" s="244">
        <v>0</v>
      </c>
      <c r="CS16" s="244">
        <v>0</v>
      </c>
      <c r="CT16" s="244">
        <v>0</v>
      </c>
      <c r="CU16" s="244">
        <v>0</v>
      </c>
      <c r="CV16" s="244">
        <v>0</v>
      </c>
      <c r="CW16" s="244">
        <v>0</v>
      </c>
      <c r="CX16" s="244">
        <v>0</v>
      </c>
      <c r="CY16" s="244">
        <v>0</v>
      </c>
      <c r="CZ16" s="244">
        <v>0</v>
      </c>
      <c r="DA16" s="244">
        <v>0</v>
      </c>
      <c r="DB16" s="244">
        <v>0</v>
      </c>
      <c r="DC16" s="244">
        <v>0</v>
      </c>
      <c r="DD16" s="244">
        <v>0</v>
      </c>
      <c r="DE16" s="244">
        <v>0</v>
      </c>
      <c r="DF16" s="244">
        <v>0</v>
      </c>
      <c r="DG16" s="244">
        <v>0</v>
      </c>
      <c r="DH16" s="244">
        <v>0</v>
      </c>
      <c r="DI16" s="244">
        <v>0</v>
      </c>
      <c r="DJ16" s="244">
        <v>0</v>
      </c>
      <c r="DK16" s="244">
        <v>0</v>
      </c>
      <c r="DL16" s="244">
        <v>0</v>
      </c>
      <c r="DM16" s="244">
        <v>0</v>
      </c>
      <c r="DN16" s="244">
        <v>0</v>
      </c>
      <c r="DO16" s="244">
        <v>0</v>
      </c>
      <c r="DP16" s="244">
        <v>0</v>
      </c>
      <c r="DQ16" s="244">
        <v>0</v>
      </c>
      <c r="DR16" s="244">
        <v>0</v>
      </c>
      <c r="DS16" s="244">
        <v>0</v>
      </c>
      <c r="DT16" s="244">
        <v>0</v>
      </c>
      <c r="DU16" s="244">
        <v>0</v>
      </c>
      <c r="DV16" s="244">
        <v>0</v>
      </c>
      <c r="DW16" s="244">
        <v>0</v>
      </c>
      <c r="DX16" s="244">
        <v>0</v>
      </c>
      <c r="DY16" s="244">
        <v>0</v>
      </c>
      <c r="DZ16" s="244">
        <v>0</v>
      </c>
      <c r="EA16" s="244">
        <v>0</v>
      </c>
      <c r="EB16" s="244">
        <v>0</v>
      </c>
      <c r="EC16" s="244">
        <v>0</v>
      </c>
      <c r="ED16" s="244">
        <v>0</v>
      </c>
      <c r="EE16" s="244">
        <v>0</v>
      </c>
      <c r="EF16" s="244">
        <v>0</v>
      </c>
      <c r="EG16" s="244">
        <v>0</v>
      </c>
      <c r="EH16" s="244">
        <v>0</v>
      </c>
      <c r="EI16" s="244">
        <v>0</v>
      </c>
      <c r="EJ16" s="244">
        <v>0</v>
      </c>
      <c r="EK16" s="244">
        <v>0</v>
      </c>
      <c r="EL16" s="244">
        <v>0</v>
      </c>
      <c r="EM16" s="244">
        <v>0</v>
      </c>
      <c r="EN16" s="244">
        <v>0</v>
      </c>
      <c r="EO16" s="244">
        <v>0</v>
      </c>
      <c r="EP16" s="244">
        <v>0</v>
      </c>
      <c r="EQ16" s="244">
        <v>0</v>
      </c>
      <c r="ER16" s="244">
        <v>0</v>
      </c>
      <c r="ES16" s="244">
        <v>0</v>
      </c>
      <c r="ET16" s="244">
        <v>0</v>
      </c>
      <c r="EU16" s="244">
        <v>0</v>
      </c>
      <c r="EV16" s="244">
        <v>0</v>
      </c>
      <c r="EW16" s="244">
        <v>0</v>
      </c>
      <c r="EX16" s="244">
        <v>0</v>
      </c>
      <c r="EY16" s="244">
        <v>0</v>
      </c>
      <c r="EZ16" s="244">
        <v>0</v>
      </c>
      <c r="FA16" s="244">
        <v>0</v>
      </c>
      <c r="FB16" s="244">
        <v>0</v>
      </c>
      <c r="FC16" s="244">
        <v>0</v>
      </c>
      <c r="FD16" s="244">
        <v>0</v>
      </c>
      <c r="FE16" s="244">
        <v>0</v>
      </c>
      <c r="FF16" s="244">
        <v>0</v>
      </c>
      <c r="FG16" s="244">
        <v>0</v>
      </c>
      <c r="FH16" s="244">
        <v>0</v>
      </c>
      <c r="FI16" s="244">
        <v>0</v>
      </c>
      <c r="FJ16" s="244">
        <v>0</v>
      </c>
      <c r="FK16" s="244">
        <v>0</v>
      </c>
      <c r="FL16" s="244">
        <v>0</v>
      </c>
      <c r="FM16" s="244">
        <v>0</v>
      </c>
      <c r="FN16" s="244">
        <v>0</v>
      </c>
      <c r="FO16" s="244">
        <v>0</v>
      </c>
      <c r="FP16" s="244">
        <v>0</v>
      </c>
      <c r="FQ16" s="244">
        <v>0</v>
      </c>
      <c r="FR16" s="244">
        <v>0</v>
      </c>
      <c r="FS16" s="244">
        <v>0</v>
      </c>
      <c r="FT16" s="244">
        <v>0</v>
      </c>
      <c r="FU16" s="244">
        <v>0</v>
      </c>
      <c r="FV16" s="244">
        <v>0</v>
      </c>
      <c r="FW16" s="244">
        <v>0</v>
      </c>
      <c r="FX16" s="244">
        <v>0</v>
      </c>
      <c r="FY16" s="244">
        <v>0</v>
      </c>
      <c r="FZ16" s="244">
        <v>0</v>
      </c>
      <c r="GA16" s="244">
        <v>0</v>
      </c>
      <c r="GB16" s="244">
        <v>0</v>
      </c>
      <c r="GC16" s="244">
        <v>0</v>
      </c>
      <c r="GD16" s="244">
        <v>0</v>
      </c>
      <c r="GE16" s="244">
        <v>0</v>
      </c>
      <c r="GF16" s="244">
        <v>0</v>
      </c>
      <c r="GG16" s="244">
        <v>0</v>
      </c>
      <c r="GH16" s="244">
        <v>0</v>
      </c>
      <c r="GI16" s="244">
        <v>0</v>
      </c>
      <c r="GJ16" s="244">
        <v>0</v>
      </c>
      <c r="GK16" s="244">
        <v>0</v>
      </c>
      <c r="GL16" s="244">
        <v>0</v>
      </c>
      <c r="GM16" s="244">
        <v>0</v>
      </c>
      <c r="GN16" s="244">
        <v>0</v>
      </c>
      <c r="GO16" s="244">
        <v>0</v>
      </c>
      <c r="GP16" s="244">
        <v>0</v>
      </c>
      <c r="GQ16" s="244">
        <v>0</v>
      </c>
      <c r="GR16" s="244">
        <v>0</v>
      </c>
      <c r="GS16" s="244">
        <v>0</v>
      </c>
      <c r="GT16" s="244">
        <v>0</v>
      </c>
      <c r="GU16" s="244">
        <v>0</v>
      </c>
      <c r="GV16" s="244">
        <v>0</v>
      </c>
      <c r="GW16" s="244">
        <v>0</v>
      </c>
      <c r="GX16" s="244">
        <v>0</v>
      </c>
      <c r="GY16" s="244">
        <v>0</v>
      </c>
      <c r="GZ16" s="244">
        <v>0</v>
      </c>
      <c r="HA16" s="244">
        <v>0</v>
      </c>
      <c r="HB16" s="244">
        <v>0</v>
      </c>
      <c r="HC16" s="244">
        <v>0</v>
      </c>
      <c r="HD16" s="244">
        <v>0</v>
      </c>
      <c r="HE16" s="244">
        <v>0</v>
      </c>
      <c r="HF16" s="244">
        <v>0</v>
      </c>
      <c r="HG16" s="244">
        <v>0</v>
      </c>
      <c r="HH16" s="244">
        <v>0</v>
      </c>
      <c r="HI16" s="244">
        <v>0</v>
      </c>
      <c r="HJ16" s="244">
        <v>0</v>
      </c>
      <c r="HK16" s="244">
        <v>0</v>
      </c>
      <c r="HL16" s="244">
        <v>0</v>
      </c>
      <c r="HM16" s="244">
        <v>0</v>
      </c>
      <c r="HN16" s="244">
        <v>0</v>
      </c>
      <c r="HO16" s="244">
        <v>0</v>
      </c>
      <c r="HP16" s="244">
        <v>0</v>
      </c>
      <c r="HQ16" s="244">
        <v>0</v>
      </c>
      <c r="HR16" s="244">
        <v>0</v>
      </c>
      <c r="HS16" s="244">
        <v>0</v>
      </c>
      <c r="HT16" s="244">
        <v>0</v>
      </c>
      <c r="HU16" s="244">
        <v>0</v>
      </c>
      <c r="HV16" s="244">
        <v>0</v>
      </c>
      <c r="HW16" s="244">
        <v>0</v>
      </c>
      <c r="HX16" s="244">
        <v>0</v>
      </c>
      <c r="HY16" s="244">
        <v>0</v>
      </c>
      <c r="HZ16" s="244">
        <v>0</v>
      </c>
      <c r="IA16" s="244">
        <v>0</v>
      </c>
    </row>
    <row r="17" spans="1:235">
      <c r="A17" s="1"/>
      <c r="B17" s="243">
        <v>45668.291666666701</v>
      </c>
      <c r="C17" s="244">
        <v>0</v>
      </c>
      <c r="D17" s="244">
        <v>0</v>
      </c>
      <c r="E17" s="244">
        <v>0</v>
      </c>
      <c r="F17" s="244">
        <v>0</v>
      </c>
      <c r="G17" s="244">
        <v>0</v>
      </c>
      <c r="H17" s="244">
        <v>0</v>
      </c>
      <c r="I17" s="244">
        <v>0</v>
      </c>
      <c r="J17" s="244">
        <v>0</v>
      </c>
      <c r="K17" s="244">
        <v>0</v>
      </c>
      <c r="L17" s="244">
        <v>0</v>
      </c>
      <c r="M17" s="244">
        <v>0</v>
      </c>
      <c r="N17" s="244">
        <v>0</v>
      </c>
      <c r="O17" s="244">
        <v>0</v>
      </c>
      <c r="P17" s="244">
        <v>0</v>
      </c>
      <c r="Q17" s="244">
        <v>0</v>
      </c>
      <c r="R17" s="244">
        <v>0</v>
      </c>
      <c r="S17" s="244">
        <v>0</v>
      </c>
      <c r="T17" s="244">
        <v>0</v>
      </c>
      <c r="U17" s="244">
        <v>0</v>
      </c>
      <c r="V17" s="244">
        <v>0</v>
      </c>
      <c r="W17" s="244">
        <v>0</v>
      </c>
      <c r="X17" s="244">
        <v>0</v>
      </c>
      <c r="Y17" s="244">
        <v>0</v>
      </c>
      <c r="Z17" s="244">
        <v>0</v>
      </c>
      <c r="AA17" s="244">
        <v>0</v>
      </c>
      <c r="AB17" s="244">
        <v>0</v>
      </c>
      <c r="AC17" s="244">
        <v>0</v>
      </c>
      <c r="AD17" s="244">
        <v>0</v>
      </c>
      <c r="AE17" s="244">
        <v>0</v>
      </c>
      <c r="AF17" s="244">
        <v>0</v>
      </c>
      <c r="AG17" s="244">
        <v>0</v>
      </c>
      <c r="AH17" s="244">
        <v>0</v>
      </c>
      <c r="AI17" s="244">
        <v>0</v>
      </c>
      <c r="AJ17" s="244">
        <v>0</v>
      </c>
      <c r="AK17" s="244">
        <v>0</v>
      </c>
      <c r="AL17" s="244">
        <v>0</v>
      </c>
      <c r="AM17" s="244">
        <v>0</v>
      </c>
      <c r="AN17" s="244">
        <v>0</v>
      </c>
      <c r="AO17" s="244">
        <v>0</v>
      </c>
      <c r="AP17" s="244">
        <v>0</v>
      </c>
      <c r="AQ17" s="244">
        <v>0</v>
      </c>
      <c r="AR17" s="244">
        <v>0</v>
      </c>
      <c r="AS17" s="244">
        <v>0</v>
      </c>
      <c r="AT17" s="244">
        <v>0</v>
      </c>
      <c r="AU17" s="244">
        <v>0</v>
      </c>
      <c r="AV17" s="244">
        <v>0</v>
      </c>
      <c r="AW17" s="244">
        <v>0</v>
      </c>
      <c r="AX17" s="244">
        <v>0</v>
      </c>
      <c r="AY17" s="244">
        <v>0</v>
      </c>
      <c r="AZ17" s="244">
        <v>0</v>
      </c>
      <c r="BA17" s="244">
        <v>0</v>
      </c>
      <c r="BB17" s="244">
        <v>0</v>
      </c>
      <c r="BC17" s="244">
        <v>0</v>
      </c>
      <c r="BD17" s="244">
        <v>0</v>
      </c>
      <c r="BE17" s="244">
        <v>0</v>
      </c>
      <c r="BF17" s="244">
        <v>0</v>
      </c>
      <c r="BG17" s="244">
        <v>0</v>
      </c>
      <c r="BH17" s="244">
        <v>0</v>
      </c>
      <c r="BI17" s="244">
        <v>0</v>
      </c>
      <c r="BJ17" s="244">
        <v>0</v>
      </c>
      <c r="BK17" s="244">
        <v>0</v>
      </c>
      <c r="BL17" s="244">
        <v>0</v>
      </c>
      <c r="BM17" s="244">
        <v>0</v>
      </c>
      <c r="BN17" s="244">
        <v>0</v>
      </c>
      <c r="BO17" s="244">
        <v>0</v>
      </c>
      <c r="BP17" s="244">
        <v>0</v>
      </c>
      <c r="BQ17" s="244">
        <v>0</v>
      </c>
      <c r="BR17" s="244">
        <v>0</v>
      </c>
      <c r="BS17" s="244">
        <v>0</v>
      </c>
      <c r="BT17" s="244">
        <v>0</v>
      </c>
      <c r="BU17" s="244">
        <v>0</v>
      </c>
      <c r="BV17" s="244">
        <v>0</v>
      </c>
      <c r="BW17" s="244">
        <v>0</v>
      </c>
      <c r="BX17" s="244">
        <v>0</v>
      </c>
      <c r="BY17" s="244">
        <v>0</v>
      </c>
      <c r="BZ17" s="244">
        <v>0</v>
      </c>
      <c r="CA17" s="244">
        <v>0</v>
      </c>
      <c r="CB17" s="244">
        <v>0</v>
      </c>
      <c r="CC17" s="244">
        <v>0</v>
      </c>
      <c r="CD17" s="244">
        <v>0</v>
      </c>
      <c r="CE17" s="244">
        <v>0</v>
      </c>
      <c r="CF17" s="244">
        <v>0</v>
      </c>
      <c r="CG17" s="244">
        <v>0</v>
      </c>
      <c r="CH17" s="244">
        <v>0</v>
      </c>
      <c r="CI17" s="244">
        <v>0</v>
      </c>
      <c r="CJ17" s="244">
        <v>0</v>
      </c>
      <c r="CK17" s="244">
        <v>0</v>
      </c>
      <c r="CL17" s="244">
        <v>0</v>
      </c>
      <c r="CM17" s="244">
        <v>0</v>
      </c>
      <c r="CN17" s="244">
        <v>0</v>
      </c>
      <c r="CO17" s="244">
        <v>0</v>
      </c>
      <c r="CP17" s="244">
        <v>0</v>
      </c>
      <c r="CQ17" s="244">
        <v>0</v>
      </c>
      <c r="CR17" s="244">
        <v>0</v>
      </c>
      <c r="CS17" s="244">
        <v>0</v>
      </c>
      <c r="CT17" s="244">
        <v>0</v>
      </c>
      <c r="CU17" s="244">
        <v>0</v>
      </c>
      <c r="CV17" s="244">
        <v>0</v>
      </c>
      <c r="CW17" s="244">
        <v>0</v>
      </c>
      <c r="CX17" s="244">
        <v>0</v>
      </c>
      <c r="CY17" s="244">
        <v>0</v>
      </c>
      <c r="CZ17" s="244">
        <v>0</v>
      </c>
      <c r="DA17" s="244">
        <v>0</v>
      </c>
      <c r="DB17" s="244">
        <v>0</v>
      </c>
      <c r="DC17" s="244">
        <v>0</v>
      </c>
      <c r="DD17" s="244">
        <v>0</v>
      </c>
      <c r="DE17" s="244">
        <v>0</v>
      </c>
      <c r="DF17" s="244">
        <v>0</v>
      </c>
      <c r="DG17" s="244">
        <v>0</v>
      </c>
      <c r="DH17" s="244">
        <v>0</v>
      </c>
      <c r="DI17" s="244">
        <v>0</v>
      </c>
      <c r="DJ17" s="244">
        <v>0</v>
      </c>
      <c r="DK17" s="244">
        <v>0</v>
      </c>
      <c r="DL17" s="244">
        <v>0</v>
      </c>
      <c r="DM17" s="244">
        <v>0</v>
      </c>
      <c r="DN17" s="244">
        <v>0</v>
      </c>
      <c r="DO17" s="244">
        <v>0</v>
      </c>
      <c r="DP17" s="244">
        <v>0</v>
      </c>
      <c r="DQ17" s="244">
        <v>0</v>
      </c>
      <c r="DR17" s="244">
        <v>0</v>
      </c>
      <c r="DS17" s="244">
        <v>0</v>
      </c>
      <c r="DT17" s="244">
        <v>0</v>
      </c>
      <c r="DU17" s="244">
        <v>0</v>
      </c>
      <c r="DV17" s="244">
        <v>0</v>
      </c>
      <c r="DW17" s="244">
        <v>0</v>
      </c>
      <c r="DX17" s="244">
        <v>0</v>
      </c>
      <c r="DY17" s="244">
        <v>0</v>
      </c>
      <c r="DZ17" s="244">
        <v>0</v>
      </c>
      <c r="EA17" s="244">
        <v>0</v>
      </c>
      <c r="EB17" s="244">
        <v>0</v>
      </c>
      <c r="EC17" s="244">
        <v>0</v>
      </c>
      <c r="ED17" s="244">
        <v>0</v>
      </c>
      <c r="EE17" s="244">
        <v>0</v>
      </c>
      <c r="EF17" s="244">
        <v>0</v>
      </c>
      <c r="EG17" s="244">
        <v>0</v>
      </c>
      <c r="EH17" s="244">
        <v>0</v>
      </c>
      <c r="EI17" s="244">
        <v>0</v>
      </c>
      <c r="EJ17" s="244">
        <v>0</v>
      </c>
      <c r="EK17" s="244">
        <v>0</v>
      </c>
      <c r="EL17" s="244">
        <v>0</v>
      </c>
      <c r="EM17" s="244">
        <v>0</v>
      </c>
      <c r="EN17" s="244">
        <v>0</v>
      </c>
      <c r="EO17" s="244">
        <v>0</v>
      </c>
      <c r="EP17" s="244">
        <v>0</v>
      </c>
      <c r="EQ17" s="244">
        <v>0</v>
      </c>
      <c r="ER17" s="244">
        <v>0</v>
      </c>
      <c r="ES17" s="244">
        <v>0</v>
      </c>
      <c r="ET17" s="244">
        <v>0</v>
      </c>
      <c r="EU17" s="244">
        <v>0</v>
      </c>
      <c r="EV17" s="244">
        <v>0</v>
      </c>
      <c r="EW17" s="244">
        <v>0</v>
      </c>
      <c r="EX17" s="244">
        <v>0</v>
      </c>
      <c r="EY17" s="244">
        <v>0</v>
      </c>
      <c r="EZ17" s="244">
        <v>0</v>
      </c>
      <c r="FA17" s="244">
        <v>0</v>
      </c>
      <c r="FB17" s="244">
        <v>0</v>
      </c>
      <c r="FC17" s="244">
        <v>0</v>
      </c>
      <c r="FD17" s="244">
        <v>0</v>
      </c>
      <c r="FE17" s="244">
        <v>0</v>
      </c>
      <c r="FF17" s="244">
        <v>0</v>
      </c>
      <c r="FG17" s="244">
        <v>0</v>
      </c>
      <c r="FH17" s="244">
        <v>0</v>
      </c>
      <c r="FI17" s="244">
        <v>0</v>
      </c>
      <c r="FJ17" s="244">
        <v>0</v>
      </c>
      <c r="FK17" s="244">
        <v>0</v>
      </c>
      <c r="FL17" s="244">
        <v>0</v>
      </c>
      <c r="FM17" s="244">
        <v>0</v>
      </c>
      <c r="FN17" s="244">
        <v>0</v>
      </c>
      <c r="FO17" s="244">
        <v>0</v>
      </c>
      <c r="FP17" s="244">
        <v>0</v>
      </c>
      <c r="FQ17" s="244">
        <v>0</v>
      </c>
      <c r="FR17" s="244">
        <v>0</v>
      </c>
      <c r="FS17" s="244">
        <v>0</v>
      </c>
      <c r="FT17" s="244">
        <v>0</v>
      </c>
      <c r="FU17" s="244">
        <v>0</v>
      </c>
      <c r="FV17" s="244">
        <v>0</v>
      </c>
      <c r="FW17" s="244">
        <v>0</v>
      </c>
      <c r="FX17" s="244">
        <v>0</v>
      </c>
      <c r="FY17" s="244">
        <v>0</v>
      </c>
      <c r="FZ17" s="244">
        <v>0</v>
      </c>
      <c r="GA17" s="244">
        <v>0</v>
      </c>
      <c r="GB17" s="244">
        <v>0</v>
      </c>
      <c r="GC17" s="244">
        <v>0</v>
      </c>
      <c r="GD17" s="244">
        <v>0</v>
      </c>
      <c r="GE17" s="244">
        <v>0</v>
      </c>
      <c r="GF17" s="244">
        <v>0</v>
      </c>
      <c r="GG17" s="244">
        <v>0</v>
      </c>
      <c r="GH17" s="244">
        <v>0</v>
      </c>
      <c r="GI17" s="244">
        <v>0</v>
      </c>
      <c r="GJ17" s="244">
        <v>0</v>
      </c>
      <c r="GK17" s="244">
        <v>0</v>
      </c>
      <c r="GL17" s="244">
        <v>0</v>
      </c>
      <c r="GM17" s="244">
        <v>0</v>
      </c>
      <c r="GN17" s="244">
        <v>0</v>
      </c>
      <c r="GO17" s="244">
        <v>0</v>
      </c>
      <c r="GP17" s="244">
        <v>0</v>
      </c>
      <c r="GQ17" s="244">
        <v>0</v>
      </c>
      <c r="GR17" s="244">
        <v>0</v>
      </c>
      <c r="GS17" s="244">
        <v>0</v>
      </c>
      <c r="GT17" s="244">
        <v>0</v>
      </c>
      <c r="GU17" s="244">
        <v>0</v>
      </c>
      <c r="GV17" s="244">
        <v>0</v>
      </c>
      <c r="GW17" s="244">
        <v>0</v>
      </c>
      <c r="GX17" s="244">
        <v>0</v>
      </c>
      <c r="GY17" s="244">
        <v>0</v>
      </c>
      <c r="GZ17" s="244">
        <v>0</v>
      </c>
      <c r="HA17" s="244">
        <v>0</v>
      </c>
      <c r="HB17" s="244">
        <v>0</v>
      </c>
      <c r="HC17" s="244">
        <v>0</v>
      </c>
      <c r="HD17" s="244">
        <v>0</v>
      </c>
      <c r="HE17" s="244">
        <v>0</v>
      </c>
      <c r="HF17" s="244">
        <v>0</v>
      </c>
      <c r="HG17" s="244">
        <v>0</v>
      </c>
      <c r="HH17" s="244">
        <v>0</v>
      </c>
      <c r="HI17" s="244">
        <v>0</v>
      </c>
      <c r="HJ17" s="244">
        <v>0</v>
      </c>
      <c r="HK17" s="244">
        <v>0</v>
      </c>
      <c r="HL17" s="244">
        <v>0</v>
      </c>
      <c r="HM17" s="244">
        <v>0</v>
      </c>
      <c r="HN17" s="244">
        <v>0</v>
      </c>
      <c r="HO17" s="244">
        <v>0</v>
      </c>
      <c r="HP17" s="244">
        <v>0</v>
      </c>
      <c r="HQ17" s="244">
        <v>0</v>
      </c>
      <c r="HR17" s="244">
        <v>0</v>
      </c>
      <c r="HS17" s="244">
        <v>0</v>
      </c>
      <c r="HT17" s="244">
        <v>0</v>
      </c>
      <c r="HU17" s="244">
        <v>0</v>
      </c>
      <c r="HV17" s="244">
        <v>0</v>
      </c>
      <c r="HW17" s="244">
        <v>0</v>
      </c>
      <c r="HX17" s="244">
        <v>0</v>
      </c>
      <c r="HY17" s="244">
        <v>0</v>
      </c>
      <c r="HZ17" s="244">
        <v>0</v>
      </c>
      <c r="IA17" s="244">
        <v>0</v>
      </c>
    </row>
    <row r="18" spans="1:235">
      <c r="A18" s="1"/>
      <c r="B18" s="243">
        <v>45668.3125</v>
      </c>
      <c r="C18" s="244">
        <v>0</v>
      </c>
      <c r="D18" s="244">
        <v>0</v>
      </c>
      <c r="E18" s="244">
        <v>0</v>
      </c>
      <c r="F18" s="244">
        <v>0</v>
      </c>
      <c r="G18" s="244">
        <v>0</v>
      </c>
      <c r="H18" s="244">
        <v>0</v>
      </c>
      <c r="I18" s="244">
        <v>0</v>
      </c>
      <c r="J18" s="244">
        <v>0</v>
      </c>
      <c r="K18" s="244">
        <v>0</v>
      </c>
      <c r="L18" s="244">
        <v>0</v>
      </c>
      <c r="M18" s="244">
        <v>0</v>
      </c>
      <c r="N18" s="244">
        <v>0</v>
      </c>
      <c r="O18" s="244">
        <v>0</v>
      </c>
      <c r="P18" s="244">
        <v>0</v>
      </c>
      <c r="Q18" s="244">
        <v>0</v>
      </c>
      <c r="R18" s="244">
        <v>0</v>
      </c>
      <c r="S18" s="244">
        <v>0</v>
      </c>
      <c r="T18" s="244">
        <v>0</v>
      </c>
      <c r="U18" s="244">
        <v>0</v>
      </c>
      <c r="V18" s="244">
        <v>0</v>
      </c>
      <c r="W18" s="244">
        <v>0</v>
      </c>
      <c r="X18" s="244">
        <v>0</v>
      </c>
      <c r="Y18" s="244">
        <v>0</v>
      </c>
      <c r="Z18" s="244">
        <v>0</v>
      </c>
      <c r="AA18" s="244">
        <v>0</v>
      </c>
      <c r="AB18" s="244">
        <v>0</v>
      </c>
      <c r="AC18" s="244">
        <v>0</v>
      </c>
      <c r="AD18" s="244">
        <v>0</v>
      </c>
      <c r="AE18" s="244">
        <v>0</v>
      </c>
      <c r="AF18" s="244">
        <v>0</v>
      </c>
      <c r="AG18" s="244">
        <v>0</v>
      </c>
      <c r="AH18" s="244">
        <v>0</v>
      </c>
      <c r="AI18" s="244">
        <v>0</v>
      </c>
      <c r="AJ18" s="244">
        <v>0</v>
      </c>
      <c r="AK18" s="244">
        <v>0</v>
      </c>
      <c r="AL18" s="244">
        <v>0</v>
      </c>
      <c r="AM18" s="244">
        <v>0</v>
      </c>
      <c r="AN18" s="244">
        <v>0</v>
      </c>
      <c r="AO18" s="244">
        <v>0</v>
      </c>
      <c r="AP18" s="244">
        <v>0</v>
      </c>
      <c r="AQ18" s="244">
        <v>0</v>
      </c>
      <c r="AR18" s="244">
        <v>0</v>
      </c>
      <c r="AS18" s="244">
        <v>0</v>
      </c>
      <c r="AT18" s="244">
        <v>0</v>
      </c>
      <c r="AU18" s="244">
        <v>0</v>
      </c>
      <c r="AV18" s="244">
        <v>0</v>
      </c>
      <c r="AW18" s="244">
        <v>0</v>
      </c>
      <c r="AX18" s="244">
        <v>0</v>
      </c>
      <c r="AY18" s="244">
        <v>0</v>
      </c>
      <c r="AZ18" s="244">
        <v>0</v>
      </c>
      <c r="BA18" s="244">
        <v>0</v>
      </c>
      <c r="BB18" s="244">
        <v>0</v>
      </c>
      <c r="BC18" s="244">
        <v>0</v>
      </c>
      <c r="BD18" s="244">
        <v>0</v>
      </c>
      <c r="BE18" s="244">
        <v>0</v>
      </c>
      <c r="BF18" s="244">
        <v>0</v>
      </c>
      <c r="BG18" s="244">
        <v>0</v>
      </c>
      <c r="BH18" s="244">
        <v>0</v>
      </c>
      <c r="BI18" s="244">
        <v>0</v>
      </c>
      <c r="BJ18" s="244">
        <v>0</v>
      </c>
      <c r="BK18" s="244">
        <v>0</v>
      </c>
      <c r="BL18" s="244">
        <v>0</v>
      </c>
      <c r="BM18" s="244">
        <v>0</v>
      </c>
      <c r="BN18" s="244">
        <v>0</v>
      </c>
      <c r="BO18" s="244">
        <v>0</v>
      </c>
      <c r="BP18" s="244">
        <v>0</v>
      </c>
      <c r="BQ18" s="244">
        <v>0</v>
      </c>
      <c r="BR18" s="244">
        <v>0</v>
      </c>
      <c r="BS18" s="244">
        <v>0</v>
      </c>
      <c r="BT18" s="244">
        <v>0</v>
      </c>
      <c r="BU18" s="244">
        <v>0</v>
      </c>
      <c r="BV18" s="244">
        <v>0</v>
      </c>
      <c r="BW18" s="244">
        <v>0</v>
      </c>
      <c r="BX18" s="244">
        <v>0</v>
      </c>
      <c r="BY18" s="244">
        <v>0</v>
      </c>
      <c r="BZ18" s="244">
        <v>0</v>
      </c>
      <c r="CA18" s="244">
        <v>0</v>
      </c>
      <c r="CB18" s="244">
        <v>0</v>
      </c>
      <c r="CC18" s="244">
        <v>0</v>
      </c>
      <c r="CD18" s="244">
        <v>0</v>
      </c>
      <c r="CE18" s="244">
        <v>0</v>
      </c>
      <c r="CF18" s="244">
        <v>0</v>
      </c>
      <c r="CG18" s="244">
        <v>0</v>
      </c>
      <c r="CH18" s="244">
        <v>0</v>
      </c>
      <c r="CI18" s="244">
        <v>0</v>
      </c>
      <c r="CJ18" s="244">
        <v>0</v>
      </c>
      <c r="CK18" s="244">
        <v>0</v>
      </c>
      <c r="CL18" s="244">
        <v>0</v>
      </c>
      <c r="CM18" s="244">
        <v>0</v>
      </c>
      <c r="CN18" s="244">
        <v>0</v>
      </c>
      <c r="CO18" s="244">
        <v>0</v>
      </c>
      <c r="CP18" s="244">
        <v>0</v>
      </c>
      <c r="CQ18" s="244">
        <v>0</v>
      </c>
      <c r="CR18" s="244">
        <v>0</v>
      </c>
      <c r="CS18" s="244">
        <v>0</v>
      </c>
      <c r="CT18" s="244">
        <v>0</v>
      </c>
      <c r="CU18" s="244">
        <v>0</v>
      </c>
      <c r="CV18" s="244">
        <v>0</v>
      </c>
      <c r="CW18" s="244">
        <v>0</v>
      </c>
      <c r="CX18" s="244">
        <v>0</v>
      </c>
      <c r="CY18" s="244">
        <v>0</v>
      </c>
      <c r="CZ18" s="244">
        <v>0</v>
      </c>
      <c r="DA18" s="244">
        <v>0</v>
      </c>
      <c r="DB18" s="244">
        <v>0</v>
      </c>
      <c r="DC18" s="244">
        <v>0</v>
      </c>
      <c r="DD18" s="244">
        <v>0</v>
      </c>
      <c r="DE18" s="244">
        <v>0</v>
      </c>
      <c r="DF18" s="244">
        <v>0</v>
      </c>
      <c r="DG18" s="244">
        <v>0</v>
      </c>
      <c r="DH18" s="244">
        <v>0</v>
      </c>
      <c r="DI18" s="244">
        <v>0</v>
      </c>
      <c r="DJ18" s="244">
        <v>0</v>
      </c>
      <c r="DK18" s="244">
        <v>0</v>
      </c>
      <c r="DL18" s="244">
        <v>0</v>
      </c>
      <c r="DM18" s="244">
        <v>0</v>
      </c>
      <c r="DN18" s="244">
        <v>0</v>
      </c>
      <c r="DO18" s="244">
        <v>0</v>
      </c>
      <c r="DP18" s="244">
        <v>0</v>
      </c>
      <c r="DQ18" s="244">
        <v>0</v>
      </c>
      <c r="DR18" s="244">
        <v>0</v>
      </c>
      <c r="DS18" s="244">
        <v>0</v>
      </c>
      <c r="DT18" s="244">
        <v>0</v>
      </c>
      <c r="DU18" s="244">
        <v>0</v>
      </c>
      <c r="DV18" s="244">
        <v>0</v>
      </c>
      <c r="DW18" s="244">
        <v>0</v>
      </c>
      <c r="DX18" s="244">
        <v>0</v>
      </c>
      <c r="DY18" s="244">
        <v>0</v>
      </c>
      <c r="DZ18" s="244">
        <v>0</v>
      </c>
      <c r="EA18" s="244">
        <v>0</v>
      </c>
      <c r="EB18" s="244">
        <v>0</v>
      </c>
      <c r="EC18" s="244">
        <v>0</v>
      </c>
      <c r="ED18" s="244">
        <v>0</v>
      </c>
      <c r="EE18" s="244">
        <v>0</v>
      </c>
      <c r="EF18" s="244">
        <v>0</v>
      </c>
      <c r="EG18" s="244">
        <v>0</v>
      </c>
      <c r="EH18" s="244">
        <v>0</v>
      </c>
      <c r="EI18" s="244">
        <v>0</v>
      </c>
      <c r="EJ18" s="244">
        <v>0</v>
      </c>
      <c r="EK18" s="244">
        <v>0</v>
      </c>
      <c r="EL18" s="244">
        <v>0</v>
      </c>
      <c r="EM18" s="244">
        <v>0</v>
      </c>
      <c r="EN18" s="244">
        <v>0</v>
      </c>
      <c r="EO18" s="244">
        <v>0</v>
      </c>
      <c r="EP18" s="244">
        <v>0</v>
      </c>
      <c r="EQ18" s="244">
        <v>0</v>
      </c>
      <c r="ER18" s="244">
        <v>0</v>
      </c>
      <c r="ES18" s="244">
        <v>0</v>
      </c>
      <c r="ET18" s="244">
        <v>0</v>
      </c>
      <c r="EU18" s="244">
        <v>0</v>
      </c>
      <c r="EV18" s="244">
        <v>0</v>
      </c>
      <c r="EW18" s="244">
        <v>0</v>
      </c>
      <c r="EX18" s="244">
        <v>0</v>
      </c>
      <c r="EY18" s="244">
        <v>0</v>
      </c>
      <c r="EZ18" s="244">
        <v>0</v>
      </c>
      <c r="FA18" s="244">
        <v>0</v>
      </c>
      <c r="FB18" s="244">
        <v>0</v>
      </c>
      <c r="FC18" s="244">
        <v>0</v>
      </c>
      <c r="FD18" s="244">
        <v>0</v>
      </c>
      <c r="FE18" s="244">
        <v>0</v>
      </c>
      <c r="FF18" s="244">
        <v>0</v>
      </c>
      <c r="FG18" s="244">
        <v>0</v>
      </c>
      <c r="FH18" s="244">
        <v>0</v>
      </c>
      <c r="FI18" s="244">
        <v>0</v>
      </c>
      <c r="FJ18" s="244">
        <v>0</v>
      </c>
      <c r="FK18" s="244">
        <v>0</v>
      </c>
      <c r="FL18" s="244">
        <v>0</v>
      </c>
      <c r="FM18" s="244">
        <v>0</v>
      </c>
      <c r="FN18" s="244">
        <v>0</v>
      </c>
      <c r="FO18" s="244">
        <v>0</v>
      </c>
      <c r="FP18" s="244">
        <v>0</v>
      </c>
      <c r="FQ18" s="244">
        <v>0</v>
      </c>
      <c r="FR18" s="244">
        <v>0</v>
      </c>
      <c r="FS18" s="244">
        <v>0</v>
      </c>
      <c r="FT18" s="244">
        <v>0</v>
      </c>
      <c r="FU18" s="244">
        <v>0</v>
      </c>
      <c r="FV18" s="244">
        <v>0</v>
      </c>
      <c r="FW18" s="244">
        <v>0</v>
      </c>
      <c r="FX18" s="244">
        <v>0</v>
      </c>
      <c r="FY18" s="244">
        <v>0</v>
      </c>
      <c r="FZ18" s="244">
        <v>0</v>
      </c>
      <c r="GA18" s="244">
        <v>0</v>
      </c>
      <c r="GB18" s="244">
        <v>0</v>
      </c>
      <c r="GC18" s="244">
        <v>0</v>
      </c>
      <c r="GD18" s="244">
        <v>0</v>
      </c>
      <c r="GE18" s="244">
        <v>0</v>
      </c>
      <c r="GF18" s="244">
        <v>0</v>
      </c>
      <c r="GG18" s="244">
        <v>0</v>
      </c>
      <c r="GH18" s="244">
        <v>0</v>
      </c>
      <c r="GI18" s="244">
        <v>0</v>
      </c>
      <c r="GJ18" s="244">
        <v>0</v>
      </c>
      <c r="GK18" s="244">
        <v>0</v>
      </c>
      <c r="GL18" s="244">
        <v>0</v>
      </c>
      <c r="GM18" s="244">
        <v>0</v>
      </c>
      <c r="GN18" s="244">
        <v>0</v>
      </c>
      <c r="GO18" s="244">
        <v>0</v>
      </c>
      <c r="GP18" s="244">
        <v>0</v>
      </c>
      <c r="GQ18" s="244">
        <v>0</v>
      </c>
      <c r="GR18" s="244">
        <v>0</v>
      </c>
      <c r="GS18" s="244">
        <v>0</v>
      </c>
      <c r="GT18" s="244">
        <v>0</v>
      </c>
      <c r="GU18" s="244">
        <v>0</v>
      </c>
      <c r="GV18" s="244">
        <v>0</v>
      </c>
      <c r="GW18" s="244">
        <v>0</v>
      </c>
      <c r="GX18" s="244">
        <v>0</v>
      </c>
      <c r="GY18" s="244">
        <v>0</v>
      </c>
      <c r="GZ18" s="244">
        <v>0</v>
      </c>
      <c r="HA18" s="244">
        <v>0</v>
      </c>
      <c r="HB18" s="244">
        <v>0</v>
      </c>
      <c r="HC18" s="244">
        <v>0</v>
      </c>
      <c r="HD18" s="244">
        <v>0</v>
      </c>
      <c r="HE18" s="244">
        <v>0</v>
      </c>
      <c r="HF18" s="244">
        <v>0</v>
      </c>
      <c r="HG18" s="244">
        <v>0</v>
      </c>
      <c r="HH18" s="244">
        <v>0</v>
      </c>
      <c r="HI18" s="244">
        <v>0</v>
      </c>
      <c r="HJ18" s="244">
        <v>0</v>
      </c>
      <c r="HK18" s="244">
        <v>0</v>
      </c>
      <c r="HL18" s="244">
        <v>0</v>
      </c>
      <c r="HM18" s="244">
        <v>0</v>
      </c>
      <c r="HN18" s="244">
        <v>0</v>
      </c>
      <c r="HO18" s="244">
        <v>0</v>
      </c>
      <c r="HP18" s="244">
        <v>0</v>
      </c>
      <c r="HQ18" s="244">
        <v>0</v>
      </c>
      <c r="HR18" s="244">
        <v>0</v>
      </c>
      <c r="HS18" s="244">
        <v>0</v>
      </c>
      <c r="HT18" s="244">
        <v>0</v>
      </c>
      <c r="HU18" s="244">
        <v>0</v>
      </c>
      <c r="HV18" s="244">
        <v>0</v>
      </c>
      <c r="HW18" s="244">
        <v>0</v>
      </c>
      <c r="HX18" s="244">
        <v>0</v>
      </c>
      <c r="HY18" s="244">
        <v>0</v>
      </c>
      <c r="HZ18" s="244">
        <v>0</v>
      </c>
      <c r="IA18" s="244">
        <v>0</v>
      </c>
    </row>
    <row r="19" spans="1:235">
      <c r="A19" s="1"/>
      <c r="B19" s="243">
        <v>45668.333333333299</v>
      </c>
      <c r="C19" s="244">
        <v>0</v>
      </c>
      <c r="D19" s="244">
        <v>0</v>
      </c>
      <c r="E19" s="244">
        <v>0</v>
      </c>
      <c r="F19" s="244">
        <v>0</v>
      </c>
      <c r="G19" s="244">
        <v>0</v>
      </c>
      <c r="H19" s="244">
        <v>0</v>
      </c>
      <c r="I19" s="244">
        <v>0</v>
      </c>
      <c r="J19" s="244">
        <v>0</v>
      </c>
      <c r="K19" s="244">
        <v>0</v>
      </c>
      <c r="L19" s="244">
        <v>0</v>
      </c>
      <c r="M19" s="244">
        <v>0</v>
      </c>
      <c r="N19" s="244">
        <v>0</v>
      </c>
      <c r="O19" s="244">
        <v>0</v>
      </c>
      <c r="P19" s="244">
        <v>0</v>
      </c>
      <c r="Q19" s="244">
        <v>0</v>
      </c>
      <c r="R19" s="244">
        <v>0</v>
      </c>
      <c r="S19" s="244">
        <v>0</v>
      </c>
      <c r="T19" s="244">
        <v>0</v>
      </c>
      <c r="U19" s="244">
        <v>0</v>
      </c>
      <c r="V19" s="244">
        <v>0</v>
      </c>
      <c r="W19" s="244">
        <v>0</v>
      </c>
      <c r="X19" s="244">
        <v>0</v>
      </c>
      <c r="Y19" s="244">
        <v>0</v>
      </c>
      <c r="Z19" s="244">
        <v>0</v>
      </c>
      <c r="AA19" s="244">
        <v>0</v>
      </c>
      <c r="AB19" s="244">
        <v>0</v>
      </c>
      <c r="AC19" s="244">
        <v>0</v>
      </c>
      <c r="AD19" s="244">
        <v>0</v>
      </c>
      <c r="AE19" s="244">
        <v>0</v>
      </c>
      <c r="AF19" s="244">
        <v>0</v>
      </c>
      <c r="AG19" s="244">
        <v>0</v>
      </c>
      <c r="AH19" s="244">
        <v>0</v>
      </c>
      <c r="AI19" s="244">
        <v>0</v>
      </c>
      <c r="AJ19" s="244">
        <v>0</v>
      </c>
      <c r="AK19" s="244">
        <v>0</v>
      </c>
      <c r="AL19" s="244">
        <v>0</v>
      </c>
      <c r="AM19" s="244">
        <v>0</v>
      </c>
      <c r="AN19" s="244">
        <v>0</v>
      </c>
      <c r="AO19" s="244">
        <v>0</v>
      </c>
      <c r="AP19" s="244">
        <v>0</v>
      </c>
      <c r="AQ19" s="244">
        <v>0</v>
      </c>
      <c r="AR19" s="244">
        <v>0</v>
      </c>
      <c r="AS19" s="244">
        <v>0</v>
      </c>
      <c r="AT19" s="244">
        <v>0</v>
      </c>
      <c r="AU19" s="244">
        <v>0</v>
      </c>
      <c r="AV19" s="244">
        <v>0</v>
      </c>
      <c r="AW19" s="244">
        <v>0</v>
      </c>
      <c r="AX19" s="244">
        <v>0</v>
      </c>
      <c r="AY19" s="244">
        <v>0</v>
      </c>
      <c r="AZ19" s="244">
        <v>0</v>
      </c>
      <c r="BA19" s="244">
        <v>0</v>
      </c>
      <c r="BB19" s="244">
        <v>0</v>
      </c>
      <c r="BC19" s="244">
        <v>0</v>
      </c>
      <c r="BD19" s="244">
        <v>0</v>
      </c>
      <c r="BE19" s="244">
        <v>0</v>
      </c>
      <c r="BF19" s="244">
        <v>0</v>
      </c>
      <c r="BG19" s="244">
        <v>0</v>
      </c>
      <c r="BH19" s="244">
        <v>0</v>
      </c>
      <c r="BI19" s="244">
        <v>0</v>
      </c>
      <c r="BJ19" s="244">
        <v>0</v>
      </c>
      <c r="BK19" s="244">
        <v>0</v>
      </c>
      <c r="BL19" s="244">
        <v>0</v>
      </c>
      <c r="BM19" s="244">
        <v>0</v>
      </c>
      <c r="BN19" s="244">
        <v>0</v>
      </c>
      <c r="BO19" s="244">
        <v>0</v>
      </c>
      <c r="BP19" s="244">
        <v>0</v>
      </c>
      <c r="BQ19" s="244">
        <v>0</v>
      </c>
      <c r="BR19" s="244">
        <v>0</v>
      </c>
      <c r="BS19" s="244">
        <v>0</v>
      </c>
      <c r="BT19" s="244">
        <v>0</v>
      </c>
      <c r="BU19" s="244">
        <v>0</v>
      </c>
      <c r="BV19" s="244">
        <v>0</v>
      </c>
      <c r="BW19" s="244">
        <v>0</v>
      </c>
      <c r="BX19" s="244">
        <v>0</v>
      </c>
      <c r="BY19" s="244">
        <v>0</v>
      </c>
      <c r="BZ19" s="244">
        <v>0</v>
      </c>
      <c r="CA19" s="244">
        <v>0</v>
      </c>
      <c r="CB19" s="244">
        <v>0</v>
      </c>
      <c r="CC19" s="244">
        <v>0</v>
      </c>
      <c r="CD19" s="244">
        <v>0</v>
      </c>
      <c r="CE19" s="244">
        <v>0</v>
      </c>
      <c r="CF19" s="244">
        <v>0</v>
      </c>
      <c r="CG19" s="244">
        <v>0</v>
      </c>
      <c r="CH19" s="244">
        <v>0</v>
      </c>
      <c r="CI19" s="244">
        <v>0</v>
      </c>
      <c r="CJ19" s="244">
        <v>0</v>
      </c>
      <c r="CK19" s="244">
        <v>0</v>
      </c>
      <c r="CL19" s="244">
        <v>0</v>
      </c>
      <c r="CM19" s="244">
        <v>0</v>
      </c>
      <c r="CN19" s="244">
        <v>0</v>
      </c>
      <c r="CO19" s="244">
        <v>0</v>
      </c>
      <c r="CP19" s="244">
        <v>0</v>
      </c>
      <c r="CQ19" s="244">
        <v>0</v>
      </c>
      <c r="CR19" s="244">
        <v>0</v>
      </c>
      <c r="CS19" s="244">
        <v>0</v>
      </c>
      <c r="CT19" s="244">
        <v>0</v>
      </c>
      <c r="CU19" s="244">
        <v>0</v>
      </c>
      <c r="CV19" s="244">
        <v>0</v>
      </c>
      <c r="CW19" s="244">
        <v>0</v>
      </c>
      <c r="CX19" s="244">
        <v>0</v>
      </c>
      <c r="CY19" s="244">
        <v>0</v>
      </c>
      <c r="CZ19" s="244">
        <v>0</v>
      </c>
      <c r="DA19" s="244">
        <v>0</v>
      </c>
      <c r="DB19" s="244">
        <v>0</v>
      </c>
      <c r="DC19" s="244">
        <v>0</v>
      </c>
      <c r="DD19" s="244">
        <v>0</v>
      </c>
      <c r="DE19" s="244">
        <v>0</v>
      </c>
      <c r="DF19" s="244">
        <v>0</v>
      </c>
      <c r="DG19" s="244">
        <v>0</v>
      </c>
      <c r="DH19" s="244">
        <v>0</v>
      </c>
      <c r="DI19" s="244">
        <v>0</v>
      </c>
      <c r="DJ19" s="244">
        <v>0</v>
      </c>
      <c r="DK19" s="244">
        <v>0</v>
      </c>
      <c r="DL19" s="244">
        <v>0</v>
      </c>
      <c r="DM19" s="244">
        <v>0</v>
      </c>
      <c r="DN19" s="244">
        <v>0</v>
      </c>
      <c r="DO19" s="244">
        <v>0</v>
      </c>
      <c r="DP19" s="244">
        <v>0</v>
      </c>
      <c r="DQ19" s="244">
        <v>0</v>
      </c>
      <c r="DR19" s="244">
        <v>0</v>
      </c>
      <c r="DS19" s="244">
        <v>0</v>
      </c>
      <c r="DT19" s="244">
        <v>0</v>
      </c>
      <c r="DU19" s="244">
        <v>0</v>
      </c>
      <c r="DV19" s="244">
        <v>0</v>
      </c>
      <c r="DW19" s="244">
        <v>0</v>
      </c>
      <c r="DX19" s="244">
        <v>0</v>
      </c>
      <c r="DY19" s="244">
        <v>0</v>
      </c>
      <c r="DZ19" s="244">
        <v>0</v>
      </c>
      <c r="EA19" s="244">
        <v>0</v>
      </c>
      <c r="EB19" s="244">
        <v>0</v>
      </c>
      <c r="EC19" s="244">
        <v>0</v>
      </c>
      <c r="ED19" s="244">
        <v>0</v>
      </c>
      <c r="EE19" s="244">
        <v>0</v>
      </c>
      <c r="EF19" s="244">
        <v>0</v>
      </c>
      <c r="EG19" s="244">
        <v>0</v>
      </c>
      <c r="EH19" s="244">
        <v>0</v>
      </c>
      <c r="EI19" s="244">
        <v>0</v>
      </c>
      <c r="EJ19" s="244">
        <v>0</v>
      </c>
      <c r="EK19" s="244">
        <v>0</v>
      </c>
      <c r="EL19" s="244">
        <v>0</v>
      </c>
      <c r="EM19" s="244">
        <v>0</v>
      </c>
      <c r="EN19" s="244">
        <v>0</v>
      </c>
      <c r="EO19" s="244">
        <v>0</v>
      </c>
      <c r="EP19" s="244">
        <v>0</v>
      </c>
      <c r="EQ19" s="244">
        <v>0</v>
      </c>
      <c r="ER19" s="244">
        <v>0</v>
      </c>
      <c r="ES19" s="244">
        <v>0</v>
      </c>
      <c r="ET19" s="244">
        <v>0</v>
      </c>
      <c r="EU19" s="244">
        <v>0</v>
      </c>
      <c r="EV19" s="244">
        <v>0</v>
      </c>
      <c r="EW19" s="244">
        <v>0</v>
      </c>
      <c r="EX19" s="244">
        <v>0</v>
      </c>
      <c r="EY19" s="244">
        <v>0</v>
      </c>
      <c r="EZ19" s="244">
        <v>0</v>
      </c>
      <c r="FA19" s="244">
        <v>0</v>
      </c>
      <c r="FB19" s="244">
        <v>0</v>
      </c>
      <c r="FC19" s="244">
        <v>0</v>
      </c>
      <c r="FD19" s="244">
        <v>0</v>
      </c>
      <c r="FE19" s="244">
        <v>0</v>
      </c>
      <c r="FF19" s="244">
        <v>0</v>
      </c>
      <c r="FG19" s="244">
        <v>0</v>
      </c>
      <c r="FH19" s="244">
        <v>0</v>
      </c>
      <c r="FI19" s="244">
        <v>0</v>
      </c>
      <c r="FJ19" s="244">
        <v>0</v>
      </c>
      <c r="FK19" s="244">
        <v>0</v>
      </c>
      <c r="FL19" s="244">
        <v>0</v>
      </c>
      <c r="FM19" s="244">
        <v>0</v>
      </c>
      <c r="FN19" s="244">
        <v>0</v>
      </c>
      <c r="FO19" s="244">
        <v>0</v>
      </c>
      <c r="FP19" s="244">
        <v>0</v>
      </c>
      <c r="FQ19" s="244">
        <v>0</v>
      </c>
      <c r="FR19" s="244">
        <v>0</v>
      </c>
      <c r="FS19" s="244">
        <v>0</v>
      </c>
      <c r="FT19" s="244">
        <v>0</v>
      </c>
      <c r="FU19" s="244">
        <v>0</v>
      </c>
      <c r="FV19" s="244">
        <v>0</v>
      </c>
      <c r="FW19" s="244">
        <v>0</v>
      </c>
      <c r="FX19" s="244">
        <v>0</v>
      </c>
      <c r="FY19" s="244">
        <v>0</v>
      </c>
      <c r="FZ19" s="244">
        <v>0</v>
      </c>
      <c r="GA19" s="244">
        <v>0</v>
      </c>
      <c r="GB19" s="244">
        <v>0</v>
      </c>
      <c r="GC19" s="244">
        <v>0</v>
      </c>
      <c r="GD19" s="244">
        <v>0</v>
      </c>
      <c r="GE19" s="244">
        <v>0</v>
      </c>
      <c r="GF19" s="244">
        <v>0</v>
      </c>
      <c r="GG19" s="244">
        <v>0</v>
      </c>
      <c r="GH19" s="244">
        <v>0</v>
      </c>
      <c r="GI19" s="244">
        <v>0</v>
      </c>
      <c r="GJ19" s="244">
        <v>0</v>
      </c>
      <c r="GK19" s="244">
        <v>0</v>
      </c>
      <c r="GL19" s="244">
        <v>0</v>
      </c>
      <c r="GM19" s="244">
        <v>0</v>
      </c>
      <c r="GN19" s="244">
        <v>0</v>
      </c>
      <c r="GO19" s="244">
        <v>0</v>
      </c>
      <c r="GP19" s="244">
        <v>0</v>
      </c>
      <c r="GQ19" s="244">
        <v>0</v>
      </c>
      <c r="GR19" s="244">
        <v>0</v>
      </c>
      <c r="GS19" s="244">
        <v>0</v>
      </c>
      <c r="GT19" s="244">
        <v>0</v>
      </c>
      <c r="GU19" s="244">
        <v>0</v>
      </c>
      <c r="GV19" s="244">
        <v>0</v>
      </c>
      <c r="GW19" s="244">
        <v>0</v>
      </c>
      <c r="GX19" s="244">
        <v>0</v>
      </c>
      <c r="GY19" s="244">
        <v>0</v>
      </c>
      <c r="GZ19" s="244">
        <v>0</v>
      </c>
      <c r="HA19" s="244">
        <v>0</v>
      </c>
      <c r="HB19" s="244">
        <v>0</v>
      </c>
      <c r="HC19" s="244">
        <v>0</v>
      </c>
      <c r="HD19" s="244">
        <v>0</v>
      </c>
      <c r="HE19" s="244">
        <v>0</v>
      </c>
      <c r="HF19" s="244">
        <v>0</v>
      </c>
      <c r="HG19" s="244">
        <v>0</v>
      </c>
      <c r="HH19" s="244">
        <v>0</v>
      </c>
      <c r="HI19" s="244">
        <v>0</v>
      </c>
      <c r="HJ19" s="244">
        <v>0</v>
      </c>
      <c r="HK19" s="244">
        <v>0</v>
      </c>
      <c r="HL19" s="244">
        <v>0</v>
      </c>
      <c r="HM19" s="244">
        <v>0</v>
      </c>
      <c r="HN19" s="244">
        <v>0</v>
      </c>
      <c r="HO19" s="244">
        <v>0</v>
      </c>
      <c r="HP19" s="244">
        <v>0</v>
      </c>
      <c r="HQ19" s="244">
        <v>0</v>
      </c>
      <c r="HR19" s="244">
        <v>0</v>
      </c>
      <c r="HS19" s="244">
        <v>0</v>
      </c>
      <c r="HT19" s="244">
        <v>0</v>
      </c>
      <c r="HU19" s="244">
        <v>0</v>
      </c>
      <c r="HV19" s="244">
        <v>0</v>
      </c>
      <c r="HW19" s="244">
        <v>0</v>
      </c>
      <c r="HX19" s="244">
        <v>0</v>
      </c>
      <c r="HY19" s="244">
        <v>0</v>
      </c>
      <c r="HZ19" s="244">
        <v>0</v>
      </c>
      <c r="IA19" s="244">
        <v>0</v>
      </c>
    </row>
    <row r="20" spans="1:235">
      <c r="A20" s="1"/>
      <c r="B20" s="243">
        <v>45668.354166666701</v>
      </c>
      <c r="C20" s="244">
        <v>0</v>
      </c>
      <c r="D20" s="244">
        <v>0</v>
      </c>
      <c r="E20" s="244">
        <v>0</v>
      </c>
      <c r="F20" s="244">
        <v>0</v>
      </c>
      <c r="G20" s="244">
        <v>0</v>
      </c>
      <c r="H20" s="244">
        <v>0</v>
      </c>
      <c r="I20" s="244">
        <v>0</v>
      </c>
      <c r="J20" s="244">
        <v>0</v>
      </c>
      <c r="K20" s="244">
        <v>0</v>
      </c>
      <c r="L20" s="244">
        <v>0</v>
      </c>
      <c r="M20" s="244">
        <v>0</v>
      </c>
      <c r="N20" s="244">
        <v>0</v>
      </c>
      <c r="O20" s="244">
        <v>0</v>
      </c>
      <c r="P20" s="244">
        <v>0</v>
      </c>
      <c r="Q20" s="244">
        <v>0</v>
      </c>
      <c r="R20" s="244">
        <v>0</v>
      </c>
      <c r="S20" s="244">
        <v>0</v>
      </c>
      <c r="T20" s="244">
        <v>0</v>
      </c>
      <c r="U20" s="244">
        <v>0</v>
      </c>
      <c r="V20" s="244">
        <v>0</v>
      </c>
      <c r="W20" s="244">
        <v>0</v>
      </c>
      <c r="X20" s="244">
        <v>0</v>
      </c>
      <c r="Y20" s="244">
        <v>0</v>
      </c>
      <c r="Z20" s="244">
        <v>0</v>
      </c>
      <c r="AA20" s="244">
        <v>0</v>
      </c>
      <c r="AB20" s="244">
        <v>0</v>
      </c>
      <c r="AC20" s="244">
        <v>0</v>
      </c>
      <c r="AD20" s="244">
        <v>0</v>
      </c>
      <c r="AE20" s="244">
        <v>0</v>
      </c>
      <c r="AF20" s="244">
        <v>0</v>
      </c>
      <c r="AG20" s="244">
        <v>0</v>
      </c>
      <c r="AH20" s="244">
        <v>0</v>
      </c>
      <c r="AI20" s="244">
        <v>0</v>
      </c>
      <c r="AJ20" s="244">
        <v>0</v>
      </c>
      <c r="AK20" s="244">
        <v>0</v>
      </c>
      <c r="AL20" s="244">
        <v>0</v>
      </c>
      <c r="AM20" s="244">
        <v>0</v>
      </c>
      <c r="AN20" s="244">
        <v>0</v>
      </c>
      <c r="AO20" s="244">
        <v>0</v>
      </c>
      <c r="AP20" s="244">
        <v>0</v>
      </c>
      <c r="AQ20" s="244">
        <v>0</v>
      </c>
      <c r="AR20" s="244">
        <v>0</v>
      </c>
      <c r="AS20" s="244">
        <v>0</v>
      </c>
      <c r="AT20" s="244">
        <v>0</v>
      </c>
      <c r="AU20" s="244">
        <v>0</v>
      </c>
      <c r="AV20" s="244">
        <v>0</v>
      </c>
      <c r="AW20" s="244">
        <v>0</v>
      </c>
      <c r="AX20" s="244">
        <v>0</v>
      </c>
      <c r="AY20" s="244">
        <v>0</v>
      </c>
      <c r="AZ20" s="244">
        <v>0</v>
      </c>
      <c r="BA20" s="244">
        <v>0</v>
      </c>
      <c r="BB20" s="244">
        <v>0</v>
      </c>
      <c r="BC20" s="244">
        <v>0</v>
      </c>
      <c r="BD20" s="244">
        <v>0</v>
      </c>
      <c r="BE20" s="244">
        <v>0</v>
      </c>
      <c r="BF20" s="244">
        <v>0</v>
      </c>
      <c r="BG20" s="244">
        <v>0</v>
      </c>
      <c r="BH20" s="244">
        <v>0</v>
      </c>
      <c r="BI20" s="244">
        <v>0</v>
      </c>
      <c r="BJ20" s="244">
        <v>0</v>
      </c>
      <c r="BK20" s="244">
        <v>0</v>
      </c>
      <c r="BL20" s="244">
        <v>0</v>
      </c>
      <c r="BM20" s="244">
        <v>0</v>
      </c>
      <c r="BN20" s="244">
        <v>0</v>
      </c>
      <c r="BO20" s="244">
        <v>0</v>
      </c>
      <c r="BP20" s="244">
        <v>0</v>
      </c>
      <c r="BQ20" s="244">
        <v>0</v>
      </c>
      <c r="BR20" s="244">
        <v>0</v>
      </c>
      <c r="BS20" s="244">
        <v>0</v>
      </c>
      <c r="BT20" s="244">
        <v>0</v>
      </c>
      <c r="BU20" s="244">
        <v>0</v>
      </c>
      <c r="BV20" s="244">
        <v>0</v>
      </c>
      <c r="BW20" s="244">
        <v>0</v>
      </c>
      <c r="BX20" s="244">
        <v>0</v>
      </c>
      <c r="BY20" s="244">
        <v>0</v>
      </c>
      <c r="BZ20" s="244">
        <v>0</v>
      </c>
      <c r="CA20" s="244">
        <v>0</v>
      </c>
      <c r="CB20" s="244">
        <v>0</v>
      </c>
      <c r="CC20" s="244">
        <v>0</v>
      </c>
      <c r="CD20" s="244">
        <v>0</v>
      </c>
      <c r="CE20" s="244">
        <v>0</v>
      </c>
      <c r="CF20" s="244">
        <v>0</v>
      </c>
      <c r="CG20" s="244">
        <v>0</v>
      </c>
      <c r="CH20" s="244">
        <v>0</v>
      </c>
      <c r="CI20" s="244">
        <v>0</v>
      </c>
      <c r="CJ20" s="244">
        <v>0</v>
      </c>
      <c r="CK20" s="244">
        <v>0</v>
      </c>
      <c r="CL20" s="244">
        <v>0</v>
      </c>
      <c r="CM20" s="244">
        <v>0</v>
      </c>
      <c r="CN20" s="244">
        <v>0</v>
      </c>
      <c r="CO20" s="244">
        <v>0</v>
      </c>
      <c r="CP20" s="244">
        <v>0</v>
      </c>
      <c r="CQ20" s="244">
        <v>0</v>
      </c>
      <c r="CR20" s="244">
        <v>0</v>
      </c>
      <c r="CS20" s="244">
        <v>0</v>
      </c>
      <c r="CT20" s="244">
        <v>0</v>
      </c>
      <c r="CU20" s="244">
        <v>0</v>
      </c>
      <c r="CV20" s="244">
        <v>0</v>
      </c>
      <c r="CW20" s="244">
        <v>0</v>
      </c>
      <c r="CX20" s="244">
        <v>0</v>
      </c>
      <c r="CY20" s="244">
        <v>0</v>
      </c>
      <c r="CZ20" s="244">
        <v>0</v>
      </c>
      <c r="DA20" s="244">
        <v>0</v>
      </c>
      <c r="DB20" s="244">
        <v>0</v>
      </c>
      <c r="DC20" s="244">
        <v>0</v>
      </c>
      <c r="DD20" s="244">
        <v>0</v>
      </c>
      <c r="DE20" s="244">
        <v>0</v>
      </c>
      <c r="DF20" s="244">
        <v>0</v>
      </c>
      <c r="DG20" s="244">
        <v>0</v>
      </c>
      <c r="DH20" s="244">
        <v>0</v>
      </c>
      <c r="DI20" s="244">
        <v>0</v>
      </c>
      <c r="DJ20" s="244">
        <v>0</v>
      </c>
      <c r="DK20" s="244">
        <v>0</v>
      </c>
      <c r="DL20" s="244">
        <v>0</v>
      </c>
      <c r="DM20" s="244">
        <v>0</v>
      </c>
      <c r="DN20" s="244">
        <v>0</v>
      </c>
      <c r="DO20" s="244">
        <v>0</v>
      </c>
      <c r="DP20" s="244">
        <v>0</v>
      </c>
      <c r="DQ20" s="244">
        <v>0</v>
      </c>
      <c r="DR20" s="244">
        <v>0</v>
      </c>
      <c r="DS20" s="244">
        <v>0</v>
      </c>
      <c r="DT20" s="244">
        <v>0</v>
      </c>
      <c r="DU20" s="244">
        <v>0</v>
      </c>
      <c r="DV20" s="244">
        <v>0</v>
      </c>
      <c r="DW20" s="244">
        <v>0</v>
      </c>
      <c r="DX20" s="244">
        <v>0</v>
      </c>
      <c r="DY20" s="244">
        <v>0</v>
      </c>
      <c r="DZ20" s="244">
        <v>0</v>
      </c>
      <c r="EA20" s="244">
        <v>0</v>
      </c>
      <c r="EB20" s="244">
        <v>0</v>
      </c>
      <c r="EC20" s="244">
        <v>0</v>
      </c>
      <c r="ED20" s="244">
        <v>0</v>
      </c>
      <c r="EE20" s="244">
        <v>0</v>
      </c>
      <c r="EF20" s="244">
        <v>0</v>
      </c>
      <c r="EG20" s="244">
        <v>0</v>
      </c>
      <c r="EH20" s="244">
        <v>0</v>
      </c>
      <c r="EI20" s="244">
        <v>0</v>
      </c>
      <c r="EJ20" s="244">
        <v>0</v>
      </c>
      <c r="EK20" s="244">
        <v>0</v>
      </c>
      <c r="EL20" s="244">
        <v>0</v>
      </c>
      <c r="EM20" s="244">
        <v>0</v>
      </c>
      <c r="EN20" s="244">
        <v>0</v>
      </c>
      <c r="EO20" s="244">
        <v>0</v>
      </c>
      <c r="EP20" s="244">
        <v>0</v>
      </c>
      <c r="EQ20" s="244">
        <v>0</v>
      </c>
      <c r="ER20" s="244">
        <v>0</v>
      </c>
      <c r="ES20" s="244">
        <v>0</v>
      </c>
      <c r="ET20" s="244">
        <v>0</v>
      </c>
      <c r="EU20" s="244">
        <v>0</v>
      </c>
      <c r="EV20" s="244">
        <v>0</v>
      </c>
      <c r="EW20" s="244">
        <v>0</v>
      </c>
      <c r="EX20" s="244">
        <v>0</v>
      </c>
      <c r="EY20" s="244">
        <v>0</v>
      </c>
      <c r="EZ20" s="244">
        <v>0</v>
      </c>
      <c r="FA20" s="244">
        <v>0</v>
      </c>
      <c r="FB20" s="244">
        <v>0</v>
      </c>
      <c r="FC20" s="244">
        <v>0</v>
      </c>
      <c r="FD20" s="244">
        <v>0</v>
      </c>
      <c r="FE20" s="244">
        <v>0</v>
      </c>
      <c r="FF20" s="244">
        <v>0</v>
      </c>
      <c r="FG20" s="244">
        <v>0</v>
      </c>
      <c r="FH20" s="244">
        <v>0</v>
      </c>
      <c r="FI20" s="244">
        <v>0</v>
      </c>
      <c r="FJ20" s="244">
        <v>0</v>
      </c>
      <c r="FK20" s="244">
        <v>0</v>
      </c>
      <c r="FL20" s="244">
        <v>0</v>
      </c>
      <c r="FM20" s="244">
        <v>0</v>
      </c>
      <c r="FN20" s="244">
        <v>0</v>
      </c>
      <c r="FO20" s="244">
        <v>0</v>
      </c>
      <c r="FP20" s="244">
        <v>0</v>
      </c>
      <c r="FQ20" s="244">
        <v>0</v>
      </c>
      <c r="FR20" s="244">
        <v>0</v>
      </c>
      <c r="FS20" s="244">
        <v>0</v>
      </c>
      <c r="FT20" s="244">
        <v>0</v>
      </c>
      <c r="FU20" s="244">
        <v>0</v>
      </c>
      <c r="FV20" s="244">
        <v>0</v>
      </c>
      <c r="FW20" s="244">
        <v>0</v>
      </c>
      <c r="FX20" s="244">
        <v>0</v>
      </c>
      <c r="FY20" s="244">
        <v>0</v>
      </c>
      <c r="FZ20" s="244">
        <v>0</v>
      </c>
      <c r="GA20" s="244">
        <v>0</v>
      </c>
      <c r="GB20" s="244">
        <v>0</v>
      </c>
      <c r="GC20" s="244">
        <v>0</v>
      </c>
      <c r="GD20" s="244">
        <v>0</v>
      </c>
      <c r="GE20" s="244">
        <v>0</v>
      </c>
      <c r="GF20" s="244">
        <v>0</v>
      </c>
      <c r="GG20" s="244">
        <v>0</v>
      </c>
      <c r="GH20" s="244">
        <v>0</v>
      </c>
      <c r="GI20" s="244">
        <v>0</v>
      </c>
      <c r="GJ20" s="244">
        <v>0</v>
      </c>
      <c r="GK20" s="244">
        <v>0</v>
      </c>
      <c r="GL20" s="244">
        <v>0</v>
      </c>
      <c r="GM20" s="244">
        <v>0</v>
      </c>
      <c r="GN20" s="244">
        <v>0</v>
      </c>
      <c r="GO20" s="244">
        <v>0</v>
      </c>
      <c r="GP20" s="244">
        <v>0</v>
      </c>
      <c r="GQ20" s="244">
        <v>0</v>
      </c>
      <c r="GR20" s="244">
        <v>0</v>
      </c>
      <c r="GS20" s="244">
        <v>0</v>
      </c>
      <c r="GT20" s="244">
        <v>0</v>
      </c>
      <c r="GU20" s="244">
        <v>0</v>
      </c>
      <c r="GV20" s="244">
        <v>0</v>
      </c>
      <c r="GW20" s="244">
        <v>0</v>
      </c>
      <c r="GX20" s="244">
        <v>0</v>
      </c>
      <c r="GY20" s="244">
        <v>0</v>
      </c>
      <c r="GZ20" s="244">
        <v>0</v>
      </c>
      <c r="HA20" s="244">
        <v>0</v>
      </c>
      <c r="HB20" s="244">
        <v>0</v>
      </c>
      <c r="HC20" s="244">
        <v>0</v>
      </c>
      <c r="HD20" s="244">
        <v>0</v>
      </c>
      <c r="HE20" s="244">
        <v>0</v>
      </c>
      <c r="HF20" s="244">
        <v>0</v>
      </c>
      <c r="HG20" s="244">
        <v>0</v>
      </c>
      <c r="HH20" s="244">
        <v>0</v>
      </c>
      <c r="HI20" s="244">
        <v>0</v>
      </c>
      <c r="HJ20" s="244">
        <v>0</v>
      </c>
      <c r="HK20" s="244">
        <v>0</v>
      </c>
      <c r="HL20" s="244">
        <v>0</v>
      </c>
      <c r="HM20" s="244">
        <v>0</v>
      </c>
      <c r="HN20" s="244">
        <v>0</v>
      </c>
      <c r="HO20" s="244">
        <v>0</v>
      </c>
      <c r="HP20" s="244">
        <v>0</v>
      </c>
      <c r="HQ20" s="244">
        <v>0</v>
      </c>
      <c r="HR20" s="244">
        <v>0</v>
      </c>
      <c r="HS20" s="244">
        <v>0</v>
      </c>
      <c r="HT20" s="244">
        <v>0</v>
      </c>
      <c r="HU20" s="244">
        <v>0</v>
      </c>
      <c r="HV20" s="244">
        <v>0</v>
      </c>
      <c r="HW20" s="244">
        <v>0</v>
      </c>
      <c r="HX20" s="244">
        <v>0</v>
      </c>
      <c r="HY20" s="244">
        <v>0</v>
      </c>
      <c r="HZ20" s="244">
        <v>0</v>
      </c>
      <c r="IA20" s="244">
        <v>0</v>
      </c>
    </row>
    <row r="21" spans="1:235">
      <c r="A21" s="1"/>
      <c r="B21" s="243">
        <v>45668.375</v>
      </c>
      <c r="C21" s="244">
        <v>0</v>
      </c>
      <c r="D21" s="244">
        <v>0</v>
      </c>
      <c r="E21" s="244">
        <v>0</v>
      </c>
      <c r="F21" s="244">
        <v>0</v>
      </c>
      <c r="G21" s="244">
        <v>0</v>
      </c>
      <c r="H21" s="244">
        <v>0</v>
      </c>
      <c r="I21" s="244">
        <v>0</v>
      </c>
      <c r="J21" s="244">
        <v>0</v>
      </c>
      <c r="K21" s="244">
        <v>0</v>
      </c>
      <c r="L21" s="244">
        <v>0</v>
      </c>
      <c r="M21" s="244">
        <v>0</v>
      </c>
      <c r="N21" s="244">
        <v>0</v>
      </c>
      <c r="O21" s="244">
        <v>0</v>
      </c>
      <c r="P21" s="244">
        <v>0</v>
      </c>
      <c r="Q21" s="244">
        <v>0</v>
      </c>
      <c r="R21" s="244">
        <v>0</v>
      </c>
      <c r="S21" s="244">
        <v>0</v>
      </c>
      <c r="T21" s="244">
        <v>0</v>
      </c>
      <c r="U21" s="244">
        <v>0</v>
      </c>
      <c r="V21" s="244">
        <v>0</v>
      </c>
      <c r="W21" s="244">
        <v>0</v>
      </c>
      <c r="X21" s="244">
        <v>0</v>
      </c>
      <c r="Y21" s="244">
        <v>0</v>
      </c>
      <c r="Z21" s="244">
        <v>0</v>
      </c>
      <c r="AA21" s="244">
        <v>0</v>
      </c>
      <c r="AB21" s="244">
        <v>0</v>
      </c>
      <c r="AC21" s="244">
        <v>0</v>
      </c>
      <c r="AD21" s="244">
        <v>0</v>
      </c>
      <c r="AE21" s="244">
        <v>0</v>
      </c>
      <c r="AF21" s="244">
        <v>0</v>
      </c>
      <c r="AG21" s="244">
        <v>0</v>
      </c>
      <c r="AH21" s="244">
        <v>0</v>
      </c>
      <c r="AI21" s="244">
        <v>0</v>
      </c>
      <c r="AJ21" s="244">
        <v>0</v>
      </c>
      <c r="AK21" s="244">
        <v>0</v>
      </c>
      <c r="AL21" s="244">
        <v>0</v>
      </c>
      <c r="AM21" s="244">
        <v>0</v>
      </c>
      <c r="AN21" s="244">
        <v>0</v>
      </c>
      <c r="AO21" s="244">
        <v>0</v>
      </c>
      <c r="AP21" s="244">
        <v>0</v>
      </c>
      <c r="AQ21" s="244">
        <v>0</v>
      </c>
      <c r="AR21" s="244">
        <v>0</v>
      </c>
      <c r="AS21" s="244">
        <v>0</v>
      </c>
      <c r="AT21" s="244">
        <v>0</v>
      </c>
      <c r="AU21" s="244">
        <v>0</v>
      </c>
      <c r="AV21" s="244">
        <v>0</v>
      </c>
      <c r="AW21" s="244">
        <v>0</v>
      </c>
      <c r="AX21" s="244">
        <v>0</v>
      </c>
      <c r="AY21" s="244">
        <v>0</v>
      </c>
      <c r="AZ21" s="244">
        <v>0</v>
      </c>
      <c r="BA21" s="244">
        <v>0</v>
      </c>
      <c r="BB21" s="244">
        <v>0</v>
      </c>
      <c r="BC21" s="244">
        <v>0</v>
      </c>
      <c r="BD21" s="244">
        <v>0</v>
      </c>
      <c r="BE21" s="244">
        <v>0</v>
      </c>
      <c r="BF21" s="244">
        <v>0</v>
      </c>
      <c r="BG21" s="244">
        <v>0</v>
      </c>
      <c r="BH21" s="244">
        <v>0</v>
      </c>
      <c r="BI21" s="244">
        <v>0</v>
      </c>
      <c r="BJ21" s="244">
        <v>0</v>
      </c>
      <c r="BK21" s="244">
        <v>0</v>
      </c>
      <c r="BL21" s="244">
        <v>0</v>
      </c>
      <c r="BM21" s="244">
        <v>0</v>
      </c>
      <c r="BN21" s="244">
        <v>0</v>
      </c>
      <c r="BO21" s="244">
        <v>0</v>
      </c>
      <c r="BP21" s="244">
        <v>0</v>
      </c>
      <c r="BQ21" s="244">
        <v>0</v>
      </c>
      <c r="BR21" s="244">
        <v>0</v>
      </c>
      <c r="BS21" s="244">
        <v>0</v>
      </c>
      <c r="BT21" s="244">
        <v>0</v>
      </c>
      <c r="BU21" s="244">
        <v>0</v>
      </c>
      <c r="BV21" s="244">
        <v>0</v>
      </c>
      <c r="BW21" s="244">
        <v>0</v>
      </c>
      <c r="BX21" s="244">
        <v>0</v>
      </c>
      <c r="BY21" s="244">
        <v>0</v>
      </c>
      <c r="BZ21" s="244">
        <v>0</v>
      </c>
      <c r="CA21" s="244">
        <v>0</v>
      </c>
      <c r="CB21" s="244">
        <v>0</v>
      </c>
      <c r="CC21" s="244">
        <v>0</v>
      </c>
      <c r="CD21" s="244">
        <v>0</v>
      </c>
      <c r="CE21" s="244">
        <v>0</v>
      </c>
      <c r="CF21" s="244">
        <v>0</v>
      </c>
      <c r="CG21" s="244">
        <v>0</v>
      </c>
      <c r="CH21" s="244">
        <v>0</v>
      </c>
      <c r="CI21" s="244">
        <v>0</v>
      </c>
      <c r="CJ21" s="244">
        <v>0</v>
      </c>
      <c r="CK21" s="244">
        <v>0</v>
      </c>
      <c r="CL21" s="244">
        <v>0</v>
      </c>
      <c r="CM21" s="244">
        <v>0</v>
      </c>
      <c r="CN21" s="244">
        <v>0</v>
      </c>
      <c r="CO21" s="244">
        <v>0</v>
      </c>
      <c r="CP21" s="244">
        <v>0</v>
      </c>
      <c r="CQ21" s="244">
        <v>0</v>
      </c>
      <c r="CR21" s="244">
        <v>0</v>
      </c>
      <c r="CS21" s="244">
        <v>0</v>
      </c>
      <c r="CT21" s="244">
        <v>0</v>
      </c>
      <c r="CU21" s="244">
        <v>0</v>
      </c>
      <c r="CV21" s="244">
        <v>0</v>
      </c>
      <c r="CW21" s="244">
        <v>0</v>
      </c>
      <c r="CX21" s="244">
        <v>0</v>
      </c>
      <c r="CY21" s="244">
        <v>0</v>
      </c>
      <c r="CZ21" s="244">
        <v>0</v>
      </c>
      <c r="DA21" s="244">
        <v>0</v>
      </c>
      <c r="DB21" s="244">
        <v>0</v>
      </c>
      <c r="DC21" s="244">
        <v>0</v>
      </c>
      <c r="DD21" s="244">
        <v>0</v>
      </c>
      <c r="DE21" s="244">
        <v>0</v>
      </c>
      <c r="DF21" s="244">
        <v>0</v>
      </c>
      <c r="DG21" s="244">
        <v>0</v>
      </c>
      <c r="DH21" s="244">
        <v>0</v>
      </c>
      <c r="DI21" s="244">
        <v>0</v>
      </c>
      <c r="DJ21" s="244">
        <v>0</v>
      </c>
      <c r="DK21" s="244">
        <v>0</v>
      </c>
      <c r="DL21" s="244">
        <v>0</v>
      </c>
      <c r="DM21" s="244">
        <v>0</v>
      </c>
      <c r="DN21" s="244">
        <v>0</v>
      </c>
      <c r="DO21" s="244">
        <v>0</v>
      </c>
      <c r="DP21" s="244">
        <v>0</v>
      </c>
      <c r="DQ21" s="244">
        <v>0</v>
      </c>
      <c r="DR21" s="244">
        <v>0</v>
      </c>
      <c r="DS21" s="244">
        <v>0</v>
      </c>
      <c r="DT21" s="244">
        <v>0</v>
      </c>
      <c r="DU21" s="244">
        <v>0</v>
      </c>
      <c r="DV21" s="244">
        <v>0</v>
      </c>
      <c r="DW21" s="244">
        <v>0</v>
      </c>
      <c r="DX21" s="244">
        <v>0</v>
      </c>
      <c r="DY21" s="244">
        <v>0</v>
      </c>
      <c r="DZ21" s="244">
        <v>0</v>
      </c>
      <c r="EA21" s="244">
        <v>0</v>
      </c>
      <c r="EB21" s="244">
        <v>0</v>
      </c>
      <c r="EC21" s="244">
        <v>0</v>
      </c>
      <c r="ED21" s="244">
        <v>0</v>
      </c>
      <c r="EE21" s="244">
        <v>0</v>
      </c>
      <c r="EF21" s="244">
        <v>0</v>
      </c>
      <c r="EG21" s="244">
        <v>0</v>
      </c>
      <c r="EH21" s="244">
        <v>0</v>
      </c>
      <c r="EI21" s="244">
        <v>0</v>
      </c>
      <c r="EJ21" s="244">
        <v>0</v>
      </c>
      <c r="EK21" s="244">
        <v>0</v>
      </c>
      <c r="EL21" s="244">
        <v>0</v>
      </c>
      <c r="EM21" s="244">
        <v>0</v>
      </c>
      <c r="EN21" s="244">
        <v>0</v>
      </c>
      <c r="EO21" s="244">
        <v>0</v>
      </c>
      <c r="EP21" s="244">
        <v>0</v>
      </c>
      <c r="EQ21" s="244">
        <v>0</v>
      </c>
      <c r="ER21" s="244">
        <v>0</v>
      </c>
      <c r="ES21" s="244">
        <v>0</v>
      </c>
      <c r="ET21" s="244">
        <v>0</v>
      </c>
      <c r="EU21" s="244">
        <v>0</v>
      </c>
      <c r="EV21" s="244">
        <v>0</v>
      </c>
      <c r="EW21" s="244">
        <v>0</v>
      </c>
      <c r="EX21" s="244">
        <v>0</v>
      </c>
      <c r="EY21" s="244">
        <v>0</v>
      </c>
      <c r="EZ21" s="244">
        <v>0</v>
      </c>
      <c r="FA21" s="244">
        <v>0</v>
      </c>
      <c r="FB21" s="244">
        <v>0</v>
      </c>
      <c r="FC21" s="244">
        <v>0</v>
      </c>
      <c r="FD21" s="244">
        <v>0</v>
      </c>
      <c r="FE21" s="244">
        <v>0</v>
      </c>
      <c r="FF21" s="244">
        <v>0</v>
      </c>
      <c r="FG21" s="244">
        <v>0</v>
      </c>
      <c r="FH21" s="244">
        <v>0</v>
      </c>
      <c r="FI21" s="244">
        <v>0</v>
      </c>
      <c r="FJ21" s="244">
        <v>0</v>
      </c>
      <c r="FK21" s="244">
        <v>0</v>
      </c>
      <c r="FL21" s="244">
        <v>0</v>
      </c>
      <c r="FM21" s="244">
        <v>0</v>
      </c>
      <c r="FN21" s="244">
        <v>0</v>
      </c>
      <c r="FO21" s="244">
        <v>0</v>
      </c>
      <c r="FP21" s="244">
        <v>0</v>
      </c>
      <c r="FQ21" s="244">
        <v>0</v>
      </c>
      <c r="FR21" s="244">
        <v>0</v>
      </c>
      <c r="FS21" s="244">
        <v>0</v>
      </c>
      <c r="FT21" s="244">
        <v>0</v>
      </c>
      <c r="FU21" s="244">
        <v>0</v>
      </c>
      <c r="FV21" s="244">
        <v>0</v>
      </c>
      <c r="FW21" s="244">
        <v>0</v>
      </c>
      <c r="FX21" s="244">
        <v>0</v>
      </c>
      <c r="FY21" s="244">
        <v>0</v>
      </c>
      <c r="FZ21" s="244">
        <v>0</v>
      </c>
      <c r="GA21" s="244">
        <v>0</v>
      </c>
      <c r="GB21" s="244">
        <v>0</v>
      </c>
      <c r="GC21" s="244">
        <v>0</v>
      </c>
      <c r="GD21" s="244">
        <v>0</v>
      </c>
      <c r="GE21" s="244">
        <v>0</v>
      </c>
      <c r="GF21" s="244">
        <v>0</v>
      </c>
      <c r="GG21" s="244">
        <v>0</v>
      </c>
      <c r="GH21" s="244">
        <v>0</v>
      </c>
      <c r="GI21" s="244">
        <v>0</v>
      </c>
      <c r="GJ21" s="244">
        <v>0</v>
      </c>
      <c r="GK21" s="244">
        <v>0</v>
      </c>
      <c r="GL21" s="244">
        <v>0</v>
      </c>
      <c r="GM21" s="244">
        <v>0</v>
      </c>
      <c r="GN21" s="244">
        <v>0</v>
      </c>
      <c r="GO21" s="244">
        <v>0</v>
      </c>
      <c r="GP21" s="244">
        <v>0</v>
      </c>
      <c r="GQ21" s="244">
        <v>0</v>
      </c>
      <c r="GR21" s="244">
        <v>0</v>
      </c>
      <c r="GS21" s="244">
        <v>0</v>
      </c>
      <c r="GT21" s="244">
        <v>0</v>
      </c>
      <c r="GU21" s="244">
        <v>0</v>
      </c>
      <c r="GV21" s="244">
        <v>0</v>
      </c>
      <c r="GW21" s="244">
        <v>0</v>
      </c>
      <c r="GX21" s="244">
        <v>0</v>
      </c>
      <c r="GY21" s="244">
        <v>0</v>
      </c>
      <c r="GZ21" s="244">
        <v>0</v>
      </c>
      <c r="HA21" s="244">
        <v>0</v>
      </c>
      <c r="HB21" s="244">
        <v>0</v>
      </c>
      <c r="HC21" s="244">
        <v>0</v>
      </c>
      <c r="HD21" s="244">
        <v>0</v>
      </c>
      <c r="HE21" s="244">
        <v>0</v>
      </c>
      <c r="HF21" s="244">
        <v>0</v>
      </c>
      <c r="HG21" s="244">
        <v>0</v>
      </c>
      <c r="HH21" s="244">
        <v>0</v>
      </c>
      <c r="HI21" s="244">
        <v>0</v>
      </c>
      <c r="HJ21" s="244">
        <v>0</v>
      </c>
      <c r="HK21" s="244">
        <v>0</v>
      </c>
      <c r="HL21" s="244">
        <v>0</v>
      </c>
      <c r="HM21" s="244">
        <v>0</v>
      </c>
      <c r="HN21" s="244">
        <v>0</v>
      </c>
      <c r="HO21" s="244">
        <v>0</v>
      </c>
      <c r="HP21" s="244">
        <v>0</v>
      </c>
      <c r="HQ21" s="244">
        <v>0</v>
      </c>
      <c r="HR21" s="244">
        <v>0</v>
      </c>
      <c r="HS21" s="244">
        <v>0</v>
      </c>
      <c r="HT21" s="244">
        <v>0</v>
      </c>
      <c r="HU21" s="244">
        <v>0</v>
      </c>
      <c r="HV21" s="244">
        <v>0</v>
      </c>
      <c r="HW21" s="244">
        <v>0</v>
      </c>
      <c r="HX21" s="244">
        <v>0</v>
      </c>
      <c r="HY21" s="244">
        <v>0</v>
      </c>
      <c r="HZ21" s="244">
        <v>0</v>
      </c>
      <c r="IA21" s="244">
        <v>0</v>
      </c>
    </row>
    <row r="22" spans="1:235">
      <c r="A22" s="1"/>
      <c r="B22" s="243">
        <v>45668.395833333299</v>
      </c>
      <c r="C22" s="244">
        <v>0</v>
      </c>
      <c r="D22" s="244">
        <v>0</v>
      </c>
      <c r="E22" s="244">
        <v>0</v>
      </c>
      <c r="F22" s="244">
        <v>0</v>
      </c>
      <c r="G22" s="244">
        <v>0</v>
      </c>
      <c r="H22" s="244">
        <v>0</v>
      </c>
      <c r="I22" s="244">
        <v>0</v>
      </c>
      <c r="J22" s="244">
        <v>0</v>
      </c>
      <c r="K22" s="244">
        <v>0</v>
      </c>
      <c r="L22" s="244">
        <v>0</v>
      </c>
      <c r="M22" s="244">
        <v>0</v>
      </c>
      <c r="N22" s="244">
        <v>0</v>
      </c>
      <c r="O22" s="244">
        <v>0</v>
      </c>
      <c r="P22" s="244">
        <v>0</v>
      </c>
      <c r="Q22" s="244">
        <v>0</v>
      </c>
      <c r="R22" s="244">
        <v>0</v>
      </c>
      <c r="S22" s="244">
        <v>0</v>
      </c>
      <c r="T22" s="244">
        <v>0</v>
      </c>
      <c r="U22" s="244">
        <v>0</v>
      </c>
      <c r="V22" s="244">
        <v>0</v>
      </c>
      <c r="W22" s="244">
        <v>0</v>
      </c>
      <c r="X22" s="244">
        <v>0</v>
      </c>
      <c r="Y22" s="244">
        <v>0</v>
      </c>
      <c r="Z22" s="244">
        <v>0</v>
      </c>
      <c r="AA22" s="244">
        <v>0</v>
      </c>
      <c r="AB22" s="244">
        <v>0</v>
      </c>
      <c r="AC22" s="244">
        <v>0</v>
      </c>
      <c r="AD22" s="244">
        <v>0</v>
      </c>
      <c r="AE22" s="244">
        <v>0</v>
      </c>
      <c r="AF22" s="244">
        <v>0</v>
      </c>
      <c r="AG22" s="244">
        <v>0</v>
      </c>
      <c r="AH22" s="244">
        <v>0</v>
      </c>
      <c r="AI22" s="244">
        <v>0</v>
      </c>
      <c r="AJ22" s="244">
        <v>0</v>
      </c>
      <c r="AK22" s="244">
        <v>0</v>
      </c>
      <c r="AL22" s="244">
        <v>0</v>
      </c>
      <c r="AM22" s="244">
        <v>0</v>
      </c>
      <c r="AN22" s="244">
        <v>0</v>
      </c>
      <c r="AO22" s="244">
        <v>0</v>
      </c>
      <c r="AP22" s="244">
        <v>0</v>
      </c>
      <c r="AQ22" s="244">
        <v>0</v>
      </c>
      <c r="AR22" s="244">
        <v>0</v>
      </c>
      <c r="AS22" s="244">
        <v>0</v>
      </c>
      <c r="AT22" s="244">
        <v>0</v>
      </c>
      <c r="AU22" s="244">
        <v>0</v>
      </c>
      <c r="AV22" s="244">
        <v>0</v>
      </c>
      <c r="AW22" s="244">
        <v>0</v>
      </c>
      <c r="AX22" s="244">
        <v>0</v>
      </c>
      <c r="AY22" s="244">
        <v>0</v>
      </c>
      <c r="AZ22" s="244">
        <v>0</v>
      </c>
      <c r="BA22" s="244">
        <v>0</v>
      </c>
      <c r="BB22" s="244">
        <v>0</v>
      </c>
      <c r="BC22" s="244">
        <v>0</v>
      </c>
      <c r="BD22" s="244">
        <v>0</v>
      </c>
      <c r="BE22" s="244">
        <v>0</v>
      </c>
      <c r="BF22" s="244">
        <v>0</v>
      </c>
      <c r="BG22" s="244">
        <v>0</v>
      </c>
      <c r="BH22" s="244">
        <v>0</v>
      </c>
      <c r="BI22" s="244">
        <v>0</v>
      </c>
      <c r="BJ22" s="244">
        <v>0</v>
      </c>
      <c r="BK22" s="244">
        <v>0</v>
      </c>
      <c r="BL22" s="244">
        <v>0</v>
      </c>
      <c r="BM22" s="244">
        <v>0</v>
      </c>
      <c r="BN22" s="244">
        <v>0</v>
      </c>
      <c r="BO22" s="244">
        <v>0</v>
      </c>
      <c r="BP22" s="244">
        <v>0</v>
      </c>
      <c r="BQ22" s="244">
        <v>0</v>
      </c>
      <c r="BR22" s="244">
        <v>0</v>
      </c>
      <c r="BS22" s="244">
        <v>0</v>
      </c>
      <c r="BT22" s="244">
        <v>0</v>
      </c>
      <c r="BU22" s="244">
        <v>0</v>
      </c>
      <c r="BV22" s="244">
        <v>0</v>
      </c>
      <c r="BW22" s="244">
        <v>0</v>
      </c>
      <c r="BX22" s="244">
        <v>0</v>
      </c>
      <c r="BY22" s="244">
        <v>0</v>
      </c>
      <c r="BZ22" s="244">
        <v>0</v>
      </c>
      <c r="CA22" s="244">
        <v>0</v>
      </c>
      <c r="CB22" s="244">
        <v>0</v>
      </c>
      <c r="CC22" s="244">
        <v>0</v>
      </c>
      <c r="CD22" s="244">
        <v>0</v>
      </c>
      <c r="CE22" s="244">
        <v>0</v>
      </c>
      <c r="CF22" s="244">
        <v>0</v>
      </c>
      <c r="CG22" s="244">
        <v>0</v>
      </c>
      <c r="CH22" s="244">
        <v>0</v>
      </c>
      <c r="CI22" s="244">
        <v>0</v>
      </c>
      <c r="CJ22" s="244">
        <v>0</v>
      </c>
      <c r="CK22" s="244">
        <v>0</v>
      </c>
      <c r="CL22" s="244">
        <v>0</v>
      </c>
      <c r="CM22" s="244">
        <v>0</v>
      </c>
      <c r="CN22" s="244">
        <v>0</v>
      </c>
      <c r="CO22" s="244">
        <v>0</v>
      </c>
      <c r="CP22" s="244">
        <v>0</v>
      </c>
      <c r="CQ22" s="244">
        <v>0</v>
      </c>
      <c r="CR22" s="244">
        <v>0</v>
      </c>
      <c r="CS22" s="244">
        <v>0</v>
      </c>
      <c r="CT22" s="244">
        <v>0</v>
      </c>
      <c r="CU22" s="244">
        <v>0</v>
      </c>
      <c r="CV22" s="244">
        <v>0</v>
      </c>
      <c r="CW22" s="244">
        <v>0</v>
      </c>
      <c r="CX22" s="244">
        <v>0</v>
      </c>
      <c r="CY22" s="244">
        <v>0</v>
      </c>
      <c r="CZ22" s="244">
        <v>0</v>
      </c>
      <c r="DA22" s="244">
        <v>0</v>
      </c>
      <c r="DB22" s="244">
        <v>0</v>
      </c>
      <c r="DC22" s="244">
        <v>0</v>
      </c>
      <c r="DD22" s="244">
        <v>0</v>
      </c>
      <c r="DE22" s="244">
        <v>0</v>
      </c>
      <c r="DF22" s="244">
        <v>0</v>
      </c>
      <c r="DG22" s="244">
        <v>0</v>
      </c>
      <c r="DH22" s="244">
        <v>0</v>
      </c>
      <c r="DI22" s="244">
        <v>0</v>
      </c>
      <c r="DJ22" s="244">
        <v>0</v>
      </c>
      <c r="DK22" s="244">
        <v>0</v>
      </c>
      <c r="DL22" s="244">
        <v>0</v>
      </c>
      <c r="DM22" s="244">
        <v>0</v>
      </c>
      <c r="DN22" s="244">
        <v>0</v>
      </c>
      <c r="DO22" s="244">
        <v>0</v>
      </c>
      <c r="DP22" s="244">
        <v>0</v>
      </c>
      <c r="DQ22" s="244">
        <v>0</v>
      </c>
      <c r="DR22" s="244">
        <v>0</v>
      </c>
      <c r="DS22" s="244">
        <v>0</v>
      </c>
      <c r="DT22" s="244">
        <v>0</v>
      </c>
      <c r="DU22" s="244">
        <v>0</v>
      </c>
      <c r="DV22" s="244">
        <v>0</v>
      </c>
      <c r="DW22" s="244">
        <v>0</v>
      </c>
      <c r="DX22" s="244">
        <v>0</v>
      </c>
      <c r="DY22" s="244">
        <v>0</v>
      </c>
      <c r="DZ22" s="244">
        <v>0</v>
      </c>
      <c r="EA22" s="244">
        <v>0</v>
      </c>
      <c r="EB22" s="244">
        <v>0</v>
      </c>
      <c r="EC22" s="244">
        <v>0</v>
      </c>
      <c r="ED22" s="244">
        <v>0</v>
      </c>
      <c r="EE22" s="244">
        <v>0</v>
      </c>
      <c r="EF22" s="244">
        <v>0</v>
      </c>
      <c r="EG22" s="244">
        <v>0</v>
      </c>
      <c r="EH22" s="244">
        <v>0</v>
      </c>
      <c r="EI22" s="244">
        <v>0</v>
      </c>
      <c r="EJ22" s="244">
        <v>0</v>
      </c>
      <c r="EK22" s="244">
        <v>0</v>
      </c>
      <c r="EL22" s="244">
        <v>0</v>
      </c>
      <c r="EM22" s="244">
        <v>0</v>
      </c>
      <c r="EN22" s="244">
        <v>0</v>
      </c>
      <c r="EO22" s="244">
        <v>0</v>
      </c>
      <c r="EP22" s="244">
        <v>0</v>
      </c>
      <c r="EQ22" s="244">
        <v>0</v>
      </c>
      <c r="ER22" s="244">
        <v>0</v>
      </c>
      <c r="ES22" s="244">
        <v>0</v>
      </c>
      <c r="ET22" s="244">
        <v>0</v>
      </c>
      <c r="EU22" s="244">
        <v>0</v>
      </c>
      <c r="EV22" s="244">
        <v>0</v>
      </c>
      <c r="EW22" s="244">
        <v>0</v>
      </c>
      <c r="EX22" s="244">
        <v>0</v>
      </c>
      <c r="EY22" s="244">
        <v>0</v>
      </c>
      <c r="EZ22" s="244">
        <v>0</v>
      </c>
      <c r="FA22" s="244">
        <v>0</v>
      </c>
      <c r="FB22" s="244">
        <v>0</v>
      </c>
      <c r="FC22" s="244">
        <v>0</v>
      </c>
      <c r="FD22" s="244">
        <v>0</v>
      </c>
      <c r="FE22" s="244">
        <v>0</v>
      </c>
      <c r="FF22" s="244">
        <v>0</v>
      </c>
      <c r="FG22" s="244">
        <v>0</v>
      </c>
      <c r="FH22" s="244">
        <v>0</v>
      </c>
      <c r="FI22" s="244">
        <v>0</v>
      </c>
      <c r="FJ22" s="244">
        <v>0</v>
      </c>
      <c r="FK22" s="244">
        <v>0</v>
      </c>
      <c r="FL22" s="244">
        <v>0</v>
      </c>
      <c r="FM22" s="244">
        <v>0</v>
      </c>
      <c r="FN22" s="244">
        <v>0</v>
      </c>
      <c r="FO22" s="244">
        <v>0</v>
      </c>
      <c r="FP22" s="244">
        <v>0</v>
      </c>
      <c r="FQ22" s="244">
        <v>0</v>
      </c>
      <c r="FR22" s="244">
        <v>0</v>
      </c>
      <c r="FS22" s="244">
        <v>0</v>
      </c>
      <c r="FT22" s="244">
        <v>0</v>
      </c>
      <c r="FU22" s="244">
        <v>0</v>
      </c>
      <c r="FV22" s="244">
        <v>0</v>
      </c>
      <c r="FW22" s="244">
        <v>0</v>
      </c>
      <c r="FX22" s="244">
        <v>0</v>
      </c>
      <c r="FY22" s="244">
        <v>0</v>
      </c>
      <c r="FZ22" s="244">
        <v>0</v>
      </c>
      <c r="GA22" s="244">
        <v>0</v>
      </c>
      <c r="GB22" s="244">
        <v>0</v>
      </c>
      <c r="GC22" s="244">
        <v>0</v>
      </c>
      <c r="GD22" s="244">
        <v>0</v>
      </c>
      <c r="GE22" s="244">
        <v>0</v>
      </c>
      <c r="GF22" s="244">
        <v>0</v>
      </c>
      <c r="GG22" s="244">
        <v>0</v>
      </c>
      <c r="GH22" s="244">
        <v>0</v>
      </c>
      <c r="GI22" s="244">
        <v>0</v>
      </c>
      <c r="GJ22" s="244">
        <v>0</v>
      </c>
      <c r="GK22" s="244">
        <v>0</v>
      </c>
      <c r="GL22" s="244">
        <v>0</v>
      </c>
      <c r="GM22" s="244">
        <v>0</v>
      </c>
      <c r="GN22" s="244">
        <v>0</v>
      </c>
      <c r="GO22" s="244">
        <v>0</v>
      </c>
      <c r="GP22" s="244">
        <v>0</v>
      </c>
      <c r="GQ22" s="244">
        <v>0</v>
      </c>
      <c r="GR22" s="244">
        <v>0</v>
      </c>
      <c r="GS22" s="244">
        <v>0</v>
      </c>
      <c r="GT22" s="244">
        <v>0</v>
      </c>
      <c r="GU22" s="244">
        <v>0</v>
      </c>
      <c r="GV22" s="244">
        <v>0</v>
      </c>
      <c r="GW22" s="244">
        <v>0</v>
      </c>
      <c r="GX22" s="244">
        <v>0</v>
      </c>
      <c r="GY22" s="244">
        <v>0</v>
      </c>
      <c r="GZ22" s="244">
        <v>0</v>
      </c>
      <c r="HA22" s="244">
        <v>0</v>
      </c>
      <c r="HB22" s="244">
        <v>0</v>
      </c>
      <c r="HC22" s="244">
        <v>0</v>
      </c>
      <c r="HD22" s="244">
        <v>0</v>
      </c>
      <c r="HE22" s="244">
        <v>0</v>
      </c>
      <c r="HF22" s="244">
        <v>0</v>
      </c>
      <c r="HG22" s="244">
        <v>0</v>
      </c>
      <c r="HH22" s="244">
        <v>0</v>
      </c>
      <c r="HI22" s="244">
        <v>0</v>
      </c>
      <c r="HJ22" s="244">
        <v>0</v>
      </c>
      <c r="HK22" s="244">
        <v>0</v>
      </c>
      <c r="HL22" s="244">
        <v>0</v>
      </c>
      <c r="HM22" s="244">
        <v>0</v>
      </c>
      <c r="HN22" s="244">
        <v>0</v>
      </c>
      <c r="HO22" s="244">
        <v>0</v>
      </c>
      <c r="HP22" s="244">
        <v>0</v>
      </c>
      <c r="HQ22" s="244">
        <v>0</v>
      </c>
      <c r="HR22" s="244">
        <v>0</v>
      </c>
      <c r="HS22" s="244">
        <v>0</v>
      </c>
      <c r="HT22" s="244">
        <v>0</v>
      </c>
      <c r="HU22" s="244">
        <v>0</v>
      </c>
      <c r="HV22" s="244">
        <v>0</v>
      </c>
      <c r="HW22" s="244">
        <v>0</v>
      </c>
      <c r="HX22" s="244">
        <v>0</v>
      </c>
      <c r="HY22" s="244">
        <v>0</v>
      </c>
      <c r="HZ22" s="244">
        <v>0</v>
      </c>
      <c r="IA22" s="244">
        <v>0</v>
      </c>
    </row>
    <row r="23" spans="1:235">
      <c r="A23" s="1"/>
      <c r="B23" s="243">
        <v>45668.416666666701</v>
      </c>
      <c r="C23" s="244">
        <v>0</v>
      </c>
      <c r="D23" s="244">
        <v>0</v>
      </c>
      <c r="E23" s="244">
        <v>0</v>
      </c>
      <c r="F23" s="244">
        <v>0</v>
      </c>
      <c r="G23" s="244">
        <v>0</v>
      </c>
      <c r="H23" s="244">
        <v>0</v>
      </c>
      <c r="I23" s="244">
        <v>0</v>
      </c>
      <c r="J23" s="244">
        <v>0</v>
      </c>
      <c r="K23" s="244">
        <v>0</v>
      </c>
      <c r="L23" s="244">
        <v>0</v>
      </c>
      <c r="M23" s="244">
        <v>0</v>
      </c>
      <c r="N23" s="244">
        <v>0</v>
      </c>
      <c r="O23" s="244">
        <v>0</v>
      </c>
      <c r="P23" s="244">
        <v>0</v>
      </c>
      <c r="Q23" s="244">
        <v>0</v>
      </c>
      <c r="R23" s="244">
        <v>0</v>
      </c>
      <c r="S23" s="244">
        <v>0</v>
      </c>
      <c r="T23" s="244">
        <v>0</v>
      </c>
      <c r="U23" s="244">
        <v>0</v>
      </c>
      <c r="V23" s="244">
        <v>0</v>
      </c>
      <c r="W23" s="244">
        <v>0</v>
      </c>
      <c r="X23" s="244">
        <v>0</v>
      </c>
      <c r="Y23" s="244">
        <v>0</v>
      </c>
      <c r="Z23" s="244">
        <v>0</v>
      </c>
      <c r="AA23" s="244">
        <v>0</v>
      </c>
      <c r="AB23" s="244">
        <v>0</v>
      </c>
      <c r="AC23" s="244">
        <v>0</v>
      </c>
      <c r="AD23" s="244">
        <v>0</v>
      </c>
      <c r="AE23" s="244">
        <v>0</v>
      </c>
      <c r="AF23" s="244">
        <v>0</v>
      </c>
      <c r="AG23" s="244">
        <v>0</v>
      </c>
      <c r="AH23" s="244">
        <v>0</v>
      </c>
      <c r="AI23" s="244">
        <v>0</v>
      </c>
      <c r="AJ23" s="244">
        <v>0</v>
      </c>
      <c r="AK23" s="244">
        <v>0</v>
      </c>
      <c r="AL23" s="244">
        <v>0</v>
      </c>
      <c r="AM23" s="244">
        <v>0</v>
      </c>
      <c r="AN23" s="244">
        <v>0</v>
      </c>
      <c r="AO23" s="244">
        <v>0</v>
      </c>
      <c r="AP23" s="244">
        <v>0</v>
      </c>
      <c r="AQ23" s="244">
        <v>0</v>
      </c>
      <c r="AR23" s="244">
        <v>0</v>
      </c>
      <c r="AS23" s="244">
        <v>0</v>
      </c>
      <c r="AT23" s="244">
        <v>0</v>
      </c>
      <c r="AU23" s="244">
        <v>0</v>
      </c>
      <c r="AV23" s="244">
        <v>0</v>
      </c>
      <c r="AW23" s="244">
        <v>0</v>
      </c>
      <c r="AX23" s="244">
        <v>0</v>
      </c>
      <c r="AY23" s="244">
        <v>0</v>
      </c>
      <c r="AZ23" s="244">
        <v>0</v>
      </c>
      <c r="BA23" s="244">
        <v>0</v>
      </c>
      <c r="BB23" s="244">
        <v>0</v>
      </c>
      <c r="BC23" s="244">
        <v>0</v>
      </c>
      <c r="BD23" s="244">
        <v>0</v>
      </c>
      <c r="BE23" s="244">
        <v>0</v>
      </c>
      <c r="BF23" s="244">
        <v>0</v>
      </c>
      <c r="BG23" s="244">
        <v>0</v>
      </c>
      <c r="BH23" s="244">
        <v>0</v>
      </c>
      <c r="BI23" s="244">
        <v>0</v>
      </c>
      <c r="BJ23" s="244">
        <v>0</v>
      </c>
      <c r="BK23" s="244">
        <v>0</v>
      </c>
      <c r="BL23" s="244">
        <v>0</v>
      </c>
      <c r="BM23" s="244">
        <v>0</v>
      </c>
      <c r="BN23" s="244">
        <v>0</v>
      </c>
      <c r="BO23" s="244">
        <v>0</v>
      </c>
      <c r="BP23" s="244">
        <v>0</v>
      </c>
      <c r="BQ23" s="244">
        <v>0</v>
      </c>
      <c r="BR23" s="244">
        <v>0</v>
      </c>
      <c r="BS23" s="244">
        <v>0</v>
      </c>
      <c r="BT23" s="244">
        <v>0</v>
      </c>
      <c r="BU23" s="244">
        <v>0</v>
      </c>
      <c r="BV23" s="244">
        <v>0</v>
      </c>
      <c r="BW23" s="244">
        <v>0</v>
      </c>
      <c r="BX23" s="244">
        <v>0</v>
      </c>
      <c r="BY23" s="244">
        <v>0</v>
      </c>
      <c r="BZ23" s="244">
        <v>0</v>
      </c>
      <c r="CA23" s="244">
        <v>0</v>
      </c>
      <c r="CB23" s="244">
        <v>0</v>
      </c>
      <c r="CC23" s="244">
        <v>0</v>
      </c>
      <c r="CD23" s="244">
        <v>0</v>
      </c>
      <c r="CE23" s="244">
        <v>0</v>
      </c>
      <c r="CF23" s="244">
        <v>0</v>
      </c>
      <c r="CG23" s="244">
        <v>0</v>
      </c>
      <c r="CH23" s="244">
        <v>0</v>
      </c>
      <c r="CI23" s="244">
        <v>0</v>
      </c>
      <c r="CJ23" s="244">
        <v>0</v>
      </c>
      <c r="CK23" s="244">
        <v>0</v>
      </c>
      <c r="CL23" s="244">
        <v>0</v>
      </c>
      <c r="CM23" s="244">
        <v>0</v>
      </c>
      <c r="CN23" s="244">
        <v>0</v>
      </c>
      <c r="CO23" s="244">
        <v>0</v>
      </c>
      <c r="CP23" s="244">
        <v>0</v>
      </c>
      <c r="CQ23" s="244">
        <v>0</v>
      </c>
      <c r="CR23" s="244">
        <v>0</v>
      </c>
      <c r="CS23" s="244">
        <v>0</v>
      </c>
      <c r="CT23" s="244">
        <v>0</v>
      </c>
      <c r="CU23" s="244">
        <v>0</v>
      </c>
      <c r="CV23" s="244">
        <v>0</v>
      </c>
      <c r="CW23" s="244">
        <v>0</v>
      </c>
      <c r="CX23" s="244">
        <v>0</v>
      </c>
      <c r="CY23" s="244">
        <v>0</v>
      </c>
      <c r="CZ23" s="244">
        <v>0</v>
      </c>
      <c r="DA23" s="244">
        <v>0</v>
      </c>
      <c r="DB23" s="244">
        <v>0</v>
      </c>
      <c r="DC23" s="244">
        <v>0</v>
      </c>
      <c r="DD23" s="244">
        <v>0</v>
      </c>
      <c r="DE23" s="244">
        <v>0</v>
      </c>
      <c r="DF23" s="244">
        <v>0</v>
      </c>
      <c r="DG23" s="244">
        <v>0</v>
      </c>
      <c r="DH23" s="244">
        <v>0</v>
      </c>
      <c r="DI23" s="244">
        <v>0</v>
      </c>
      <c r="DJ23" s="244">
        <v>0</v>
      </c>
      <c r="DK23" s="244">
        <v>0</v>
      </c>
      <c r="DL23" s="244">
        <v>0</v>
      </c>
      <c r="DM23" s="244">
        <v>0</v>
      </c>
      <c r="DN23" s="244">
        <v>0</v>
      </c>
      <c r="DO23" s="244">
        <v>0</v>
      </c>
      <c r="DP23" s="244">
        <v>0</v>
      </c>
      <c r="DQ23" s="244">
        <v>0</v>
      </c>
      <c r="DR23" s="244">
        <v>0</v>
      </c>
      <c r="DS23" s="244">
        <v>0</v>
      </c>
      <c r="DT23" s="244">
        <v>0</v>
      </c>
      <c r="DU23" s="244">
        <v>0</v>
      </c>
      <c r="DV23" s="244">
        <v>0</v>
      </c>
      <c r="DW23" s="244">
        <v>0</v>
      </c>
      <c r="DX23" s="244">
        <v>0</v>
      </c>
      <c r="DY23" s="244">
        <v>0</v>
      </c>
      <c r="DZ23" s="244">
        <v>0</v>
      </c>
      <c r="EA23" s="244">
        <v>0</v>
      </c>
      <c r="EB23" s="244">
        <v>0</v>
      </c>
      <c r="EC23" s="244">
        <v>0</v>
      </c>
      <c r="ED23" s="244">
        <v>0</v>
      </c>
      <c r="EE23" s="244">
        <v>0</v>
      </c>
      <c r="EF23" s="244">
        <v>0</v>
      </c>
      <c r="EG23" s="244">
        <v>0</v>
      </c>
      <c r="EH23" s="244">
        <v>0</v>
      </c>
      <c r="EI23" s="244">
        <v>0</v>
      </c>
      <c r="EJ23" s="244">
        <v>0</v>
      </c>
      <c r="EK23" s="244">
        <v>0</v>
      </c>
      <c r="EL23" s="244">
        <v>0</v>
      </c>
      <c r="EM23" s="244">
        <v>0</v>
      </c>
      <c r="EN23" s="244">
        <v>0</v>
      </c>
      <c r="EO23" s="244">
        <v>0</v>
      </c>
      <c r="EP23" s="244">
        <v>0</v>
      </c>
      <c r="EQ23" s="244">
        <v>0</v>
      </c>
      <c r="ER23" s="244">
        <v>0</v>
      </c>
      <c r="ES23" s="244">
        <v>0</v>
      </c>
      <c r="ET23" s="244">
        <v>0</v>
      </c>
      <c r="EU23" s="244">
        <v>0</v>
      </c>
      <c r="EV23" s="244">
        <v>0</v>
      </c>
      <c r="EW23" s="244">
        <v>0</v>
      </c>
      <c r="EX23" s="244">
        <v>0</v>
      </c>
      <c r="EY23" s="244">
        <v>0</v>
      </c>
      <c r="EZ23" s="244">
        <v>0</v>
      </c>
      <c r="FA23" s="244">
        <v>0</v>
      </c>
      <c r="FB23" s="244">
        <v>0</v>
      </c>
      <c r="FC23" s="244">
        <v>0</v>
      </c>
      <c r="FD23" s="244">
        <v>0</v>
      </c>
      <c r="FE23" s="244">
        <v>0</v>
      </c>
      <c r="FF23" s="244">
        <v>0</v>
      </c>
      <c r="FG23" s="244">
        <v>0</v>
      </c>
      <c r="FH23" s="244">
        <v>0</v>
      </c>
      <c r="FI23" s="244">
        <v>0</v>
      </c>
      <c r="FJ23" s="244">
        <v>0</v>
      </c>
      <c r="FK23" s="244">
        <v>0</v>
      </c>
      <c r="FL23" s="244">
        <v>0</v>
      </c>
      <c r="FM23" s="244">
        <v>0</v>
      </c>
      <c r="FN23" s="244">
        <v>0</v>
      </c>
      <c r="FO23" s="244">
        <v>0</v>
      </c>
      <c r="FP23" s="244">
        <v>0</v>
      </c>
      <c r="FQ23" s="244">
        <v>0</v>
      </c>
      <c r="FR23" s="244">
        <v>0</v>
      </c>
      <c r="FS23" s="244">
        <v>0</v>
      </c>
      <c r="FT23" s="244">
        <v>0</v>
      </c>
      <c r="FU23" s="244">
        <v>0</v>
      </c>
      <c r="FV23" s="244">
        <v>0</v>
      </c>
      <c r="FW23" s="244">
        <v>0</v>
      </c>
      <c r="FX23" s="244">
        <v>0</v>
      </c>
      <c r="FY23" s="244">
        <v>0</v>
      </c>
      <c r="FZ23" s="244">
        <v>0</v>
      </c>
      <c r="GA23" s="244">
        <v>0</v>
      </c>
      <c r="GB23" s="244">
        <v>0</v>
      </c>
      <c r="GC23" s="244">
        <v>0</v>
      </c>
      <c r="GD23" s="244">
        <v>0</v>
      </c>
      <c r="GE23" s="244">
        <v>0</v>
      </c>
      <c r="GF23" s="244">
        <v>0</v>
      </c>
      <c r="GG23" s="244">
        <v>0</v>
      </c>
      <c r="GH23" s="244">
        <v>0</v>
      </c>
      <c r="GI23" s="244">
        <v>0</v>
      </c>
      <c r="GJ23" s="244">
        <v>0</v>
      </c>
      <c r="GK23" s="244">
        <v>0</v>
      </c>
      <c r="GL23" s="244">
        <v>0</v>
      </c>
      <c r="GM23" s="244">
        <v>0</v>
      </c>
      <c r="GN23" s="244">
        <v>0</v>
      </c>
      <c r="GO23" s="244">
        <v>0</v>
      </c>
      <c r="GP23" s="244">
        <v>0</v>
      </c>
      <c r="GQ23" s="244">
        <v>0</v>
      </c>
      <c r="GR23" s="244">
        <v>0</v>
      </c>
      <c r="GS23" s="244">
        <v>0</v>
      </c>
      <c r="GT23" s="244">
        <v>0</v>
      </c>
      <c r="GU23" s="244">
        <v>0</v>
      </c>
      <c r="GV23" s="244">
        <v>0</v>
      </c>
      <c r="GW23" s="244">
        <v>0</v>
      </c>
      <c r="GX23" s="244">
        <v>0</v>
      </c>
      <c r="GY23" s="244">
        <v>0</v>
      </c>
      <c r="GZ23" s="244">
        <v>0</v>
      </c>
      <c r="HA23" s="244">
        <v>0</v>
      </c>
      <c r="HB23" s="244">
        <v>0</v>
      </c>
      <c r="HC23" s="244">
        <v>0</v>
      </c>
      <c r="HD23" s="244">
        <v>0</v>
      </c>
      <c r="HE23" s="244">
        <v>0</v>
      </c>
      <c r="HF23" s="244">
        <v>0</v>
      </c>
      <c r="HG23" s="244">
        <v>0</v>
      </c>
      <c r="HH23" s="244">
        <v>0</v>
      </c>
      <c r="HI23" s="244">
        <v>0</v>
      </c>
      <c r="HJ23" s="244">
        <v>0</v>
      </c>
      <c r="HK23" s="244">
        <v>0</v>
      </c>
      <c r="HL23" s="244">
        <v>0</v>
      </c>
      <c r="HM23" s="244">
        <v>0</v>
      </c>
      <c r="HN23" s="244">
        <v>0</v>
      </c>
      <c r="HO23" s="244">
        <v>0</v>
      </c>
      <c r="HP23" s="244">
        <v>0</v>
      </c>
      <c r="HQ23" s="244">
        <v>0</v>
      </c>
      <c r="HR23" s="244">
        <v>0</v>
      </c>
      <c r="HS23" s="244">
        <v>0</v>
      </c>
      <c r="HT23" s="244">
        <v>0</v>
      </c>
      <c r="HU23" s="244">
        <v>0</v>
      </c>
      <c r="HV23" s="244">
        <v>0</v>
      </c>
      <c r="HW23" s="244">
        <v>0</v>
      </c>
      <c r="HX23" s="244">
        <v>0</v>
      </c>
      <c r="HY23" s="244">
        <v>0</v>
      </c>
      <c r="HZ23" s="244">
        <v>0</v>
      </c>
      <c r="IA23" s="244">
        <v>0</v>
      </c>
    </row>
    <row r="24" spans="1:235">
      <c r="A24" s="1"/>
      <c r="B24" s="243">
        <v>45668.4375</v>
      </c>
      <c r="C24" s="244">
        <v>0</v>
      </c>
      <c r="D24" s="244">
        <v>0</v>
      </c>
      <c r="E24" s="244">
        <v>0</v>
      </c>
      <c r="F24" s="244">
        <v>0</v>
      </c>
      <c r="G24" s="244">
        <v>0</v>
      </c>
      <c r="H24" s="244">
        <v>0</v>
      </c>
      <c r="I24" s="244">
        <v>0</v>
      </c>
      <c r="J24" s="244">
        <v>0</v>
      </c>
      <c r="K24" s="244">
        <v>0</v>
      </c>
      <c r="L24" s="244">
        <v>0</v>
      </c>
      <c r="M24" s="244">
        <v>0</v>
      </c>
      <c r="N24" s="244">
        <v>0</v>
      </c>
      <c r="O24" s="244">
        <v>0</v>
      </c>
      <c r="P24" s="244">
        <v>0</v>
      </c>
      <c r="Q24" s="244">
        <v>0</v>
      </c>
      <c r="R24" s="244">
        <v>0</v>
      </c>
      <c r="S24" s="244">
        <v>0</v>
      </c>
      <c r="T24" s="244">
        <v>0</v>
      </c>
      <c r="U24" s="244">
        <v>0</v>
      </c>
      <c r="V24" s="244">
        <v>0</v>
      </c>
      <c r="W24" s="244">
        <v>0</v>
      </c>
      <c r="X24" s="244">
        <v>0</v>
      </c>
      <c r="Y24" s="244">
        <v>0</v>
      </c>
      <c r="Z24" s="244">
        <v>0</v>
      </c>
      <c r="AA24" s="244">
        <v>0</v>
      </c>
      <c r="AB24" s="244">
        <v>0</v>
      </c>
      <c r="AC24" s="244">
        <v>0</v>
      </c>
      <c r="AD24" s="244">
        <v>0</v>
      </c>
      <c r="AE24" s="244">
        <v>0</v>
      </c>
      <c r="AF24" s="244">
        <v>0</v>
      </c>
      <c r="AG24" s="244">
        <v>0</v>
      </c>
      <c r="AH24" s="244">
        <v>0</v>
      </c>
      <c r="AI24" s="244">
        <v>0</v>
      </c>
      <c r="AJ24" s="244">
        <v>0</v>
      </c>
      <c r="AK24" s="244">
        <v>0</v>
      </c>
      <c r="AL24" s="244">
        <v>0</v>
      </c>
      <c r="AM24" s="244">
        <v>0</v>
      </c>
      <c r="AN24" s="244">
        <v>0</v>
      </c>
      <c r="AO24" s="244">
        <v>0</v>
      </c>
      <c r="AP24" s="244">
        <v>0</v>
      </c>
      <c r="AQ24" s="244">
        <v>0</v>
      </c>
      <c r="AR24" s="244">
        <v>0</v>
      </c>
      <c r="AS24" s="244">
        <v>0</v>
      </c>
      <c r="AT24" s="244">
        <v>0</v>
      </c>
      <c r="AU24" s="244">
        <v>0</v>
      </c>
      <c r="AV24" s="244">
        <v>0</v>
      </c>
      <c r="AW24" s="244">
        <v>0</v>
      </c>
      <c r="AX24" s="244">
        <v>0</v>
      </c>
      <c r="AY24" s="244">
        <v>0</v>
      </c>
      <c r="AZ24" s="244">
        <v>0</v>
      </c>
      <c r="BA24" s="244">
        <v>0</v>
      </c>
      <c r="BB24" s="244">
        <v>0</v>
      </c>
      <c r="BC24" s="244">
        <v>0</v>
      </c>
      <c r="BD24" s="244">
        <v>0</v>
      </c>
      <c r="BE24" s="244">
        <v>0</v>
      </c>
      <c r="BF24" s="244">
        <v>0</v>
      </c>
      <c r="BG24" s="244">
        <v>0</v>
      </c>
      <c r="BH24" s="244">
        <v>0</v>
      </c>
      <c r="BI24" s="244">
        <v>0</v>
      </c>
      <c r="BJ24" s="244">
        <v>0</v>
      </c>
      <c r="BK24" s="244">
        <v>0</v>
      </c>
      <c r="BL24" s="244">
        <v>0</v>
      </c>
      <c r="BM24" s="244">
        <v>0</v>
      </c>
      <c r="BN24" s="244">
        <v>0</v>
      </c>
      <c r="BO24" s="244">
        <v>0</v>
      </c>
      <c r="BP24" s="244">
        <v>0</v>
      </c>
      <c r="BQ24" s="244">
        <v>0</v>
      </c>
      <c r="BR24" s="244">
        <v>0</v>
      </c>
      <c r="BS24" s="244">
        <v>0</v>
      </c>
      <c r="BT24" s="244">
        <v>0</v>
      </c>
      <c r="BU24" s="244">
        <v>0</v>
      </c>
      <c r="BV24" s="244">
        <v>0</v>
      </c>
      <c r="BW24" s="244">
        <v>0</v>
      </c>
      <c r="BX24" s="244">
        <v>0</v>
      </c>
      <c r="BY24" s="244">
        <v>0</v>
      </c>
      <c r="BZ24" s="244">
        <v>0</v>
      </c>
      <c r="CA24" s="244">
        <v>0</v>
      </c>
      <c r="CB24" s="244">
        <v>0</v>
      </c>
      <c r="CC24" s="244">
        <v>0</v>
      </c>
      <c r="CD24" s="244">
        <v>0</v>
      </c>
      <c r="CE24" s="244">
        <v>0</v>
      </c>
      <c r="CF24" s="244">
        <v>0</v>
      </c>
      <c r="CG24" s="244">
        <v>0</v>
      </c>
      <c r="CH24" s="244">
        <v>0</v>
      </c>
      <c r="CI24" s="244">
        <v>0</v>
      </c>
      <c r="CJ24" s="244">
        <v>0</v>
      </c>
      <c r="CK24" s="244">
        <v>0</v>
      </c>
      <c r="CL24" s="244">
        <v>0</v>
      </c>
      <c r="CM24" s="244">
        <v>0</v>
      </c>
      <c r="CN24" s="244">
        <v>0</v>
      </c>
      <c r="CO24" s="244">
        <v>0</v>
      </c>
      <c r="CP24" s="244">
        <v>0</v>
      </c>
      <c r="CQ24" s="244">
        <v>0</v>
      </c>
      <c r="CR24" s="244">
        <v>0</v>
      </c>
      <c r="CS24" s="244">
        <v>0</v>
      </c>
      <c r="CT24" s="244">
        <v>0</v>
      </c>
      <c r="CU24" s="244">
        <v>0</v>
      </c>
      <c r="CV24" s="244">
        <v>0</v>
      </c>
      <c r="CW24" s="244">
        <v>0</v>
      </c>
      <c r="CX24" s="244">
        <v>0</v>
      </c>
      <c r="CY24" s="244">
        <v>0</v>
      </c>
      <c r="CZ24" s="244">
        <v>0</v>
      </c>
      <c r="DA24" s="244">
        <v>0</v>
      </c>
      <c r="DB24" s="244">
        <v>0</v>
      </c>
      <c r="DC24" s="244">
        <v>0</v>
      </c>
      <c r="DD24" s="244">
        <v>0</v>
      </c>
      <c r="DE24" s="244">
        <v>0</v>
      </c>
      <c r="DF24" s="244">
        <v>0</v>
      </c>
      <c r="DG24" s="244">
        <v>0</v>
      </c>
      <c r="DH24" s="244">
        <v>0</v>
      </c>
      <c r="DI24" s="244">
        <v>0</v>
      </c>
      <c r="DJ24" s="244">
        <v>0</v>
      </c>
      <c r="DK24" s="244">
        <v>0</v>
      </c>
      <c r="DL24" s="244">
        <v>0</v>
      </c>
      <c r="DM24" s="244">
        <v>0</v>
      </c>
      <c r="DN24" s="244">
        <v>0</v>
      </c>
      <c r="DO24" s="244">
        <v>0</v>
      </c>
      <c r="DP24" s="244">
        <v>0</v>
      </c>
      <c r="DQ24" s="244">
        <v>0</v>
      </c>
      <c r="DR24" s="244">
        <v>0</v>
      </c>
      <c r="DS24" s="244">
        <v>0</v>
      </c>
      <c r="DT24" s="244">
        <v>0</v>
      </c>
      <c r="DU24" s="244">
        <v>0</v>
      </c>
      <c r="DV24" s="244">
        <v>0</v>
      </c>
      <c r="DW24" s="244">
        <v>0</v>
      </c>
      <c r="DX24" s="244">
        <v>0</v>
      </c>
      <c r="DY24" s="244">
        <v>0</v>
      </c>
      <c r="DZ24" s="244">
        <v>0</v>
      </c>
      <c r="EA24" s="244">
        <v>0</v>
      </c>
      <c r="EB24" s="244">
        <v>0</v>
      </c>
      <c r="EC24" s="244">
        <v>0</v>
      </c>
      <c r="ED24" s="244">
        <v>0</v>
      </c>
      <c r="EE24" s="244">
        <v>0</v>
      </c>
      <c r="EF24" s="244">
        <v>0</v>
      </c>
      <c r="EG24" s="244">
        <v>0</v>
      </c>
      <c r="EH24" s="244">
        <v>0</v>
      </c>
      <c r="EI24" s="244">
        <v>0</v>
      </c>
      <c r="EJ24" s="244">
        <v>0</v>
      </c>
      <c r="EK24" s="244">
        <v>0</v>
      </c>
      <c r="EL24" s="244">
        <v>0</v>
      </c>
      <c r="EM24" s="244">
        <v>0</v>
      </c>
      <c r="EN24" s="244">
        <v>0</v>
      </c>
      <c r="EO24" s="244">
        <v>0</v>
      </c>
      <c r="EP24" s="244">
        <v>0</v>
      </c>
      <c r="EQ24" s="244">
        <v>0</v>
      </c>
      <c r="ER24" s="244">
        <v>0</v>
      </c>
      <c r="ES24" s="244">
        <v>0</v>
      </c>
      <c r="ET24" s="244">
        <v>0</v>
      </c>
      <c r="EU24" s="244">
        <v>0</v>
      </c>
      <c r="EV24" s="244">
        <v>0</v>
      </c>
      <c r="EW24" s="244">
        <v>0</v>
      </c>
      <c r="EX24" s="244">
        <v>0</v>
      </c>
      <c r="EY24" s="244">
        <v>0</v>
      </c>
      <c r="EZ24" s="244">
        <v>0</v>
      </c>
      <c r="FA24" s="244">
        <v>0</v>
      </c>
      <c r="FB24" s="244">
        <v>0</v>
      </c>
      <c r="FC24" s="244">
        <v>0</v>
      </c>
      <c r="FD24" s="244">
        <v>0</v>
      </c>
      <c r="FE24" s="244">
        <v>0</v>
      </c>
      <c r="FF24" s="244">
        <v>0</v>
      </c>
      <c r="FG24" s="244">
        <v>0</v>
      </c>
      <c r="FH24" s="244">
        <v>0</v>
      </c>
      <c r="FI24" s="244">
        <v>0</v>
      </c>
      <c r="FJ24" s="244">
        <v>0</v>
      </c>
      <c r="FK24" s="244">
        <v>0</v>
      </c>
      <c r="FL24" s="244">
        <v>0</v>
      </c>
      <c r="FM24" s="244">
        <v>0</v>
      </c>
      <c r="FN24" s="244">
        <v>0</v>
      </c>
      <c r="FO24" s="244">
        <v>0</v>
      </c>
      <c r="FP24" s="244">
        <v>0</v>
      </c>
      <c r="FQ24" s="244">
        <v>0</v>
      </c>
      <c r="FR24" s="244">
        <v>0</v>
      </c>
      <c r="FS24" s="244">
        <v>0</v>
      </c>
      <c r="FT24" s="244">
        <v>0</v>
      </c>
      <c r="FU24" s="244">
        <v>0</v>
      </c>
      <c r="FV24" s="244">
        <v>0</v>
      </c>
      <c r="FW24" s="244">
        <v>0</v>
      </c>
      <c r="FX24" s="244">
        <v>0</v>
      </c>
      <c r="FY24" s="244">
        <v>0</v>
      </c>
      <c r="FZ24" s="244">
        <v>0</v>
      </c>
      <c r="GA24" s="244">
        <v>0</v>
      </c>
      <c r="GB24" s="244">
        <v>0</v>
      </c>
      <c r="GC24" s="244">
        <v>0</v>
      </c>
      <c r="GD24" s="244">
        <v>0</v>
      </c>
      <c r="GE24" s="244">
        <v>0</v>
      </c>
      <c r="GF24" s="244">
        <v>0</v>
      </c>
      <c r="GG24" s="244">
        <v>0</v>
      </c>
      <c r="GH24" s="244">
        <v>0</v>
      </c>
      <c r="GI24" s="244">
        <v>0</v>
      </c>
      <c r="GJ24" s="244">
        <v>0</v>
      </c>
      <c r="GK24" s="244">
        <v>0</v>
      </c>
      <c r="GL24" s="244">
        <v>0</v>
      </c>
      <c r="GM24" s="244">
        <v>0</v>
      </c>
      <c r="GN24" s="244">
        <v>0</v>
      </c>
      <c r="GO24" s="244">
        <v>0</v>
      </c>
      <c r="GP24" s="244">
        <v>0</v>
      </c>
      <c r="GQ24" s="244">
        <v>0</v>
      </c>
      <c r="GR24" s="244">
        <v>0</v>
      </c>
      <c r="GS24" s="244">
        <v>0</v>
      </c>
      <c r="GT24" s="244">
        <v>0</v>
      </c>
      <c r="GU24" s="244">
        <v>0</v>
      </c>
      <c r="GV24" s="244">
        <v>0</v>
      </c>
      <c r="GW24" s="244">
        <v>0</v>
      </c>
      <c r="GX24" s="244">
        <v>0</v>
      </c>
      <c r="GY24" s="244">
        <v>0</v>
      </c>
      <c r="GZ24" s="244">
        <v>0</v>
      </c>
      <c r="HA24" s="244">
        <v>0</v>
      </c>
      <c r="HB24" s="244">
        <v>0</v>
      </c>
      <c r="HC24" s="244">
        <v>0</v>
      </c>
      <c r="HD24" s="244">
        <v>0</v>
      </c>
      <c r="HE24" s="244">
        <v>0</v>
      </c>
      <c r="HF24" s="244">
        <v>0</v>
      </c>
      <c r="HG24" s="244">
        <v>0</v>
      </c>
      <c r="HH24" s="244">
        <v>0</v>
      </c>
      <c r="HI24" s="244">
        <v>0</v>
      </c>
      <c r="HJ24" s="244">
        <v>0</v>
      </c>
      <c r="HK24" s="244">
        <v>0</v>
      </c>
      <c r="HL24" s="244">
        <v>0</v>
      </c>
      <c r="HM24" s="244">
        <v>0</v>
      </c>
      <c r="HN24" s="244">
        <v>0</v>
      </c>
      <c r="HO24" s="244">
        <v>0</v>
      </c>
      <c r="HP24" s="244">
        <v>0</v>
      </c>
      <c r="HQ24" s="244">
        <v>0</v>
      </c>
      <c r="HR24" s="244">
        <v>0</v>
      </c>
      <c r="HS24" s="244">
        <v>0</v>
      </c>
      <c r="HT24" s="244">
        <v>0</v>
      </c>
      <c r="HU24" s="244">
        <v>0</v>
      </c>
      <c r="HV24" s="244">
        <v>0</v>
      </c>
      <c r="HW24" s="244">
        <v>0</v>
      </c>
      <c r="HX24" s="244">
        <v>0</v>
      </c>
      <c r="HY24" s="244">
        <v>0</v>
      </c>
      <c r="HZ24" s="244">
        <v>0</v>
      </c>
      <c r="IA24" s="244">
        <v>0</v>
      </c>
    </row>
    <row r="25" spans="1:235">
      <c r="A25" s="1"/>
      <c r="B25" s="243">
        <v>45668.458333333299</v>
      </c>
      <c r="C25" s="244">
        <v>0</v>
      </c>
      <c r="D25" s="244">
        <v>0</v>
      </c>
      <c r="E25" s="244">
        <v>0</v>
      </c>
      <c r="F25" s="244">
        <v>0</v>
      </c>
      <c r="G25" s="244">
        <v>0</v>
      </c>
      <c r="H25" s="244">
        <v>0</v>
      </c>
      <c r="I25" s="244">
        <v>0</v>
      </c>
      <c r="J25" s="244">
        <v>0</v>
      </c>
      <c r="K25" s="244">
        <v>0</v>
      </c>
      <c r="L25" s="244">
        <v>0</v>
      </c>
      <c r="M25" s="244">
        <v>0</v>
      </c>
      <c r="N25" s="244">
        <v>0</v>
      </c>
      <c r="O25" s="244">
        <v>0</v>
      </c>
      <c r="P25" s="244">
        <v>0</v>
      </c>
      <c r="Q25" s="244">
        <v>0</v>
      </c>
      <c r="R25" s="244">
        <v>0</v>
      </c>
      <c r="S25" s="244">
        <v>0</v>
      </c>
      <c r="T25" s="244">
        <v>0</v>
      </c>
      <c r="U25" s="244">
        <v>0</v>
      </c>
      <c r="V25" s="244">
        <v>0</v>
      </c>
      <c r="W25" s="244">
        <v>0</v>
      </c>
      <c r="X25" s="244">
        <v>0</v>
      </c>
      <c r="Y25" s="244">
        <v>0</v>
      </c>
      <c r="Z25" s="244">
        <v>0</v>
      </c>
      <c r="AA25" s="244">
        <v>0</v>
      </c>
      <c r="AB25" s="244">
        <v>0</v>
      </c>
      <c r="AC25" s="244">
        <v>0</v>
      </c>
      <c r="AD25" s="244">
        <v>0</v>
      </c>
      <c r="AE25" s="244">
        <v>0</v>
      </c>
      <c r="AF25" s="244">
        <v>0</v>
      </c>
      <c r="AG25" s="244">
        <v>0</v>
      </c>
      <c r="AH25" s="244">
        <v>0</v>
      </c>
      <c r="AI25" s="244">
        <v>0</v>
      </c>
      <c r="AJ25" s="244">
        <v>0</v>
      </c>
      <c r="AK25" s="244">
        <v>0</v>
      </c>
      <c r="AL25" s="244">
        <v>0</v>
      </c>
      <c r="AM25" s="244">
        <v>0</v>
      </c>
      <c r="AN25" s="244">
        <v>0</v>
      </c>
      <c r="AO25" s="244">
        <v>0</v>
      </c>
      <c r="AP25" s="244">
        <v>0</v>
      </c>
      <c r="AQ25" s="244">
        <v>0</v>
      </c>
      <c r="AR25" s="244">
        <v>0</v>
      </c>
      <c r="AS25" s="244">
        <v>0</v>
      </c>
      <c r="AT25" s="244">
        <v>0</v>
      </c>
      <c r="AU25" s="244">
        <v>0</v>
      </c>
      <c r="AV25" s="244">
        <v>0</v>
      </c>
      <c r="AW25" s="244">
        <v>0</v>
      </c>
      <c r="AX25" s="244">
        <v>0</v>
      </c>
      <c r="AY25" s="244">
        <v>0</v>
      </c>
      <c r="AZ25" s="244">
        <v>0</v>
      </c>
      <c r="BA25" s="244">
        <v>0</v>
      </c>
      <c r="BB25" s="244">
        <v>0</v>
      </c>
      <c r="BC25" s="244">
        <v>0</v>
      </c>
      <c r="BD25" s="244">
        <v>0</v>
      </c>
      <c r="BE25" s="244">
        <v>0</v>
      </c>
      <c r="BF25" s="244">
        <v>0</v>
      </c>
      <c r="BG25" s="244">
        <v>0</v>
      </c>
      <c r="BH25" s="244">
        <v>0</v>
      </c>
      <c r="BI25" s="244">
        <v>0</v>
      </c>
      <c r="BJ25" s="244">
        <v>0</v>
      </c>
      <c r="BK25" s="244">
        <v>0</v>
      </c>
      <c r="BL25" s="244">
        <v>0</v>
      </c>
      <c r="BM25" s="244">
        <v>0</v>
      </c>
      <c r="BN25" s="244">
        <v>0</v>
      </c>
      <c r="BO25" s="244">
        <v>0</v>
      </c>
      <c r="BP25" s="244">
        <v>0</v>
      </c>
      <c r="BQ25" s="244">
        <v>0</v>
      </c>
      <c r="BR25" s="244">
        <v>0</v>
      </c>
      <c r="BS25" s="244">
        <v>0</v>
      </c>
      <c r="BT25" s="244">
        <v>0</v>
      </c>
      <c r="BU25" s="244">
        <v>0</v>
      </c>
      <c r="BV25" s="244">
        <v>0</v>
      </c>
      <c r="BW25" s="244">
        <v>0</v>
      </c>
      <c r="BX25" s="244">
        <v>0</v>
      </c>
      <c r="BY25" s="244">
        <v>0</v>
      </c>
      <c r="BZ25" s="244">
        <v>0</v>
      </c>
      <c r="CA25" s="244">
        <v>0</v>
      </c>
      <c r="CB25" s="244">
        <v>0</v>
      </c>
      <c r="CC25" s="244">
        <v>0</v>
      </c>
      <c r="CD25" s="244">
        <v>0</v>
      </c>
      <c r="CE25" s="244">
        <v>0</v>
      </c>
      <c r="CF25" s="244">
        <v>0</v>
      </c>
      <c r="CG25" s="244">
        <v>0</v>
      </c>
      <c r="CH25" s="244">
        <v>0</v>
      </c>
      <c r="CI25" s="244">
        <v>0</v>
      </c>
      <c r="CJ25" s="244">
        <v>0</v>
      </c>
      <c r="CK25" s="244">
        <v>0</v>
      </c>
      <c r="CL25" s="244">
        <v>0</v>
      </c>
      <c r="CM25" s="244">
        <v>0</v>
      </c>
      <c r="CN25" s="244">
        <v>0</v>
      </c>
      <c r="CO25" s="244">
        <v>0</v>
      </c>
      <c r="CP25" s="244">
        <v>0</v>
      </c>
      <c r="CQ25" s="244">
        <v>0</v>
      </c>
      <c r="CR25" s="244">
        <v>0</v>
      </c>
      <c r="CS25" s="244">
        <v>0</v>
      </c>
      <c r="CT25" s="244">
        <v>0</v>
      </c>
      <c r="CU25" s="244">
        <v>0</v>
      </c>
      <c r="CV25" s="244">
        <v>0</v>
      </c>
      <c r="CW25" s="244">
        <v>0</v>
      </c>
      <c r="CX25" s="244">
        <v>0</v>
      </c>
      <c r="CY25" s="244">
        <v>0</v>
      </c>
      <c r="CZ25" s="244">
        <v>0</v>
      </c>
      <c r="DA25" s="244">
        <v>0</v>
      </c>
      <c r="DB25" s="244">
        <v>0</v>
      </c>
      <c r="DC25" s="244">
        <v>0</v>
      </c>
      <c r="DD25" s="244">
        <v>0</v>
      </c>
      <c r="DE25" s="244">
        <v>0</v>
      </c>
      <c r="DF25" s="244">
        <v>0</v>
      </c>
      <c r="DG25" s="244">
        <v>0</v>
      </c>
      <c r="DH25" s="244">
        <v>0</v>
      </c>
      <c r="DI25" s="244">
        <v>0</v>
      </c>
      <c r="DJ25" s="244">
        <v>0</v>
      </c>
      <c r="DK25" s="244">
        <v>0</v>
      </c>
      <c r="DL25" s="244">
        <v>0</v>
      </c>
      <c r="DM25" s="244">
        <v>0</v>
      </c>
      <c r="DN25" s="244">
        <v>0</v>
      </c>
      <c r="DO25" s="244">
        <v>0</v>
      </c>
      <c r="DP25" s="244">
        <v>0</v>
      </c>
      <c r="DQ25" s="244">
        <v>0</v>
      </c>
      <c r="DR25" s="244">
        <v>0</v>
      </c>
      <c r="DS25" s="244">
        <v>0</v>
      </c>
      <c r="DT25" s="244">
        <v>0</v>
      </c>
      <c r="DU25" s="244">
        <v>0</v>
      </c>
      <c r="DV25" s="244">
        <v>0</v>
      </c>
      <c r="DW25" s="244">
        <v>0</v>
      </c>
      <c r="DX25" s="244">
        <v>0</v>
      </c>
      <c r="DY25" s="244">
        <v>0</v>
      </c>
      <c r="DZ25" s="244">
        <v>0</v>
      </c>
      <c r="EA25" s="244">
        <v>0</v>
      </c>
      <c r="EB25" s="244">
        <v>0</v>
      </c>
      <c r="EC25" s="244">
        <v>0</v>
      </c>
      <c r="ED25" s="244">
        <v>0</v>
      </c>
      <c r="EE25" s="244">
        <v>0</v>
      </c>
      <c r="EF25" s="244">
        <v>0</v>
      </c>
      <c r="EG25" s="244">
        <v>0</v>
      </c>
      <c r="EH25" s="244">
        <v>0</v>
      </c>
      <c r="EI25" s="244">
        <v>0</v>
      </c>
      <c r="EJ25" s="244">
        <v>0</v>
      </c>
      <c r="EK25" s="244">
        <v>0</v>
      </c>
      <c r="EL25" s="244">
        <v>0</v>
      </c>
      <c r="EM25" s="244">
        <v>0</v>
      </c>
      <c r="EN25" s="244">
        <v>0</v>
      </c>
      <c r="EO25" s="244">
        <v>0</v>
      </c>
      <c r="EP25" s="244">
        <v>0</v>
      </c>
      <c r="EQ25" s="244">
        <v>0</v>
      </c>
      <c r="ER25" s="244">
        <v>0</v>
      </c>
      <c r="ES25" s="244">
        <v>0</v>
      </c>
      <c r="ET25" s="244">
        <v>0</v>
      </c>
      <c r="EU25" s="244">
        <v>0</v>
      </c>
      <c r="EV25" s="244">
        <v>0</v>
      </c>
      <c r="EW25" s="244">
        <v>0</v>
      </c>
      <c r="EX25" s="244">
        <v>0</v>
      </c>
      <c r="EY25" s="244">
        <v>0</v>
      </c>
      <c r="EZ25" s="244">
        <v>0</v>
      </c>
      <c r="FA25" s="244">
        <v>0</v>
      </c>
      <c r="FB25" s="244">
        <v>0</v>
      </c>
      <c r="FC25" s="244">
        <v>0</v>
      </c>
      <c r="FD25" s="244">
        <v>0</v>
      </c>
      <c r="FE25" s="244">
        <v>0</v>
      </c>
      <c r="FF25" s="244">
        <v>0</v>
      </c>
      <c r="FG25" s="244">
        <v>0</v>
      </c>
      <c r="FH25" s="244">
        <v>0</v>
      </c>
      <c r="FI25" s="244">
        <v>0</v>
      </c>
      <c r="FJ25" s="244">
        <v>0</v>
      </c>
      <c r="FK25" s="244">
        <v>0</v>
      </c>
      <c r="FL25" s="244">
        <v>0</v>
      </c>
      <c r="FM25" s="244">
        <v>0</v>
      </c>
      <c r="FN25" s="244">
        <v>0</v>
      </c>
      <c r="FO25" s="244">
        <v>0</v>
      </c>
      <c r="FP25" s="244">
        <v>0</v>
      </c>
      <c r="FQ25" s="244">
        <v>0</v>
      </c>
      <c r="FR25" s="244">
        <v>0</v>
      </c>
      <c r="FS25" s="244">
        <v>0</v>
      </c>
      <c r="FT25" s="244">
        <v>0</v>
      </c>
      <c r="FU25" s="244">
        <v>0</v>
      </c>
      <c r="FV25" s="244">
        <v>0</v>
      </c>
      <c r="FW25" s="244">
        <v>0</v>
      </c>
      <c r="FX25" s="244">
        <v>0</v>
      </c>
      <c r="FY25" s="244">
        <v>0</v>
      </c>
      <c r="FZ25" s="244">
        <v>0</v>
      </c>
      <c r="GA25" s="244">
        <v>0</v>
      </c>
      <c r="GB25" s="244">
        <v>0</v>
      </c>
      <c r="GC25" s="244">
        <v>0</v>
      </c>
      <c r="GD25" s="244">
        <v>0</v>
      </c>
      <c r="GE25" s="244">
        <v>0</v>
      </c>
      <c r="GF25" s="244">
        <v>0</v>
      </c>
      <c r="GG25" s="244">
        <v>0</v>
      </c>
      <c r="GH25" s="244">
        <v>0</v>
      </c>
      <c r="GI25" s="244">
        <v>0</v>
      </c>
      <c r="GJ25" s="244">
        <v>0</v>
      </c>
      <c r="GK25" s="244">
        <v>0</v>
      </c>
      <c r="GL25" s="244">
        <v>0</v>
      </c>
      <c r="GM25" s="244">
        <v>0</v>
      </c>
      <c r="GN25" s="244">
        <v>0</v>
      </c>
      <c r="GO25" s="244">
        <v>0</v>
      </c>
      <c r="GP25" s="244">
        <v>0</v>
      </c>
      <c r="GQ25" s="244">
        <v>0</v>
      </c>
      <c r="GR25" s="244">
        <v>0</v>
      </c>
      <c r="GS25" s="244">
        <v>0</v>
      </c>
      <c r="GT25" s="244">
        <v>0</v>
      </c>
      <c r="GU25" s="244">
        <v>0</v>
      </c>
      <c r="GV25" s="244">
        <v>0</v>
      </c>
      <c r="GW25" s="244">
        <v>0</v>
      </c>
      <c r="GX25" s="244">
        <v>0</v>
      </c>
      <c r="GY25" s="244">
        <v>0</v>
      </c>
      <c r="GZ25" s="244">
        <v>0</v>
      </c>
      <c r="HA25" s="244">
        <v>0</v>
      </c>
      <c r="HB25" s="244">
        <v>0</v>
      </c>
      <c r="HC25" s="244">
        <v>0</v>
      </c>
      <c r="HD25" s="244">
        <v>0</v>
      </c>
      <c r="HE25" s="244">
        <v>0</v>
      </c>
      <c r="HF25" s="244">
        <v>0</v>
      </c>
      <c r="HG25" s="244">
        <v>0</v>
      </c>
      <c r="HH25" s="244">
        <v>0</v>
      </c>
      <c r="HI25" s="244">
        <v>0</v>
      </c>
      <c r="HJ25" s="244">
        <v>0</v>
      </c>
      <c r="HK25" s="244">
        <v>0</v>
      </c>
      <c r="HL25" s="244">
        <v>0</v>
      </c>
      <c r="HM25" s="244">
        <v>0</v>
      </c>
      <c r="HN25" s="244">
        <v>0</v>
      </c>
      <c r="HO25" s="244">
        <v>0</v>
      </c>
      <c r="HP25" s="244">
        <v>0</v>
      </c>
      <c r="HQ25" s="244">
        <v>0</v>
      </c>
      <c r="HR25" s="244">
        <v>0</v>
      </c>
      <c r="HS25" s="244">
        <v>0</v>
      </c>
      <c r="HT25" s="244">
        <v>0</v>
      </c>
      <c r="HU25" s="244">
        <v>0</v>
      </c>
      <c r="HV25" s="244">
        <v>0</v>
      </c>
      <c r="HW25" s="244">
        <v>0</v>
      </c>
      <c r="HX25" s="244">
        <v>0</v>
      </c>
      <c r="HY25" s="244">
        <v>0</v>
      </c>
      <c r="HZ25" s="244">
        <v>0</v>
      </c>
      <c r="IA25" s="244">
        <v>0</v>
      </c>
    </row>
    <row r="26" spans="1:235">
      <c r="A26" s="1"/>
      <c r="B26" s="243">
        <v>45668.479166666701</v>
      </c>
      <c r="C26" s="244">
        <v>0</v>
      </c>
      <c r="D26" s="244">
        <v>0</v>
      </c>
      <c r="E26" s="244">
        <v>0</v>
      </c>
      <c r="F26" s="244">
        <v>0</v>
      </c>
      <c r="G26" s="244">
        <v>0</v>
      </c>
      <c r="H26" s="244">
        <v>0</v>
      </c>
      <c r="I26" s="244">
        <v>0</v>
      </c>
      <c r="J26" s="244">
        <v>0</v>
      </c>
      <c r="K26" s="244">
        <v>0</v>
      </c>
      <c r="L26" s="244">
        <v>0</v>
      </c>
      <c r="M26" s="244">
        <v>0</v>
      </c>
      <c r="N26" s="244">
        <v>0</v>
      </c>
      <c r="O26" s="244">
        <v>0</v>
      </c>
      <c r="P26" s="244">
        <v>0</v>
      </c>
      <c r="Q26" s="244">
        <v>0</v>
      </c>
      <c r="R26" s="244">
        <v>0</v>
      </c>
      <c r="S26" s="244">
        <v>0</v>
      </c>
      <c r="T26" s="244">
        <v>0</v>
      </c>
      <c r="U26" s="244">
        <v>0</v>
      </c>
      <c r="V26" s="244">
        <v>0</v>
      </c>
      <c r="W26" s="244">
        <v>0</v>
      </c>
      <c r="X26" s="244">
        <v>0</v>
      </c>
      <c r="Y26" s="244">
        <v>0</v>
      </c>
      <c r="Z26" s="244">
        <v>0</v>
      </c>
      <c r="AA26" s="244">
        <v>0</v>
      </c>
      <c r="AB26" s="244">
        <v>0</v>
      </c>
      <c r="AC26" s="244">
        <v>0</v>
      </c>
      <c r="AD26" s="244">
        <v>0</v>
      </c>
      <c r="AE26" s="244">
        <v>0</v>
      </c>
      <c r="AF26" s="244">
        <v>0</v>
      </c>
      <c r="AG26" s="244">
        <v>0</v>
      </c>
      <c r="AH26" s="244">
        <v>0</v>
      </c>
      <c r="AI26" s="244">
        <v>0</v>
      </c>
      <c r="AJ26" s="244">
        <v>0</v>
      </c>
      <c r="AK26" s="244">
        <v>0</v>
      </c>
      <c r="AL26" s="244">
        <v>0</v>
      </c>
      <c r="AM26" s="244">
        <v>0</v>
      </c>
      <c r="AN26" s="244">
        <v>0</v>
      </c>
      <c r="AO26" s="244">
        <v>0</v>
      </c>
      <c r="AP26" s="244">
        <v>0</v>
      </c>
      <c r="AQ26" s="244">
        <v>0</v>
      </c>
      <c r="AR26" s="244">
        <v>0</v>
      </c>
      <c r="AS26" s="244">
        <v>0</v>
      </c>
      <c r="AT26" s="244">
        <v>0</v>
      </c>
      <c r="AU26" s="244">
        <v>0</v>
      </c>
      <c r="AV26" s="244">
        <v>0</v>
      </c>
      <c r="AW26" s="244">
        <v>0</v>
      </c>
      <c r="AX26" s="244">
        <v>0</v>
      </c>
      <c r="AY26" s="244">
        <v>0</v>
      </c>
      <c r="AZ26" s="244">
        <v>0</v>
      </c>
      <c r="BA26" s="244">
        <v>0</v>
      </c>
      <c r="BB26" s="244">
        <v>0</v>
      </c>
      <c r="BC26" s="244">
        <v>0</v>
      </c>
      <c r="BD26" s="244">
        <v>0</v>
      </c>
      <c r="BE26" s="244">
        <v>0</v>
      </c>
      <c r="BF26" s="244">
        <v>0</v>
      </c>
      <c r="BG26" s="244">
        <v>0</v>
      </c>
      <c r="BH26" s="244">
        <v>0</v>
      </c>
      <c r="BI26" s="244">
        <v>0</v>
      </c>
      <c r="BJ26" s="244">
        <v>0</v>
      </c>
      <c r="BK26" s="244">
        <v>0</v>
      </c>
      <c r="BL26" s="244">
        <v>0</v>
      </c>
      <c r="BM26" s="244">
        <v>0</v>
      </c>
      <c r="BN26" s="244">
        <v>0</v>
      </c>
      <c r="BO26" s="244">
        <v>0</v>
      </c>
      <c r="BP26" s="244">
        <v>0</v>
      </c>
      <c r="BQ26" s="244">
        <v>0</v>
      </c>
      <c r="BR26" s="244">
        <v>0</v>
      </c>
      <c r="BS26" s="244">
        <v>0</v>
      </c>
      <c r="BT26" s="244">
        <v>0</v>
      </c>
      <c r="BU26" s="244">
        <v>0</v>
      </c>
      <c r="BV26" s="244">
        <v>0</v>
      </c>
      <c r="BW26" s="244">
        <v>0</v>
      </c>
      <c r="BX26" s="244">
        <v>0</v>
      </c>
      <c r="BY26" s="244">
        <v>0</v>
      </c>
      <c r="BZ26" s="244">
        <v>0</v>
      </c>
      <c r="CA26" s="244">
        <v>0</v>
      </c>
      <c r="CB26" s="244">
        <v>0</v>
      </c>
      <c r="CC26" s="244">
        <v>0</v>
      </c>
      <c r="CD26" s="244">
        <v>0</v>
      </c>
      <c r="CE26" s="244">
        <v>0</v>
      </c>
      <c r="CF26" s="244">
        <v>0</v>
      </c>
      <c r="CG26" s="244">
        <v>0</v>
      </c>
      <c r="CH26" s="244">
        <v>0</v>
      </c>
      <c r="CI26" s="244">
        <v>0</v>
      </c>
      <c r="CJ26" s="244">
        <v>0</v>
      </c>
      <c r="CK26" s="244">
        <v>0</v>
      </c>
      <c r="CL26" s="244">
        <v>0</v>
      </c>
      <c r="CM26" s="244">
        <v>0</v>
      </c>
      <c r="CN26" s="244">
        <v>0</v>
      </c>
      <c r="CO26" s="244">
        <v>0</v>
      </c>
      <c r="CP26" s="244">
        <v>0</v>
      </c>
      <c r="CQ26" s="244">
        <v>0</v>
      </c>
      <c r="CR26" s="244">
        <v>0</v>
      </c>
      <c r="CS26" s="244">
        <v>0</v>
      </c>
      <c r="CT26" s="244">
        <v>0</v>
      </c>
      <c r="CU26" s="244">
        <v>0</v>
      </c>
      <c r="CV26" s="244">
        <v>0</v>
      </c>
      <c r="CW26" s="244">
        <v>0</v>
      </c>
      <c r="CX26" s="244">
        <v>0</v>
      </c>
      <c r="CY26" s="244">
        <v>0</v>
      </c>
      <c r="CZ26" s="244">
        <v>0</v>
      </c>
      <c r="DA26" s="244">
        <v>0</v>
      </c>
      <c r="DB26" s="244">
        <v>0</v>
      </c>
      <c r="DC26" s="244">
        <v>0</v>
      </c>
      <c r="DD26" s="244">
        <v>0</v>
      </c>
      <c r="DE26" s="244">
        <v>0</v>
      </c>
      <c r="DF26" s="244">
        <v>0</v>
      </c>
      <c r="DG26" s="244">
        <v>0</v>
      </c>
      <c r="DH26" s="244">
        <v>0</v>
      </c>
      <c r="DI26" s="244">
        <v>0</v>
      </c>
      <c r="DJ26" s="244">
        <v>0</v>
      </c>
      <c r="DK26" s="244">
        <v>0</v>
      </c>
      <c r="DL26" s="244">
        <v>0</v>
      </c>
      <c r="DM26" s="244">
        <v>0</v>
      </c>
      <c r="DN26" s="244">
        <v>0</v>
      </c>
      <c r="DO26" s="244">
        <v>0</v>
      </c>
      <c r="DP26" s="244">
        <v>0</v>
      </c>
      <c r="DQ26" s="244">
        <v>0</v>
      </c>
      <c r="DR26" s="244">
        <v>0</v>
      </c>
      <c r="DS26" s="244">
        <v>0</v>
      </c>
      <c r="DT26" s="244">
        <v>0</v>
      </c>
      <c r="DU26" s="244">
        <v>0</v>
      </c>
      <c r="DV26" s="244">
        <v>0</v>
      </c>
      <c r="DW26" s="244">
        <v>0</v>
      </c>
      <c r="DX26" s="244">
        <v>0</v>
      </c>
      <c r="DY26" s="244">
        <v>0</v>
      </c>
      <c r="DZ26" s="244">
        <v>0</v>
      </c>
      <c r="EA26" s="244">
        <v>0</v>
      </c>
      <c r="EB26" s="244">
        <v>0</v>
      </c>
      <c r="EC26" s="244">
        <v>0</v>
      </c>
      <c r="ED26" s="244">
        <v>0</v>
      </c>
      <c r="EE26" s="244">
        <v>0</v>
      </c>
      <c r="EF26" s="244">
        <v>0</v>
      </c>
      <c r="EG26" s="244">
        <v>0</v>
      </c>
      <c r="EH26" s="244">
        <v>0</v>
      </c>
      <c r="EI26" s="244">
        <v>0</v>
      </c>
      <c r="EJ26" s="244">
        <v>0</v>
      </c>
      <c r="EK26" s="244">
        <v>0</v>
      </c>
      <c r="EL26" s="244">
        <v>0</v>
      </c>
      <c r="EM26" s="244">
        <v>0</v>
      </c>
      <c r="EN26" s="244">
        <v>0</v>
      </c>
      <c r="EO26" s="244">
        <v>0</v>
      </c>
      <c r="EP26" s="244">
        <v>0</v>
      </c>
      <c r="EQ26" s="244">
        <v>0</v>
      </c>
      <c r="ER26" s="244">
        <v>0</v>
      </c>
      <c r="ES26" s="244">
        <v>0</v>
      </c>
      <c r="ET26" s="244">
        <v>0</v>
      </c>
      <c r="EU26" s="244">
        <v>0</v>
      </c>
      <c r="EV26" s="244">
        <v>0</v>
      </c>
      <c r="EW26" s="244">
        <v>0</v>
      </c>
      <c r="EX26" s="244">
        <v>0</v>
      </c>
      <c r="EY26" s="244">
        <v>0</v>
      </c>
      <c r="EZ26" s="244">
        <v>0</v>
      </c>
      <c r="FA26" s="244">
        <v>0</v>
      </c>
      <c r="FB26" s="244">
        <v>0</v>
      </c>
      <c r="FC26" s="244">
        <v>0</v>
      </c>
      <c r="FD26" s="244">
        <v>0</v>
      </c>
      <c r="FE26" s="244">
        <v>0</v>
      </c>
      <c r="FF26" s="244">
        <v>0</v>
      </c>
      <c r="FG26" s="244">
        <v>0</v>
      </c>
      <c r="FH26" s="244">
        <v>0</v>
      </c>
      <c r="FI26" s="244">
        <v>0</v>
      </c>
      <c r="FJ26" s="244">
        <v>0</v>
      </c>
      <c r="FK26" s="244">
        <v>0</v>
      </c>
      <c r="FL26" s="244">
        <v>0</v>
      </c>
      <c r="FM26" s="244">
        <v>0</v>
      </c>
      <c r="FN26" s="244">
        <v>0</v>
      </c>
      <c r="FO26" s="244">
        <v>0</v>
      </c>
      <c r="FP26" s="244">
        <v>0</v>
      </c>
      <c r="FQ26" s="244">
        <v>0</v>
      </c>
      <c r="FR26" s="244">
        <v>0</v>
      </c>
      <c r="FS26" s="244">
        <v>0</v>
      </c>
      <c r="FT26" s="244">
        <v>0</v>
      </c>
      <c r="FU26" s="244">
        <v>0</v>
      </c>
      <c r="FV26" s="244">
        <v>0</v>
      </c>
      <c r="FW26" s="244">
        <v>0</v>
      </c>
      <c r="FX26" s="244">
        <v>0</v>
      </c>
      <c r="FY26" s="244">
        <v>0</v>
      </c>
      <c r="FZ26" s="244">
        <v>0</v>
      </c>
      <c r="GA26" s="244">
        <v>0</v>
      </c>
      <c r="GB26" s="244">
        <v>0</v>
      </c>
      <c r="GC26" s="244">
        <v>0</v>
      </c>
      <c r="GD26" s="244">
        <v>0</v>
      </c>
      <c r="GE26" s="244">
        <v>0</v>
      </c>
      <c r="GF26" s="244">
        <v>0</v>
      </c>
      <c r="GG26" s="244">
        <v>0</v>
      </c>
      <c r="GH26" s="244">
        <v>0</v>
      </c>
      <c r="GI26" s="244">
        <v>0</v>
      </c>
      <c r="GJ26" s="244">
        <v>0</v>
      </c>
      <c r="GK26" s="244">
        <v>0</v>
      </c>
      <c r="GL26" s="244">
        <v>0</v>
      </c>
      <c r="GM26" s="244">
        <v>0</v>
      </c>
      <c r="GN26" s="244">
        <v>0</v>
      </c>
      <c r="GO26" s="244">
        <v>0</v>
      </c>
      <c r="GP26" s="244">
        <v>0</v>
      </c>
      <c r="GQ26" s="244">
        <v>0</v>
      </c>
      <c r="GR26" s="244">
        <v>0</v>
      </c>
      <c r="GS26" s="244">
        <v>0</v>
      </c>
      <c r="GT26" s="244">
        <v>0</v>
      </c>
      <c r="GU26" s="244">
        <v>0</v>
      </c>
      <c r="GV26" s="244">
        <v>0</v>
      </c>
      <c r="GW26" s="244">
        <v>0</v>
      </c>
      <c r="GX26" s="244">
        <v>0</v>
      </c>
      <c r="GY26" s="244">
        <v>0</v>
      </c>
      <c r="GZ26" s="244">
        <v>0</v>
      </c>
      <c r="HA26" s="244">
        <v>0</v>
      </c>
      <c r="HB26" s="244">
        <v>0</v>
      </c>
      <c r="HC26" s="244">
        <v>0</v>
      </c>
      <c r="HD26" s="244">
        <v>0</v>
      </c>
      <c r="HE26" s="244">
        <v>0</v>
      </c>
      <c r="HF26" s="244">
        <v>0</v>
      </c>
      <c r="HG26" s="244">
        <v>0</v>
      </c>
      <c r="HH26" s="244">
        <v>0</v>
      </c>
      <c r="HI26" s="244">
        <v>0</v>
      </c>
      <c r="HJ26" s="244">
        <v>0</v>
      </c>
      <c r="HK26" s="244">
        <v>0</v>
      </c>
      <c r="HL26" s="244">
        <v>0</v>
      </c>
      <c r="HM26" s="244">
        <v>0</v>
      </c>
      <c r="HN26" s="244">
        <v>0</v>
      </c>
      <c r="HO26" s="244">
        <v>0</v>
      </c>
      <c r="HP26" s="244">
        <v>0</v>
      </c>
      <c r="HQ26" s="244">
        <v>0</v>
      </c>
      <c r="HR26" s="244">
        <v>0</v>
      </c>
      <c r="HS26" s="244">
        <v>0</v>
      </c>
      <c r="HT26" s="244">
        <v>0</v>
      </c>
      <c r="HU26" s="244">
        <v>0</v>
      </c>
      <c r="HV26" s="244">
        <v>0</v>
      </c>
      <c r="HW26" s="244">
        <v>0</v>
      </c>
      <c r="HX26" s="244">
        <v>0</v>
      </c>
      <c r="HY26" s="244">
        <v>0</v>
      </c>
      <c r="HZ26" s="244">
        <v>0</v>
      </c>
      <c r="IA26" s="244">
        <v>0</v>
      </c>
    </row>
    <row r="27" spans="1:235">
      <c r="A27" s="1"/>
      <c r="B27" s="243">
        <v>45668.5</v>
      </c>
      <c r="C27" s="244">
        <v>0</v>
      </c>
      <c r="D27" s="244">
        <v>0</v>
      </c>
      <c r="E27" s="244">
        <v>0</v>
      </c>
      <c r="F27" s="244">
        <v>0</v>
      </c>
      <c r="G27" s="244">
        <v>0</v>
      </c>
      <c r="H27" s="244">
        <v>0</v>
      </c>
      <c r="I27" s="244">
        <v>0</v>
      </c>
      <c r="J27" s="244">
        <v>0</v>
      </c>
      <c r="K27" s="244">
        <v>0</v>
      </c>
      <c r="L27" s="244">
        <v>0</v>
      </c>
      <c r="M27" s="244">
        <v>0</v>
      </c>
      <c r="N27" s="244">
        <v>0</v>
      </c>
      <c r="O27" s="244">
        <v>0</v>
      </c>
      <c r="P27" s="244">
        <v>0</v>
      </c>
      <c r="Q27" s="244">
        <v>0</v>
      </c>
      <c r="R27" s="244">
        <v>0</v>
      </c>
      <c r="S27" s="244">
        <v>0</v>
      </c>
      <c r="T27" s="244">
        <v>0</v>
      </c>
      <c r="U27" s="244">
        <v>0</v>
      </c>
      <c r="V27" s="244">
        <v>0</v>
      </c>
      <c r="W27" s="244">
        <v>0</v>
      </c>
      <c r="X27" s="244">
        <v>0</v>
      </c>
      <c r="Y27" s="244">
        <v>0</v>
      </c>
      <c r="Z27" s="244">
        <v>0</v>
      </c>
      <c r="AA27" s="244">
        <v>0</v>
      </c>
      <c r="AB27" s="244">
        <v>0</v>
      </c>
      <c r="AC27" s="244">
        <v>0</v>
      </c>
      <c r="AD27" s="244">
        <v>0</v>
      </c>
      <c r="AE27" s="244">
        <v>0</v>
      </c>
      <c r="AF27" s="244">
        <v>0</v>
      </c>
      <c r="AG27" s="244">
        <v>0</v>
      </c>
      <c r="AH27" s="244">
        <v>0</v>
      </c>
      <c r="AI27" s="244">
        <v>0</v>
      </c>
      <c r="AJ27" s="244">
        <v>0</v>
      </c>
      <c r="AK27" s="244">
        <v>0</v>
      </c>
      <c r="AL27" s="244">
        <v>0</v>
      </c>
      <c r="AM27" s="244">
        <v>0</v>
      </c>
      <c r="AN27" s="244">
        <v>0</v>
      </c>
      <c r="AO27" s="244">
        <v>0</v>
      </c>
      <c r="AP27" s="244">
        <v>0</v>
      </c>
      <c r="AQ27" s="244">
        <v>0</v>
      </c>
      <c r="AR27" s="244">
        <v>0</v>
      </c>
      <c r="AS27" s="244">
        <v>0</v>
      </c>
      <c r="AT27" s="244">
        <v>0</v>
      </c>
      <c r="AU27" s="244">
        <v>0</v>
      </c>
      <c r="AV27" s="244">
        <v>0</v>
      </c>
      <c r="AW27" s="244">
        <v>0</v>
      </c>
      <c r="AX27" s="244">
        <v>0</v>
      </c>
      <c r="AY27" s="244">
        <v>0</v>
      </c>
      <c r="AZ27" s="244">
        <v>0</v>
      </c>
      <c r="BA27" s="244">
        <v>0</v>
      </c>
      <c r="BB27" s="244">
        <v>0</v>
      </c>
      <c r="BC27" s="244">
        <v>0</v>
      </c>
      <c r="BD27" s="244">
        <v>0</v>
      </c>
      <c r="BE27" s="244">
        <v>0</v>
      </c>
      <c r="BF27" s="244">
        <v>0</v>
      </c>
      <c r="BG27" s="244">
        <v>0</v>
      </c>
      <c r="BH27" s="244">
        <v>0</v>
      </c>
      <c r="BI27" s="244">
        <v>0</v>
      </c>
      <c r="BJ27" s="244">
        <v>0</v>
      </c>
      <c r="BK27" s="244">
        <v>0</v>
      </c>
      <c r="BL27" s="244">
        <v>0</v>
      </c>
      <c r="BM27" s="244">
        <v>0</v>
      </c>
      <c r="BN27" s="244">
        <v>0</v>
      </c>
      <c r="BO27" s="244">
        <v>0</v>
      </c>
      <c r="BP27" s="244">
        <v>0</v>
      </c>
      <c r="BQ27" s="244">
        <v>0</v>
      </c>
      <c r="BR27" s="244">
        <v>0</v>
      </c>
      <c r="BS27" s="244">
        <v>0</v>
      </c>
      <c r="BT27" s="244">
        <v>0</v>
      </c>
      <c r="BU27" s="244">
        <v>0</v>
      </c>
      <c r="BV27" s="244">
        <v>0</v>
      </c>
      <c r="BW27" s="244">
        <v>0</v>
      </c>
      <c r="BX27" s="244">
        <v>0</v>
      </c>
      <c r="BY27" s="244">
        <v>0</v>
      </c>
      <c r="BZ27" s="244">
        <v>0</v>
      </c>
      <c r="CA27" s="244">
        <v>0</v>
      </c>
      <c r="CB27" s="244">
        <v>0</v>
      </c>
      <c r="CC27" s="244">
        <v>0</v>
      </c>
      <c r="CD27" s="244">
        <v>0</v>
      </c>
      <c r="CE27" s="244">
        <v>0</v>
      </c>
      <c r="CF27" s="244">
        <v>0</v>
      </c>
      <c r="CG27" s="244">
        <v>0</v>
      </c>
      <c r="CH27" s="244">
        <v>0</v>
      </c>
      <c r="CI27" s="244">
        <v>0</v>
      </c>
      <c r="CJ27" s="244">
        <v>0</v>
      </c>
      <c r="CK27" s="244">
        <v>0</v>
      </c>
      <c r="CL27" s="244">
        <v>0</v>
      </c>
      <c r="CM27" s="244">
        <v>0</v>
      </c>
      <c r="CN27" s="244">
        <v>0</v>
      </c>
      <c r="CO27" s="244">
        <v>0</v>
      </c>
      <c r="CP27" s="244">
        <v>0</v>
      </c>
      <c r="CQ27" s="244">
        <v>0</v>
      </c>
      <c r="CR27" s="244">
        <v>0</v>
      </c>
      <c r="CS27" s="244">
        <v>0</v>
      </c>
      <c r="CT27" s="244">
        <v>0</v>
      </c>
      <c r="CU27" s="244">
        <v>0</v>
      </c>
      <c r="CV27" s="244">
        <v>0</v>
      </c>
      <c r="CW27" s="244">
        <v>0</v>
      </c>
      <c r="CX27" s="244">
        <v>0</v>
      </c>
      <c r="CY27" s="244">
        <v>0</v>
      </c>
      <c r="CZ27" s="244">
        <v>0</v>
      </c>
      <c r="DA27" s="244">
        <v>0</v>
      </c>
      <c r="DB27" s="244">
        <v>0</v>
      </c>
      <c r="DC27" s="244">
        <v>0</v>
      </c>
      <c r="DD27" s="244">
        <v>0</v>
      </c>
      <c r="DE27" s="244">
        <v>0</v>
      </c>
      <c r="DF27" s="244">
        <v>0</v>
      </c>
      <c r="DG27" s="244">
        <v>0</v>
      </c>
      <c r="DH27" s="244">
        <v>0</v>
      </c>
      <c r="DI27" s="244">
        <v>0</v>
      </c>
      <c r="DJ27" s="244">
        <v>0</v>
      </c>
      <c r="DK27" s="244">
        <v>0</v>
      </c>
      <c r="DL27" s="244">
        <v>0</v>
      </c>
      <c r="DM27" s="244">
        <v>0</v>
      </c>
      <c r="DN27" s="244">
        <v>0</v>
      </c>
      <c r="DO27" s="244">
        <v>0</v>
      </c>
      <c r="DP27" s="244">
        <v>0</v>
      </c>
      <c r="DQ27" s="244">
        <v>0</v>
      </c>
      <c r="DR27" s="244">
        <v>0</v>
      </c>
      <c r="DS27" s="244">
        <v>0</v>
      </c>
      <c r="DT27" s="244">
        <v>0</v>
      </c>
      <c r="DU27" s="244">
        <v>0</v>
      </c>
      <c r="DV27" s="244">
        <v>0</v>
      </c>
      <c r="DW27" s="244">
        <v>0</v>
      </c>
      <c r="DX27" s="244">
        <v>0</v>
      </c>
      <c r="DY27" s="244">
        <v>0</v>
      </c>
      <c r="DZ27" s="244">
        <v>0</v>
      </c>
      <c r="EA27" s="244">
        <v>0</v>
      </c>
      <c r="EB27" s="244">
        <v>0</v>
      </c>
      <c r="EC27" s="244">
        <v>0</v>
      </c>
      <c r="ED27" s="244">
        <v>0</v>
      </c>
      <c r="EE27" s="244">
        <v>0</v>
      </c>
      <c r="EF27" s="244">
        <v>0</v>
      </c>
      <c r="EG27" s="244">
        <v>0</v>
      </c>
      <c r="EH27" s="244">
        <v>0</v>
      </c>
      <c r="EI27" s="244">
        <v>0</v>
      </c>
      <c r="EJ27" s="244">
        <v>0</v>
      </c>
      <c r="EK27" s="244">
        <v>0</v>
      </c>
      <c r="EL27" s="244">
        <v>0</v>
      </c>
      <c r="EM27" s="244">
        <v>0</v>
      </c>
      <c r="EN27" s="244">
        <v>0</v>
      </c>
      <c r="EO27" s="244">
        <v>0</v>
      </c>
      <c r="EP27" s="244">
        <v>0</v>
      </c>
      <c r="EQ27" s="244">
        <v>0</v>
      </c>
      <c r="ER27" s="244">
        <v>0</v>
      </c>
      <c r="ES27" s="244">
        <v>0</v>
      </c>
      <c r="ET27" s="244">
        <v>0</v>
      </c>
      <c r="EU27" s="244">
        <v>0</v>
      </c>
      <c r="EV27" s="244">
        <v>0</v>
      </c>
      <c r="EW27" s="244">
        <v>0</v>
      </c>
      <c r="EX27" s="244">
        <v>0</v>
      </c>
      <c r="EY27" s="244">
        <v>0</v>
      </c>
      <c r="EZ27" s="244">
        <v>0</v>
      </c>
      <c r="FA27" s="244">
        <v>0</v>
      </c>
      <c r="FB27" s="244">
        <v>0</v>
      </c>
      <c r="FC27" s="244">
        <v>0</v>
      </c>
      <c r="FD27" s="244">
        <v>0</v>
      </c>
      <c r="FE27" s="244">
        <v>0</v>
      </c>
      <c r="FF27" s="244">
        <v>0</v>
      </c>
      <c r="FG27" s="244">
        <v>0</v>
      </c>
      <c r="FH27" s="244">
        <v>0</v>
      </c>
      <c r="FI27" s="244">
        <v>0</v>
      </c>
      <c r="FJ27" s="244">
        <v>0</v>
      </c>
      <c r="FK27" s="244">
        <v>0</v>
      </c>
      <c r="FL27" s="244">
        <v>0</v>
      </c>
      <c r="FM27" s="244">
        <v>0</v>
      </c>
      <c r="FN27" s="244">
        <v>0</v>
      </c>
      <c r="FO27" s="244">
        <v>0</v>
      </c>
      <c r="FP27" s="244">
        <v>0</v>
      </c>
      <c r="FQ27" s="244">
        <v>0</v>
      </c>
      <c r="FR27" s="244">
        <v>0</v>
      </c>
      <c r="FS27" s="244">
        <v>0</v>
      </c>
      <c r="FT27" s="244">
        <v>0</v>
      </c>
      <c r="FU27" s="244">
        <v>0</v>
      </c>
      <c r="FV27" s="244">
        <v>0</v>
      </c>
      <c r="FW27" s="244">
        <v>0</v>
      </c>
      <c r="FX27" s="244">
        <v>0</v>
      </c>
      <c r="FY27" s="244">
        <v>0</v>
      </c>
      <c r="FZ27" s="244">
        <v>0</v>
      </c>
      <c r="GA27" s="244">
        <v>0</v>
      </c>
      <c r="GB27" s="244">
        <v>0</v>
      </c>
      <c r="GC27" s="244">
        <v>0</v>
      </c>
      <c r="GD27" s="244">
        <v>0</v>
      </c>
      <c r="GE27" s="244">
        <v>0</v>
      </c>
      <c r="GF27" s="244">
        <v>0</v>
      </c>
      <c r="GG27" s="244">
        <v>0</v>
      </c>
      <c r="GH27" s="244">
        <v>0</v>
      </c>
      <c r="GI27" s="244">
        <v>0</v>
      </c>
      <c r="GJ27" s="244">
        <v>0</v>
      </c>
      <c r="GK27" s="244">
        <v>0</v>
      </c>
      <c r="GL27" s="244">
        <v>0</v>
      </c>
      <c r="GM27" s="244">
        <v>0</v>
      </c>
      <c r="GN27" s="244">
        <v>0</v>
      </c>
      <c r="GO27" s="244">
        <v>0</v>
      </c>
      <c r="GP27" s="244">
        <v>0</v>
      </c>
      <c r="GQ27" s="244">
        <v>0</v>
      </c>
      <c r="GR27" s="244">
        <v>0</v>
      </c>
      <c r="GS27" s="244">
        <v>0</v>
      </c>
      <c r="GT27" s="244">
        <v>0</v>
      </c>
      <c r="GU27" s="244">
        <v>0</v>
      </c>
      <c r="GV27" s="244">
        <v>0</v>
      </c>
      <c r="GW27" s="244">
        <v>0</v>
      </c>
      <c r="GX27" s="244">
        <v>0</v>
      </c>
      <c r="GY27" s="244">
        <v>0</v>
      </c>
      <c r="GZ27" s="244">
        <v>0</v>
      </c>
      <c r="HA27" s="244">
        <v>0</v>
      </c>
      <c r="HB27" s="244">
        <v>0</v>
      </c>
      <c r="HC27" s="244">
        <v>0</v>
      </c>
      <c r="HD27" s="244">
        <v>0</v>
      </c>
      <c r="HE27" s="244">
        <v>0</v>
      </c>
      <c r="HF27" s="244">
        <v>0</v>
      </c>
      <c r="HG27" s="244">
        <v>0</v>
      </c>
      <c r="HH27" s="244">
        <v>0</v>
      </c>
      <c r="HI27" s="244">
        <v>0</v>
      </c>
      <c r="HJ27" s="244">
        <v>0</v>
      </c>
      <c r="HK27" s="244">
        <v>0</v>
      </c>
      <c r="HL27" s="244">
        <v>0</v>
      </c>
      <c r="HM27" s="244">
        <v>0</v>
      </c>
      <c r="HN27" s="244">
        <v>0</v>
      </c>
      <c r="HO27" s="244">
        <v>0</v>
      </c>
      <c r="HP27" s="244">
        <v>0</v>
      </c>
      <c r="HQ27" s="244">
        <v>0</v>
      </c>
      <c r="HR27" s="244">
        <v>0</v>
      </c>
      <c r="HS27" s="244">
        <v>0</v>
      </c>
      <c r="HT27" s="244">
        <v>0</v>
      </c>
      <c r="HU27" s="244">
        <v>0</v>
      </c>
      <c r="HV27" s="244">
        <v>0</v>
      </c>
      <c r="HW27" s="244">
        <v>0</v>
      </c>
      <c r="HX27" s="244">
        <v>0</v>
      </c>
      <c r="HY27" s="244">
        <v>0</v>
      </c>
      <c r="HZ27" s="244">
        <v>0</v>
      </c>
      <c r="IA27" s="244">
        <v>0</v>
      </c>
    </row>
    <row r="28" spans="1:235">
      <c r="A28" s="1"/>
      <c r="B28" s="243">
        <v>45668.520833333299</v>
      </c>
      <c r="C28" s="244">
        <v>0</v>
      </c>
      <c r="D28" s="244">
        <v>0</v>
      </c>
      <c r="E28" s="244">
        <v>0</v>
      </c>
      <c r="F28" s="244">
        <v>0</v>
      </c>
      <c r="G28" s="244">
        <v>0</v>
      </c>
      <c r="H28" s="244">
        <v>0</v>
      </c>
      <c r="I28" s="244">
        <v>0</v>
      </c>
      <c r="J28" s="244">
        <v>0</v>
      </c>
      <c r="K28" s="244">
        <v>0</v>
      </c>
      <c r="L28" s="244">
        <v>0</v>
      </c>
      <c r="M28" s="244">
        <v>0</v>
      </c>
      <c r="N28" s="244">
        <v>0</v>
      </c>
      <c r="O28" s="244">
        <v>0</v>
      </c>
      <c r="P28" s="244">
        <v>0</v>
      </c>
      <c r="Q28" s="244">
        <v>0</v>
      </c>
      <c r="R28" s="244">
        <v>0</v>
      </c>
      <c r="S28" s="244">
        <v>0</v>
      </c>
      <c r="T28" s="244">
        <v>0</v>
      </c>
      <c r="U28" s="244">
        <v>0</v>
      </c>
      <c r="V28" s="244">
        <v>0</v>
      </c>
      <c r="W28" s="244">
        <v>0</v>
      </c>
      <c r="X28" s="244">
        <v>0</v>
      </c>
      <c r="Y28" s="244">
        <v>0</v>
      </c>
      <c r="Z28" s="244">
        <v>0</v>
      </c>
      <c r="AA28" s="244">
        <v>0</v>
      </c>
      <c r="AB28" s="244">
        <v>0</v>
      </c>
      <c r="AC28" s="244">
        <v>0</v>
      </c>
      <c r="AD28" s="244">
        <v>0</v>
      </c>
      <c r="AE28" s="244">
        <v>0</v>
      </c>
      <c r="AF28" s="244">
        <v>0</v>
      </c>
      <c r="AG28" s="244">
        <v>0</v>
      </c>
      <c r="AH28" s="244">
        <v>0</v>
      </c>
      <c r="AI28" s="244">
        <v>0</v>
      </c>
      <c r="AJ28" s="244">
        <v>0</v>
      </c>
      <c r="AK28" s="244">
        <v>0</v>
      </c>
      <c r="AL28" s="244">
        <v>0</v>
      </c>
      <c r="AM28" s="244">
        <v>0</v>
      </c>
      <c r="AN28" s="244">
        <v>0</v>
      </c>
      <c r="AO28" s="244">
        <v>0</v>
      </c>
      <c r="AP28" s="244">
        <v>0</v>
      </c>
      <c r="AQ28" s="244">
        <v>0</v>
      </c>
      <c r="AR28" s="244">
        <v>0</v>
      </c>
      <c r="AS28" s="244">
        <v>0</v>
      </c>
      <c r="AT28" s="244">
        <v>0</v>
      </c>
      <c r="AU28" s="244">
        <v>0</v>
      </c>
      <c r="AV28" s="244">
        <v>0</v>
      </c>
      <c r="AW28" s="244">
        <v>0</v>
      </c>
      <c r="AX28" s="244">
        <v>0</v>
      </c>
      <c r="AY28" s="244">
        <v>0</v>
      </c>
      <c r="AZ28" s="244">
        <v>0</v>
      </c>
      <c r="BA28" s="244">
        <v>0</v>
      </c>
      <c r="BB28" s="244">
        <v>0</v>
      </c>
      <c r="BC28" s="244">
        <v>0</v>
      </c>
      <c r="BD28" s="244">
        <v>0</v>
      </c>
      <c r="BE28" s="244">
        <v>0</v>
      </c>
      <c r="BF28" s="244">
        <v>0</v>
      </c>
      <c r="BG28" s="244">
        <v>0</v>
      </c>
      <c r="BH28" s="244">
        <v>0</v>
      </c>
      <c r="BI28" s="244">
        <v>0</v>
      </c>
      <c r="BJ28" s="244">
        <v>0</v>
      </c>
      <c r="BK28" s="244">
        <v>0</v>
      </c>
      <c r="BL28" s="244">
        <v>0</v>
      </c>
      <c r="BM28" s="244">
        <v>0</v>
      </c>
      <c r="BN28" s="244">
        <v>0</v>
      </c>
      <c r="BO28" s="244">
        <v>0</v>
      </c>
      <c r="BP28" s="244">
        <v>0</v>
      </c>
      <c r="BQ28" s="244">
        <v>0</v>
      </c>
      <c r="BR28" s="244">
        <v>0</v>
      </c>
      <c r="BS28" s="244">
        <v>0</v>
      </c>
      <c r="BT28" s="244">
        <v>0</v>
      </c>
      <c r="BU28" s="244">
        <v>0</v>
      </c>
      <c r="BV28" s="244">
        <v>0</v>
      </c>
      <c r="BW28" s="244">
        <v>0</v>
      </c>
      <c r="BX28" s="244">
        <v>0</v>
      </c>
      <c r="BY28" s="244">
        <v>0</v>
      </c>
      <c r="BZ28" s="244">
        <v>0</v>
      </c>
      <c r="CA28" s="244">
        <v>0</v>
      </c>
      <c r="CB28" s="244">
        <v>0</v>
      </c>
      <c r="CC28" s="244">
        <v>0</v>
      </c>
      <c r="CD28" s="244">
        <v>0</v>
      </c>
      <c r="CE28" s="244">
        <v>0</v>
      </c>
      <c r="CF28" s="244">
        <v>0</v>
      </c>
      <c r="CG28" s="244">
        <v>0</v>
      </c>
      <c r="CH28" s="244">
        <v>0</v>
      </c>
      <c r="CI28" s="244">
        <v>0</v>
      </c>
      <c r="CJ28" s="244">
        <v>0</v>
      </c>
      <c r="CK28" s="244">
        <v>0</v>
      </c>
      <c r="CL28" s="244">
        <v>0</v>
      </c>
      <c r="CM28" s="244">
        <v>0</v>
      </c>
      <c r="CN28" s="244">
        <v>0</v>
      </c>
      <c r="CO28" s="244">
        <v>0</v>
      </c>
      <c r="CP28" s="244">
        <v>0</v>
      </c>
      <c r="CQ28" s="244">
        <v>0</v>
      </c>
      <c r="CR28" s="244">
        <v>0</v>
      </c>
      <c r="CS28" s="244">
        <v>0</v>
      </c>
      <c r="CT28" s="244">
        <v>0</v>
      </c>
      <c r="CU28" s="244">
        <v>0</v>
      </c>
      <c r="CV28" s="244">
        <v>0</v>
      </c>
      <c r="CW28" s="244">
        <v>0</v>
      </c>
      <c r="CX28" s="244">
        <v>0</v>
      </c>
      <c r="CY28" s="244">
        <v>0</v>
      </c>
      <c r="CZ28" s="244">
        <v>0</v>
      </c>
      <c r="DA28" s="244">
        <v>0</v>
      </c>
      <c r="DB28" s="244">
        <v>0</v>
      </c>
      <c r="DC28" s="244">
        <v>0</v>
      </c>
      <c r="DD28" s="244">
        <v>0</v>
      </c>
      <c r="DE28" s="244">
        <v>0</v>
      </c>
      <c r="DF28" s="244">
        <v>0</v>
      </c>
      <c r="DG28" s="244">
        <v>0</v>
      </c>
      <c r="DH28" s="244">
        <v>0</v>
      </c>
      <c r="DI28" s="244">
        <v>0</v>
      </c>
      <c r="DJ28" s="244">
        <v>0</v>
      </c>
      <c r="DK28" s="244">
        <v>0</v>
      </c>
      <c r="DL28" s="244">
        <v>0</v>
      </c>
      <c r="DM28" s="244">
        <v>0</v>
      </c>
      <c r="DN28" s="244">
        <v>0</v>
      </c>
      <c r="DO28" s="244">
        <v>0</v>
      </c>
      <c r="DP28" s="244">
        <v>0</v>
      </c>
      <c r="DQ28" s="244">
        <v>0</v>
      </c>
      <c r="DR28" s="244">
        <v>0</v>
      </c>
      <c r="DS28" s="244">
        <v>0</v>
      </c>
      <c r="DT28" s="244">
        <v>0</v>
      </c>
      <c r="DU28" s="244">
        <v>0</v>
      </c>
      <c r="DV28" s="244">
        <v>0</v>
      </c>
      <c r="DW28" s="244">
        <v>0</v>
      </c>
      <c r="DX28" s="244">
        <v>0</v>
      </c>
      <c r="DY28" s="244">
        <v>0</v>
      </c>
      <c r="DZ28" s="244">
        <v>0</v>
      </c>
      <c r="EA28" s="244">
        <v>0</v>
      </c>
      <c r="EB28" s="244">
        <v>0</v>
      </c>
      <c r="EC28" s="244">
        <v>0</v>
      </c>
      <c r="ED28" s="244">
        <v>0</v>
      </c>
      <c r="EE28" s="244">
        <v>0</v>
      </c>
      <c r="EF28" s="244">
        <v>0</v>
      </c>
      <c r="EG28" s="244">
        <v>0</v>
      </c>
      <c r="EH28" s="244">
        <v>0</v>
      </c>
      <c r="EI28" s="244">
        <v>0</v>
      </c>
      <c r="EJ28" s="244">
        <v>0</v>
      </c>
      <c r="EK28" s="244">
        <v>0</v>
      </c>
      <c r="EL28" s="244">
        <v>0</v>
      </c>
      <c r="EM28" s="244">
        <v>0</v>
      </c>
      <c r="EN28" s="244">
        <v>0</v>
      </c>
      <c r="EO28" s="244">
        <v>0</v>
      </c>
      <c r="EP28" s="244">
        <v>0</v>
      </c>
      <c r="EQ28" s="244">
        <v>0</v>
      </c>
      <c r="ER28" s="244">
        <v>0</v>
      </c>
      <c r="ES28" s="244">
        <v>0</v>
      </c>
      <c r="ET28" s="244">
        <v>0</v>
      </c>
      <c r="EU28" s="244">
        <v>0</v>
      </c>
      <c r="EV28" s="244">
        <v>0</v>
      </c>
      <c r="EW28" s="244">
        <v>0</v>
      </c>
      <c r="EX28" s="244">
        <v>0</v>
      </c>
      <c r="EY28" s="244">
        <v>0</v>
      </c>
      <c r="EZ28" s="244">
        <v>0</v>
      </c>
      <c r="FA28" s="244">
        <v>0</v>
      </c>
      <c r="FB28" s="244">
        <v>0</v>
      </c>
      <c r="FC28" s="244">
        <v>0</v>
      </c>
      <c r="FD28" s="244">
        <v>0</v>
      </c>
      <c r="FE28" s="244">
        <v>0</v>
      </c>
      <c r="FF28" s="244">
        <v>0</v>
      </c>
      <c r="FG28" s="244">
        <v>0</v>
      </c>
      <c r="FH28" s="244">
        <v>0</v>
      </c>
      <c r="FI28" s="244">
        <v>0</v>
      </c>
      <c r="FJ28" s="244">
        <v>0</v>
      </c>
      <c r="FK28" s="244">
        <v>0</v>
      </c>
      <c r="FL28" s="244">
        <v>0</v>
      </c>
      <c r="FM28" s="244">
        <v>0</v>
      </c>
      <c r="FN28" s="244">
        <v>0</v>
      </c>
      <c r="FO28" s="244">
        <v>0</v>
      </c>
      <c r="FP28" s="244">
        <v>0</v>
      </c>
      <c r="FQ28" s="244">
        <v>0</v>
      </c>
      <c r="FR28" s="244">
        <v>0</v>
      </c>
      <c r="FS28" s="244">
        <v>0</v>
      </c>
      <c r="FT28" s="244">
        <v>0</v>
      </c>
      <c r="FU28" s="244">
        <v>0</v>
      </c>
      <c r="FV28" s="244">
        <v>0</v>
      </c>
      <c r="FW28" s="244">
        <v>0</v>
      </c>
      <c r="FX28" s="244">
        <v>0</v>
      </c>
      <c r="FY28" s="244">
        <v>0</v>
      </c>
      <c r="FZ28" s="244">
        <v>0</v>
      </c>
      <c r="GA28" s="244">
        <v>0</v>
      </c>
      <c r="GB28" s="244">
        <v>0</v>
      </c>
      <c r="GC28" s="244">
        <v>0</v>
      </c>
      <c r="GD28" s="244">
        <v>0</v>
      </c>
      <c r="GE28" s="244">
        <v>0</v>
      </c>
      <c r="GF28" s="244">
        <v>0</v>
      </c>
      <c r="GG28" s="244">
        <v>0</v>
      </c>
      <c r="GH28" s="244">
        <v>0</v>
      </c>
      <c r="GI28" s="244">
        <v>0</v>
      </c>
      <c r="GJ28" s="244">
        <v>0</v>
      </c>
      <c r="GK28" s="244">
        <v>0</v>
      </c>
      <c r="GL28" s="244">
        <v>0</v>
      </c>
      <c r="GM28" s="244">
        <v>0</v>
      </c>
      <c r="GN28" s="244">
        <v>0</v>
      </c>
      <c r="GO28" s="244">
        <v>0</v>
      </c>
      <c r="GP28" s="244">
        <v>0</v>
      </c>
      <c r="GQ28" s="244">
        <v>0</v>
      </c>
      <c r="GR28" s="244">
        <v>0</v>
      </c>
      <c r="GS28" s="244">
        <v>0</v>
      </c>
      <c r="GT28" s="244">
        <v>0</v>
      </c>
      <c r="GU28" s="244">
        <v>0</v>
      </c>
      <c r="GV28" s="244">
        <v>0</v>
      </c>
      <c r="GW28" s="244">
        <v>0</v>
      </c>
      <c r="GX28" s="244">
        <v>0</v>
      </c>
      <c r="GY28" s="244">
        <v>0</v>
      </c>
      <c r="GZ28" s="244">
        <v>0</v>
      </c>
      <c r="HA28" s="244">
        <v>0</v>
      </c>
      <c r="HB28" s="244">
        <v>0</v>
      </c>
      <c r="HC28" s="244">
        <v>0</v>
      </c>
      <c r="HD28" s="244">
        <v>0</v>
      </c>
      <c r="HE28" s="244">
        <v>0</v>
      </c>
      <c r="HF28" s="244">
        <v>0</v>
      </c>
      <c r="HG28" s="244">
        <v>0</v>
      </c>
      <c r="HH28" s="244">
        <v>0</v>
      </c>
      <c r="HI28" s="244">
        <v>0</v>
      </c>
      <c r="HJ28" s="244">
        <v>0</v>
      </c>
      <c r="HK28" s="244">
        <v>0</v>
      </c>
      <c r="HL28" s="244">
        <v>0</v>
      </c>
      <c r="HM28" s="244">
        <v>0</v>
      </c>
      <c r="HN28" s="244">
        <v>0</v>
      </c>
      <c r="HO28" s="244">
        <v>0</v>
      </c>
      <c r="HP28" s="244">
        <v>0</v>
      </c>
      <c r="HQ28" s="244">
        <v>0</v>
      </c>
      <c r="HR28" s="244">
        <v>0</v>
      </c>
      <c r="HS28" s="244">
        <v>0</v>
      </c>
      <c r="HT28" s="244">
        <v>0</v>
      </c>
      <c r="HU28" s="244">
        <v>0</v>
      </c>
      <c r="HV28" s="244">
        <v>0</v>
      </c>
      <c r="HW28" s="244">
        <v>0</v>
      </c>
      <c r="HX28" s="244">
        <v>0</v>
      </c>
      <c r="HY28" s="244">
        <v>0</v>
      </c>
      <c r="HZ28" s="244">
        <v>0</v>
      </c>
      <c r="IA28" s="244">
        <v>0</v>
      </c>
    </row>
    <row r="29" spans="1:235">
      <c r="A29" s="1"/>
      <c r="B29" s="243">
        <v>45668.541666666701</v>
      </c>
      <c r="C29" s="244">
        <v>0</v>
      </c>
      <c r="D29" s="244">
        <v>0</v>
      </c>
      <c r="E29" s="244">
        <v>0</v>
      </c>
      <c r="F29" s="244">
        <v>0</v>
      </c>
      <c r="G29" s="244">
        <v>0</v>
      </c>
      <c r="H29" s="244">
        <v>0</v>
      </c>
      <c r="I29" s="244">
        <v>0</v>
      </c>
      <c r="J29" s="244">
        <v>0</v>
      </c>
      <c r="K29" s="244">
        <v>0</v>
      </c>
      <c r="L29" s="244">
        <v>0</v>
      </c>
      <c r="M29" s="244">
        <v>0</v>
      </c>
      <c r="N29" s="244">
        <v>0</v>
      </c>
      <c r="O29" s="244">
        <v>0</v>
      </c>
      <c r="P29" s="244">
        <v>0</v>
      </c>
      <c r="Q29" s="244">
        <v>0</v>
      </c>
      <c r="R29" s="244">
        <v>0</v>
      </c>
      <c r="S29" s="244">
        <v>0</v>
      </c>
      <c r="T29" s="244">
        <v>0</v>
      </c>
      <c r="U29" s="244">
        <v>0</v>
      </c>
      <c r="V29" s="244">
        <v>0</v>
      </c>
      <c r="W29" s="244">
        <v>0</v>
      </c>
      <c r="X29" s="244">
        <v>0</v>
      </c>
      <c r="Y29" s="244">
        <v>0</v>
      </c>
      <c r="Z29" s="244">
        <v>0</v>
      </c>
      <c r="AA29" s="244">
        <v>0</v>
      </c>
      <c r="AB29" s="244">
        <v>0</v>
      </c>
      <c r="AC29" s="244">
        <v>0</v>
      </c>
      <c r="AD29" s="244">
        <v>0</v>
      </c>
      <c r="AE29" s="244">
        <v>0</v>
      </c>
      <c r="AF29" s="244">
        <v>0</v>
      </c>
      <c r="AG29" s="244">
        <v>0</v>
      </c>
      <c r="AH29" s="244">
        <v>0</v>
      </c>
      <c r="AI29" s="244">
        <v>0</v>
      </c>
      <c r="AJ29" s="244">
        <v>0</v>
      </c>
      <c r="AK29" s="244">
        <v>0</v>
      </c>
      <c r="AL29" s="244">
        <v>0</v>
      </c>
      <c r="AM29" s="244">
        <v>0</v>
      </c>
      <c r="AN29" s="244">
        <v>0</v>
      </c>
      <c r="AO29" s="244">
        <v>0</v>
      </c>
      <c r="AP29" s="244">
        <v>0</v>
      </c>
      <c r="AQ29" s="244">
        <v>0</v>
      </c>
      <c r="AR29" s="244">
        <v>0</v>
      </c>
      <c r="AS29" s="244">
        <v>0</v>
      </c>
      <c r="AT29" s="244">
        <v>0</v>
      </c>
      <c r="AU29" s="244">
        <v>0</v>
      </c>
      <c r="AV29" s="244">
        <v>0</v>
      </c>
      <c r="AW29" s="244">
        <v>0</v>
      </c>
      <c r="AX29" s="244">
        <v>0</v>
      </c>
      <c r="AY29" s="244">
        <v>0</v>
      </c>
      <c r="AZ29" s="244">
        <v>0</v>
      </c>
      <c r="BA29" s="244">
        <v>0</v>
      </c>
      <c r="BB29" s="244">
        <v>0</v>
      </c>
      <c r="BC29" s="244">
        <v>0</v>
      </c>
      <c r="BD29" s="244">
        <v>0</v>
      </c>
      <c r="BE29" s="244">
        <v>0</v>
      </c>
      <c r="BF29" s="244">
        <v>0</v>
      </c>
      <c r="BG29" s="244">
        <v>0</v>
      </c>
      <c r="BH29" s="244">
        <v>0</v>
      </c>
      <c r="BI29" s="244">
        <v>0</v>
      </c>
      <c r="BJ29" s="244">
        <v>0</v>
      </c>
      <c r="BK29" s="244">
        <v>0</v>
      </c>
      <c r="BL29" s="244">
        <v>0</v>
      </c>
      <c r="BM29" s="244">
        <v>0</v>
      </c>
      <c r="BN29" s="244">
        <v>0</v>
      </c>
      <c r="BO29" s="244">
        <v>0</v>
      </c>
      <c r="BP29" s="244">
        <v>0</v>
      </c>
      <c r="BQ29" s="244">
        <v>0</v>
      </c>
      <c r="BR29" s="244">
        <v>0</v>
      </c>
      <c r="BS29" s="244">
        <v>0</v>
      </c>
      <c r="BT29" s="244">
        <v>0</v>
      </c>
      <c r="BU29" s="244">
        <v>0</v>
      </c>
      <c r="BV29" s="244">
        <v>0</v>
      </c>
      <c r="BW29" s="244">
        <v>0</v>
      </c>
      <c r="BX29" s="244">
        <v>0</v>
      </c>
      <c r="BY29" s="244">
        <v>0</v>
      </c>
      <c r="BZ29" s="244">
        <v>0</v>
      </c>
      <c r="CA29" s="244">
        <v>0</v>
      </c>
      <c r="CB29" s="244">
        <v>0</v>
      </c>
      <c r="CC29" s="244">
        <v>0</v>
      </c>
      <c r="CD29" s="244">
        <v>0</v>
      </c>
      <c r="CE29" s="244">
        <v>0</v>
      </c>
      <c r="CF29" s="244">
        <v>0</v>
      </c>
      <c r="CG29" s="244">
        <v>0</v>
      </c>
      <c r="CH29" s="244">
        <v>0</v>
      </c>
      <c r="CI29" s="244">
        <v>0</v>
      </c>
      <c r="CJ29" s="244">
        <v>0</v>
      </c>
      <c r="CK29" s="244">
        <v>0</v>
      </c>
      <c r="CL29" s="244">
        <v>0</v>
      </c>
      <c r="CM29" s="244">
        <v>0</v>
      </c>
      <c r="CN29" s="244">
        <v>0</v>
      </c>
      <c r="CO29" s="244">
        <v>0</v>
      </c>
      <c r="CP29" s="244">
        <v>0</v>
      </c>
      <c r="CQ29" s="244">
        <v>0</v>
      </c>
      <c r="CR29" s="244">
        <v>0</v>
      </c>
      <c r="CS29" s="244">
        <v>0</v>
      </c>
      <c r="CT29" s="244">
        <v>0</v>
      </c>
      <c r="CU29" s="244">
        <v>0</v>
      </c>
      <c r="CV29" s="244">
        <v>0</v>
      </c>
      <c r="CW29" s="244">
        <v>0</v>
      </c>
      <c r="CX29" s="244">
        <v>0</v>
      </c>
      <c r="CY29" s="244">
        <v>0</v>
      </c>
      <c r="CZ29" s="244">
        <v>0</v>
      </c>
      <c r="DA29" s="244">
        <v>0</v>
      </c>
      <c r="DB29" s="244">
        <v>0</v>
      </c>
      <c r="DC29" s="244">
        <v>0</v>
      </c>
      <c r="DD29" s="244">
        <v>0</v>
      </c>
      <c r="DE29" s="244">
        <v>0</v>
      </c>
      <c r="DF29" s="244">
        <v>0</v>
      </c>
      <c r="DG29" s="244">
        <v>0</v>
      </c>
      <c r="DH29" s="244">
        <v>0</v>
      </c>
      <c r="DI29" s="244">
        <v>0</v>
      </c>
      <c r="DJ29" s="244">
        <v>0</v>
      </c>
      <c r="DK29" s="244">
        <v>0</v>
      </c>
      <c r="DL29" s="244">
        <v>0</v>
      </c>
      <c r="DM29" s="244">
        <v>0</v>
      </c>
      <c r="DN29" s="244">
        <v>0</v>
      </c>
      <c r="DO29" s="244">
        <v>0</v>
      </c>
      <c r="DP29" s="244">
        <v>0</v>
      </c>
      <c r="DQ29" s="244">
        <v>0</v>
      </c>
      <c r="DR29" s="244">
        <v>0</v>
      </c>
      <c r="DS29" s="244">
        <v>0</v>
      </c>
      <c r="DT29" s="244">
        <v>0</v>
      </c>
      <c r="DU29" s="244">
        <v>0</v>
      </c>
      <c r="DV29" s="244">
        <v>0</v>
      </c>
      <c r="DW29" s="244">
        <v>0</v>
      </c>
      <c r="DX29" s="244">
        <v>0</v>
      </c>
      <c r="DY29" s="244">
        <v>0</v>
      </c>
      <c r="DZ29" s="244">
        <v>0</v>
      </c>
      <c r="EA29" s="244">
        <v>0</v>
      </c>
      <c r="EB29" s="244">
        <v>0</v>
      </c>
      <c r="EC29" s="244">
        <v>0</v>
      </c>
      <c r="ED29" s="244">
        <v>0</v>
      </c>
      <c r="EE29" s="244">
        <v>0</v>
      </c>
      <c r="EF29" s="244">
        <v>0</v>
      </c>
      <c r="EG29" s="244">
        <v>0</v>
      </c>
      <c r="EH29" s="244">
        <v>0</v>
      </c>
      <c r="EI29" s="244">
        <v>0</v>
      </c>
      <c r="EJ29" s="244">
        <v>0</v>
      </c>
      <c r="EK29" s="244">
        <v>0</v>
      </c>
      <c r="EL29" s="244">
        <v>0</v>
      </c>
      <c r="EM29" s="244">
        <v>0</v>
      </c>
      <c r="EN29" s="244">
        <v>0</v>
      </c>
      <c r="EO29" s="244">
        <v>0</v>
      </c>
      <c r="EP29" s="244">
        <v>0</v>
      </c>
      <c r="EQ29" s="244">
        <v>0</v>
      </c>
      <c r="ER29" s="244">
        <v>0</v>
      </c>
      <c r="ES29" s="244">
        <v>0</v>
      </c>
      <c r="ET29" s="244">
        <v>0</v>
      </c>
      <c r="EU29" s="244">
        <v>0</v>
      </c>
      <c r="EV29" s="244">
        <v>0</v>
      </c>
      <c r="EW29" s="244">
        <v>0</v>
      </c>
      <c r="EX29" s="244">
        <v>0</v>
      </c>
      <c r="EY29" s="244">
        <v>0</v>
      </c>
      <c r="EZ29" s="244">
        <v>0</v>
      </c>
      <c r="FA29" s="244">
        <v>0</v>
      </c>
      <c r="FB29" s="244">
        <v>0</v>
      </c>
      <c r="FC29" s="244">
        <v>0</v>
      </c>
      <c r="FD29" s="244">
        <v>0</v>
      </c>
      <c r="FE29" s="244">
        <v>0</v>
      </c>
      <c r="FF29" s="244">
        <v>0</v>
      </c>
      <c r="FG29" s="244">
        <v>0</v>
      </c>
      <c r="FH29" s="244">
        <v>0</v>
      </c>
      <c r="FI29" s="244">
        <v>0</v>
      </c>
      <c r="FJ29" s="244">
        <v>0</v>
      </c>
      <c r="FK29" s="244">
        <v>0</v>
      </c>
      <c r="FL29" s="244">
        <v>0</v>
      </c>
      <c r="FM29" s="244">
        <v>0</v>
      </c>
      <c r="FN29" s="244">
        <v>0</v>
      </c>
      <c r="FO29" s="244">
        <v>0</v>
      </c>
      <c r="FP29" s="244">
        <v>0</v>
      </c>
      <c r="FQ29" s="244">
        <v>0</v>
      </c>
      <c r="FR29" s="244">
        <v>0</v>
      </c>
      <c r="FS29" s="244">
        <v>0</v>
      </c>
      <c r="FT29" s="244">
        <v>0</v>
      </c>
      <c r="FU29" s="244">
        <v>0</v>
      </c>
      <c r="FV29" s="244">
        <v>0</v>
      </c>
      <c r="FW29" s="244">
        <v>0</v>
      </c>
      <c r="FX29" s="244">
        <v>0</v>
      </c>
      <c r="FY29" s="244">
        <v>0</v>
      </c>
      <c r="FZ29" s="244">
        <v>0</v>
      </c>
      <c r="GA29" s="244">
        <v>0</v>
      </c>
      <c r="GB29" s="244">
        <v>0</v>
      </c>
      <c r="GC29" s="244">
        <v>0</v>
      </c>
      <c r="GD29" s="244">
        <v>0</v>
      </c>
      <c r="GE29" s="244">
        <v>0</v>
      </c>
      <c r="GF29" s="244">
        <v>0</v>
      </c>
      <c r="GG29" s="244">
        <v>0</v>
      </c>
      <c r="GH29" s="244">
        <v>0</v>
      </c>
      <c r="GI29" s="244">
        <v>0</v>
      </c>
      <c r="GJ29" s="244">
        <v>0</v>
      </c>
      <c r="GK29" s="244">
        <v>0</v>
      </c>
      <c r="GL29" s="244">
        <v>0</v>
      </c>
      <c r="GM29" s="244">
        <v>0</v>
      </c>
      <c r="GN29" s="244">
        <v>0</v>
      </c>
      <c r="GO29" s="244">
        <v>0</v>
      </c>
      <c r="GP29" s="244">
        <v>0</v>
      </c>
      <c r="GQ29" s="244">
        <v>0</v>
      </c>
      <c r="GR29" s="244">
        <v>0</v>
      </c>
      <c r="GS29" s="244">
        <v>0</v>
      </c>
      <c r="GT29" s="244">
        <v>0</v>
      </c>
      <c r="GU29" s="244">
        <v>0</v>
      </c>
      <c r="GV29" s="244">
        <v>0</v>
      </c>
      <c r="GW29" s="244">
        <v>0</v>
      </c>
      <c r="GX29" s="244">
        <v>0</v>
      </c>
      <c r="GY29" s="244">
        <v>0</v>
      </c>
      <c r="GZ29" s="244">
        <v>0</v>
      </c>
      <c r="HA29" s="244">
        <v>0</v>
      </c>
      <c r="HB29" s="244">
        <v>0</v>
      </c>
      <c r="HC29" s="244">
        <v>0</v>
      </c>
      <c r="HD29" s="244">
        <v>0</v>
      </c>
      <c r="HE29" s="244">
        <v>0</v>
      </c>
      <c r="HF29" s="244">
        <v>0</v>
      </c>
      <c r="HG29" s="244">
        <v>0</v>
      </c>
      <c r="HH29" s="244">
        <v>0</v>
      </c>
      <c r="HI29" s="244">
        <v>0</v>
      </c>
      <c r="HJ29" s="244">
        <v>0</v>
      </c>
      <c r="HK29" s="244">
        <v>0</v>
      </c>
      <c r="HL29" s="244">
        <v>0</v>
      </c>
      <c r="HM29" s="244">
        <v>0</v>
      </c>
      <c r="HN29" s="244">
        <v>0</v>
      </c>
      <c r="HO29" s="244">
        <v>0</v>
      </c>
      <c r="HP29" s="244">
        <v>0</v>
      </c>
      <c r="HQ29" s="244">
        <v>0</v>
      </c>
      <c r="HR29" s="244">
        <v>0</v>
      </c>
      <c r="HS29" s="244">
        <v>0</v>
      </c>
      <c r="HT29" s="244">
        <v>0</v>
      </c>
      <c r="HU29" s="244">
        <v>0</v>
      </c>
      <c r="HV29" s="244">
        <v>0</v>
      </c>
      <c r="HW29" s="244">
        <v>0</v>
      </c>
      <c r="HX29" s="244">
        <v>0</v>
      </c>
      <c r="HY29" s="244">
        <v>0</v>
      </c>
      <c r="HZ29" s="244">
        <v>0</v>
      </c>
      <c r="IA29" s="244">
        <v>0</v>
      </c>
    </row>
    <row r="30" spans="1:235">
      <c r="A30" s="1"/>
      <c r="B30" s="243">
        <v>45668.5625</v>
      </c>
      <c r="C30" s="244">
        <v>-1.7944999999999999E-2</v>
      </c>
      <c r="D30" s="244">
        <v>-1.7944999999999999E-2</v>
      </c>
      <c r="E30" s="244">
        <v>-1.7944999999999999E-2</v>
      </c>
      <c r="F30" s="244">
        <v>-1.7944999999999999E-2</v>
      </c>
      <c r="G30" s="244">
        <v>18.155576</v>
      </c>
      <c r="H30" s="244">
        <v>18.155576</v>
      </c>
      <c r="I30" s="244">
        <v>-1.7944999999999999E-2</v>
      </c>
      <c r="J30" s="244">
        <v>-1.7944999999999999E-2</v>
      </c>
      <c r="K30" s="244">
        <v>-1.7944999999999999E-2</v>
      </c>
      <c r="L30" s="244">
        <v>-1.7944999999999999E-2</v>
      </c>
      <c r="M30" s="244">
        <v>-1.7944999999999999E-2</v>
      </c>
      <c r="N30" s="244">
        <v>-1.7944999999999999E-2</v>
      </c>
      <c r="O30" s="244">
        <v>-1.7944999999999999E-2</v>
      </c>
      <c r="P30" s="244">
        <v>-1.7944999999999999E-2</v>
      </c>
      <c r="Q30" s="244">
        <v>-1.7944999999999999E-2</v>
      </c>
      <c r="R30" s="244">
        <v>-1.7944999999999999E-2</v>
      </c>
      <c r="S30" s="244">
        <v>-1.7944999999999999E-2</v>
      </c>
      <c r="T30" s="244">
        <v>-1.7944999999999999E-2</v>
      </c>
      <c r="U30" s="244">
        <v>-1.7944999999999999E-2</v>
      </c>
      <c r="V30" s="244">
        <v>-1.7944999999999999E-2</v>
      </c>
      <c r="W30" s="244">
        <v>-1.7944999999999999E-2</v>
      </c>
      <c r="X30" s="244">
        <v>-1.7944999999999999E-2</v>
      </c>
      <c r="Y30" s="244">
        <v>-1.7944999999999999E-2</v>
      </c>
      <c r="Z30" s="244">
        <v>-1.7944999999999999E-2</v>
      </c>
      <c r="AA30" s="244">
        <v>-1.7944999999999999E-2</v>
      </c>
      <c r="AB30" s="244">
        <v>-1.7944999999999999E-2</v>
      </c>
      <c r="AC30" s="244">
        <v>-1.7944999999999999E-2</v>
      </c>
      <c r="AD30" s="244">
        <v>-1.7944999999999999E-2</v>
      </c>
      <c r="AE30" s="244">
        <v>-1.7944999999999999E-2</v>
      </c>
      <c r="AF30" s="244">
        <v>-1.7944999999999999E-2</v>
      </c>
      <c r="AG30" s="244">
        <v>-1.7944999999999999E-2</v>
      </c>
      <c r="AH30" s="244">
        <v>-1.7944999999999999E-2</v>
      </c>
      <c r="AI30" s="244">
        <v>-1.7944999999999999E-2</v>
      </c>
      <c r="AJ30" s="244">
        <v>-1.7944999999999999E-2</v>
      </c>
      <c r="AK30" s="244">
        <v>-1.7944999999999999E-2</v>
      </c>
      <c r="AL30" s="244">
        <v>-1.7944999999999999E-2</v>
      </c>
      <c r="AM30" s="244">
        <v>-1.7944999999999999E-2</v>
      </c>
      <c r="AN30" s="244">
        <v>-1.7944999999999999E-2</v>
      </c>
      <c r="AO30" s="244">
        <v>-1.7944999999999999E-2</v>
      </c>
      <c r="AP30" s="244">
        <v>-1.7944999999999999E-2</v>
      </c>
      <c r="AQ30" s="244">
        <v>-1.7944999999999999E-2</v>
      </c>
      <c r="AR30" s="244">
        <v>-1.7944999999999999E-2</v>
      </c>
      <c r="AS30" s="244">
        <v>-1.7944999999999999E-2</v>
      </c>
      <c r="AT30" s="244">
        <v>-1.7944999999999999E-2</v>
      </c>
      <c r="AU30" s="244">
        <v>-1.7944999999999999E-2</v>
      </c>
      <c r="AV30" s="244">
        <v>-1.7944999999999999E-2</v>
      </c>
      <c r="AW30" s="244">
        <v>-1.7944999999999999E-2</v>
      </c>
      <c r="AX30" s="244">
        <v>-1.7944999999999999E-2</v>
      </c>
      <c r="AY30" s="244">
        <v>-1.7944999999999999E-2</v>
      </c>
      <c r="AZ30" s="244">
        <v>-1.7944999999999999E-2</v>
      </c>
      <c r="BA30" s="244">
        <v>-1.7944999999999999E-2</v>
      </c>
      <c r="BB30" s="244">
        <v>-1.7944999999999999E-2</v>
      </c>
      <c r="BC30" s="244">
        <v>-1.7944999999999999E-2</v>
      </c>
      <c r="BD30" s="244">
        <v>-1.7944999999999999E-2</v>
      </c>
      <c r="BE30" s="244">
        <v>-1.7944999999999999E-2</v>
      </c>
      <c r="BF30" s="244">
        <v>-1.7944999999999999E-2</v>
      </c>
      <c r="BG30" s="244">
        <v>-1.7944999999999999E-2</v>
      </c>
      <c r="BH30" s="244">
        <v>-1.7944999999999999E-2</v>
      </c>
      <c r="BI30" s="244">
        <v>-1.7944999999999999E-2</v>
      </c>
      <c r="BJ30" s="244">
        <v>-1.7944999999999999E-2</v>
      </c>
      <c r="BK30" s="244">
        <v>-1.7944999999999999E-2</v>
      </c>
      <c r="BL30" s="244">
        <v>-1.7944999999999999E-2</v>
      </c>
      <c r="BM30" s="244">
        <v>-1.7944999999999999E-2</v>
      </c>
      <c r="BN30" s="244">
        <v>-1.7944999999999999E-2</v>
      </c>
      <c r="BO30" s="244">
        <v>-1.7944999999999999E-2</v>
      </c>
      <c r="BP30" s="244">
        <v>-1.7944999999999999E-2</v>
      </c>
      <c r="BQ30" s="244">
        <v>-1.7944999999999999E-2</v>
      </c>
      <c r="BR30" s="244">
        <v>-1.7944999999999999E-2</v>
      </c>
      <c r="BS30" s="244">
        <v>-1.7944999999999999E-2</v>
      </c>
      <c r="BT30" s="244">
        <v>-1.7944999999999999E-2</v>
      </c>
      <c r="BU30" s="244">
        <v>-1.7944999999999999E-2</v>
      </c>
      <c r="BV30" s="244">
        <v>-1.7944999999999999E-2</v>
      </c>
      <c r="BW30" s="244">
        <v>-1.7944999999999999E-2</v>
      </c>
      <c r="BX30" s="244">
        <v>-1.7944999999999999E-2</v>
      </c>
      <c r="BY30" s="244">
        <v>18.155576</v>
      </c>
      <c r="BZ30" s="244">
        <v>18.155576</v>
      </c>
      <c r="CA30" s="244">
        <v>-1.7944999999999999E-2</v>
      </c>
      <c r="CB30" s="244">
        <v>-1.7944999999999999E-2</v>
      </c>
      <c r="CC30" s="244">
        <v>-1.7944999999999999E-2</v>
      </c>
      <c r="CD30" s="244">
        <v>-1.7944999999999999E-2</v>
      </c>
      <c r="CE30" s="244">
        <v>-1.7944999999999999E-2</v>
      </c>
      <c r="CF30" s="244">
        <v>-1.7944999999999999E-2</v>
      </c>
      <c r="CG30" s="244">
        <v>-1.7944999999999999E-2</v>
      </c>
      <c r="CH30" s="244">
        <v>-1.7944999999999999E-2</v>
      </c>
      <c r="CI30" s="244">
        <v>-1.7944999999999999E-2</v>
      </c>
      <c r="CJ30" s="244">
        <v>-1.7944999999999999E-2</v>
      </c>
      <c r="CK30" s="244">
        <v>-1.7944999999999999E-2</v>
      </c>
      <c r="CL30" s="244">
        <v>-1.7944999999999999E-2</v>
      </c>
      <c r="CM30" s="244">
        <v>-1.7944999999999999E-2</v>
      </c>
      <c r="CN30" s="244">
        <v>-1.7944999999999999E-2</v>
      </c>
      <c r="CO30" s="244">
        <v>-1.7944999999999999E-2</v>
      </c>
      <c r="CP30" s="244">
        <v>-1.7944999999999999E-2</v>
      </c>
      <c r="CQ30" s="244">
        <v>-1.7944999999999999E-2</v>
      </c>
      <c r="CR30" s="244">
        <v>-1.7944999999999999E-2</v>
      </c>
      <c r="CS30" s="244">
        <v>-1.7944999999999999E-2</v>
      </c>
      <c r="CT30" s="244">
        <v>-1.7944999999999999E-2</v>
      </c>
      <c r="CU30" s="244">
        <v>-1.7944999999999999E-2</v>
      </c>
      <c r="CV30" s="244">
        <v>-1.7944999999999999E-2</v>
      </c>
      <c r="CW30" s="244">
        <v>-1.7944999999999999E-2</v>
      </c>
      <c r="CX30" s="244">
        <v>-1.7944999999999999E-2</v>
      </c>
      <c r="CY30" s="244">
        <v>-1.7944999999999999E-2</v>
      </c>
      <c r="CZ30" s="244">
        <v>-1.7944999999999999E-2</v>
      </c>
      <c r="DA30" s="244">
        <v>-1.7944999999999999E-2</v>
      </c>
      <c r="DB30" s="244">
        <v>-1.7944999999999999E-2</v>
      </c>
      <c r="DC30" s="244">
        <v>-1.7944999999999999E-2</v>
      </c>
      <c r="DD30" s="244">
        <v>-1.7944999999999999E-2</v>
      </c>
      <c r="DE30" s="244">
        <v>-1.7944999999999999E-2</v>
      </c>
      <c r="DF30" s="244">
        <v>-1.7944999999999999E-2</v>
      </c>
      <c r="DG30" s="244">
        <v>18.155576</v>
      </c>
      <c r="DH30" s="244">
        <v>-1.7944999999999999E-2</v>
      </c>
      <c r="DI30" s="244">
        <v>18.155576</v>
      </c>
      <c r="DJ30" s="244">
        <v>-1.7944999999999999E-2</v>
      </c>
      <c r="DK30" s="244">
        <v>-1.7944999999999999E-2</v>
      </c>
      <c r="DL30" s="244">
        <v>-1.7944999999999999E-2</v>
      </c>
      <c r="DM30" s="244">
        <v>-1.7944999999999999E-2</v>
      </c>
      <c r="DN30" s="244">
        <v>-1.7944999999999999E-2</v>
      </c>
      <c r="DO30" s="244">
        <v>-1.7944999999999999E-2</v>
      </c>
      <c r="DP30" s="244">
        <v>-1.7944999999999999E-2</v>
      </c>
      <c r="DQ30" s="244">
        <v>-1.7944999999999999E-2</v>
      </c>
      <c r="DR30" s="244">
        <v>-1.7944999999999999E-2</v>
      </c>
      <c r="DS30" s="244">
        <v>-1.7944999999999999E-2</v>
      </c>
      <c r="DT30" s="244">
        <v>-1.7944999999999999E-2</v>
      </c>
      <c r="DU30" s="244">
        <v>-1.7944999999999999E-2</v>
      </c>
      <c r="DV30" s="244">
        <v>-1.7944999999999999E-2</v>
      </c>
      <c r="DW30" s="244">
        <v>-1.7944999999999999E-2</v>
      </c>
      <c r="DX30" s="244">
        <v>-1.7944999999999999E-2</v>
      </c>
      <c r="DY30" s="244">
        <v>-1.7944999999999999E-2</v>
      </c>
      <c r="DZ30" s="244">
        <v>-1.7944999999999999E-2</v>
      </c>
      <c r="EA30" s="244">
        <v>-1.7944999999999999E-2</v>
      </c>
      <c r="EB30" s="244">
        <v>-1.7944999999999999E-2</v>
      </c>
      <c r="EC30" s="244">
        <v>-1.7944999999999999E-2</v>
      </c>
      <c r="ED30" s="244">
        <v>-1.7944999999999999E-2</v>
      </c>
      <c r="EE30" s="244">
        <v>-1.7944999999999999E-2</v>
      </c>
      <c r="EF30" s="244">
        <v>-1.7944999999999999E-2</v>
      </c>
      <c r="EG30" s="244">
        <v>-1.7944999999999999E-2</v>
      </c>
      <c r="EH30" s="244">
        <v>-1.7944999999999999E-2</v>
      </c>
      <c r="EI30" s="244">
        <v>-1.7944999999999999E-2</v>
      </c>
      <c r="EJ30" s="244">
        <v>-1.7944999999999999E-2</v>
      </c>
      <c r="EK30" s="244">
        <v>-1.7944999999999999E-2</v>
      </c>
      <c r="EL30" s="244">
        <v>-1.7944999999999999E-2</v>
      </c>
      <c r="EM30" s="244">
        <v>-1.7944999999999999E-2</v>
      </c>
      <c r="EN30" s="244">
        <v>-1.7944999999999999E-2</v>
      </c>
      <c r="EO30" s="244">
        <v>-1.7944999999999999E-2</v>
      </c>
      <c r="EP30" s="244">
        <v>-1.7944999999999999E-2</v>
      </c>
      <c r="EQ30" s="244">
        <v>-1.7944999999999999E-2</v>
      </c>
      <c r="ER30" s="244">
        <v>-1.7944999999999999E-2</v>
      </c>
      <c r="ES30" s="244">
        <v>-1.7944999999999999E-2</v>
      </c>
      <c r="ET30" s="244">
        <v>-1.7944999999999999E-2</v>
      </c>
      <c r="EU30" s="244">
        <v>-1.7944999999999999E-2</v>
      </c>
      <c r="EV30" s="244">
        <v>-1.7944999999999999E-2</v>
      </c>
      <c r="EW30" s="244">
        <v>-1.7944999999999999E-2</v>
      </c>
      <c r="EX30" s="244">
        <v>-1.7944999999999999E-2</v>
      </c>
      <c r="EY30" s="244">
        <v>-1.7944999999999999E-2</v>
      </c>
      <c r="EZ30" s="244">
        <v>18.155576</v>
      </c>
      <c r="FA30" s="244">
        <v>18.155576</v>
      </c>
      <c r="FB30" s="244">
        <v>-1.7944999999999999E-2</v>
      </c>
      <c r="FC30" s="244">
        <v>-1.7944999999999999E-2</v>
      </c>
      <c r="FD30" s="244">
        <v>-1.7944999999999999E-2</v>
      </c>
      <c r="FE30" s="244">
        <v>-1.7944999999999999E-2</v>
      </c>
      <c r="FF30" s="244">
        <v>-1.7944999999999999E-2</v>
      </c>
      <c r="FG30" s="244">
        <v>-1.7944999999999999E-2</v>
      </c>
      <c r="FH30" s="244">
        <v>-1.7944999999999999E-2</v>
      </c>
      <c r="FI30" s="244">
        <v>18.155576</v>
      </c>
      <c r="FJ30" s="244">
        <v>-1.7944999999999999E-2</v>
      </c>
      <c r="FK30" s="244">
        <v>-1.7944999999999999E-2</v>
      </c>
      <c r="FL30" s="244">
        <v>-1.7944999999999999E-2</v>
      </c>
      <c r="FM30" s="244">
        <v>-1.7944999999999999E-2</v>
      </c>
      <c r="FN30" s="244">
        <v>-1.7944999999999999E-2</v>
      </c>
      <c r="FO30" s="244">
        <v>-1.7944999999999999E-2</v>
      </c>
      <c r="FP30" s="244">
        <v>-1.7944999999999999E-2</v>
      </c>
      <c r="FQ30" s="244">
        <v>-1.7944999999999999E-2</v>
      </c>
      <c r="FR30" s="244">
        <v>-1.7944999999999999E-2</v>
      </c>
      <c r="FS30" s="244">
        <v>-1.7944999999999999E-2</v>
      </c>
      <c r="FT30" s="244">
        <v>-1.7944999999999999E-2</v>
      </c>
      <c r="FU30" s="244">
        <v>-1.7944999999999999E-2</v>
      </c>
      <c r="FV30" s="244">
        <v>-1.7944999999999999E-2</v>
      </c>
      <c r="FW30" s="244">
        <v>-1.7944999999999999E-2</v>
      </c>
      <c r="FX30" s="244">
        <v>-1.7944999999999999E-2</v>
      </c>
      <c r="FY30" s="244">
        <v>-1.7944999999999999E-2</v>
      </c>
      <c r="FZ30" s="244">
        <v>-1.7944999999999999E-2</v>
      </c>
      <c r="GA30" s="244">
        <v>-1.7944999999999999E-2</v>
      </c>
      <c r="GB30" s="244">
        <v>-1.7944999999999999E-2</v>
      </c>
      <c r="GC30" s="244">
        <v>-1.7944999999999999E-2</v>
      </c>
      <c r="GD30" s="244">
        <v>-1.7944999999999999E-2</v>
      </c>
      <c r="GE30" s="244">
        <v>-1.7944999999999999E-2</v>
      </c>
      <c r="GF30" s="244">
        <v>-1.7944999999999999E-2</v>
      </c>
      <c r="GG30" s="244">
        <v>-1.7944999999999999E-2</v>
      </c>
      <c r="GH30" s="244">
        <v>-1.7944999999999999E-2</v>
      </c>
      <c r="GI30" s="244">
        <v>-1.7944999999999999E-2</v>
      </c>
      <c r="GJ30" s="244">
        <v>-1.7944999999999999E-2</v>
      </c>
      <c r="GK30" s="244">
        <v>-1.7944999999999999E-2</v>
      </c>
      <c r="GL30" s="244">
        <v>-1.7944999999999999E-2</v>
      </c>
      <c r="GM30" s="244">
        <v>-1.7944999999999999E-2</v>
      </c>
      <c r="GN30" s="244">
        <v>-1.7944999999999999E-2</v>
      </c>
      <c r="GO30" s="244">
        <v>-1.7944999999999999E-2</v>
      </c>
      <c r="GP30" s="244">
        <v>-1.7944999999999999E-2</v>
      </c>
      <c r="GQ30" s="244">
        <v>-1.7944999999999999E-2</v>
      </c>
      <c r="GR30" s="244">
        <v>-1.7944999999999999E-2</v>
      </c>
      <c r="GS30" s="244">
        <v>-1.7944999999999999E-2</v>
      </c>
      <c r="GT30" s="244">
        <v>-1.7944999999999999E-2</v>
      </c>
      <c r="GU30" s="244">
        <v>-1.7944999999999999E-2</v>
      </c>
      <c r="GV30" s="244">
        <v>-1.7944999999999999E-2</v>
      </c>
      <c r="GW30" s="244">
        <v>-1.7944999999999999E-2</v>
      </c>
      <c r="GX30" s="244">
        <v>-1.7944999999999999E-2</v>
      </c>
      <c r="GY30" s="244">
        <v>-1.7944999999999999E-2</v>
      </c>
      <c r="GZ30" s="244">
        <v>-1.7944999999999999E-2</v>
      </c>
      <c r="HA30" s="244">
        <v>-1.7944999999999999E-2</v>
      </c>
      <c r="HB30" s="244">
        <v>-1.7944999999999999E-2</v>
      </c>
      <c r="HC30" s="244">
        <v>-1.7944999999999999E-2</v>
      </c>
      <c r="HD30" s="244">
        <v>-1.7944999999999999E-2</v>
      </c>
      <c r="HE30" s="244">
        <v>-1.7944999999999999E-2</v>
      </c>
      <c r="HF30" s="244">
        <v>-1.7944999999999999E-2</v>
      </c>
      <c r="HG30" s="244">
        <v>-1.7944999999999999E-2</v>
      </c>
      <c r="HH30" s="244">
        <v>-1.7944999999999999E-2</v>
      </c>
      <c r="HI30" s="244">
        <v>-1.7944999999999999E-2</v>
      </c>
      <c r="HJ30" s="244">
        <v>-1.7944999999999999E-2</v>
      </c>
      <c r="HK30" s="244">
        <v>-1.7944999999999999E-2</v>
      </c>
      <c r="HL30" s="244">
        <v>-1.7944999999999999E-2</v>
      </c>
      <c r="HM30" s="244">
        <v>-1.7944999999999999E-2</v>
      </c>
      <c r="HN30" s="244">
        <v>-1.7944999999999999E-2</v>
      </c>
      <c r="HO30" s="244">
        <v>-1.7944999999999999E-2</v>
      </c>
      <c r="HP30" s="244">
        <v>-1.7944999999999999E-2</v>
      </c>
      <c r="HQ30" s="244">
        <v>-1.7944999999999999E-2</v>
      </c>
      <c r="HR30" s="244">
        <v>18.155576</v>
      </c>
      <c r="HS30" s="244">
        <v>18.155576</v>
      </c>
      <c r="HT30" s="244">
        <v>-1.7944999999999999E-2</v>
      </c>
      <c r="HU30" s="244">
        <v>-1.7944999999999999E-2</v>
      </c>
      <c r="HV30" s="244">
        <v>-1.7944999999999999E-2</v>
      </c>
      <c r="HW30" s="244">
        <v>-1.7944999999999999E-2</v>
      </c>
      <c r="HX30" s="244">
        <v>-1.7944999999999999E-2</v>
      </c>
      <c r="HY30" s="244">
        <v>-1.7944999999999999E-2</v>
      </c>
      <c r="HZ30" s="244">
        <v>-1.7944999999999999E-2</v>
      </c>
      <c r="IA30" s="244">
        <v>-1.7944999999999999E-2</v>
      </c>
    </row>
    <row r="31" spans="1:235">
      <c r="A31" s="1"/>
      <c r="B31" s="243">
        <v>45668.583333333299</v>
      </c>
      <c r="C31" s="244">
        <v>-1.7519E-2</v>
      </c>
      <c r="D31" s="244">
        <v>-1.7519E-2</v>
      </c>
      <c r="E31" s="244">
        <v>-1.7519E-2</v>
      </c>
      <c r="F31" s="244">
        <v>-1.7519E-2</v>
      </c>
      <c r="G31" s="244">
        <v>18.448577</v>
      </c>
      <c r="H31" s="244">
        <v>18.448577</v>
      </c>
      <c r="I31" s="244">
        <v>-1.7519E-2</v>
      </c>
      <c r="J31" s="244">
        <v>-1.7519E-2</v>
      </c>
      <c r="K31" s="244">
        <v>-1.7519E-2</v>
      </c>
      <c r="L31" s="244">
        <v>-1.7519E-2</v>
      </c>
      <c r="M31" s="244">
        <v>-1.7519E-2</v>
      </c>
      <c r="N31" s="244">
        <v>-1.7519E-2</v>
      </c>
      <c r="O31" s="244">
        <v>-1.7519E-2</v>
      </c>
      <c r="P31" s="244">
        <v>-1.7519E-2</v>
      </c>
      <c r="Q31" s="244">
        <v>-1.7519E-2</v>
      </c>
      <c r="R31" s="244">
        <v>-1.7519E-2</v>
      </c>
      <c r="S31" s="244">
        <v>-1.7519E-2</v>
      </c>
      <c r="T31" s="244">
        <v>-1.7519E-2</v>
      </c>
      <c r="U31" s="244">
        <v>-1.7519E-2</v>
      </c>
      <c r="V31" s="244">
        <v>-1.7519E-2</v>
      </c>
      <c r="W31" s="244">
        <v>-1.7519E-2</v>
      </c>
      <c r="X31" s="244">
        <v>-1.7519E-2</v>
      </c>
      <c r="Y31" s="244">
        <v>-1.7519E-2</v>
      </c>
      <c r="Z31" s="244">
        <v>-1.7519E-2</v>
      </c>
      <c r="AA31" s="244">
        <v>-1.7519E-2</v>
      </c>
      <c r="AB31" s="244">
        <v>-1.7519E-2</v>
      </c>
      <c r="AC31" s="244">
        <v>-1.7519E-2</v>
      </c>
      <c r="AD31" s="244">
        <v>-1.7519E-2</v>
      </c>
      <c r="AE31" s="244">
        <v>-1.7519E-2</v>
      </c>
      <c r="AF31" s="244">
        <v>-1.7519E-2</v>
      </c>
      <c r="AG31" s="244">
        <v>-1.7519E-2</v>
      </c>
      <c r="AH31" s="244">
        <v>-1.7519E-2</v>
      </c>
      <c r="AI31" s="244">
        <v>-1.7519E-2</v>
      </c>
      <c r="AJ31" s="244">
        <v>-1.7519E-2</v>
      </c>
      <c r="AK31" s="244">
        <v>-1.7519E-2</v>
      </c>
      <c r="AL31" s="244">
        <v>-1.7519E-2</v>
      </c>
      <c r="AM31" s="244">
        <v>-1.7519E-2</v>
      </c>
      <c r="AN31" s="244">
        <v>-1.7519E-2</v>
      </c>
      <c r="AO31" s="244">
        <v>-1.7519E-2</v>
      </c>
      <c r="AP31" s="244">
        <v>-1.7519E-2</v>
      </c>
      <c r="AQ31" s="244">
        <v>-1.7519E-2</v>
      </c>
      <c r="AR31" s="244">
        <v>-1.7519E-2</v>
      </c>
      <c r="AS31" s="244">
        <v>-1.7519E-2</v>
      </c>
      <c r="AT31" s="244">
        <v>-1.7519E-2</v>
      </c>
      <c r="AU31" s="244">
        <v>-1.7519E-2</v>
      </c>
      <c r="AV31" s="244">
        <v>-1.7519E-2</v>
      </c>
      <c r="AW31" s="244">
        <v>-1.7519E-2</v>
      </c>
      <c r="AX31" s="244">
        <v>-1.7519E-2</v>
      </c>
      <c r="AY31" s="244">
        <v>-1.7519E-2</v>
      </c>
      <c r="AZ31" s="244">
        <v>-1.7519E-2</v>
      </c>
      <c r="BA31" s="244">
        <v>-1.7519E-2</v>
      </c>
      <c r="BB31" s="244">
        <v>-1.7519E-2</v>
      </c>
      <c r="BC31" s="244">
        <v>-1.7519E-2</v>
      </c>
      <c r="BD31" s="244">
        <v>-1.7519E-2</v>
      </c>
      <c r="BE31" s="244">
        <v>-1.7519E-2</v>
      </c>
      <c r="BF31" s="244">
        <v>-1.7519E-2</v>
      </c>
      <c r="BG31" s="244">
        <v>-1.7519E-2</v>
      </c>
      <c r="BH31" s="244">
        <v>-1.7519E-2</v>
      </c>
      <c r="BI31" s="244">
        <v>-1.7519E-2</v>
      </c>
      <c r="BJ31" s="244">
        <v>-1.7519E-2</v>
      </c>
      <c r="BK31" s="244">
        <v>-1.7519E-2</v>
      </c>
      <c r="BL31" s="244">
        <v>-1.7519E-2</v>
      </c>
      <c r="BM31" s="244">
        <v>-1.7519E-2</v>
      </c>
      <c r="BN31" s="244">
        <v>-1.7519E-2</v>
      </c>
      <c r="BO31" s="244">
        <v>-1.7519E-2</v>
      </c>
      <c r="BP31" s="244">
        <v>-1.7519E-2</v>
      </c>
      <c r="BQ31" s="244">
        <v>-1.7519E-2</v>
      </c>
      <c r="BR31" s="244">
        <v>-1.7519E-2</v>
      </c>
      <c r="BS31" s="244">
        <v>-1.7519E-2</v>
      </c>
      <c r="BT31" s="244">
        <v>-1.7519E-2</v>
      </c>
      <c r="BU31" s="244">
        <v>-1.7519E-2</v>
      </c>
      <c r="BV31" s="244">
        <v>-1.7519E-2</v>
      </c>
      <c r="BW31" s="244">
        <v>-1.7519E-2</v>
      </c>
      <c r="BX31" s="244">
        <v>-1.7519E-2</v>
      </c>
      <c r="BY31" s="244">
        <v>18.448577</v>
      </c>
      <c r="BZ31" s="244">
        <v>18.448577</v>
      </c>
      <c r="CA31" s="244">
        <v>-1.7519E-2</v>
      </c>
      <c r="CB31" s="244">
        <v>-1.7519E-2</v>
      </c>
      <c r="CC31" s="244">
        <v>-1.7519E-2</v>
      </c>
      <c r="CD31" s="244">
        <v>-1.7519E-2</v>
      </c>
      <c r="CE31" s="244">
        <v>-1.7519E-2</v>
      </c>
      <c r="CF31" s="244">
        <v>-1.7519E-2</v>
      </c>
      <c r="CG31" s="244">
        <v>-1.7519E-2</v>
      </c>
      <c r="CH31" s="244">
        <v>-1.7519E-2</v>
      </c>
      <c r="CI31" s="244">
        <v>-1.7519E-2</v>
      </c>
      <c r="CJ31" s="244">
        <v>-1.7519E-2</v>
      </c>
      <c r="CK31" s="244">
        <v>-1.7519E-2</v>
      </c>
      <c r="CL31" s="244">
        <v>-1.7519E-2</v>
      </c>
      <c r="CM31" s="244">
        <v>-1.7519E-2</v>
      </c>
      <c r="CN31" s="244">
        <v>-1.7519E-2</v>
      </c>
      <c r="CO31" s="244">
        <v>-1.7519E-2</v>
      </c>
      <c r="CP31" s="244">
        <v>-1.7519E-2</v>
      </c>
      <c r="CQ31" s="244">
        <v>-1.7519E-2</v>
      </c>
      <c r="CR31" s="244">
        <v>-1.7519E-2</v>
      </c>
      <c r="CS31" s="244">
        <v>-1.7519E-2</v>
      </c>
      <c r="CT31" s="244">
        <v>-1.7519E-2</v>
      </c>
      <c r="CU31" s="244">
        <v>-1.7519E-2</v>
      </c>
      <c r="CV31" s="244">
        <v>-1.7519E-2</v>
      </c>
      <c r="CW31" s="244">
        <v>-1.7519E-2</v>
      </c>
      <c r="CX31" s="244">
        <v>-1.7519E-2</v>
      </c>
      <c r="CY31" s="244">
        <v>-1.7519E-2</v>
      </c>
      <c r="CZ31" s="244">
        <v>-1.7519E-2</v>
      </c>
      <c r="DA31" s="244">
        <v>-1.7519E-2</v>
      </c>
      <c r="DB31" s="244">
        <v>-1.7519E-2</v>
      </c>
      <c r="DC31" s="244">
        <v>-1.7519E-2</v>
      </c>
      <c r="DD31" s="244">
        <v>-1.7519E-2</v>
      </c>
      <c r="DE31" s="244">
        <v>-1.7519E-2</v>
      </c>
      <c r="DF31" s="244">
        <v>-1.7519E-2</v>
      </c>
      <c r="DG31" s="244">
        <v>18.448577</v>
      </c>
      <c r="DH31" s="244">
        <v>-1.7519E-2</v>
      </c>
      <c r="DI31" s="244">
        <v>18.448577</v>
      </c>
      <c r="DJ31" s="244">
        <v>-1.7519E-2</v>
      </c>
      <c r="DK31" s="244">
        <v>-1.7519E-2</v>
      </c>
      <c r="DL31" s="244">
        <v>-1.7519E-2</v>
      </c>
      <c r="DM31" s="244">
        <v>-1.7519E-2</v>
      </c>
      <c r="DN31" s="244">
        <v>-1.7519E-2</v>
      </c>
      <c r="DO31" s="244">
        <v>-1.7519E-2</v>
      </c>
      <c r="DP31" s="244">
        <v>-1.7519E-2</v>
      </c>
      <c r="DQ31" s="244">
        <v>-1.7519E-2</v>
      </c>
      <c r="DR31" s="244">
        <v>-1.7519E-2</v>
      </c>
      <c r="DS31" s="244">
        <v>-1.7519E-2</v>
      </c>
      <c r="DT31" s="244">
        <v>-1.7519E-2</v>
      </c>
      <c r="DU31" s="244">
        <v>-1.7519E-2</v>
      </c>
      <c r="DV31" s="244">
        <v>-1.7519E-2</v>
      </c>
      <c r="DW31" s="244">
        <v>-1.7519E-2</v>
      </c>
      <c r="DX31" s="244">
        <v>-1.7519E-2</v>
      </c>
      <c r="DY31" s="244">
        <v>-1.7519E-2</v>
      </c>
      <c r="DZ31" s="244">
        <v>-1.7519E-2</v>
      </c>
      <c r="EA31" s="244">
        <v>-1.7519E-2</v>
      </c>
      <c r="EB31" s="244">
        <v>-1.7519E-2</v>
      </c>
      <c r="EC31" s="244">
        <v>-1.7519E-2</v>
      </c>
      <c r="ED31" s="244">
        <v>-1.7519E-2</v>
      </c>
      <c r="EE31" s="244">
        <v>-1.7519E-2</v>
      </c>
      <c r="EF31" s="244">
        <v>-1.7519E-2</v>
      </c>
      <c r="EG31" s="244">
        <v>-1.7519E-2</v>
      </c>
      <c r="EH31" s="244">
        <v>-1.7519E-2</v>
      </c>
      <c r="EI31" s="244">
        <v>-1.7519E-2</v>
      </c>
      <c r="EJ31" s="244">
        <v>-1.7519E-2</v>
      </c>
      <c r="EK31" s="244">
        <v>-1.7519E-2</v>
      </c>
      <c r="EL31" s="244">
        <v>-1.7519E-2</v>
      </c>
      <c r="EM31" s="244">
        <v>-1.7519E-2</v>
      </c>
      <c r="EN31" s="244">
        <v>-1.7519E-2</v>
      </c>
      <c r="EO31" s="244">
        <v>-1.7519E-2</v>
      </c>
      <c r="EP31" s="244">
        <v>-1.7519E-2</v>
      </c>
      <c r="EQ31" s="244">
        <v>-1.7519E-2</v>
      </c>
      <c r="ER31" s="244">
        <v>-1.7519E-2</v>
      </c>
      <c r="ES31" s="244">
        <v>-1.7519E-2</v>
      </c>
      <c r="ET31" s="244">
        <v>-1.7519E-2</v>
      </c>
      <c r="EU31" s="244">
        <v>-1.7519E-2</v>
      </c>
      <c r="EV31" s="244">
        <v>-1.7519E-2</v>
      </c>
      <c r="EW31" s="244">
        <v>-1.7519E-2</v>
      </c>
      <c r="EX31" s="244">
        <v>-1.7519E-2</v>
      </c>
      <c r="EY31" s="244">
        <v>-1.7519E-2</v>
      </c>
      <c r="EZ31" s="244">
        <v>18.448577</v>
      </c>
      <c r="FA31" s="244">
        <v>18.448577</v>
      </c>
      <c r="FB31" s="244">
        <v>-1.7519E-2</v>
      </c>
      <c r="FC31" s="244">
        <v>-1.7519E-2</v>
      </c>
      <c r="FD31" s="244">
        <v>-1.7519E-2</v>
      </c>
      <c r="FE31" s="244">
        <v>-1.7519E-2</v>
      </c>
      <c r="FF31" s="244">
        <v>-1.7519E-2</v>
      </c>
      <c r="FG31" s="244">
        <v>-1.7519E-2</v>
      </c>
      <c r="FH31" s="244">
        <v>-1.7519E-2</v>
      </c>
      <c r="FI31" s="244">
        <v>18.448577</v>
      </c>
      <c r="FJ31" s="244">
        <v>-1.7519E-2</v>
      </c>
      <c r="FK31" s="244">
        <v>-1.7519E-2</v>
      </c>
      <c r="FL31" s="244">
        <v>-1.7519E-2</v>
      </c>
      <c r="FM31" s="244">
        <v>-1.7519E-2</v>
      </c>
      <c r="FN31" s="244">
        <v>-1.7519E-2</v>
      </c>
      <c r="FO31" s="244">
        <v>-1.7519E-2</v>
      </c>
      <c r="FP31" s="244">
        <v>-1.7519E-2</v>
      </c>
      <c r="FQ31" s="244">
        <v>-1.7519E-2</v>
      </c>
      <c r="FR31" s="244">
        <v>-1.7519E-2</v>
      </c>
      <c r="FS31" s="244">
        <v>-1.7519E-2</v>
      </c>
      <c r="FT31" s="244">
        <v>-1.7519E-2</v>
      </c>
      <c r="FU31" s="244">
        <v>-1.7519E-2</v>
      </c>
      <c r="FV31" s="244">
        <v>-1.7519E-2</v>
      </c>
      <c r="FW31" s="244">
        <v>-1.7519E-2</v>
      </c>
      <c r="FX31" s="244">
        <v>-1.7519E-2</v>
      </c>
      <c r="FY31" s="244">
        <v>-1.7519E-2</v>
      </c>
      <c r="FZ31" s="244">
        <v>-1.7519E-2</v>
      </c>
      <c r="GA31" s="244">
        <v>-1.7519E-2</v>
      </c>
      <c r="GB31" s="244">
        <v>-1.7519E-2</v>
      </c>
      <c r="GC31" s="244">
        <v>-1.7519E-2</v>
      </c>
      <c r="GD31" s="244">
        <v>-1.7519E-2</v>
      </c>
      <c r="GE31" s="244">
        <v>-1.7519E-2</v>
      </c>
      <c r="GF31" s="244">
        <v>-1.7519E-2</v>
      </c>
      <c r="GG31" s="244">
        <v>-1.7519E-2</v>
      </c>
      <c r="GH31" s="244">
        <v>-1.7519E-2</v>
      </c>
      <c r="GI31" s="244">
        <v>-1.7519E-2</v>
      </c>
      <c r="GJ31" s="244">
        <v>-1.7519E-2</v>
      </c>
      <c r="GK31" s="244">
        <v>-1.7519E-2</v>
      </c>
      <c r="GL31" s="244">
        <v>-1.7519E-2</v>
      </c>
      <c r="GM31" s="244">
        <v>-1.7519E-2</v>
      </c>
      <c r="GN31" s="244">
        <v>-1.7519E-2</v>
      </c>
      <c r="GO31" s="244">
        <v>-1.7519E-2</v>
      </c>
      <c r="GP31" s="244">
        <v>-1.7519E-2</v>
      </c>
      <c r="GQ31" s="244">
        <v>-1.7519E-2</v>
      </c>
      <c r="GR31" s="244">
        <v>-1.7519E-2</v>
      </c>
      <c r="GS31" s="244">
        <v>-1.7519E-2</v>
      </c>
      <c r="GT31" s="244">
        <v>-1.7519E-2</v>
      </c>
      <c r="GU31" s="244">
        <v>-1.7519E-2</v>
      </c>
      <c r="GV31" s="244">
        <v>-1.7519E-2</v>
      </c>
      <c r="GW31" s="244">
        <v>-1.7519E-2</v>
      </c>
      <c r="GX31" s="244">
        <v>-1.7519E-2</v>
      </c>
      <c r="GY31" s="244">
        <v>-1.7519E-2</v>
      </c>
      <c r="GZ31" s="244">
        <v>-1.7519E-2</v>
      </c>
      <c r="HA31" s="244">
        <v>-1.7519E-2</v>
      </c>
      <c r="HB31" s="244">
        <v>-1.7519E-2</v>
      </c>
      <c r="HC31" s="244">
        <v>-1.7519E-2</v>
      </c>
      <c r="HD31" s="244">
        <v>-1.7519E-2</v>
      </c>
      <c r="HE31" s="244">
        <v>-1.7519E-2</v>
      </c>
      <c r="HF31" s="244">
        <v>-1.7519E-2</v>
      </c>
      <c r="HG31" s="244">
        <v>-1.7519E-2</v>
      </c>
      <c r="HH31" s="244">
        <v>-1.7519E-2</v>
      </c>
      <c r="HI31" s="244">
        <v>-1.7519E-2</v>
      </c>
      <c r="HJ31" s="244">
        <v>-1.7519E-2</v>
      </c>
      <c r="HK31" s="244">
        <v>-1.7519E-2</v>
      </c>
      <c r="HL31" s="244">
        <v>-1.7519E-2</v>
      </c>
      <c r="HM31" s="244">
        <v>-1.7519E-2</v>
      </c>
      <c r="HN31" s="244">
        <v>-1.7519E-2</v>
      </c>
      <c r="HO31" s="244">
        <v>-1.7519E-2</v>
      </c>
      <c r="HP31" s="244">
        <v>-1.7519E-2</v>
      </c>
      <c r="HQ31" s="244">
        <v>-1.7519E-2</v>
      </c>
      <c r="HR31" s="244">
        <v>18.448577</v>
      </c>
      <c r="HS31" s="244">
        <v>18.448577</v>
      </c>
      <c r="HT31" s="244">
        <v>-1.7519E-2</v>
      </c>
      <c r="HU31" s="244">
        <v>-1.7519E-2</v>
      </c>
      <c r="HV31" s="244">
        <v>-1.7519E-2</v>
      </c>
      <c r="HW31" s="244">
        <v>-1.7519E-2</v>
      </c>
      <c r="HX31" s="244">
        <v>-1.7519E-2</v>
      </c>
      <c r="HY31" s="244">
        <v>-1.7519E-2</v>
      </c>
      <c r="HZ31" s="244">
        <v>-1.7519E-2</v>
      </c>
      <c r="IA31" s="244">
        <v>-1.7519E-2</v>
      </c>
    </row>
    <row r="32" spans="1:235">
      <c r="A32" s="1"/>
      <c r="B32" s="243">
        <v>45668.604166666701</v>
      </c>
      <c r="C32" s="244">
        <v>-1.7735000000000001E-2</v>
      </c>
      <c r="D32" s="244">
        <v>-1.7735000000000001E-2</v>
      </c>
      <c r="E32" s="244">
        <v>-1.7735000000000001E-2</v>
      </c>
      <c r="F32" s="244">
        <v>-1.7735000000000001E-2</v>
      </c>
      <c r="G32" s="244">
        <v>18.409482000000001</v>
      </c>
      <c r="H32" s="244">
        <v>18.409482000000001</v>
      </c>
      <c r="I32" s="244">
        <v>-1.7735000000000001E-2</v>
      </c>
      <c r="J32" s="244">
        <v>-1.7735000000000001E-2</v>
      </c>
      <c r="K32" s="244">
        <v>-1.7735000000000001E-2</v>
      </c>
      <c r="L32" s="244">
        <v>-1.7735000000000001E-2</v>
      </c>
      <c r="M32" s="244">
        <v>-1.7735000000000001E-2</v>
      </c>
      <c r="N32" s="244">
        <v>-1.7735000000000001E-2</v>
      </c>
      <c r="O32" s="244">
        <v>-1.7735000000000001E-2</v>
      </c>
      <c r="P32" s="244">
        <v>-1.7735000000000001E-2</v>
      </c>
      <c r="Q32" s="244">
        <v>-1.7735000000000001E-2</v>
      </c>
      <c r="R32" s="244">
        <v>-1.7735000000000001E-2</v>
      </c>
      <c r="S32" s="244">
        <v>-1.7735000000000001E-2</v>
      </c>
      <c r="T32" s="244">
        <v>-1.7735000000000001E-2</v>
      </c>
      <c r="U32" s="244">
        <v>-1.7735000000000001E-2</v>
      </c>
      <c r="V32" s="244">
        <v>-1.7735000000000001E-2</v>
      </c>
      <c r="W32" s="244">
        <v>-1.7735000000000001E-2</v>
      </c>
      <c r="X32" s="244">
        <v>-1.7735000000000001E-2</v>
      </c>
      <c r="Y32" s="244">
        <v>-1.7735000000000001E-2</v>
      </c>
      <c r="Z32" s="244">
        <v>-1.7735000000000001E-2</v>
      </c>
      <c r="AA32" s="244">
        <v>-1.7735000000000001E-2</v>
      </c>
      <c r="AB32" s="244">
        <v>-1.7735000000000001E-2</v>
      </c>
      <c r="AC32" s="244">
        <v>-1.7735000000000001E-2</v>
      </c>
      <c r="AD32" s="244">
        <v>-1.7735000000000001E-2</v>
      </c>
      <c r="AE32" s="244">
        <v>-1.7735000000000001E-2</v>
      </c>
      <c r="AF32" s="244">
        <v>-1.7735000000000001E-2</v>
      </c>
      <c r="AG32" s="244">
        <v>-1.7735000000000001E-2</v>
      </c>
      <c r="AH32" s="244">
        <v>-1.7735000000000001E-2</v>
      </c>
      <c r="AI32" s="244">
        <v>-1.7735000000000001E-2</v>
      </c>
      <c r="AJ32" s="244">
        <v>-1.7735000000000001E-2</v>
      </c>
      <c r="AK32" s="244">
        <v>-1.7735000000000001E-2</v>
      </c>
      <c r="AL32" s="244">
        <v>-1.7735000000000001E-2</v>
      </c>
      <c r="AM32" s="244">
        <v>-1.7735000000000001E-2</v>
      </c>
      <c r="AN32" s="244">
        <v>-1.7735000000000001E-2</v>
      </c>
      <c r="AO32" s="244">
        <v>-1.7735000000000001E-2</v>
      </c>
      <c r="AP32" s="244">
        <v>-1.7735000000000001E-2</v>
      </c>
      <c r="AQ32" s="244">
        <v>-1.7735000000000001E-2</v>
      </c>
      <c r="AR32" s="244">
        <v>-1.7735000000000001E-2</v>
      </c>
      <c r="AS32" s="244">
        <v>-1.7735000000000001E-2</v>
      </c>
      <c r="AT32" s="244">
        <v>-1.7735000000000001E-2</v>
      </c>
      <c r="AU32" s="244">
        <v>-1.7735000000000001E-2</v>
      </c>
      <c r="AV32" s="244">
        <v>-1.7735000000000001E-2</v>
      </c>
      <c r="AW32" s="244">
        <v>-1.7735000000000001E-2</v>
      </c>
      <c r="AX32" s="244">
        <v>-1.7735000000000001E-2</v>
      </c>
      <c r="AY32" s="244">
        <v>-1.7735000000000001E-2</v>
      </c>
      <c r="AZ32" s="244">
        <v>-1.7735000000000001E-2</v>
      </c>
      <c r="BA32" s="244">
        <v>-1.7735000000000001E-2</v>
      </c>
      <c r="BB32" s="244">
        <v>-1.7735000000000001E-2</v>
      </c>
      <c r="BC32" s="244">
        <v>-1.7735000000000001E-2</v>
      </c>
      <c r="BD32" s="244">
        <v>-1.7735000000000001E-2</v>
      </c>
      <c r="BE32" s="244">
        <v>-1.7735000000000001E-2</v>
      </c>
      <c r="BF32" s="244">
        <v>-1.7735000000000001E-2</v>
      </c>
      <c r="BG32" s="244">
        <v>-1.7735000000000001E-2</v>
      </c>
      <c r="BH32" s="244">
        <v>-1.7735000000000001E-2</v>
      </c>
      <c r="BI32" s="244">
        <v>-1.7735000000000001E-2</v>
      </c>
      <c r="BJ32" s="244">
        <v>-1.7735000000000001E-2</v>
      </c>
      <c r="BK32" s="244">
        <v>-1.7735000000000001E-2</v>
      </c>
      <c r="BL32" s="244">
        <v>-1.7735000000000001E-2</v>
      </c>
      <c r="BM32" s="244">
        <v>-1.7735000000000001E-2</v>
      </c>
      <c r="BN32" s="244">
        <v>-1.7735000000000001E-2</v>
      </c>
      <c r="BO32" s="244">
        <v>-1.7735000000000001E-2</v>
      </c>
      <c r="BP32" s="244">
        <v>-1.7735000000000001E-2</v>
      </c>
      <c r="BQ32" s="244">
        <v>-1.7735000000000001E-2</v>
      </c>
      <c r="BR32" s="244">
        <v>-1.7735000000000001E-2</v>
      </c>
      <c r="BS32" s="244">
        <v>-1.7735000000000001E-2</v>
      </c>
      <c r="BT32" s="244">
        <v>-1.7735000000000001E-2</v>
      </c>
      <c r="BU32" s="244">
        <v>-1.7735000000000001E-2</v>
      </c>
      <c r="BV32" s="244">
        <v>-1.7735000000000001E-2</v>
      </c>
      <c r="BW32" s="244">
        <v>-1.7735000000000001E-2</v>
      </c>
      <c r="BX32" s="244">
        <v>-1.7735000000000001E-2</v>
      </c>
      <c r="BY32" s="244">
        <v>18.409482000000001</v>
      </c>
      <c r="BZ32" s="244">
        <v>18.409482000000001</v>
      </c>
      <c r="CA32" s="244">
        <v>-1.7735000000000001E-2</v>
      </c>
      <c r="CB32" s="244">
        <v>-1.7735000000000001E-2</v>
      </c>
      <c r="CC32" s="244">
        <v>-1.7735000000000001E-2</v>
      </c>
      <c r="CD32" s="244">
        <v>-1.7735000000000001E-2</v>
      </c>
      <c r="CE32" s="244">
        <v>-1.7735000000000001E-2</v>
      </c>
      <c r="CF32" s="244">
        <v>-1.7735000000000001E-2</v>
      </c>
      <c r="CG32" s="244">
        <v>-1.7735000000000001E-2</v>
      </c>
      <c r="CH32" s="244">
        <v>-1.7735000000000001E-2</v>
      </c>
      <c r="CI32" s="244">
        <v>-1.7735000000000001E-2</v>
      </c>
      <c r="CJ32" s="244">
        <v>-1.7735000000000001E-2</v>
      </c>
      <c r="CK32" s="244">
        <v>-1.7735000000000001E-2</v>
      </c>
      <c r="CL32" s="244">
        <v>-1.7735000000000001E-2</v>
      </c>
      <c r="CM32" s="244">
        <v>-1.7735000000000001E-2</v>
      </c>
      <c r="CN32" s="244">
        <v>-1.7735000000000001E-2</v>
      </c>
      <c r="CO32" s="244">
        <v>-1.7735000000000001E-2</v>
      </c>
      <c r="CP32" s="244">
        <v>-1.7735000000000001E-2</v>
      </c>
      <c r="CQ32" s="244">
        <v>-1.7735000000000001E-2</v>
      </c>
      <c r="CR32" s="244">
        <v>-1.7735000000000001E-2</v>
      </c>
      <c r="CS32" s="244">
        <v>-1.7735000000000001E-2</v>
      </c>
      <c r="CT32" s="244">
        <v>-1.7735000000000001E-2</v>
      </c>
      <c r="CU32" s="244">
        <v>-1.7735000000000001E-2</v>
      </c>
      <c r="CV32" s="244">
        <v>-1.7735000000000001E-2</v>
      </c>
      <c r="CW32" s="244">
        <v>-1.7735000000000001E-2</v>
      </c>
      <c r="CX32" s="244">
        <v>-1.7735000000000001E-2</v>
      </c>
      <c r="CY32" s="244">
        <v>-1.7735000000000001E-2</v>
      </c>
      <c r="CZ32" s="244">
        <v>-1.7735000000000001E-2</v>
      </c>
      <c r="DA32" s="244">
        <v>-1.7735000000000001E-2</v>
      </c>
      <c r="DB32" s="244">
        <v>-1.7735000000000001E-2</v>
      </c>
      <c r="DC32" s="244">
        <v>-1.7735000000000001E-2</v>
      </c>
      <c r="DD32" s="244">
        <v>-1.7735000000000001E-2</v>
      </c>
      <c r="DE32" s="244">
        <v>-1.7735000000000001E-2</v>
      </c>
      <c r="DF32" s="244">
        <v>-1.7735000000000001E-2</v>
      </c>
      <c r="DG32" s="244">
        <v>18.409482000000001</v>
      </c>
      <c r="DH32" s="244">
        <v>-1.7735000000000001E-2</v>
      </c>
      <c r="DI32" s="244">
        <v>18.409482000000001</v>
      </c>
      <c r="DJ32" s="244">
        <v>-1.7735000000000001E-2</v>
      </c>
      <c r="DK32" s="244">
        <v>-1.7735000000000001E-2</v>
      </c>
      <c r="DL32" s="244">
        <v>-1.7735000000000001E-2</v>
      </c>
      <c r="DM32" s="244">
        <v>-1.7735000000000001E-2</v>
      </c>
      <c r="DN32" s="244">
        <v>-1.7735000000000001E-2</v>
      </c>
      <c r="DO32" s="244">
        <v>-1.7735000000000001E-2</v>
      </c>
      <c r="DP32" s="244">
        <v>-1.7735000000000001E-2</v>
      </c>
      <c r="DQ32" s="244">
        <v>-1.7735000000000001E-2</v>
      </c>
      <c r="DR32" s="244">
        <v>-1.7735000000000001E-2</v>
      </c>
      <c r="DS32" s="244">
        <v>-1.7735000000000001E-2</v>
      </c>
      <c r="DT32" s="244">
        <v>-1.7735000000000001E-2</v>
      </c>
      <c r="DU32" s="244">
        <v>-1.7735000000000001E-2</v>
      </c>
      <c r="DV32" s="244">
        <v>-1.7735000000000001E-2</v>
      </c>
      <c r="DW32" s="244">
        <v>-1.7735000000000001E-2</v>
      </c>
      <c r="DX32" s="244">
        <v>-1.7735000000000001E-2</v>
      </c>
      <c r="DY32" s="244">
        <v>-1.7735000000000001E-2</v>
      </c>
      <c r="DZ32" s="244">
        <v>-1.7735000000000001E-2</v>
      </c>
      <c r="EA32" s="244">
        <v>-1.7735000000000001E-2</v>
      </c>
      <c r="EB32" s="244">
        <v>-1.7735000000000001E-2</v>
      </c>
      <c r="EC32" s="244">
        <v>-1.7735000000000001E-2</v>
      </c>
      <c r="ED32" s="244">
        <v>-1.7735000000000001E-2</v>
      </c>
      <c r="EE32" s="244">
        <v>-1.7735000000000001E-2</v>
      </c>
      <c r="EF32" s="244">
        <v>-1.7735000000000001E-2</v>
      </c>
      <c r="EG32" s="244">
        <v>-1.7735000000000001E-2</v>
      </c>
      <c r="EH32" s="244">
        <v>-1.7735000000000001E-2</v>
      </c>
      <c r="EI32" s="244">
        <v>-1.7735000000000001E-2</v>
      </c>
      <c r="EJ32" s="244">
        <v>-1.7735000000000001E-2</v>
      </c>
      <c r="EK32" s="244">
        <v>-1.7735000000000001E-2</v>
      </c>
      <c r="EL32" s="244">
        <v>-1.7735000000000001E-2</v>
      </c>
      <c r="EM32" s="244">
        <v>-1.7735000000000001E-2</v>
      </c>
      <c r="EN32" s="244">
        <v>-1.7735000000000001E-2</v>
      </c>
      <c r="EO32" s="244">
        <v>-1.7735000000000001E-2</v>
      </c>
      <c r="EP32" s="244">
        <v>-1.7735000000000001E-2</v>
      </c>
      <c r="EQ32" s="244">
        <v>-1.7735000000000001E-2</v>
      </c>
      <c r="ER32" s="244">
        <v>-1.7735000000000001E-2</v>
      </c>
      <c r="ES32" s="244">
        <v>-1.7735000000000001E-2</v>
      </c>
      <c r="ET32" s="244">
        <v>-1.7735000000000001E-2</v>
      </c>
      <c r="EU32" s="244">
        <v>-1.7735000000000001E-2</v>
      </c>
      <c r="EV32" s="244">
        <v>-1.7735000000000001E-2</v>
      </c>
      <c r="EW32" s="244">
        <v>-1.7735000000000001E-2</v>
      </c>
      <c r="EX32" s="244">
        <v>-1.7735000000000001E-2</v>
      </c>
      <c r="EY32" s="244">
        <v>-1.7735000000000001E-2</v>
      </c>
      <c r="EZ32" s="244">
        <v>18.409482000000001</v>
      </c>
      <c r="FA32" s="244">
        <v>18.409482000000001</v>
      </c>
      <c r="FB32" s="244">
        <v>-1.7735000000000001E-2</v>
      </c>
      <c r="FC32" s="244">
        <v>-1.7735000000000001E-2</v>
      </c>
      <c r="FD32" s="244">
        <v>-1.7735000000000001E-2</v>
      </c>
      <c r="FE32" s="244">
        <v>-1.7735000000000001E-2</v>
      </c>
      <c r="FF32" s="244">
        <v>-1.7735000000000001E-2</v>
      </c>
      <c r="FG32" s="244">
        <v>-1.7735000000000001E-2</v>
      </c>
      <c r="FH32" s="244">
        <v>-1.7735000000000001E-2</v>
      </c>
      <c r="FI32" s="244">
        <v>18.409482000000001</v>
      </c>
      <c r="FJ32" s="244">
        <v>-1.7735000000000001E-2</v>
      </c>
      <c r="FK32" s="244">
        <v>-1.7735000000000001E-2</v>
      </c>
      <c r="FL32" s="244">
        <v>-1.7735000000000001E-2</v>
      </c>
      <c r="FM32" s="244">
        <v>-1.7735000000000001E-2</v>
      </c>
      <c r="FN32" s="244">
        <v>-1.7735000000000001E-2</v>
      </c>
      <c r="FO32" s="244">
        <v>-1.7735000000000001E-2</v>
      </c>
      <c r="FP32" s="244">
        <v>-1.7735000000000001E-2</v>
      </c>
      <c r="FQ32" s="244">
        <v>-1.7735000000000001E-2</v>
      </c>
      <c r="FR32" s="244">
        <v>-1.7735000000000001E-2</v>
      </c>
      <c r="FS32" s="244">
        <v>-1.7735000000000001E-2</v>
      </c>
      <c r="FT32" s="244">
        <v>-1.7735000000000001E-2</v>
      </c>
      <c r="FU32" s="244">
        <v>-1.7735000000000001E-2</v>
      </c>
      <c r="FV32" s="244">
        <v>-1.7735000000000001E-2</v>
      </c>
      <c r="FW32" s="244">
        <v>-1.7735000000000001E-2</v>
      </c>
      <c r="FX32" s="244">
        <v>-1.7735000000000001E-2</v>
      </c>
      <c r="FY32" s="244">
        <v>-1.7735000000000001E-2</v>
      </c>
      <c r="FZ32" s="244">
        <v>-1.7735000000000001E-2</v>
      </c>
      <c r="GA32" s="244">
        <v>-1.7735000000000001E-2</v>
      </c>
      <c r="GB32" s="244">
        <v>-1.7735000000000001E-2</v>
      </c>
      <c r="GC32" s="244">
        <v>-1.7735000000000001E-2</v>
      </c>
      <c r="GD32" s="244">
        <v>-1.7735000000000001E-2</v>
      </c>
      <c r="GE32" s="244">
        <v>-1.7735000000000001E-2</v>
      </c>
      <c r="GF32" s="244">
        <v>-1.7735000000000001E-2</v>
      </c>
      <c r="GG32" s="244">
        <v>-1.7735000000000001E-2</v>
      </c>
      <c r="GH32" s="244">
        <v>-1.7735000000000001E-2</v>
      </c>
      <c r="GI32" s="244">
        <v>-1.7735000000000001E-2</v>
      </c>
      <c r="GJ32" s="244">
        <v>-1.7735000000000001E-2</v>
      </c>
      <c r="GK32" s="244">
        <v>-1.7735000000000001E-2</v>
      </c>
      <c r="GL32" s="244">
        <v>-1.7735000000000001E-2</v>
      </c>
      <c r="GM32" s="244">
        <v>-1.7735000000000001E-2</v>
      </c>
      <c r="GN32" s="244">
        <v>-1.7735000000000001E-2</v>
      </c>
      <c r="GO32" s="244">
        <v>-1.7735000000000001E-2</v>
      </c>
      <c r="GP32" s="244">
        <v>-1.7735000000000001E-2</v>
      </c>
      <c r="GQ32" s="244">
        <v>-1.7735000000000001E-2</v>
      </c>
      <c r="GR32" s="244">
        <v>-1.7735000000000001E-2</v>
      </c>
      <c r="GS32" s="244">
        <v>-1.7735000000000001E-2</v>
      </c>
      <c r="GT32" s="244">
        <v>-1.7735000000000001E-2</v>
      </c>
      <c r="GU32" s="244">
        <v>-1.7735000000000001E-2</v>
      </c>
      <c r="GV32" s="244">
        <v>-1.7735000000000001E-2</v>
      </c>
      <c r="GW32" s="244">
        <v>-1.7735000000000001E-2</v>
      </c>
      <c r="GX32" s="244">
        <v>-1.7735000000000001E-2</v>
      </c>
      <c r="GY32" s="244">
        <v>-1.7735000000000001E-2</v>
      </c>
      <c r="GZ32" s="244">
        <v>-1.7735000000000001E-2</v>
      </c>
      <c r="HA32" s="244">
        <v>-1.7735000000000001E-2</v>
      </c>
      <c r="HB32" s="244">
        <v>-1.7735000000000001E-2</v>
      </c>
      <c r="HC32" s="244">
        <v>-1.7735000000000001E-2</v>
      </c>
      <c r="HD32" s="244">
        <v>-1.7735000000000001E-2</v>
      </c>
      <c r="HE32" s="244">
        <v>-1.7735000000000001E-2</v>
      </c>
      <c r="HF32" s="244">
        <v>-1.7735000000000001E-2</v>
      </c>
      <c r="HG32" s="244">
        <v>-1.7735000000000001E-2</v>
      </c>
      <c r="HH32" s="244">
        <v>-1.7735000000000001E-2</v>
      </c>
      <c r="HI32" s="244">
        <v>-1.7735000000000001E-2</v>
      </c>
      <c r="HJ32" s="244">
        <v>-1.7735000000000001E-2</v>
      </c>
      <c r="HK32" s="244">
        <v>-1.7735000000000001E-2</v>
      </c>
      <c r="HL32" s="244">
        <v>-1.7735000000000001E-2</v>
      </c>
      <c r="HM32" s="244">
        <v>-1.7735000000000001E-2</v>
      </c>
      <c r="HN32" s="244">
        <v>-1.7735000000000001E-2</v>
      </c>
      <c r="HO32" s="244">
        <v>-1.7735000000000001E-2</v>
      </c>
      <c r="HP32" s="244">
        <v>-1.7735000000000001E-2</v>
      </c>
      <c r="HQ32" s="244">
        <v>-1.7735000000000001E-2</v>
      </c>
      <c r="HR32" s="244">
        <v>18.409482000000001</v>
      </c>
      <c r="HS32" s="244">
        <v>18.409482000000001</v>
      </c>
      <c r="HT32" s="244">
        <v>-1.7735000000000001E-2</v>
      </c>
      <c r="HU32" s="244">
        <v>-1.7735000000000001E-2</v>
      </c>
      <c r="HV32" s="244">
        <v>-1.7735000000000001E-2</v>
      </c>
      <c r="HW32" s="244">
        <v>-1.7735000000000001E-2</v>
      </c>
      <c r="HX32" s="244">
        <v>-1.7735000000000001E-2</v>
      </c>
      <c r="HY32" s="244">
        <v>-1.7735000000000001E-2</v>
      </c>
      <c r="HZ32" s="244">
        <v>-1.7735000000000001E-2</v>
      </c>
      <c r="IA32" s="244">
        <v>-1.7735000000000001E-2</v>
      </c>
    </row>
    <row r="33" spans="1:235">
      <c r="A33" s="1"/>
      <c r="B33" s="243">
        <v>45668.625</v>
      </c>
      <c r="C33" s="244">
        <v>0</v>
      </c>
      <c r="D33" s="244">
        <v>0</v>
      </c>
      <c r="E33" s="244">
        <v>0</v>
      </c>
      <c r="F33" s="244">
        <v>0</v>
      </c>
      <c r="G33" s="244">
        <v>0</v>
      </c>
      <c r="H33" s="244">
        <v>0</v>
      </c>
      <c r="I33" s="244">
        <v>0</v>
      </c>
      <c r="J33" s="244">
        <v>0</v>
      </c>
      <c r="K33" s="244">
        <v>0</v>
      </c>
      <c r="L33" s="244">
        <v>0</v>
      </c>
      <c r="M33" s="244">
        <v>0</v>
      </c>
      <c r="N33" s="244">
        <v>0</v>
      </c>
      <c r="O33" s="244">
        <v>0</v>
      </c>
      <c r="P33" s="244">
        <v>0</v>
      </c>
      <c r="Q33" s="244">
        <v>0</v>
      </c>
      <c r="R33" s="244">
        <v>0</v>
      </c>
      <c r="S33" s="244">
        <v>0</v>
      </c>
      <c r="T33" s="244">
        <v>0</v>
      </c>
      <c r="U33" s="244">
        <v>0</v>
      </c>
      <c r="V33" s="244">
        <v>0</v>
      </c>
      <c r="W33" s="244">
        <v>0</v>
      </c>
      <c r="X33" s="244">
        <v>0</v>
      </c>
      <c r="Y33" s="244">
        <v>0</v>
      </c>
      <c r="Z33" s="244">
        <v>0</v>
      </c>
      <c r="AA33" s="244">
        <v>0</v>
      </c>
      <c r="AB33" s="244">
        <v>0</v>
      </c>
      <c r="AC33" s="244">
        <v>0</v>
      </c>
      <c r="AD33" s="244">
        <v>0</v>
      </c>
      <c r="AE33" s="244">
        <v>0</v>
      </c>
      <c r="AF33" s="244">
        <v>0</v>
      </c>
      <c r="AG33" s="244">
        <v>0</v>
      </c>
      <c r="AH33" s="244">
        <v>0</v>
      </c>
      <c r="AI33" s="244">
        <v>0</v>
      </c>
      <c r="AJ33" s="244">
        <v>0</v>
      </c>
      <c r="AK33" s="244">
        <v>0</v>
      </c>
      <c r="AL33" s="244">
        <v>0</v>
      </c>
      <c r="AM33" s="244">
        <v>0</v>
      </c>
      <c r="AN33" s="244">
        <v>0</v>
      </c>
      <c r="AO33" s="244">
        <v>0</v>
      </c>
      <c r="AP33" s="244">
        <v>0</v>
      </c>
      <c r="AQ33" s="244">
        <v>0</v>
      </c>
      <c r="AR33" s="244">
        <v>0</v>
      </c>
      <c r="AS33" s="244">
        <v>0</v>
      </c>
      <c r="AT33" s="244">
        <v>0</v>
      </c>
      <c r="AU33" s="244">
        <v>0</v>
      </c>
      <c r="AV33" s="244">
        <v>0</v>
      </c>
      <c r="AW33" s="244">
        <v>0</v>
      </c>
      <c r="AX33" s="244">
        <v>0</v>
      </c>
      <c r="AY33" s="244">
        <v>0</v>
      </c>
      <c r="AZ33" s="244">
        <v>0</v>
      </c>
      <c r="BA33" s="244">
        <v>0</v>
      </c>
      <c r="BB33" s="244">
        <v>0</v>
      </c>
      <c r="BC33" s="244">
        <v>0</v>
      </c>
      <c r="BD33" s="244">
        <v>0</v>
      </c>
      <c r="BE33" s="244">
        <v>0</v>
      </c>
      <c r="BF33" s="244">
        <v>0</v>
      </c>
      <c r="BG33" s="244">
        <v>0</v>
      </c>
      <c r="BH33" s="244">
        <v>0</v>
      </c>
      <c r="BI33" s="244">
        <v>0</v>
      </c>
      <c r="BJ33" s="244">
        <v>0</v>
      </c>
      <c r="BK33" s="244">
        <v>0</v>
      </c>
      <c r="BL33" s="244">
        <v>0</v>
      </c>
      <c r="BM33" s="244">
        <v>0</v>
      </c>
      <c r="BN33" s="244">
        <v>0</v>
      </c>
      <c r="BO33" s="244">
        <v>0</v>
      </c>
      <c r="BP33" s="244">
        <v>0</v>
      </c>
      <c r="BQ33" s="244">
        <v>0</v>
      </c>
      <c r="BR33" s="244">
        <v>0</v>
      </c>
      <c r="BS33" s="244">
        <v>0</v>
      </c>
      <c r="BT33" s="244">
        <v>0</v>
      </c>
      <c r="BU33" s="244">
        <v>0</v>
      </c>
      <c r="BV33" s="244">
        <v>0</v>
      </c>
      <c r="BW33" s="244">
        <v>0</v>
      </c>
      <c r="BX33" s="244">
        <v>0</v>
      </c>
      <c r="BY33" s="244">
        <v>0</v>
      </c>
      <c r="BZ33" s="244">
        <v>0</v>
      </c>
      <c r="CA33" s="244">
        <v>0</v>
      </c>
      <c r="CB33" s="244">
        <v>0</v>
      </c>
      <c r="CC33" s="244">
        <v>0</v>
      </c>
      <c r="CD33" s="244">
        <v>0</v>
      </c>
      <c r="CE33" s="244">
        <v>0</v>
      </c>
      <c r="CF33" s="244">
        <v>0</v>
      </c>
      <c r="CG33" s="244">
        <v>0</v>
      </c>
      <c r="CH33" s="244">
        <v>0</v>
      </c>
      <c r="CI33" s="244">
        <v>0</v>
      </c>
      <c r="CJ33" s="244">
        <v>0</v>
      </c>
      <c r="CK33" s="244">
        <v>0</v>
      </c>
      <c r="CL33" s="244">
        <v>0</v>
      </c>
      <c r="CM33" s="244">
        <v>0</v>
      </c>
      <c r="CN33" s="244">
        <v>0</v>
      </c>
      <c r="CO33" s="244">
        <v>0</v>
      </c>
      <c r="CP33" s="244">
        <v>0</v>
      </c>
      <c r="CQ33" s="244">
        <v>0</v>
      </c>
      <c r="CR33" s="244">
        <v>0</v>
      </c>
      <c r="CS33" s="244">
        <v>0</v>
      </c>
      <c r="CT33" s="244">
        <v>0</v>
      </c>
      <c r="CU33" s="244">
        <v>0</v>
      </c>
      <c r="CV33" s="244">
        <v>0</v>
      </c>
      <c r="CW33" s="244">
        <v>0</v>
      </c>
      <c r="CX33" s="244">
        <v>0</v>
      </c>
      <c r="CY33" s="244">
        <v>0</v>
      </c>
      <c r="CZ33" s="244">
        <v>0</v>
      </c>
      <c r="DA33" s="244">
        <v>0</v>
      </c>
      <c r="DB33" s="244">
        <v>0</v>
      </c>
      <c r="DC33" s="244">
        <v>0</v>
      </c>
      <c r="DD33" s="244">
        <v>0</v>
      </c>
      <c r="DE33" s="244">
        <v>0</v>
      </c>
      <c r="DF33" s="244">
        <v>0</v>
      </c>
      <c r="DG33" s="244">
        <v>0</v>
      </c>
      <c r="DH33" s="244">
        <v>0</v>
      </c>
      <c r="DI33" s="244">
        <v>0</v>
      </c>
      <c r="DJ33" s="244">
        <v>0</v>
      </c>
      <c r="DK33" s="244">
        <v>0</v>
      </c>
      <c r="DL33" s="244">
        <v>0</v>
      </c>
      <c r="DM33" s="244">
        <v>0</v>
      </c>
      <c r="DN33" s="244">
        <v>0</v>
      </c>
      <c r="DO33" s="244">
        <v>0</v>
      </c>
      <c r="DP33" s="244">
        <v>0</v>
      </c>
      <c r="DQ33" s="244">
        <v>0</v>
      </c>
      <c r="DR33" s="244">
        <v>0</v>
      </c>
      <c r="DS33" s="244">
        <v>0</v>
      </c>
      <c r="DT33" s="244">
        <v>0</v>
      </c>
      <c r="DU33" s="244">
        <v>0</v>
      </c>
      <c r="DV33" s="244">
        <v>0</v>
      </c>
      <c r="DW33" s="244">
        <v>0</v>
      </c>
      <c r="DX33" s="244">
        <v>0</v>
      </c>
      <c r="DY33" s="244">
        <v>0</v>
      </c>
      <c r="DZ33" s="244">
        <v>0</v>
      </c>
      <c r="EA33" s="244">
        <v>0</v>
      </c>
      <c r="EB33" s="244">
        <v>0</v>
      </c>
      <c r="EC33" s="244">
        <v>0</v>
      </c>
      <c r="ED33" s="244">
        <v>0</v>
      </c>
      <c r="EE33" s="244">
        <v>0</v>
      </c>
      <c r="EF33" s="244">
        <v>0</v>
      </c>
      <c r="EG33" s="244">
        <v>0</v>
      </c>
      <c r="EH33" s="244">
        <v>0</v>
      </c>
      <c r="EI33" s="244">
        <v>0</v>
      </c>
      <c r="EJ33" s="244">
        <v>0</v>
      </c>
      <c r="EK33" s="244">
        <v>0</v>
      </c>
      <c r="EL33" s="244">
        <v>0</v>
      </c>
      <c r="EM33" s="244">
        <v>0</v>
      </c>
      <c r="EN33" s="244">
        <v>0</v>
      </c>
      <c r="EO33" s="244">
        <v>0</v>
      </c>
      <c r="EP33" s="244">
        <v>0</v>
      </c>
      <c r="EQ33" s="244">
        <v>0</v>
      </c>
      <c r="ER33" s="244">
        <v>0</v>
      </c>
      <c r="ES33" s="244">
        <v>0</v>
      </c>
      <c r="ET33" s="244">
        <v>0</v>
      </c>
      <c r="EU33" s="244">
        <v>0</v>
      </c>
      <c r="EV33" s="244">
        <v>0</v>
      </c>
      <c r="EW33" s="244">
        <v>0</v>
      </c>
      <c r="EX33" s="244">
        <v>0</v>
      </c>
      <c r="EY33" s="244">
        <v>0</v>
      </c>
      <c r="EZ33" s="244">
        <v>0</v>
      </c>
      <c r="FA33" s="244">
        <v>0</v>
      </c>
      <c r="FB33" s="244">
        <v>0</v>
      </c>
      <c r="FC33" s="244">
        <v>0</v>
      </c>
      <c r="FD33" s="244">
        <v>0</v>
      </c>
      <c r="FE33" s="244">
        <v>0</v>
      </c>
      <c r="FF33" s="244">
        <v>0</v>
      </c>
      <c r="FG33" s="244">
        <v>0</v>
      </c>
      <c r="FH33" s="244">
        <v>0</v>
      </c>
      <c r="FI33" s="244">
        <v>0</v>
      </c>
      <c r="FJ33" s="244">
        <v>0</v>
      </c>
      <c r="FK33" s="244">
        <v>0</v>
      </c>
      <c r="FL33" s="244">
        <v>0</v>
      </c>
      <c r="FM33" s="244">
        <v>0</v>
      </c>
      <c r="FN33" s="244">
        <v>0</v>
      </c>
      <c r="FO33" s="244">
        <v>0</v>
      </c>
      <c r="FP33" s="244">
        <v>0</v>
      </c>
      <c r="FQ33" s="244">
        <v>0</v>
      </c>
      <c r="FR33" s="244">
        <v>0</v>
      </c>
      <c r="FS33" s="244">
        <v>0</v>
      </c>
      <c r="FT33" s="244">
        <v>0</v>
      </c>
      <c r="FU33" s="244">
        <v>0</v>
      </c>
      <c r="FV33" s="244">
        <v>0</v>
      </c>
      <c r="FW33" s="244">
        <v>0</v>
      </c>
      <c r="FX33" s="244">
        <v>0</v>
      </c>
      <c r="FY33" s="244">
        <v>0</v>
      </c>
      <c r="FZ33" s="244">
        <v>0</v>
      </c>
      <c r="GA33" s="244">
        <v>0</v>
      </c>
      <c r="GB33" s="244">
        <v>0</v>
      </c>
      <c r="GC33" s="244">
        <v>0</v>
      </c>
      <c r="GD33" s="244">
        <v>0</v>
      </c>
      <c r="GE33" s="244">
        <v>0</v>
      </c>
      <c r="GF33" s="244">
        <v>0</v>
      </c>
      <c r="GG33" s="244">
        <v>0</v>
      </c>
      <c r="GH33" s="244">
        <v>0</v>
      </c>
      <c r="GI33" s="244">
        <v>0</v>
      </c>
      <c r="GJ33" s="244">
        <v>0</v>
      </c>
      <c r="GK33" s="244">
        <v>0</v>
      </c>
      <c r="GL33" s="244">
        <v>0</v>
      </c>
      <c r="GM33" s="244">
        <v>0</v>
      </c>
      <c r="GN33" s="244">
        <v>0</v>
      </c>
      <c r="GO33" s="244">
        <v>0</v>
      </c>
      <c r="GP33" s="244">
        <v>0</v>
      </c>
      <c r="GQ33" s="244">
        <v>0</v>
      </c>
      <c r="GR33" s="244">
        <v>0</v>
      </c>
      <c r="GS33" s="244">
        <v>0</v>
      </c>
      <c r="GT33" s="244">
        <v>0</v>
      </c>
      <c r="GU33" s="244">
        <v>0</v>
      </c>
      <c r="GV33" s="244">
        <v>0</v>
      </c>
      <c r="GW33" s="244">
        <v>0</v>
      </c>
      <c r="GX33" s="244">
        <v>0</v>
      </c>
      <c r="GY33" s="244">
        <v>0</v>
      </c>
      <c r="GZ33" s="244">
        <v>0</v>
      </c>
      <c r="HA33" s="244">
        <v>0</v>
      </c>
      <c r="HB33" s="244">
        <v>0</v>
      </c>
      <c r="HC33" s="244">
        <v>0</v>
      </c>
      <c r="HD33" s="244">
        <v>0</v>
      </c>
      <c r="HE33" s="244">
        <v>0</v>
      </c>
      <c r="HF33" s="244">
        <v>0</v>
      </c>
      <c r="HG33" s="244">
        <v>0</v>
      </c>
      <c r="HH33" s="244">
        <v>0</v>
      </c>
      <c r="HI33" s="244">
        <v>0</v>
      </c>
      <c r="HJ33" s="244">
        <v>0</v>
      </c>
      <c r="HK33" s="244">
        <v>0</v>
      </c>
      <c r="HL33" s="244">
        <v>0</v>
      </c>
      <c r="HM33" s="244">
        <v>0</v>
      </c>
      <c r="HN33" s="244">
        <v>0</v>
      </c>
      <c r="HO33" s="244">
        <v>0</v>
      </c>
      <c r="HP33" s="244">
        <v>0</v>
      </c>
      <c r="HQ33" s="244">
        <v>0</v>
      </c>
      <c r="HR33" s="244">
        <v>0</v>
      </c>
      <c r="HS33" s="244">
        <v>0</v>
      </c>
      <c r="HT33" s="244">
        <v>0</v>
      </c>
      <c r="HU33" s="244">
        <v>0</v>
      </c>
      <c r="HV33" s="244">
        <v>0</v>
      </c>
      <c r="HW33" s="244">
        <v>0</v>
      </c>
      <c r="HX33" s="244">
        <v>0</v>
      </c>
      <c r="HY33" s="244">
        <v>0</v>
      </c>
      <c r="HZ33" s="244">
        <v>0</v>
      </c>
      <c r="IA33" s="244">
        <v>0</v>
      </c>
    </row>
    <row r="34" spans="1:235">
      <c r="A34" s="1"/>
      <c r="B34" s="243">
        <v>45668.645833333299</v>
      </c>
      <c r="C34" s="244">
        <v>0</v>
      </c>
      <c r="D34" s="244">
        <v>0</v>
      </c>
      <c r="E34" s="244">
        <v>0</v>
      </c>
      <c r="F34" s="244">
        <v>0</v>
      </c>
      <c r="G34" s="244">
        <v>0</v>
      </c>
      <c r="H34" s="244">
        <v>0</v>
      </c>
      <c r="I34" s="244">
        <v>0</v>
      </c>
      <c r="J34" s="244">
        <v>0</v>
      </c>
      <c r="K34" s="244">
        <v>0</v>
      </c>
      <c r="L34" s="244">
        <v>0</v>
      </c>
      <c r="M34" s="244">
        <v>0</v>
      </c>
      <c r="N34" s="244">
        <v>0</v>
      </c>
      <c r="O34" s="244">
        <v>0</v>
      </c>
      <c r="P34" s="244">
        <v>0</v>
      </c>
      <c r="Q34" s="244">
        <v>0</v>
      </c>
      <c r="R34" s="244">
        <v>0</v>
      </c>
      <c r="S34" s="244">
        <v>0</v>
      </c>
      <c r="T34" s="244">
        <v>0</v>
      </c>
      <c r="U34" s="244">
        <v>0</v>
      </c>
      <c r="V34" s="244">
        <v>0</v>
      </c>
      <c r="W34" s="244">
        <v>0</v>
      </c>
      <c r="X34" s="244">
        <v>0</v>
      </c>
      <c r="Y34" s="244">
        <v>0</v>
      </c>
      <c r="Z34" s="244">
        <v>0</v>
      </c>
      <c r="AA34" s="244">
        <v>0</v>
      </c>
      <c r="AB34" s="244">
        <v>0</v>
      </c>
      <c r="AC34" s="244">
        <v>0</v>
      </c>
      <c r="AD34" s="244">
        <v>0</v>
      </c>
      <c r="AE34" s="244">
        <v>0</v>
      </c>
      <c r="AF34" s="244">
        <v>0</v>
      </c>
      <c r="AG34" s="244">
        <v>0</v>
      </c>
      <c r="AH34" s="244">
        <v>0</v>
      </c>
      <c r="AI34" s="244">
        <v>0</v>
      </c>
      <c r="AJ34" s="244">
        <v>0</v>
      </c>
      <c r="AK34" s="244">
        <v>0</v>
      </c>
      <c r="AL34" s="244">
        <v>0</v>
      </c>
      <c r="AM34" s="244">
        <v>0</v>
      </c>
      <c r="AN34" s="244">
        <v>0</v>
      </c>
      <c r="AO34" s="244">
        <v>0</v>
      </c>
      <c r="AP34" s="244">
        <v>0</v>
      </c>
      <c r="AQ34" s="244">
        <v>0</v>
      </c>
      <c r="AR34" s="244">
        <v>0</v>
      </c>
      <c r="AS34" s="244">
        <v>0</v>
      </c>
      <c r="AT34" s="244">
        <v>0</v>
      </c>
      <c r="AU34" s="244">
        <v>0</v>
      </c>
      <c r="AV34" s="244">
        <v>0</v>
      </c>
      <c r="AW34" s="244">
        <v>0</v>
      </c>
      <c r="AX34" s="244">
        <v>0</v>
      </c>
      <c r="AY34" s="244">
        <v>0</v>
      </c>
      <c r="AZ34" s="244">
        <v>0</v>
      </c>
      <c r="BA34" s="244">
        <v>0</v>
      </c>
      <c r="BB34" s="244">
        <v>0</v>
      </c>
      <c r="BC34" s="244">
        <v>0</v>
      </c>
      <c r="BD34" s="244">
        <v>0</v>
      </c>
      <c r="BE34" s="244">
        <v>0</v>
      </c>
      <c r="BF34" s="244">
        <v>0</v>
      </c>
      <c r="BG34" s="244">
        <v>0</v>
      </c>
      <c r="BH34" s="244">
        <v>0</v>
      </c>
      <c r="BI34" s="244">
        <v>0</v>
      </c>
      <c r="BJ34" s="244">
        <v>0</v>
      </c>
      <c r="BK34" s="244">
        <v>0</v>
      </c>
      <c r="BL34" s="244">
        <v>0</v>
      </c>
      <c r="BM34" s="244">
        <v>0</v>
      </c>
      <c r="BN34" s="244">
        <v>0</v>
      </c>
      <c r="BO34" s="244">
        <v>0</v>
      </c>
      <c r="BP34" s="244">
        <v>0</v>
      </c>
      <c r="BQ34" s="244">
        <v>0</v>
      </c>
      <c r="BR34" s="244">
        <v>0</v>
      </c>
      <c r="BS34" s="244">
        <v>0</v>
      </c>
      <c r="BT34" s="244">
        <v>0</v>
      </c>
      <c r="BU34" s="244">
        <v>0</v>
      </c>
      <c r="BV34" s="244">
        <v>0</v>
      </c>
      <c r="BW34" s="244">
        <v>0</v>
      </c>
      <c r="BX34" s="244">
        <v>0</v>
      </c>
      <c r="BY34" s="244">
        <v>0</v>
      </c>
      <c r="BZ34" s="244">
        <v>0</v>
      </c>
      <c r="CA34" s="244">
        <v>0</v>
      </c>
      <c r="CB34" s="244">
        <v>0</v>
      </c>
      <c r="CC34" s="244">
        <v>0</v>
      </c>
      <c r="CD34" s="244">
        <v>0</v>
      </c>
      <c r="CE34" s="244">
        <v>0</v>
      </c>
      <c r="CF34" s="244">
        <v>0</v>
      </c>
      <c r="CG34" s="244">
        <v>0</v>
      </c>
      <c r="CH34" s="244">
        <v>0</v>
      </c>
      <c r="CI34" s="244">
        <v>0</v>
      </c>
      <c r="CJ34" s="244">
        <v>0</v>
      </c>
      <c r="CK34" s="244">
        <v>0</v>
      </c>
      <c r="CL34" s="244">
        <v>0</v>
      </c>
      <c r="CM34" s="244">
        <v>0</v>
      </c>
      <c r="CN34" s="244">
        <v>0</v>
      </c>
      <c r="CO34" s="244">
        <v>0</v>
      </c>
      <c r="CP34" s="244">
        <v>0</v>
      </c>
      <c r="CQ34" s="244">
        <v>0</v>
      </c>
      <c r="CR34" s="244">
        <v>0</v>
      </c>
      <c r="CS34" s="244">
        <v>0</v>
      </c>
      <c r="CT34" s="244">
        <v>0</v>
      </c>
      <c r="CU34" s="244">
        <v>0</v>
      </c>
      <c r="CV34" s="244">
        <v>0</v>
      </c>
      <c r="CW34" s="244">
        <v>0</v>
      </c>
      <c r="CX34" s="244">
        <v>0</v>
      </c>
      <c r="CY34" s="244">
        <v>0</v>
      </c>
      <c r="CZ34" s="244">
        <v>0</v>
      </c>
      <c r="DA34" s="244">
        <v>0</v>
      </c>
      <c r="DB34" s="244">
        <v>0</v>
      </c>
      <c r="DC34" s="244">
        <v>0</v>
      </c>
      <c r="DD34" s="244">
        <v>0</v>
      </c>
      <c r="DE34" s="244">
        <v>0</v>
      </c>
      <c r="DF34" s="244">
        <v>0</v>
      </c>
      <c r="DG34" s="244">
        <v>0</v>
      </c>
      <c r="DH34" s="244">
        <v>0</v>
      </c>
      <c r="DI34" s="244">
        <v>0</v>
      </c>
      <c r="DJ34" s="244">
        <v>0</v>
      </c>
      <c r="DK34" s="244">
        <v>0</v>
      </c>
      <c r="DL34" s="244">
        <v>0</v>
      </c>
      <c r="DM34" s="244">
        <v>0</v>
      </c>
      <c r="DN34" s="244">
        <v>0</v>
      </c>
      <c r="DO34" s="244">
        <v>0</v>
      </c>
      <c r="DP34" s="244">
        <v>0</v>
      </c>
      <c r="DQ34" s="244">
        <v>0</v>
      </c>
      <c r="DR34" s="244">
        <v>0</v>
      </c>
      <c r="DS34" s="244">
        <v>0</v>
      </c>
      <c r="DT34" s="244">
        <v>0</v>
      </c>
      <c r="DU34" s="244">
        <v>0</v>
      </c>
      <c r="DV34" s="244">
        <v>0</v>
      </c>
      <c r="DW34" s="244">
        <v>0</v>
      </c>
      <c r="DX34" s="244">
        <v>0</v>
      </c>
      <c r="DY34" s="244">
        <v>0</v>
      </c>
      <c r="DZ34" s="244">
        <v>0</v>
      </c>
      <c r="EA34" s="244">
        <v>0</v>
      </c>
      <c r="EB34" s="244">
        <v>0</v>
      </c>
      <c r="EC34" s="244">
        <v>0</v>
      </c>
      <c r="ED34" s="244">
        <v>0</v>
      </c>
      <c r="EE34" s="244">
        <v>0</v>
      </c>
      <c r="EF34" s="244">
        <v>0</v>
      </c>
      <c r="EG34" s="244">
        <v>0</v>
      </c>
      <c r="EH34" s="244">
        <v>0</v>
      </c>
      <c r="EI34" s="244">
        <v>0</v>
      </c>
      <c r="EJ34" s="244">
        <v>0</v>
      </c>
      <c r="EK34" s="244">
        <v>0</v>
      </c>
      <c r="EL34" s="244">
        <v>0</v>
      </c>
      <c r="EM34" s="244">
        <v>0</v>
      </c>
      <c r="EN34" s="244">
        <v>0</v>
      </c>
      <c r="EO34" s="244">
        <v>0</v>
      </c>
      <c r="EP34" s="244">
        <v>0</v>
      </c>
      <c r="EQ34" s="244">
        <v>0</v>
      </c>
      <c r="ER34" s="244">
        <v>0</v>
      </c>
      <c r="ES34" s="244">
        <v>0</v>
      </c>
      <c r="ET34" s="244">
        <v>0</v>
      </c>
      <c r="EU34" s="244">
        <v>0</v>
      </c>
      <c r="EV34" s="244">
        <v>0</v>
      </c>
      <c r="EW34" s="244">
        <v>0</v>
      </c>
      <c r="EX34" s="244">
        <v>0</v>
      </c>
      <c r="EY34" s="244">
        <v>0</v>
      </c>
      <c r="EZ34" s="244">
        <v>0</v>
      </c>
      <c r="FA34" s="244">
        <v>0</v>
      </c>
      <c r="FB34" s="244">
        <v>0</v>
      </c>
      <c r="FC34" s="244">
        <v>0</v>
      </c>
      <c r="FD34" s="244">
        <v>0</v>
      </c>
      <c r="FE34" s="244">
        <v>0</v>
      </c>
      <c r="FF34" s="244">
        <v>0</v>
      </c>
      <c r="FG34" s="244">
        <v>0</v>
      </c>
      <c r="FH34" s="244">
        <v>0</v>
      </c>
      <c r="FI34" s="244">
        <v>0</v>
      </c>
      <c r="FJ34" s="244">
        <v>0</v>
      </c>
      <c r="FK34" s="244">
        <v>0</v>
      </c>
      <c r="FL34" s="244">
        <v>0</v>
      </c>
      <c r="FM34" s="244">
        <v>0</v>
      </c>
      <c r="FN34" s="244">
        <v>0</v>
      </c>
      <c r="FO34" s="244">
        <v>0</v>
      </c>
      <c r="FP34" s="244">
        <v>0</v>
      </c>
      <c r="FQ34" s="244">
        <v>0</v>
      </c>
      <c r="FR34" s="244">
        <v>0</v>
      </c>
      <c r="FS34" s="244">
        <v>0</v>
      </c>
      <c r="FT34" s="244">
        <v>0</v>
      </c>
      <c r="FU34" s="244">
        <v>0</v>
      </c>
      <c r="FV34" s="244">
        <v>0</v>
      </c>
      <c r="FW34" s="244">
        <v>0</v>
      </c>
      <c r="FX34" s="244">
        <v>0</v>
      </c>
      <c r="FY34" s="244">
        <v>0</v>
      </c>
      <c r="FZ34" s="244">
        <v>0</v>
      </c>
      <c r="GA34" s="244">
        <v>0</v>
      </c>
      <c r="GB34" s="244">
        <v>0</v>
      </c>
      <c r="GC34" s="244">
        <v>0</v>
      </c>
      <c r="GD34" s="244">
        <v>0</v>
      </c>
      <c r="GE34" s="244">
        <v>0</v>
      </c>
      <c r="GF34" s="244">
        <v>0</v>
      </c>
      <c r="GG34" s="244">
        <v>0</v>
      </c>
      <c r="GH34" s="244">
        <v>0</v>
      </c>
      <c r="GI34" s="244">
        <v>0</v>
      </c>
      <c r="GJ34" s="244">
        <v>0</v>
      </c>
      <c r="GK34" s="244">
        <v>0</v>
      </c>
      <c r="GL34" s="244">
        <v>0</v>
      </c>
      <c r="GM34" s="244">
        <v>0</v>
      </c>
      <c r="GN34" s="244">
        <v>0</v>
      </c>
      <c r="GO34" s="244">
        <v>0</v>
      </c>
      <c r="GP34" s="244">
        <v>0</v>
      </c>
      <c r="GQ34" s="244">
        <v>0</v>
      </c>
      <c r="GR34" s="244">
        <v>0</v>
      </c>
      <c r="GS34" s="244">
        <v>0</v>
      </c>
      <c r="GT34" s="244">
        <v>0</v>
      </c>
      <c r="GU34" s="244">
        <v>0</v>
      </c>
      <c r="GV34" s="244">
        <v>0</v>
      </c>
      <c r="GW34" s="244">
        <v>0</v>
      </c>
      <c r="GX34" s="244">
        <v>0</v>
      </c>
      <c r="GY34" s="244">
        <v>0</v>
      </c>
      <c r="GZ34" s="244">
        <v>0</v>
      </c>
      <c r="HA34" s="244">
        <v>0</v>
      </c>
      <c r="HB34" s="244">
        <v>0</v>
      </c>
      <c r="HC34" s="244">
        <v>0</v>
      </c>
      <c r="HD34" s="244">
        <v>0</v>
      </c>
      <c r="HE34" s="244">
        <v>0</v>
      </c>
      <c r="HF34" s="244">
        <v>0</v>
      </c>
      <c r="HG34" s="244">
        <v>0</v>
      </c>
      <c r="HH34" s="244">
        <v>0</v>
      </c>
      <c r="HI34" s="244">
        <v>0</v>
      </c>
      <c r="HJ34" s="244">
        <v>0</v>
      </c>
      <c r="HK34" s="244">
        <v>0</v>
      </c>
      <c r="HL34" s="244">
        <v>0</v>
      </c>
      <c r="HM34" s="244">
        <v>0</v>
      </c>
      <c r="HN34" s="244">
        <v>0</v>
      </c>
      <c r="HO34" s="244">
        <v>0</v>
      </c>
      <c r="HP34" s="244">
        <v>0</v>
      </c>
      <c r="HQ34" s="244">
        <v>0</v>
      </c>
      <c r="HR34" s="244">
        <v>0</v>
      </c>
      <c r="HS34" s="244">
        <v>0</v>
      </c>
      <c r="HT34" s="244">
        <v>0</v>
      </c>
      <c r="HU34" s="244">
        <v>0</v>
      </c>
      <c r="HV34" s="244">
        <v>0</v>
      </c>
      <c r="HW34" s="244">
        <v>0</v>
      </c>
      <c r="HX34" s="244">
        <v>0</v>
      </c>
      <c r="HY34" s="244">
        <v>0</v>
      </c>
      <c r="HZ34" s="244">
        <v>0</v>
      </c>
      <c r="IA34" s="244">
        <v>0</v>
      </c>
    </row>
    <row r="35" spans="1:235">
      <c r="A35" s="1"/>
      <c r="B35" s="243">
        <v>45668.666666666701</v>
      </c>
      <c r="C35" s="244">
        <v>0</v>
      </c>
      <c r="D35" s="244">
        <v>0</v>
      </c>
      <c r="E35" s="244">
        <v>0</v>
      </c>
      <c r="F35" s="244">
        <v>0</v>
      </c>
      <c r="G35" s="244">
        <v>0</v>
      </c>
      <c r="H35" s="244">
        <v>0</v>
      </c>
      <c r="I35" s="244">
        <v>0</v>
      </c>
      <c r="J35" s="244">
        <v>0</v>
      </c>
      <c r="K35" s="244">
        <v>0</v>
      </c>
      <c r="L35" s="244">
        <v>0</v>
      </c>
      <c r="M35" s="244">
        <v>0</v>
      </c>
      <c r="N35" s="244">
        <v>0</v>
      </c>
      <c r="O35" s="244">
        <v>0</v>
      </c>
      <c r="P35" s="244">
        <v>0</v>
      </c>
      <c r="Q35" s="244">
        <v>0</v>
      </c>
      <c r="R35" s="244">
        <v>0</v>
      </c>
      <c r="S35" s="244">
        <v>0</v>
      </c>
      <c r="T35" s="244">
        <v>0</v>
      </c>
      <c r="U35" s="244">
        <v>0</v>
      </c>
      <c r="V35" s="244">
        <v>0</v>
      </c>
      <c r="W35" s="244">
        <v>0</v>
      </c>
      <c r="X35" s="244">
        <v>0</v>
      </c>
      <c r="Y35" s="244">
        <v>0</v>
      </c>
      <c r="Z35" s="244">
        <v>0</v>
      </c>
      <c r="AA35" s="244">
        <v>0</v>
      </c>
      <c r="AB35" s="244">
        <v>0</v>
      </c>
      <c r="AC35" s="244">
        <v>0</v>
      </c>
      <c r="AD35" s="244">
        <v>0</v>
      </c>
      <c r="AE35" s="244">
        <v>0</v>
      </c>
      <c r="AF35" s="244">
        <v>0</v>
      </c>
      <c r="AG35" s="244">
        <v>0</v>
      </c>
      <c r="AH35" s="244">
        <v>0</v>
      </c>
      <c r="AI35" s="244">
        <v>0</v>
      </c>
      <c r="AJ35" s="244">
        <v>0</v>
      </c>
      <c r="AK35" s="244">
        <v>0</v>
      </c>
      <c r="AL35" s="244">
        <v>0</v>
      </c>
      <c r="AM35" s="244">
        <v>0</v>
      </c>
      <c r="AN35" s="244">
        <v>0</v>
      </c>
      <c r="AO35" s="244">
        <v>0</v>
      </c>
      <c r="AP35" s="244">
        <v>0</v>
      </c>
      <c r="AQ35" s="244">
        <v>0</v>
      </c>
      <c r="AR35" s="244">
        <v>0</v>
      </c>
      <c r="AS35" s="244">
        <v>0</v>
      </c>
      <c r="AT35" s="244">
        <v>0</v>
      </c>
      <c r="AU35" s="244">
        <v>0</v>
      </c>
      <c r="AV35" s="244">
        <v>0</v>
      </c>
      <c r="AW35" s="244">
        <v>0</v>
      </c>
      <c r="AX35" s="244">
        <v>0</v>
      </c>
      <c r="AY35" s="244">
        <v>0</v>
      </c>
      <c r="AZ35" s="244">
        <v>0</v>
      </c>
      <c r="BA35" s="244">
        <v>0</v>
      </c>
      <c r="BB35" s="244">
        <v>0</v>
      </c>
      <c r="BC35" s="244">
        <v>0</v>
      </c>
      <c r="BD35" s="244">
        <v>0</v>
      </c>
      <c r="BE35" s="244">
        <v>0</v>
      </c>
      <c r="BF35" s="244">
        <v>0</v>
      </c>
      <c r="BG35" s="244">
        <v>0</v>
      </c>
      <c r="BH35" s="244">
        <v>0</v>
      </c>
      <c r="BI35" s="244">
        <v>0</v>
      </c>
      <c r="BJ35" s="244">
        <v>0</v>
      </c>
      <c r="BK35" s="244">
        <v>0</v>
      </c>
      <c r="BL35" s="244">
        <v>0</v>
      </c>
      <c r="BM35" s="244">
        <v>0</v>
      </c>
      <c r="BN35" s="244">
        <v>0</v>
      </c>
      <c r="BO35" s="244">
        <v>0</v>
      </c>
      <c r="BP35" s="244">
        <v>0</v>
      </c>
      <c r="BQ35" s="244">
        <v>0</v>
      </c>
      <c r="BR35" s="244">
        <v>0</v>
      </c>
      <c r="BS35" s="244">
        <v>0</v>
      </c>
      <c r="BT35" s="244">
        <v>0</v>
      </c>
      <c r="BU35" s="244">
        <v>0</v>
      </c>
      <c r="BV35" s="244">
        <v>0</v>
      </c>
      <c r="BW35" s="244">
        <v>0</v>
      </c>
      <c r="BX35" s="244">
        <v>0</v>
      </c>
      <c r="BY35" s="244">
        <v>0</v>
      </c>
      <c r="BZ35" s="244">
        <v>0</v>
      </c>
      <c r="CA35" s="244">
        <v>0</v>
      </c>
      <c r="CB35" s="244">
        <v>0</v>
      </c>
      <c r="CC35" s="244">
        <v>0</v>
      </c>
      <c r="CD35" s="244">
        <v>0</v>
      </c>
      <c r="CE35" s="244">
        <v>0</v>
      </c>
      <c r="CF35" s="244">
        <v>0</v>
      </c>
      <c r="CG35" s="244">
        <v>0</v>
      </c>
      <c r="CH35" s="244">
        <v>0</v>
      </c>
      <c r="CI35" s="244">
        <v>0</v>
      </c>
      <c r="CJ35" s="244">
        <v>0</v>
      </c>
      <c r="CK35" s="244">
        <v>0</v>
      </c>
      <c r="CL35" s="244">
        <v>0</v>
      </c>
      <c r="CM35" s="244">
        <v>0</v>
      </c>
      <c r="CN35" s="244">
        <v>0</v>
      </c>
      <c r="CO35" s="244">
        <v>0</v>
      </c>
      <c r="CP35" s="244">
        <v>0</v>
      </c>
      <c r="CQ35" s="244">
        <v>0</v>
      </c>
      <c r="CR35" s="244">
        <v>0</v>
      </c>
      <c r="CS35" s="244">
        <v>0</v>
      </c>
      <c r="CT35" s="244">
        <v>0</v>
      </c>
      <c r="CU35" s="244">
        <v>0</v>
      </c>
      <c r="CV35" s="244">
        <v>0</v>
      </c>
      <c r="CW35" s="244">
        <v>0</v>
      </c>
      <c r="CX35" s="244">
        <v>0</v>
      </c>
      <c r="CY35" s="244">
        <v>0</v>
      </c>
      <c r="CZ35" s="244">
        <v>0</v>
      </c>
      <c r="DA35" s="244">
        <v>0</v>
      </c>
      <c r="DB35" s="244">
        <v>0</v>
      </c>
      <c r="DC35" s="244">
        <v>0</v>
      </c>
      <c r="DD35" s="244">
        <v>0</v>
      </c>
      <c r="DE35" s="244">
        <v>0</v>
      </c>
      <c r="DF35" s="244">
        <v>0</v>
      </c>
      <c r="DG35" s="244">
        <v>0</v>
      </c>
      <c r="DH35" s="244">
        <v>0</v>
      </c>
      <c r="DI35" s="244">
        <v>0</v>
      </c>
      <c r="DJ35" s="244">
        <v>0</v>
      </c>
      <c r="DK35" s="244">
        <v>0</v>
      </c>
      <c r="DL35" s="244">
        <v>0</v>
      </c>
      <c r="DM35" s="244">
        <v>0</v>
      </c>
      <c r="DN35" s="244">
        <v>0</v>
      </c>
      <c r="DO35" s="244">
        <v>0</v>
      </c>
      <c r="DP35" s="244">
        <v>0</v>
      </c>
      <c r="DQ35" s="244">
        <v>0</v>
      </c>
      <c r="DR35" s="244">
        <v>0</v>
      </c>
      <c r="DS35" s="244">
        <v>0</v>
      </c>
      <c r="DT35" s="244">
        <v>0</v>
      </c>
      <c r="DU35" s="244">
        <v>0</v>
      </c>
      <c r="DV35" s="244">
        <v>0</v>
      </c>
      <c r="DW35" s="244">
        <v>0</v>
      </c>
      <c r="DX35" s="244">
        <v>0</v>
      </c>
      <c r="DY35" s="244">
        <v>0</v>
      </c>
      <c r="DZ35" s="244">
        <v>0</v>
      </c>
      <c r="EA35" s="244">
        <v>0</v>
      </c>
      <c r="EB35" s="244">
        <v>0</v>
      </c>
      <c r="EC35" s="244">
        <v>0</v>
      </c>
      <c r="ED35" s="244">
        <v>0</v>
      </c>
      <c r="EE35" s="244">
        <v>0</v>
      </c>
      <c r="EF35" s="244">
        <v>0</v>
      </c>
      <c r="EG35" s="244">
        <v>0</v>
      </c>
      <c r="EH35" s="244">
        <v>0</v>
      </c>
      <c r="EI35" s="244">
        <v>0</v>
      </c>
      <c r="EJ35" s="244">
        <v>0</v>
      </c>
      <c r="EK35" s="244">
        <v>0</v>
      </c>
      <c r="EL35" s="244">
        <v>0</v>
      </c>
      <c r="EM35" s="244">
        <v>0</v>
      </c>
      <c r="EN35" s="244">
        <v>0</v>
      </c>
      <c r="EO35" s="244">
        <v>0</v>
      </c>
      <c r="EP35" s="244">
        <v>0</v>
      </c>
      <c r="EQ35" s="244">
        <v>0</v>
      </c>
      <c r="ER35" s="244">
        <v>0</v>
      </c>
      <c r="ES35" s="244">
        <v>0</v>
      </c>
      <c r="ET35" s="244">
        <v>0</v>
      </c>
      <c r="EU35" s="244">
        <v>0</v>
      </c>
      <c r="EV35" s="244">
        <v>0</v>
      </c>
      <c r="EW35" s="244">
        <v>0</v>
      </c>
      <c r="EX35" s="244">
        <v>0</v>
      </c>
      <c r="EY35" s="244">
        <v>0</v>
      </c>
      <c r="EZ35" s="244">
        <v>0</v>
      </c>
      <c r="FA35" s="244">
        <v>0</v>
      </c>
      <c r="FB35" s="244">
        <v>0</v>
      </c>
      <c r="FC35" s="244">
        <v>0</v>
      </c>
      <c r="FD35" s="244">
        <v>0</v>
      </c>
      <c r="FE35" s="244">
        <v>0</v>
      </c>
      <c r="FF35" s="244">
        <v>0</v>
      </c>
      <c r="FG35" s="244">
        <v>0</v>
      </c>
      <c r="FH35" s="244">
        <v>0</v>
      </c>
      <c r="FI35" s="244">
        <v>0</v>
      </c>
      <c r="FJ35" s="244">
        <v>0</v>
      </c>
      <c r="FK35" s="244">
        <v>0</v>
      </c>
      <c r="FL35" s="244">
        <v>0</v>
      </c>
      <c r="FM35" s="244">
        <v>0</v>
      </c>
      <c r="FN35" s="244">
        <v>0</v>
      </c>
      <c r="FO35" s="244">
        <v>0</v>
      </c>
      <c r="FP35" s="244">
        <v>0</v>
      </c>
      <c r="FQ35" s="244">
        <v>0</v>
      </c>
      <c r="FR35" s="244">
        <v>0</v>
      </c>
      <c r="FS35" s="244">
        <v>0</v>
      </c>
      <c r="FT35" s="244">
        <v>0</v>
      </c>
      <c r="FU35" s="244">
        <v>0</v>
      </c>
      <c r="FV35" s="244">
        <v>0</v>
      </c>
      <c r="FW35" s="244">
        <v>0</v>
      </c>
      <c r="FX35" s="244">
        <v>0</v>
      </c>
      <c r="FY35" s="244">
        <v>0</v>
      </c>
      <c r="FZ35" s="244">
        <v>0</v>
      </c>
      <c r="GA35" s="244">
        <v>0</v>
      </c>
      <c r="GB35" s="244">
        <v>0</v>
      </c>
      <c r="GC35" s="244">
        <v>0</v>
      </c>
      <c r="GD35" s="244">
        <v>0</v>
      </c>
      <c r="GE35" s="244">
        <v>0</v>
      </c>
      <c r="GF35" s="244">
        <v>0</v>
      </c>
      <c r="GG35" s="244">
        <v>0</v>
      </c>
      <c r="GH35" s="244">
        <v>0</v>
      </c>
      <c r="GI35" s="244">
        <v>0</v>
      </c>
      <c r="GJ35" s="244">
        <v>0</v>
      </c>
      <c r="GK35" s="244">
        <v>0</v>
      </c>
      <c r="GL35" s="244">
        <v>0</v>
      </c>
      <c r="GM35" s="244">
        <v>0</v>
      </c>
      <c r="GN35" s="244">
        <v>0</v>
      </c>
      <c r="GO35" s="244">
        <v>0</v>
      </c>
      <c r="GP35" s="244">
        <v>0</v>
      </c>
      <c r="GQ35" s="244">
        <v>0</v>
      </c>
      <c r="GR35" s="244">
        <v>0</v>
      </c>
      <c r="GS35" s="244">
        <v>0</v>
      </c>
      <c r="GT35" s="244">
        <v>0</v>
      </c>
      <c r="GU35" s="244">
        <v>0</v>
      </c>
      <c r="GV35" s="244">
        <v>0</v>
      </c>
      <c r="GW35" s="244">
        <v>0</v>
      </c>
      <c r="GX35" s="244">
        <v>0</v>
      </c>
      <c r="GY35" s="244">
        <v>0</v>
      </c>
      <c r="GZ35" s="244">
        <v>0</v>
      </c>
      <c r="HA35" s="244">
        <v>0</v>
      </c>
      <c r="HB35" s="244">
        <v>0</v>
      </c>
      <c r="HC35" s="244">
        <v>0</v>
      </c>
      <c r="HD35" s="244">
        <v>0</v>
      </c>
      <c r="HE35" s="244">
        <v>0</v>
      </c>
      <c r="HF35" s="244">
        <v>0</v>
      </c>
      <c r="HG35" s="244">
        <v>0</v>
      </c>
      <c r="HH35" s="244">
        <v>0</v>
      </c>
      <c r="HI35" s="244">
        <v>0</v>
      </c>
      <c r="HJ35" s="244">
        <v>0</v>
      </c>
      <c r="HK35" s="244">
        <v>0</v>
      </c>
      <c r="HL35" s="244">
        <v>0</v>
      </c>
      <c r="HM35" s="244">
        <v>0</v>
      </c>
      <c r="HN35" s="244">
        <v>0</v>
      </c>
      <c r="HO35" s="244">
        <v>0</v>
      </c>
      <c r="HP35" s="244">
        <v>0</v>
      </c>
      <c r="HQ35" s="244">
        <v>0</v>
      </c>
      <c r="HR35" s="244">
        <v>0</v>
      </c>
      <c r="HS35" s="244">
        <v>0</v>
      </c>
      <c r="HT35" s="244">
        <v>0</v>
      </c>
      <c r="HU35" s="244">
        <v>0</v>
      </c>
      <c r="HV35" s="244">
        <v>0</v>
      </c>
      <c r="HW35" s="244">
        <v>0</v>
      </c>
      <c r="HX35" s="244">
        <v>0</v>
      </c>
      <c r="HY35" s="244">
        <v>0</v>
      </c>
      <c r="HZ35" s="244">
        <v>0</v>
      </c>
      <c r="IA35" s="244">
        <v>0</v>
      </c>
    </row>
    <row r="36" spans="1:235">
      <c r="A36" s="1"/>
      <c r="B36" s="243">
        <v>45668.6875</v>
      </c>
      <c r="C36" s="244">
        <v>0</v>
      </c>
      <c r="D36" s="244">
        <v>0</v>
      </c>
      <c r="E36" s="244">
        <v>0</v>
      </c>
      <c r="F36" s="244">
        <v>0</v>
      </c>
      <c r="G36" s="244">
        <v>0</v>
      </c>
      <c r="H36" s="244">
        <v>0</v>
      </c>
      <c r="I36" s="244">
        <v>0</v>
      </c>
      <c r="J36" s="244">
        <v>0</v>
      </c>
      <c r="K36" s="244">
        <v>0</v>
      </c>
      <c r="L36" s="244">
        <v>0</v>
      </c>
      <c r="M36" s="244">
        <v>0</v>
      </c>
      <c r="N36" s="244">
        <v>0</v>
      </c>
      <c r="O36" s="244">
        <v>0</v>
      </c>
      <c r="P36" s="244">
        <v>0</v>
      </c>
      <c r="Q36" s="244">
        <v>0</v>
      </c>
      <c r="R36" s="244">
        <v>0</v>
      </c>
      <c r="S36" s="244">
        <v>0</v>
      </c>
      <c r="T36" s="244">
        <v>0</v>
      </c>
      <c r="U36" s="244">
        <v>0</v>
      </c>
      <c r="V36" s="244">
        <v>0</v>
      </c>
      <c r="W36" s="244">
        <v>0</v>
      </c>
      <c r="X36" s="244">
        <v>0</v>
      </c>
      <c r="Y36" s="244">
        <v>0</v>
      </c>
      <c r="Z36" s="244">
        <v>0</v>
      </c>
      <c r="AA36" s="244">
        <v>0</v>
      </c>
      <c r="AB36" s="244">
        <v>0</v>
      </c>
      <c r="AC36" s="244">
        <v>0</v>
      </c>
      <c r="AD36" s="244">
        <v>0</v>
      </c>
      <c r="AE36" s="244">
        <v>0</v>
      </c>
      <c r="AF36" s="244">
        <v>0</v>
      </c>
      <c r="AG36" s="244">
        <v>0</v>
      </c>
      <c r="AH36" s="244">
        <v>0</v>
      </c>
      <c r="AI36" s="244">
        <v>0</v>
      </c>
      <c r="AJ36" s="244">
        <v>0</v>
      </c>
      <c r="AK36" s="244">
        <v>0</v>
      </c>
      <c r="AL36" s="244">
        <v>0</v>
      </c>
      <c r="AM36" s="244">
        <v>0</v>
      </c>
      <c r="AN36" s="244">
        <v>0</v>
      </c>
      <c r="AO36" s="244">
        <v>0</v>
      </c>
      <c r="AP36" s="244">
        <v>0</v>
      </c>
      <c r="AQ36" s="244">
        <v>0</v>
      </c>
      <c r="AR36" s="244">
        <v>0</v>
      </c>
      <c r="AS36" s="244">
        <v>0</v>
      </c>
      <c r="AT36" s="244">
        <v>0</v>
      </c>
      <c r="AU36" s="244">
        <v>0</v>
      </c>
      <c r="AV36" s="244">
        <v>0</v>
      </c>
      <c r="AW36" s="244">
        <v>0</v>
      </c>
      <c r="AX36" s="244">
        <v>0</v>
      </c>
      <c r="AY36" s="244">
        <v>0</v>
      </c>
      <c r="AZ36" s="244">
        <v>0</v>
      </c>
      <c r="BA36" s="244">
        <v>0</v>
      </c>
      <c r="BB36" s="244">
        <v>0</v>
      </c>
      <c r="BC36" s="244">
        <v>0</v>
      </c>
      <c r="BD36" s="244">
        <v>0</v>
      </c>
      <c r="BE36" s="244">
        <v>0</v>
      </c>
      <c r="BF36" s="244">
        <v>0</v>
      </c>
      <c r="BG36" s="244">
        <v>0</v>
      </c>
      <c r="BH36" s="244">
        <v>0</v>
      </c>
      <c r="BI36" s="244">
        <v>0</v>
      </c>
      <c r="BJ36" s="244">
        <v>0</v>
      </c>
      <c r="BK36" s="244">
        <v>0</v>
      </c>
      <c r="BL36" s="244">
        <v>0</v>
      </c>
      <c r="BM36" s="244">
        <v>0</v>
      </c>
      <c r="BN36" s="244">
        <v>0</v>
      </c>
      <c r="BO36" s="244">
        <v>0</v>
      </c>
      <c r="BP36" s="244">
        <v>0</v>
      </c>
      <c r="BQ36" s="244">
        <v>0</v>
      </c>
      <c r="BR36" s="244">
        <v>0</v>
      </c>
      <c r="BS36" s="244">
        <v>0</v>
      </c>
      <c r="BT36" s="244">
        <v>0</v>
      </c>
      <c r="BU36" s="244">
        <v>0</v>
      </c>
      <c r="BV36" s="244">
        <v>0</v>
      </c>
      <c r="BW36" s="244">
        <v>0</v>
      </c>
      <c r="BX36" s="244">
        <v>0</v>
      </c>
      <c r="BY36" s="244">
        <v>0</v>
      </c>
      <c r="BZ36" s="244">
        <v>0</v>
      </c>
      <c r="CA36" s="244">
        <v>0</v>
      </c>
      <c r="CB36" s="244">
        <v>0</v>
      </c>
      <c r="CC36" s="244">
        <v>0</v>
      </c>
      <c r="CD36" s="244">
        <v>0</v>
      </c>
      <c r="CE36" s="244">
        <v>0</v>
      </c>
      <c r="CF36" s="244">
        <v>0</v>
      </c>
      <c r="CG36" s="244">
        <v>0</v>
      </c>
      <c r="CH36" s="244">
        <v>0</v>
      </c>
      <c r="CI36" s="244">
        <v>0</v>
      </c>
      <c r="CJ36" s="244">
        <v>0</v>
      </c>
      <c r="CK36" s="244">
        <v>0</v>
      </c>
      <c r="CL36" s="244">
        <v>0</v>
      </c>
      <c r="CM36" s="244">
        <v>0</v>
      </c>
      <c r="CN36" s="244">
        <v>0</v>
      </c>
      <c r="CO36" s="244">
        <v>0</v>
      </c>
      <c r="CP36" s="244">
        <v>0</v>
      </c>
      <c r="CQ36" s="244">
        <v>0</v>
      </c>
      <c r="CR36" s="244">
        <v>0</v>
      </c>
      <c r="CS36" s="244">
        <v>0</v>
      </c>
      <c r="CT36" s="244">
        <v>0</v>
      </c>
      <c r="CU36" s="244">
        <v>0</v>
      </c>
      <c r="CV36" s="244">
        <v>0</v>
      </c>
      <c r="CW36" s="244">
        <v>0</v>
      </c>
      <c r="CX36" s="244">
        <v>0</v>
      </c>
      <c r="CY36" s="244">
        <v>0</v>
      </c>
      <c r="CZ36" s="244">
        <v>0</v>
      </c>
      <c r="DA36" s="244">
        <v>0</v>
      </c>
      <c r="DB36" s="244">
        <v>0</v>
      </c>
      <c r="DC36" s="244">
        <v>0</v>
      </c>
      <c r="DD36" s="244">
        <v>0</v>
      </c>
      <c r="DE36" s="244">
        <v>0</v>
      </c>
      <c r="DF36" s="244">
        <v>0</v>
      </c>
      <c r="DG36" s="244">
        <v>0</v>
      </c>
      <c r="DH36" s="244">
        <v>0</v>
      </c>
      <c r="DI36" s="244">
        <v>0</v>
      </c>
      <c r="DJ36" s="244">
        <v>0</v>
      </c>
      <c r="DK36" s="244">
        <v>0</v>
      </c>
      <c r="DL36" s="244">
        <v>0</v>
      </c>
      <c r="DM36" s="244">
        <v>0</v>
      </c>
      <c r="DN36" s="244">
        <v>0</v>
      </c>
      <c r="DO36" s="244">
        <v>0</v>
      </c>
      <c r="DP36" s="244">
        <v>0</v>
      </c>
      <c r="DQ36" s="244">
        <v>0</v>
      </c>
      <c r="DR36" s="244">
        <v>0</v>
      </c>
      <c r="DS36" s="244">
        <v>0</v>
      </c>
      <c r="DT36" s="244">
        <v>0</v>
      </c>
      <c r="DU36" s="244">
        <v>0</v>
      </c>
      <c r="DV36" s="244">
        <v>0</v>
      </c>
      <c r="DW36" s="244">
        <v>0</v>
      </c>
      <c r="DX36" s="244">
        <v>0</v>
      </c>
      <c r="DY36" s="244">
        <v>0</v>
      </c>
      <c r="DZ36" s="244">
        <v>0</v>
      </c>
      <c r="EA36" s="244">
        <v>0</v>
      </c>
      <c r="EB36" s="244">
        <v>0</v>
      </c>
      <c r="EC36" s="244">
        <v>0</v>
      </c>
      <c r="ED36" s="244">
        <v>0</v>
      </c>
      <c r="EE36" s="244">
        <v>0</v>
      </c>
      <c r="EF36" s="244">
        <v>0</v>
      </c>
      <c r="EG36" s="244">
        <v>0</v>
      </c>
      <c r="EH36" s="244">
        <v>0</v>
      </c>
      <c r="EI36" s="244">
        <v>0</v>
      </c>
      <c r="EJ36" s="244">
        <v>0</v>
      </c>
      <c r="EK36" s="244">
        <v>0</v>
      </c>
      <c r="EL36" s="244">
        <v>0</v>
      </c>
      <c r="EM36" s="244">
        <v>0</v>
      </c>
      <c r="EN36" s="244">
        <v>0</v>
      </c>
      <c r="EO36" s="244">
        <v>0</v>
      </c>
      <c r="EP36" s="244">
        <v>0</v>
      </c>
      <c r="EQ36" s="244">
        <v>0</v>
      </c>
      <c r="ER36" s="244">
        <v>0</v>
      </c>
      <c r="ES36" s="244">
        <v>0</v>
      </c>
      <c r="ET36" s="244">
        <v>0</v>
      </c>
      <c r="EU36" s="244">
        <v>0</v>
      </c>
      <c r="EV36" s="244">
        <v>0</v>
      </c>
      <c r="EW36" s="244">
        <v>0</v>
      </c>
      <c r="EX36" s="244">
        <v>0</v>
      </c>
      <c r="EY36" s="244">
        <v>0</v>
      </c>
      <c r="EZ36" s="244">
        <v>0</v>
      </c>
      <c r="FA36" s="244">
        <v>0</v>
      </c>
      <c r="FB36" s="244">
        <v>0</v>
      </c>
      <c r="FC36" s="244">
        <v>0</v>
      </c>
      <c r="FD36" s="244">
        <v>0</v>
      </c>
      <c r="FE36" s="244">
        <v>0</v>
      </c>
      <c r="FF36" s="244">
        <v>0</v>
      </c>
      <c r="FG36" s="244">
        <v>0</v>
      </c>
      <c r="FH36" s="244">
        <v>0</v>
      </c>
      <c r="FI36" s="244">
        <v>0</v>
      </c>
      <c r="FJ36" s="244">
        <v>0</v>
      </c>
      <c r="FK36" s="244">
        <v>0</v>
      </c>
      <c r="FL36" s="244">
        <v>0</v>
      </c>
      <c r="FM36" s="244">
        <v>0</v>
      </c>
      <c r="FN36" s="244">
        <v>0</v>
      </c>
      <c r="FO36" s="244">
        <v>0</v>
      </c>
      <c r="FP36" s="244">
        <v>0</v>
      </c>
      <c r="FQ36" s="244">
        <v>0</v>
      </c>
      <c r="FR36" s="244">
        <v>0</v>
      </c>
      <c r="FS36" s="244">
        <v>0</v>
      </c>
      <c r="FT36" s="244">
        <v>0</v>
      </c>
      <c r="FU36" s="244">
        <v>0</v>
      </c>
      <c r="FV36" s="244">
        <v>0</v>
      </c>
      <c r="FW36" s="244">
        <v>0</v>
      </c>
      <c r="FX36" s="244">
        <v>0</v>
      </c>
      <c r="FY36" s="244">
        <v>0</v>
      </c>
      <c r="FZ36" s="244">
        <v>0</v>
      </c>
      <c r="GA36" s="244">
        <v>0</v>
      </c>
      <c r="GB36" s="244">
        <v>0</v>
      </c>
      <c r="GC36" s="244">
        <v>0</v>
      </c>
      <c r="GD36" s="244">
        <v>0</v>
      </c>
      <c r="GE36" s="244">
        <v>0</v>
      </c>
      <c r="GF36" s="244">
        <v>0</v>
      </c>
      <c r="GG36" s="244">
        <v>0</v>
      </c>
      <c r="GH36" s="244">
        <v>0</v>
      </c>
      <c r="GI36" s="244">
        <v>0</v>
      </c>
      <c r="GJ36" s="244">
        <v>0</v>
      </c>
      <c r="GK36" s="244">
        <v>0</v>
      </c>
      <c r="GL36" s="244">
        <v>0</v>
      </c>
      <c r="GM36" s="244">
        <v>0</v>
      </c>
      <c r="GN36" s="244">
        <v>0</v>
      </c>
      <c r="GO36" s="244">
        <v>0</v>
      </c>
      <c r="GP36" s="244">
        <v>0</v>
      </c>
      <c r="GQ36" s="244">
        <v>0</v>
      </c>
      <c r="GR36" s="244">
        <v>0</v>
      </c>
      <c r="GS36" s="244">
        <v>0</v>
      </c>
      <c r="GT36" s="244">
        <v>0</v>
      </c>
      <c r="GU36" s="244">
        <v>0</v>
      </c>
      <c r="GV36" s="244">
        <v>0</v>
      </c>
      <c r="GW36" s="244">
        <v>0</v>
      </c>
      <c r="GX36" s="244">
        <v>0</v>
      </c>
      <c r="GY36" s="244">
        <v>0</v>
      </c>
      <c r="GZ36" s="244">
        <v>0</v>
      </c>
      <c r="HA36" s="244">
        <v>0</v>
      </c>
      <c r="HB36" s="244">
        <v>0</v>
      </c>
      <c r="HC36" s="244">
        <v>0</v>
      </c>
      <c r="HD36" s="244">
        <v>0</v>
      </c>
      <c r="HE36" s="244">
        <v>0</v>
      </c>
      <c r="HF36" s="244">
        <v>0</v>
      </c>
      <c r="HG36" s="244">
        <v>0</v>
      </c>
      <c r="HH36" s="244">
        <v>0</v>
      </c>
      <c r="HI36" s="244">
        <v>0</v>
      </c>
      <c r="HJ36" s="244">
        <v>0</v>
      </c>
      <c r="HK36" s="244">
        <v>0</v>
      </c>
      <c r="HL36" s="244">
        <v>0</v>
      </c>
      <c r="HM36" s="244">
        <v>0</v>
      </c>
      <c r="HN36" s="244">
        <v>0</v>
      </c>
      <c r="HO36" s="244">
        <v>0</v>
      </c>
      <c r="HP36" s="244">
        <v>0</v>
      </c>
      <c r="HQ36" s="244">
        <v>0</v>
      </c>
      <c r="HR36" s="244">
        <v>0</v>
      </c>
      <c r="HS36" s="244">
        <v>0</v>
      </c>
      <c r="HT36" s="244">
        <v>0</v>
      </c>
      <c r="HU36" s="244">
        <v>0</v>
      </c>
      <c r="HV36" s="244">
        <v>0</v>
      </c>
      <c r="HW36" s="244">
        <v>0</v>
      </c>
      <c r="HX36" s="244">
        <v>0</v>
      </c>
      <c r="HY36" s="244">
        <v>0</v>
      </c>
      <c r="HZ36" s="244">
        <v>0</v>
      </c>
      <c r="IA36" s="244">
        <v>0</v>
      </c>
    </row>
    <row r="37" spans="1:235">
      <c r="A37" s="1"/>
      <c r="B37" s="243">
        <v>45668.708333333299</v>
      </c>
      <c r="C37" s="244">
        <v>0</v>
      </c>
      <c r="D37" s="244">
        <v>0</v>
      </c>
      <c r="E37" s="244">
        <v>0</v>
      </c>
      <c r="F37" s="244">
        <v>0</v>
      </c>
      <c r="G37" s="244">
        <v>0</v>
      </c>
      <c r="H37" s="244">
        <v>0</v>
      </c>
      <c r="I37" s="244">
        <v>0</v>
      </c>
      <c r="J37" s="244">
        <v>0</v>
      </c>
      <c r="K37" s="244">
        <v>0</v>
      </c>
      <c r="L37" s="244">
        <v>0</v>
      </c>
      <c r="M37" s="244">
        <v>0</v>
      </c>
      <c r="N37" s="244">
        <v>0</v>
      </c>
      <c r="O37" s="244">
        <v>0</v>
      </c>
      <c r="P37" s="244">
        <v>0</v>
      </c>
      <c r="Q37" s="244">
        <v>0</v>
      </c>
      <c r="R37" s="244">
        <v>0</v>
      </c>
      <c r="S37" s="244">
        <v>0</v>
      </c>
      <c r="T37" s="244">
        <v>0</v>
      </c>
      <c r="U37" s="244">
        <v>0</v>
      </c>
      <c r="V37" s="244">
        <v>0</v>
      </c>
      <c r="W37" s="244">
        <v>0</v>
      </c>
      <c r="X37" s="244">
        <v>0</v>
      </c>
      <c r="Y37" s="244">
        <v>0</v>
      </c>
      <c r="Z37" s="244">
        <v>0</v>
      </c>
      <c r="AA37" s="244">
        <v>0</v>
      </c>
      <c r="AB37" s="244">
        <v>0</v>
      </c>
      <c r="AC37" s="244">
        <v>0</v>
      </c>
      <c r="AD37" s="244">
        <v>0</v>
      </c>
      <c r="AE37" s="244">
        <v>0</v>
      </c>
      <c r="AF37" s="244">
        <v>0</v>
      </c>
      <c r="AG37" s="244">
        <v>0</v>
      </c>
      <c r="AH37" s="244">
        <v>0</v>
      </c>
      <c r="AI37" s="244">
        <v>0</v>
      </c>
      <c r="AJ37" s="244">
        <v>0</v>
      </c>
      <c r="AK37" s="244">
        <v>0</v>
      </c>
      <c r="AL37" s="244">
        <v>0</v>
      </c>
      <c r="AM37" s="244">
        <v>0</v>
      </c>
      <c r="AN37" s="244">
        <v>0</v>
      </c>
      <c r="AO37" s="244">
        <v>0</v>
      </c>
      <c r="AP37" s="244">
        <v>0</v>
      </c>
      <c r="AQ37" s="244">
        <v>0</v>
      </c>
      <c r="AR37" s="244">
        <v>0</v>
      </c>
      <c r="AS37" s="244">
        <v>0</v>
      </c>
      <c r="AT37" s="244">
        <v>0</v>
      </c>
      <c r="AU37" s="244">
        <v>0</v>
      </c>
      <c r="AV37" s="244">
        <v>0</v>
      </c>
      <c r="AW37" s="244">
        <v>0</v>
      </c>
      <c r="AX37" s="244">
        <v>0</v>
      </c>
      <c r="AY37" s="244">
        <v>0</v>
      </c>
      <c r="AZ37" s="244">
        <v>0</v>
      </c>
      <c r="BA37" s="244">
        <v>0</v>
      </c>
      <c r="BB37" s="244">
        <v>0</v>
      </c>
      <c r="BC37" s="244">
        <v>0</v>
      </c>
      <c r="BD37" s="244">
        <v>0</v>
      </c>
      <c r="BE37" s="244">
        <v>0</v>
      </c>
      <c r="BF37" s="244">
        <v>0</v>
      </c>
      <c r="BG37" s="244">
        <v>0</v>
      </c>
      <c r="BH37" s="244">
        <v>0</v>
      </c>
      <c r="BI37" s="244">
        <v>0</v>
      </c>
      <c r="BJ37" s="244">
        <v>0</v>
      </c>
      <c r="BK37" s="244">
        <v>0</v>
      </c>
      <c r="BL37" s="244">
        <v>0</v>
      </c>
      <c r="BM37" s="244">
        <v>0</v>
      </c>
      <c r="BN37" s="244">
        <v>0</v>
      </c>
      <c r="BO37" s="244">
        <v>0</v>
      </c>
      <c r="BP37" s="244">
        <v>0</v>
      </c>
      <c r="BQ37" s="244">
        <v>0</v>
      </c>
      <c r="BR37" s="244">
        <v>0</v>
      </c>
      <c r="BS37" s="244">
        <v>0</v>
      </c>
      <c r="BT37" s="244">
        <v>0</v>
      </c>
      <c r="BU37" s="244">
        <v>0</v>
      </c>
      <c r="BV37" s="244">
        <v>0</v>
      </c>
      <c r="BW37" s="244">
        <v>0</v>
      </c>
      <c r="BX37" s="244">
        <v>0</v>
      </c>
      <c r="BY37" s="244">
        <v>0</v>
      </c>
      <c r="BZ37" s="244">
        <v>0</v>
      </c>
      <c r="CA37" s="244">
        <v>0</v>
      </c>
      <c r="CB37" s="244">
        <v>0</v>
      </c>
      <c r="CC37" s="244">
        <v>0</v>
      </c>
      <c r="CD37" s="244">
        <v>0</v>
      </c>
      <c r="CE37" s="244">
        <v>0</v>
      </c>
      <c r="CF37" s="244">
        <v>0</v>
      </c>
      <c r="CG37" s="244">
        <v>0</v>
      </c>
      <c r="CH37" s="244">
        <v>0</v>
      </c>
      <c r="CI37" s="244">
        <v>0</v>
      </c>
      <c r="CJ37" s="244">
        <v>0</v>
      </c>
      <c r="CK37" s="244">
        <v>0</v>
      </c>
      <c r="CL37" s="244">
        <v>0</v>
      </c>
      <c r="CM37" s="244">
        <v>0</v>
      </c>
      <c r="CN37" s="244">
        <v>0</v>
      </c>
      <c r="CO37" s="244">
        <v>0</v>
      </c>
      <c r="CP37" s="244">
        <v>0</v>
      </c>
      <c r="CQ37" s="244">
        <v>0</v>
      </c>
      <c r="CR37" s="244">
        <v>0</v>
      </c>
      <c r="CS37" s="244">
        <v>0</v>
      </c>
      <c r="CT37" s="244">
        <v>0</v>
      </c>
      <c r="CU37" s="244">
        <v>0</v>
      </c>
      <c r="CV37" s="244">
        <v>0</v>
      </c>
      <c r="CW37" s="244">
        <v>0</v>
      </c>
      <c r="CX37" s="244">
        <v>0</v>
      </c>
      <c r="CY37" s="244">
        <v>0</v>
      </c>
      <c r="CZ37" s="244">
        <v>0</v>
      </c>
      <c r="DA37" s="244">
        <v>0</v>
      </c>
      <c r="DB37" s="244">
        <v>0</v>
      </c>
      <c r="DC37" s="244">
        <v>0</v>
      </c>
      <c r="DD37" s="244">
        <v>0</v>
      </c>
      <c r="DE37" s="244">
        <v>0</v>
      </c>
      <c r="DF37" s="244">
        <v>0</v>
      </c>
      <c r="DG37" s="244">
        <v>0</v>
      </c>
      <c r="DH37" s="244">
        <v>0</v>
      </c>
      <c r="DI37" s="244">
        <v>0</v>
      </c>
      <c r="DJ37" s="244">
        <v>0</v>
      </c>
      <c r="DK37" s="244">
        <v>0</v>
      </c>
      <c r="DL37" s="244">
        <v>0</v>
      </c>
      <c r="DM37" s="244">
        <v>0</v>
      </c>
      <c r="DN37" s="244">
        <v>0</v>
      </c>
      <c r="DO37" s="244">
        <v>0</v>
      </c>
      <c r="DP37" s="244">
        <v>0</v>
      </c>
      <c r="DQ37" s="244">
        <v>0</v>
      </c>
      <c r="DR37" s="244">
        <v>0</v>
      </c>
      <c r="DS37" s="244">
        <v>0</v>
      </c>
      <c r="DT37" s="244">
        <v>0</v>
      </c>
      <c r="DU37" s="244">
        <v>0</v>
      </c>
      <c r="DV37" s="244">
        <v>0</v>
      </c>
      <c r="DW37" s="244">
        <v>0</v>
      </c>
      <c r="DX37" s="244">
        <v>0</v>
      </c>
      <c r="DY37" s="244">
        <v>0</v>
      </c>
      <c r="DZ37" s="244">
        <v>0</v>
      </c>
      <c r="EA37" s="244">
        <v>0</v>
      </c>
      <c r="EB37" s="244">
        <v>0</v>
      </c>
      <c r="EC37" s="244">
        <v>0</v>
      </c>
      <c r="ED37" s="244">
        <v>0</v>
      </c>
      <c r="EE37" s="244">
        <v>0</v>
      </c>
      <c r="EF37" s="244">
        <v>0</v>
      </c>
      <c r="EG37" s="244">
        <v>0</v>
      </c>
      <c r="EH37" s="244">
        <v>0</v>
      </c>
      <c r="EI37" s="244">
        <v>0</v>
      </c>
      <c r="EJ37" s="244">
        <v>0</v>
      </c>
      <c r="EK37" s="244">
        <v>0</v>
      </c>
      <c r="EL37" s="244">
        <v>0</v>
      </c>
      <c r="EM37" s="244">
        <v>0</v>
      </c>
      <c r="EN37" s="244">
        <v>0</v>
      </c>
      <c r="EO37" s="244">
        <v>0</v>
      </c>
      <c r="EP37" s="244">
        <v>0</v>
      </c>
      <c r="EQ37" s="244">
        <v>0</v>
      </c>
      <c r="ER37" s="244">
        <v>0</v>
      </c>
      <c r="ES37" s="244">
        <v>0</v>
      </c>
      <c r="ET37" s="244">
        <v>0</v>
      </c>
      <c r="EU37" s="244">
        <v>0</v>
      </c>
      <c r="EV37" s="244">
        <v>0</v>
      </c>
      <c r="EW37" s="244">
        <v>0</v>
      </c>
      <c r="EX37" s="244">
        <v>0</v>
      </c>
      <c r="EY37" s="244">
        <v>0</v>
      </c>
      <c r="EZ37" s="244">
        <v>0</v>
      </c>
      <c r="FA37" s="244">
        <v>0</v>
      </c>
      <c r="FB37" s="244">
        <v>0</v>
      </c>
      <c r="FC37" s="244">
        <v>0</v>
      </c>
      <c r="FD37" s="244">
        <v>0</v>
      </c>
      <c r="FE37" s="244">
        <v>0</v>
      </c>
      <c r="FF37" s="244">
        <v>0</v>
      </c>
      <c r="FG37" s="244">
        <v>0</v>
      </c>
      <c r="FH37" s="244">
        <v>0</v>
      </c>
      <c r="FI37" s="244">
        <v>0</v>
      </c>
      <c r="FJ37" s="244">
        <v>0</v>
      </c>
      <c r="FK37" s="244">
        <v>0</v>
      </c>
      <c r="FL37" s="244">
        <v>0</v>
      </c>
      <c r="FM37" s="244">
        <v>0</v>
      </c>
      <c r="FN37" s="244">
        <v>0</v>
      </c>
      <c r="FO37" s="244">
        <v>0</v>
      </c>
      <c r="FP37" s="244">
        <v>0</v>
      </c>
      <c r="FQ37" s="244">
        <v>0</v>
      </c>
      <c r="FR37" s="244">
        <v>0</v>
      </c>
      <c r="FS37" s="244">
        <v>0</v>
      </c>
      <c r="FT37" s="244">
        <v>0</v>
      </c>
      <c r="FU37" s="244">
        <v>0</v>
      </c>
      <c r="FV37" s="244">
        <v>0</v>
      </c>
      <c r="FW37" s="244">
        <v>0</v>
      </c>
      <c r="FX37" s="244">
        <v>0</v>
      </c>
      <c r="FY37" s="244">
        <v>0</v>
      </c>
      <c r="FZ37" s="244">
        <v>0</v>
      </c>
      <c r="GA37" s="244">
        <v>0</v>
      </c>
      <c r="GB37" s="244">
        <v>0</v>
      </c>
      <c r="GC37" s="244">
        <v>0</v>
      </c>
      <c r="GD37" s="244">
        <v>0</v>
      </c>
      <c r="GE37" s="244">
        <v>0</v>
      </c>
      <c r="GF37" s="244">
        <v>0</v>
      </c>
      <c r="GG37" s="244">
        <v>0</v>
      </c>
      <c r="GH37" s="244">
        <v>0</v>
      </c>
      <c r="GI37" s="244">
        <v>0</v>
      </c>
      <c r="GJ37" s="244">
        <v>0</v>
      </c>
      <c r="GK37" s="244">
        <v>0</v>
      </c>
      <c r="GL37" s="244">
        <v>0</v>
      </c>
      <c r="GM37" s="244">
        <v>0</v>
      </c>
      <c r="GN37" s="244">
        <v>0</v>
      </c>
      <c r="GO37" s="244">
        <v>0</v>
      </c>
      <c r="GP37" s="244">
        <v>0</v>
      </c>
      <c r="GQ37" s="244">
        <v>0</v>
      </c>
      <c r="GR37" s="244">
        <v>0</v>
      </c>
      <c r="GS37" s="244">
        <v>0</v>
      </c>
      <c r="GT37" s="244">
        <v>0</v>
      </c>
      <c r="GU37" s="244">
        <v>0</v>
      </c>
      <c r="GV37" s="244">
        <v>0</v>
      </c>
      <c r="GW37" s="244">
        <v>0</v>
      </c>
      <c r="GX37" s="244">
        <v>0</v>
      </c>
      <c r="GY37" s="244">
        <v>0</v>
      </c>
      <c r="GZ37" s="244">
        <v>0</v>
      </c>
      <c r="HA37" s="244">
        <v>0</v>
      </c>
      <c r="HB37" s="244">
        <v>0</v>
      </c>
      <c r="HC37" s="244">
        <v>0</v>
      </c>
      <c r="HD37" s="244">
        <v>0</v>
      </c>
      <c r="HE37" s="244">
        <v>0</v>
      </c>
      <c r="HF37" s="244">
        <v>0</v>
      </c>
      <c r="HG37" s="244">
        <v>0</v>
      </c>
      <c r="HH37" s="244">
        <v>0</v>
      </c>
      <c r="HI37" s="244">
        <v>0</v>
      </c>
      <c r="HJ37" s="244">
        <v>0</v>
      </c>
      <c r="HK37" s="244">
        <v>0</v>
      </c>
      <c r="HL37" s="244">
        <v>0</v>
      </c>
      <c r="HM37" s="244">
        <v>0</v>
      </c>
      <c r="HN37" s="244">
        <v>0</v>
      </c>
      <c r="HO37" s="244">
        <v>0</v>
      </c>
      <c r="HP37" s="244">
        <v>0</v>
      </c>
      <c r="HQ37" s="244">
        <v>0</v>
      </c>
      <c r="HR37" s="244">
        <v>0</v>
      </c>
      <c r="HS37" s="244">
        <v>0</v>
      </c>
      <c r="HT37" s="244">
        <v>0</v>
      </c>
      <c r="HU37" s="244">
        <v>0</v>
      </c>
      <c r="HV37" s="244">
        <v>0</v>
      </c>
      <c r="HW37" s="244">
        <v>0</v>
      </c>
      <c r="HX37" s="244">
        <v>0</v>
      </c>
      <c r="HY37" s="244">
        <v>0</v>
      </c>
      <c r="HZ37" s="244">
        <v>0</v>
      </c>
      <c r="IA37" s="244">
        <v>0</v>
      </c>
    </row>
    <row r="38" spans="1:235">
      <c r="A38" s="1"/>
      <c r="B38" s="243">
        <v>45668.729166666701</v>
      </c>
      <c r="C38" s="244">
        <v>0</v>
      </c>
      <c r="D38" s="244">
        <v>0</v>
      </c>
      <c r="E38" s="244">
        <v>0</v>
      </c>
      <c r="F38" s="244">
        <v>0</v>
      </c>
      <c r="G38" s="244">
        <v>0</v>
      </c>
      <c r="H38" s="244">
        <v>0</v>
      </c>
      <c r="I38" s="244">
        <v>0</v>
      </c>
      <c r="J38" s="244">
        <v>0</v>
      </c>
      <c r="K38" s="244">
        <v>0</v>
      </c>
      <c r="L38" s="244">
        <v>0</v>
      </c>
      <c r="M38" s="244">
        <v>0</v>
      </c>
      <c r="N38" s="244">
        <v>0</v>
      </c>
      <c r="O38" s="244">
        <v>0</v>
      </c>
      <c r="P38" s="244">
        <v>0</v>
      </c>
      <c r="Q38" s="244">
        <v>0</v>
      </c>
      <c r="R38" s="244">
        <v>0</v>
      </c>
      <c r="S38" s="244">
        <v>0</v>
      </c>
      <c r="T38" s="244">
        <v>0</v>
      </c>
      <c r="U38" s="244">
        <v>0</v>
      </c>
      <c r="V38" s="244">
        <v>0</v>
      </c>
      <c r="W38" s="244">
        <v>0</v>
      </c>
      <c r="X38" s="244">
        <v>0</v>
      </c>
      <c r="Y38" s="244">
        <v>0</v>
      </c>
      <c r="Z38" s="244">
        <v>0</v>
      </c>
      <c r="AA38" s="244">
        <v>0</v>
      </c>
      <c r="AB38" s="244">
        <v>0</v>
      </c>
      <c r="AC38" s="244">
        <v>0</v>
      </c>
      <c r="AD38" s="244">
        <v>0</v>
      </c>
      <c r="AE38" s="244">
        <v>0</v>
      </c>
      <c r="AF38" s="244">
        <v>0</v>
      </c>
      <c r="AG38" s="244">
        <v>0</v>
      </c>
      <c r="AH38" s="244">
        <v>0</v>
      </c>
      <c r="AI38" s="244">
        <v>0</v>
      </c>
      <c r="AJ38" s="244">
        <v>0</v>
      </c>
      <c r="AK38" s="244">
        <v>0</v>
      </c>
      <c r="AL38" s="244">
        <v>0</v>
      </c>
      <c r="AM38" s="244">
        <v>0</v>
      </c>
      <c r="AN38" s="244">
        <v>0</v>
      </c>
      <c r="AO38" s="244">
        <v>0</v>
      </c>
      <c r="AP38" s="244">
        <v>0</v>
      </c>
      <c r="AQ38" s="244">
        <v>0</v>
      </c>
      <c r="AR38" s="244">
        <v>0</v>
      </c>
      <c r="AS38" s="244">
        <v>0</v>
      </c>
      <c r="AT38" s="244">
        <v>0</v>
      </c>
      <c r="AU38" s="244">
        <v>0</v>
      </c>
      <c r="AV38" s="244">
        <v>0</v>
      </c>
      <c r="AW38" s="244">
        <v>0</v>
      </c>
      <c r="AX38" s="244">
        <v>0</v>
      </c>
      <c r="AY38" s="244">
        <v>0</v>
      </c>
      <c r="AZ38" s="244">
        <v>0</v>
      </c>
      <c r="BA38" s="244">
        <v>0</v>
      </c>
      <c r="BB38" s="244">
        <v>0</v>
      </c>
      <c r="BC38" s="244">
        <v>0</v>
      </c>
      <c r="BD38" s="244">
        <v>0</v>
      </c>
      <c r="BE38" s="244">
        <v>0</v>
      </c>
      <c r="BF38" s="244">
        <v>0</v>
      </c>
      <c r="BG38" s="244">
        <v>0</v>
      </c>
      <c r="BH38" s="244">
        <v>0</v>
      </c>
      <c r="BI38" s="244">
        <v>0</v>
      </c>
      <c r="BJ38" s="244">
        <v>0</v>
      </c>
      <c r="BK38" s="244">
        <v>0</v>
      </c>
      <c r="BL38" s="244">
        <v>0</v>
      </c>
      <c r="BM38" s="244">
        <v>0</v>
      </c>
      <c r="BN38" s="244">
        <v>0</v>
      </c>
      <c r="BO38" s="244">
        <v>0</v>
      </c>
      <c r="BP38" s="244">
        <v>0</v>
      </c>
      <c r="BQ38" s="244">
        <v>0</v>
      </c>
      <c r="BR38" s="244">
        <v>0</v>
      </c>
      <c r="BS38" s="244">
        <v>0</v>
      </c>
      <c r="BT38" s="244">
        <v>0</v>
      </c>
      <c r="BU38" s="244">
        <v>0</v>
      </c>
      <c r="BV38" s="244">
        <v>0</v>
      </c>
      <c r="BW38" s="244">
        <v>0</v>
      </c>
      <c r="BX38" s="244">
        <v>0</v>
      </c>
      <c r="BY38" s="244">
        <v>0</v>
      </c>
      <c r="BZ38" s="244">
        <v>0</v>
      </c>
      <c r="CA38" s="244">
        <v>0</v>
      </c>
      <c r="CB38" s="244">
        <v>0</v>
      </c>
      <c r="CC38" s="244">
        <v>0</v>
      </c>
      <c r="CD38" s="244">
        <v>0</v>
      </c>
      <c r="CE38" s="244">
        <v>0</v>
      </c>
      <c r="CF38" s="244">
        <v>0</v>
      </c>
      <c r="CG38" s="244">
        <v>0</v>
      </c>
      <c r="CH38" s="244">
        <v>0</v>
      </c>
      <c r="CI38" s="244">
        <v>0</v>
      </c>
      <c r="CJ38" s="244">
        <v>0</v>
      </c>
      <c r="CK38" s="244">
        <v>0</v>
      </c>
      <c r="CL38" s="244">
        <v>0</v>
      </c>
      <c r="CM38" s="244">
        <v>0</v>
      </c>
      <c r="CN38" s="244">
        <v>0</v>
      </c>
      <c r="CO38" s="244">
        <v>0</v>
      </c>
      <c r="CP38" s="244">
        <v>0</v>
      </c>
      <c r="CQ38" s="244">
        <v>0</v>
      </c>
      <c r="CR38" s="244">
        <v>0</v>
      </c>
      <c r="CS38" s="244">
        <v>0</v>
      </c>
      <c r="CT38" s="244">
        <v>0</v>
      </c>
      <c r="CU38" s="244">
        <v>0</v>
      </c>
      <c r="CV38" s="244">
        <v>0</v>
      </c>
      <c r="CW38" s="244">
        <v>0</v>
      </c>
      <c r="CX38" s="244">
        <v>0</v>
      </c>
      <c r="CY38" s="244">
        <v>0</v>
      </c>
      <c r="CZ38" s="244">
        <v>0</v>
      </c>
      <c r="DA38" s="244">
        <v>0</v>
      </c>
      <c r="DB38" s="244">
        <v>0</v>
      </c>
      <c r="DC38" s="244">
        <v>0</v>
      </c>
      <c r="DD38" s="244">
        <v>0</v>
      </c>
      <c r="DE38" s="244">
        <v>0</v>
      </c>
      <c r="DF38" s="244">
        <v>0</v>
      </c>
      <c r="DG38" s="244">
        <v>0</v>
      </c>
      <c r="DH38" s="244">
        <v>0</v>
      </c>
      <c r="DI38" s="244">
        <v>0</v>
      </c>
      <c r="DJ38" s="244">
        <v>0</v>
      </c>
      <c r="DK38" s="244">
        <v>0</v>
      </c>
      <c r="DL38" s="244">
        <v>0</v>
      </c>
      <c r="DM38" s="244">
        <v>0</v>
      </c>
      <c r="DN38" s="244">
        <v>0</v>
      </c>
      <c r="DO38" s="244">
        <v>0</v>
      </c>
      <c r="DP38" s="244">
        <v>0</v>
      </c>
      <c r="DQ38" s="244">
        <v>0</v>
      </c>
      <c r="DR38" s="244">
        <v>0</v>
      </c>
      <c r="DS38" s="244">
        <v>0</v>
      </c>
      <c r="DT38" s="244">
        <v>0</v>
      </c>
      <c r="DU38" s="244">
        <v>0</v>
      </c>
      <c r="DV38" s="244">
        <v>0</v>
      </c>
      <c r="DW38" s="244">
        <v>0</v>
      </c>
      <c r="DX38" s="244">
        <v>0</v>
      </c>
      <c r="DY38" s="244">
        <v>0</v>
      </c>
      <c r="DZ38" s="244">
        <v>0</v>
      </c>
      <c r="EA38" s="244">
        <v>0</v>
      </c>
      <c r="EB38" s="244">
        <v>0</v>
      </c>
      <c r="EC38" s="244">
        <v>0</v>
      </c>
      <c r="ED38" s="244">
        <v>0</v>
      </c>
      <c r="EE38" s="244">
        <v>0</v>
      </c>
      <c r="EF38" s="244">
        <v>0</v>
      </c>
      <c r="EG38" s="244">
        <v>0</v>
      </c>
      <c r="EH38" s="244">
        <v>0</v>
      </c>
      <c r="EI38" s="244">
        <v>0</v>
      </c>
      <c r="EJ38" s="244">
        <v>0</v>
      </c>
      <c r="EK38" s="244">
        <v>0</v>
      </c>
      <c r="EL38" s="244">
        <v>0</v>
      </c>
      <c r="EM38" s="244">
        <v>0</v>
      </c>
      <c r="EN38" s="244">
        <v>0</v>
      </c>
      <c r="EO38" s="244">
        <v>0</v>
      </c>
      <c r="EP38" s="244">
        <v>0</v>
      </c>
      <c r="EQ38" s="244">
        <v>0</v>
      </c>
      <c r="ER38" s="244">
        <v>0</v>
      </c>
      <c r="ES38" s="244">
        <v>0</v>
      </c>
      <c r="ET38" s="244">
        <v>0</v>
      </c>
      <c r="EU38" s="244">
        <v>0</v>
      </c>
      <c r="EV38" s="244">
        <v>0</v>
      </c>
      <c r="EW38" s="244">
        <v>0</v>
      </c>
      <c r="EX38" s="244">
        <v>0</v>
      </c>
      <c r="EY38" s="244">
        <v>0</v>
      </c>
      <c r="EZ38" s="244">
        <v>0</v>
      </c>
      <c r="FA38" s="244">
        <v>0</v>
      </c>
      <c r="FB38" s="244">
        <v>0</v>
      </c>
      <c r="FC38" s="244">
        <v>0</v>
      </c>
      <c r="FD38" s="244">
        <v>0</v>
      </c>
      <c r="FE38" s="244">
        <v>0</v>
      </c>
      <c r="FF38" s="244">
        <v>0</v>
      </c>
      <c r="FG38" s="244">
        <v>0</v>
      </c>
      <c r="FH38" s="244">
        <v>0</v>
      </c>
      <c r="FI38" s="244">
        <v>0</v>
      </c>
      <c r="FJ38" s="244">
        <v>0</v>
      </c>
      <c r="FK38" s="244">
        <v>0</v>
      </c>
      <c r="FL38" s="244">
        <v>0</v>
      </c>
      <c r="FM38" s="244">
        <v>0</v>
      </c>
      <c r="FN38" s="244">
        <v>0</v>
      </c>
      <c r="FO38" s="244">
        <v>0</v>
      </c>
      <c r="FP38" s="244">
        <v>0</v>
      </c>
      <c r="FQ38" s="244">
        <v>0</v>
      </c>
      <c r="FR38" s="244">
        <v>0</v>
      </c>
      <c r="FS38" s="244">
        <v>0</v>
      </c>
      <c r="FT38" s="244">
        <v>0</v>
      </c>
      <c r="FU38" s="244">
        <v>0</v>
      </c>
      <c r="FV38" s="244">
        <v>0</v>
      </c>
      <c r="FW38" s="244">
        <v>0</v>
      </c>
      <c r="FX38" s="244">
        <v>0</v>
      </c>
      <c r="FY38" s="244">
        <v>0</v>
      </c>
      <c r="FZ38" s="244">
        <v>0</v>
      </c>
      <c r="GA38" s="244">
        <v>0</v>
      </c>
      <c r="GB38" s="244">
        <v>0</v>
      </c>
      <c r="GC38" s="244">
        <v>0</v>
      </c>
      <c r="GD38" s="244">
        <v>0</v>
      </c>
      <c r="GE38" s="244">
        <v>0</v>
      </c>
      <c r="GF38" s="244">
        <v>0</v>
      </c>
      <c r="GG38" s="244">
        <v>0</v>
      </c>
      <c r="GH38" s="244">
        <v>0</v>
      </c>
      <c r="GI38" s="244">
        <v>0</v>
      </c>
      <c r="GJ38" s="244">
        <v>0</v>
      </c>
      <c r="GK38" s="244">
        <v>0</v>
      </c>
      <c r="GL38" s="244">
        <v>0</v>
      </c>
      <c r="GM38" s="244">
        <v>0</v>
      </c>
      <c r="GN38" s="244">
        <v>0</v>
      </c>
      <c r="GO38" s="244">
        <v>0</v>
      </c>
      <c r="GP38" s="244">
        <v>0</v>
      </c>
      <c r="GQ38" s="244">
        <v>0</v>
      </c>
      <c r="GR38" s="244">
        <v>0</v>
      </c>
      <c r="GS38" s="244">
        <v>0</v>
      </c>
      <c r="GT38" s="244">
        <v>0</v>
      </c>
      <c r="GU38" s="244">
        <v>0</v>
      </c>
      <c r="GV38" s="244">
        <v>0</v>
      </c>
      <c r="GW38" s="244">
        <v>0</v>
      </c>
      <c r="GX38" s="244">
        <v>0</v>
      </c>
      <c r="GY38" s="244">
        <v>0</v>
      </c>
      <c r="GZ38" s="244">
        <v>0</v>
      </c>
      <c r="HA38" s="244">
        <v>0</v>
      </c>
      <c r="HB38" s="244">
        <v>0</v>
      </c>
      <c r="HC38" s="244">
        <v>0</v>
      </c>
      <c r="HD38" s="244">
        <v>0</v>
      </c>
      <c r="HE38" s="244">
        <v>0</v>
      </c>
      <c r="HF38" s="244">
        <v>0</v>
      </c>
      <c r="HG38" s="244">
        <v>0</v>
      </c>
      <c r="HH38" s="244">
        <v>0</v>
      </c>
      <c r="HI38" s="244">
        <v>0</v>
      </c>
      <c r="HJ38" s="244">
        <v>0</v>
      </c>
      <c r="HK38" s="244">
        <v>0</v>
      </c>
      <c r="HL38" s="244">
        <v>0</v>
      </c>
      <c r="HM38" s="244">
        <v>0</v>
      </c>
      <c r="HN38" s="244">
        <v>0</v>
      </c>
      <c r="HO38" s="244">
        <v>0</v>
      </c>
      <c r="HP38" s="244">
        <v>0</v>
      </c>
      <c r="HQ38" s="244">
        <v>0</v>
      </c>
      <c r="HR38" s="244">
        <v>0</v>
      </c>
      <c r="HS38" s="244">
        <v>0</v>
      </c>
      <c r="HT38" s="244">
        <v>0</v>
      </c>
      <c r="HU38" s="244">
        <v>0</v>
      </c>
      <c r="HV38" s="244">
        <v>0</v>
      </c>
      <c r="HW38" s="244">
        <v>0</v>
      </c>
      <c r="HX38" s="244">
        <v>0</v>
      </c>
      <c r="HY38" s="244">
        <v>0</v>
      </c>
      <c r="HZ38" s="244">
        <v>0</v>
      </c>
      <c r="IA38" s="244">
        <v>0</v>
      </c>
    </row>
    <row r="39" spans="1:235">
      <c r="A39" s="1"/>
      <c r="B39" s="243">
        <v>45668.75</v>
      </c>
      <c r="C39" s="244">
        <v>0</v>
      </c>
      <c r="D39" s="244">
        <v>0</v>
      </c>
      <c r="E39" s="244">
        <v>0</v>
      </c>
      <c r="F39" s="244">
        <v>0</v>
      </c>
      <c r="G39" s="244">
        <v>0</v>
      </c>
      <c r="H39" s="244">
        <v>0</v>
      </c>
      <c r="I39" s="244">
        <v>0</v>
      </c>
      <c r="J39" s="244">
        <v>0</v>
      </c>
      <c r="K39" s="244">
        <v>0</v>
      </c>
      <c r="L39" s="244">
        <v>0</v>
      </c>
      <c r="M39" s="244">
        <v>0</v>
      </c>
      <c r="N39" s="244">
        <v>0</v>
      </c>
      <c r="O39" s="244">
        <v>0</v>
      </c>
      <c r="P39" s="244">
        <v>0</v>
      </c>
      <c r="Q39" s="244">
        <v>0</v>
      </c>
      <c r="R39" s="244">
        <v>0</v>
      </c>
      <c r="S39" s="244">
        <v>0</v>
      </c>
      <c r="T39" s="244">
        <v>0</v>
      </c>
      <c r="U39" s="244">
        <v>0</v>
      </c>
      <c r="V39" s="244">
        <v>0</v>
      </c>
      <c r="W39" s="244">
        <v>0</v>
      </c>
      <c r="X39" s="244">
        <v>0</v>
      </c>
      <c r="Y39" s="244">
        <v>0</v>
      </c>
      <c r="Z39" s="244">
        <v>0</v>
      </c>
      <c r="AA39" s="244">
        <v>0</v>
      </c>
      <c r="AB39" s="244">
        <v>0</v>
      </c>
      <c r="AC39" s="244">
        <v>0</v>
      </c>
      <c r="AD39" s="244">
        <v>0</v>
      </c>
      <c r="AE39" s="244">
        <v>0</v>
      </c>
      <c r="AF39" s="244">
        <v>0</v>
      </c>
      <c r="AG39" s="244">
        <v>0</v>
      </c>
      <c r="AH39" s="244">
        <v>0</v>
      </c>
      <c r="AI39" s="244">
        <v>0</v>
      </c>
      <c r="AJ39" s="244">
        <v>0</v>
      </c>
      <c r="AK39" s="244">
        <v>0</v>
      </c>
      <c r="AL39" s="244">
        <v>0</v>
      </c>
      <c r="AM39" s="244">
        <v>0</v>
      </c>
      <c r="AN39" s="244">
        <v>0</v>
      </c>
      <c r="AO39" s="244">
        <v>0</v>
      </c>
      <c r="AP39" s="244">
        <v>0</v>
      </c>
      <c r="AQ39" s="244">
        <v>0</v>
      </c>
      <c r="AR39" s="244">
        <v>0</v>
      </c>
      <c r="AS39" s="244">
        <v>0</v>
      </c>
      <c r="AT39" s="244">
        <v>0</v>
      </c>
      <c r="AU39" s="244">
        <v>0</v>
      </c>
      <c r="AV39" s="244">
        <v>0</v>
      </c>
      <c r="AW39" s="244">
        <v>0</v>
      </c>
      <c r="AX39" s="244">
        <v>0</v>
      </c>
      <c r="AY39" s="244">
        <v>0</v>
      </c>
      <c r="AZ39" s="244">
        <v>0</v>
      </c>
      <c r="BA39" s="244">
        <v>0</v>
      </c>
      <c r="BB39" s="244">
        <v>0</v>
      </c>
      <c r="BC39" s="244">
        <v>0</v>
      </c>
      <c r="BD39" s="244">
        <v>0</v>
      </c>
      <c r="BE39" s="244">
        <v>0</v>
      </c>
      <c r="BF39" s="244">
        <v>0</v>
      </c>
      <c r="BG39" s="244">
        <v>0</v>
      </c>
      <c r="BH39" s="244">
        <v>0</v>
      </c>
      <c r="BI39" s="244">
        <v>0</v>
      </c>
      <c r="BJ39" s="244">
        <v>0</v>
      </c>
      <c r="BK39" s="244">
        <v>0</v>
      </c>
      <c r="BL39" s="244">
        <v>0</v>
      </c>
      <c r="BM39" s="244">
        <v>0</v>
      </c>
      <c r="BN39" s="244">
        <v>0</v>
      </c>
      <c r="BO39" s="244">
        <v>0</v>
      </c>
      <c r="BP39" s="244">
        <v>0</v>
      </c>
      <c r="BQ39" s="244">
        <v>0</v>
      </c>
      <c r="BR39" s="244">
        <v>0</v>
      </c>
      <c r="BS39" s="244">
        <v>0</v>
      </c>
      <c r="BT39" s="244">
        <v>0</v>
      </c>
      <c r="BU39" s="244">
        <v>0</v>
      </c>
      <c r="BV39" s="244">
        <v>0</v>
      </c>
      <c r="BW39" s="244">
        <v>0</v>
      </c>
      <c r="BX39" s="244">
        <v>0</v>
      </c>
      <c r="BY39" s="244">
        <v>0</v>
      </c>
      <c r="BZ39" s="244">
        <v>0</v>
      </c>
      <c r="CA39" s="244">
        <v>0</v>
      </c>
      <c r="CB39" s="244">
        <v>0</v>
      </c>
      <c r="CC39" s="244">
        <v>0</v>
      </c>
      <c r="CD39" s="244">
        <v>0</v>
      </c>
      <c r="CE39" s="244">
        <v>0</v>
      </c>
      <c r="CF39" s="244">
        <v>0</v>
      </c>
      <c r="CG39" s="244">
        <v>0</v>
      </c>
      <c r="CH39" s="244">
        <v>0</v>
      </c>
      <c r="CI39" s="244">
        <v>0</v>
      </c>
      <c r="CJ39" s="244">
        <v>0</v>
      </c>
      <c r="CK39" s="244">
        <v>0</v>
      </c>
      <c r="CL39" s="244">
        <v>0</v>
      </c>
      <c r="CM39" s="244">
        <v>0</v>
      </c>
      <c r="CN39" s="244">
        <v>0</v>
      </c>
      <c r="CO39" s="244">
        <v>0</v>
      </c>
      <c r="CP39" s="244">
        <v>0</v>
      </c>
      <c r="CQ39" s="244">
        <v>0</v>
      </c>
      <c r="CR39" s="244">
        <v>0</v>
      </c>
      <c r="CS39" s="244">
        <v>0</v>
      </c>
      <c r="CT39" s="244">
        <v>0</v>
      </c>
      <c r="CU39" s="244">
        <v>0</v>
      </c>
      <c r="CV39" s="244">
        <v>0</v>
      </c>
      <c r="CW39" s="244">
        <v>0</v>
      </c>
      <c r="CX39" s="244">
        <v>0</v>
      </c>
      <c r="CY39" s="244">
        <v>0</v>
      </c>
      <c r="CZ39" s="244">
        <v>0</v>
      </c>
      <c r="DA39" s="244">
        <v>0</v>
      </c>
      <c r="DB39" s="244">
        <v>0</v>
      </c>
      <c r="DC39" s="244">
        <v>0</v>
      </c>
      <c r="DD39" s="244">
        <v>0</v>
      </c>
      <c r="DE39" s="244">
        <v>0</v>
      </c>
      <c r="DF39" s="244">
        <v>0</v>
      </c>
      <c r="DG39" s="244">
        <v>0</v>
      </c>
      <c r="DH39" s="244">
        <v>0</v>
      </c>
      <c r="DI39" s="244">
        <v>0</v>
      </c>
      <c r="DJ39" s="244">
        <v>0</v>
      </c>
      <c r="DK39" s="244">
        <v>0</v>
      </c>
      <c r="DL39" s="244">
        <v>0</v>
      </c>
      <c r="DM39" s="244">
        <v>0</v>
      </c>
      <c r="DN39" s="244">
        <v>0</v>
      </c>
      <c r="DO39" s="244">
        <v>0</v>
      </c>
      <c r="DP39" s="244">
        <v>0</v>
      </c>
      <c r="DQ39" s="244">
        <v>0</v>
      </c>
      <c r="DR39" s="244">
        <v>0</v>
      </c>
      <c r="DS39" s="244">
        <v>0</v>
      </c>
      <c r="DT39" s="244">
        <v>0</v>
      </c>
      <c r="DU39" s="244">
        <v>0</v>
      </c>
      <c r="DV39" s="244">
        <v>0</v>
      </c>
      <c r="DW39" s="244">
        <v>0</v>
      </c>
      <c r="DX39" s="244">
        <v>0</v>
      </c>
      <c r="DY39" s="244">
        <v>0</v>
      </c>
      <c r="DZ39" s="244">
        <v>0</v>
      </c>
      <c r="EA39" s="244">
        <v>0</v>
      </c>
      <c r="EB39" s="244">
        <v>0</v>
      </c>
      <c r="EC39" s="244">
        <v>0</v>
      </c>
      <c r="ED39" s="244">
        <v>0</v>
      </c>
      <c r="EE39" s="244">
        <v>0</v>
      </c>
      <c r="EF39" s="244">
        <v>0</v>
      </c>
      <c r="EG39" s="244">
        <v>0</v>
      </c>
      <c r="EH39" s="244">
        <v>0</v>
      </c>
      <c r="EI39" s="244">
        <v>0</v>
      </c>
      <c r="EJ39" s="244">
        <v>0</v>
      </c>
      <c r="EK39" s="244">
        <v>0</v>
      </c>
      <c r="EL39" s="244">
        <v>0</v>
      </c>
      <c r="EM39" s="244">
        <v>0</v>
      </c>
      <c r="EN39" s="244">
        <v>0</v>
      </c>
      <c r="EO39" s="244">
        <v>0</v>
      </c>
      <c r="EP39" s="244">
        <v>0</v>
      </c>
      <c r="EQ39" s="244">
        <v>0</v>
      </c>
      <c r="ER39" s="244">
        <v>0</v>
      </c>
      <c r="ES39" s="244">
        <v>0</v>
      </c>
      <c r="ET39" s="244">
        <v>0</v>
      </c>
      <c r="EU39" s="244">
        <v>0</v>
      </c>
      <c r="EV39" s="244">
        <v>0</v>
      </c>
      <c r="EW39" s="244">
        <v>0</v>
      </c>
      <c r="EX39" s="244">
        <v>0</v>
      </c>
      <c r="EY39" s="244">
        <v>0</v>
      </c>
      <c r="EZ39" s="244">
        <v>0</v>
      </c>
      <c r="FA39" s="244">
        <v>0</v>
      </c>
      <c r="FB39" s="244">
        <v>0</v>
      </c>
      <c r="FC39" s="244">
        <v>0</v>
      </c>
      <c r="FD39" s="244">
        <v>0</v>
      </c>
      <c r="FE39" s="244">
        <v>0</v>
      </c>
      <c r="FF39" s="244">
        <v>0</v>
      </c>
      <c r="FG39" s="244">
        <v>0</v>
      </c>
      <c r="FH39" s="244">
        <v>0</v>
      </c>
      <c r="FI39" s="244">
        <v>0</v>
      </c>
      <c r="FJ39" s="244">
        <v>0</v>
      </c>
      <c r="FK39" s="244">
        <v>0</v>
      </c>
      <c r="FL39" s="244">
        <v>0</v>
      </c>
      <c r="FM39" s="244">
        <v>0</v>
      </c>
      <c r="FN39" s="244">
        <v>0</v>
      </c>
      <c r="FO39" s="244">
        <v>0</v>
      </c>
      <c r="FP39" s="244">
        <v>0</v>
      </c>
      <c r="FQ39" s="244">
        <v>0</v>
      </c>
      <c r="FR39" s="244">
        <v>0</v>
      </c>
      <c r="FS39" s="244">
        <v>0</v>
      </c>
      <c r="FT39" s="244">
        <v>0</v>
      </c>
      <c r="FU39" s="244">
        <v>0</v>
      </c>
      <c r="FV39" s="244">
        <v>0</v>
      </c>
      <c r="FW39" s="244">
        <v>0</v>
      </c>
      <c r="FX39" s="244">
        <v>0</v>
      </c>
      <c r="FY39" s="244">
        <v>0</v>
      </c>
      <c r="FZ39" s="244">
        <v>0</v>
      </c>
      <c r="GA39" s="244">
        <v>0</v>
      </c>
      <c r="GB39" s="244">
        <v>0</v>
      </c>
      <c r="GC39" s="244">
        <v>0</v>
      </c>
      <c r="GD39" s="244">
        <v>0</v>
      </c>
      <c r="GE39" s="244">
        <v>0</v>
      </c>
      <c r="GF39" s="244">
        <v>0</v>
      </c>
      <c r="GG39" s="244">
        <v>0</v>
      </c>
      <c r="GH39" s="244">
        <v>0</v>
      </c>
      <c r="GI39" s="244">
        <v>0</v>
      </c>
      <c r="GJ39" s="244">
        <v>0</v>
      </c>
      <c r="GK39" s="244">
        <v>0</v>
      </c>
      <c r="GL39" s="244">
        <v>0</v>
      </c>
      <c r="GM39" s="244">
        <v>0</v>
      </c>
      <c r="GN39" s="244">
        <v>0</v>
      </c>
      <c r="GO39" s="244">
        <v>0</v>
      </c>
      <c r="GP39" s="244">
        <v>0</v>
      </c>
      <c r="GQ39" s="244">
        <v>0</v>
      </c>
      <c r="GR39" s="244">
        <v>0</v>
      </c>
      <c r="GS39" s="244">
        <v>0</v>
      </c>
      <c r="GT39" s="244">
        <v>0</v>
      </c>
      <c r="GU39" s="244">
        <v>0</v>
      </c>
      <c r="GV39" s="244">
        <v>0</v>
      </c>
      <c r="GW39" s="244">
        <v>0</v>
      </c>
      <c r="GX39" s="244">
        <v>0</v>
      </c>
      <c r="GY39" s="244">
        <v>0</v>
      </c>
      <c r="GZ39" s="244">
        <v>0</v>
      </c>
      <c r="HA39" s="244">
        <v>0</v>
      </c>
      <c r="HB39" s="244">
        <v>0</v>
      </c>
      <c r="HC39" s="244">
        <v>0</v>
      </c>
      <c r="HD39" s="244">
        <v>0</v>
      </c>
      <c r="HE39" s="244">
        <v>0</v>
      </c>
      <c r="HF39" s="244">
        <v>0</v>
      </c>
      <c r="HG39" s="244">
        <v>0</v>
      </c>
      <c r="HH39" s="244">
        <v>0</v>
      </c>
      <c r="HI39" s="244">
        <v>0</v>
      </c>
      <c r="HJ39" s="244">
        <v>0</v>
      </c>
      <c r="HK39" s="244">
        <v>0</v>
      </c>
      <c r="HL39" s="244">
        <v>0</v>
      </c>
      <c r="HM39" s="244">
        <v>0</v>
      </c>
      <c r="HN39" s="244">
        <v>0</v>
      </c>
      <c r="HO39" s="244">
        <v>0</v>
      </c>
      <c r="HP39" s="244">
        <v>0</v>
      </c>
      <c r="HQ39" s="244">
        <v>0</v>
      </c>
      <c r="HR39" s="244">
        <v>0</v>
      </c>
      <c r="HS39" s="244">
        <v>0</v>
      </c>
      <c r="HT39" s="244">
        <v>0</v>
      </c>
      <c r="HU39" s="244">
        <v>0</v>
      </c>
      <c r="HV39" s="244">
        <v>0</v>
      </c>
      <c r="HW39" s="244">
        <v>0</v>
      </c>
      <c r="HX39" s="244">
        <v>0</v>
      </c>
      <c r="HY39" s="244">
        <v>0</v>
      </c>
      <c r="HZ39" s="244">
        <v>0</v>
      </c>
      <c r="IA39" s="244">
        <v>0</v>
      </c>
    </row>
    <row r="40" spans="1:235">
      <c r="A40" s="1"/>
      <c r="B40" s="243">
        <v>45668.770833333299</v>
      </c>
      <c r="C40" s="244">
        <v>0</v>
      </c>
      <c r="D40" s="244">
        <v>0</v>
      </c>
      <c r="E40" s="244">
        <v>0</v>
      </c>
      <c r="F40" s="244">
        <v>0</v>
      </c>
      <c r="G40" s="244">
        <v>0</v>
      </c>
      <c r="H40" s="244">
        <v>0</v>
      </c>
      <c r="I40" s="244">
        <v>0</v>
      </c>
      <c r="J40" s="244">
        <v>0</v>
      </c>
      <c r="K40" s="244">
        <v>0</v>
      </c>
      <c r="L40" s="244">
        <v>0</v>
      </c>
      <c r="M40" s="244">
        <v>0</v>
      </c>
      <c r="N40" s="244">
        <v>0</v>
      </c>
      <c r="O40" s="244">
        <v>0</v>
      </c>
      <c r="P40" s="244">
        <v>0</v>
      </c>
      <c r="Q40" s="244">
        <v>0</v>
      </c>
      <c r="R40" s="244">
        <v>0</v>
      </c>
      <c r="S40" s="244">
        <v>0</v>
      </c>
      <c r="T40" s="244">
        <v>0</v>
      </c>
      <c r="U40" s="244">
        <v>0</v>
      </c>
      <c r="V40" s="244">
        <v>0</v>
      </c>
      <c r="W40" s="244">
        <v>0</v>
      </c>
      <c r="X40" s="244">
        <v>0</v>
      </c>
      <c r="Y40" s="244">
        <v>0</v>
      </c>
      <c r="Z40" s="244">
        <v>0</v>
      </c>
      <c r="AA40" s="244">
        <v>0</v>
      </c>
      <c r="AB40" s="244">
        <v>0</v>
      </c>
      <c r="AC40" s="244">
        <v>0</v>
      </c>
      <c r="AD40" s="244">
        <v>0</v>
      </c>
      <c r="AE40" s="244">
        <v>0</v>
      </c>
      <c r="AF40" s="244">
        <v>0</v>
      </c>
      <c r="AG40" s="244">
        <v>0</v>
      </c>
      <c r="AH40" s="244">
        <v>0</v>
      </c>
      <c r="AI40" s="244">
        <v>0</v>
      </c>
      <c r="AJ40" s="244">
        <v>0</v>
      </c>
      <c r="AK40" s="244">
        <v>0</v>
      </c>
      <c r="AL40" s="244">
        <v>0</v>
      </c>
      <c r="AM40" s="244">
        <v>0</v>
      </c>
      <c r="AN40" s="244">
        <v>0</v>
      </c>
      <c r="AO40" s="244">
        <v>0</v>
      </c>
      <c r="AP40" s="244">
        <v>0</v>
      </c>
      <c r="AQ40" s="244">
        <v>0</v>
      </c>
      <c r="AR40" s="244">
        <v>0</v>
      </c>
      <c r="AS40" s="244">
        <v>0</v>
      </c>
      <c r="AT40" s="244">
        <v>0</v>
      </c>
      <c r="AU40" s="244">
        <v>0</v>
      </c>
      <c r="AV40" s="244">
        <v>0</v>
      </c>
      <c r="AW40" s="244">
        <v>0</v>
      </c>
      <c r="AX40" s="244">
        <v>0</v>
      </c>
      <c r="AY40" s="244">
        <v>0</v>
      </c>
      <c r="AZ40" s="244">
        <v>0</v>
      </c>
      <c r="BA40" s="244">
        <v>0</v>
      </c>
      <c r="BB40" s="244">
        <v>0</v>
      </c>
      <c r="BC40" s="244">
        <v>0</v>
      </c>
      <c r="BD40" s="244">
        <v>0</v>
      </c>
      <c r="BE40" s="244">
        <v>0</v>
      </c>
      <c r="BF40" s="244">
        <v>0</v>
      </c>
      <c r="BG40" s="244">
        <v>0</v>
      </c>
      <c r="BH40" s="244">
        <v>0</v>
      </c>
      <c r="BI40" s="244">
        <v>0</v>
      </c>
      <c r="BJ40" s="244">
        <v>0</v>
      </c>
      <c r="BK40" s="244">
        <v>0</v>
      </c>
      <c r="BL40" s="244">
        <v>0</v>
      </c>
      <c r="BM40" s="244">
        <v>0</v>
      </c>
      <c r="BN40" s="244">
        <v>0</v>
      </c>
      <c r="BO40" s="244">
        <v>0</v>
      </c>
      <c r="BP40" s="244">
        <v>0</v>
      </c>
      <c r="BQ40" s="244">
        <v>0</v>
      </c>
      <c r="BR40" s="244">
        <v>0</v>
      </c>
      <c r="BS40" s="244">
        <v>0</v>
      </c>
      <c r="BT40" s="244">
        <v>0</v>
      </c>
      <c r="BU40" s="244">
        <v>0</v>
      </c>
      <c r="BV40" s="244">
        <v>0</v>
      </c>
      <c r="BW40" s="244">
        <v>0</v>
      </c>
      <c r="BX40" s="244">
        <v>0</v>
      </c>
      <c r="BY40" s="244">
        <v>0</v>
      </c>
      <c r="BZ40" s="244">
        <v>0</v>
      </c>
      <c r="CA40" s="244">
        <v>0</v>
      </c>
      <c r="CB40" s="244">
        <v>0</v>
      </c>
      <c r="CC40" s="244">
        <v>0</v>
      </c>
      <c r="CD40" s="244">
        <v>0</v>
      </c>
      <c r="CE40" s="244">
        <v>0</v>
      </c>
      <c r="CF40" s="244">
        <v>0</v>
      </c>
      <c r="CG40" s="244">
        <v>0</v>
      </c>
      <c r="CH40" s="244">
        <v>0</v>
      </c>
      <c r="CI40" s="244">
        <v>0</v>
      </c>
      <c r="CJ40" s="244">
        <v>0</v>
      </c>
      <c r="CK40" s="244">
        <v>0</v>
      </c>
      <c r="CL40" s="244">
        <v>0</v>
      </c>
      <c r="CM40" s="244">
        <v>0</v>
      </c>
      <c r="CN40" s="244">
        <v>0</v>
      </c>
      <c r="CO40" s="244">
        <v>0</v>
      </c>
      <c r="CP40" s="244">
        <v>0</v>
      </c>
      <c r="CQ40" s="244">
        <v>0</v>
      </c>
      <c r="CR40" s="244">
        <v>0</v>
      </c>
      <c r="CS40" s="244">
        <v>0</v>
      </c>
      <c r="CT40" s="244">
        <v>0</v>
      </c>
      <c r="CU40" s="244">
        <v>0</v>
      </c>
      <c r="CV40" s="244">
        <v>0</v>
      </c>
      <c r="CW40" s="244">
        <v>0</v>
      </c>
      <c r="CX40" s="244">
        <v>0</v>
      </c>
      <c r="CY40" s="244">
        <v>0</v>
      </c>
      <c r="CZ40" s="244">
        <v>0</v>
      </c>
      <c r="DA40" s="244">
        <v>0</v>
      </c>
      <c r="DB40" s="244">
        <v>0</v>
      </c>
      <c r="DC40" s="244">
        <v>0</v>
      </c>
      <c r="DD40" s="244">
        <v>0</v>
      </c>
      <c r="DE40" s="244">
        <v>0</v>
      </c>
      <c r="DF40" s="244">
        <v>0</v>
      </c>
      <c r="DG40" s="244">
        <v>0</v>
      </c>
      <c r="DH40" s="244">
        <v>0</v>
      </c>
      <c r="DI40" s="244">
        <v>0</v>
      </c>
      <c r="DJ40" s="244">
        <v>0</v>
      </c>
      <c r="DK40" s="244">
        <v>0</v>
      </c>
      <c r="DL40" s="244">
        <v>0</v>
      </c>
      <c r="DM40" s="244">
        <v>0</v>
      </c>
      <c r="DN40" s="244">
        <v>0</v>
      </c>
      <c r="DO40" s="244">
        <v>0</v>
      </c>
      <c r="DP40" s="244">
        <v>0</v>
      </c>
      <c r="DQ40" s="244">
        <v>0</v>
      </c>
      <c r="DR40" s="244">
        <v>0</v>
      </c>
      <c r="DS40" s="244">
        <v>0</v>
      </c>
      <c r="DT40" s="244">
        <v>0</v>
      </c>
      <c r="DU40" s="244">
        <v>0</v>
      </c>
      <c r="DV40" s="244">
        <v>0</v>
      </c>
      <c r="DW40" s="244">
        <v>0</v>
      </c>
      <c r="DX40" s="244">
        <v>0</v>
      </c>
      <c r="DY40" s="244">
        <v>0</v>
      </c>
      <c r="DZ40" s="244">
        <v>0</v>
      </c>
      <c r="EA40" s="244">
        <v>0</v>
      </c>
      <c r="EB40" s="244">
        <v>0</v>
      </c>
      <c r="EC40" s="244">
        <v>0</v>
      </c>
      <c r="ED40" s="244">
        <v>0</v>
      </c>
      <c r="EE40" s="244">
        <v>0</v>
      </c>
      <c r="EF40" s="244">
        <v>0</v>
      </c>
      <c r="EG40" s="244">
        <v>0</v>
      </c>
      <c r="EH40" s="244">
        <v>0</v>
      </c>
      <c r="EI40" s="244">
        <v>0</v>
      </c>
      <c r="EJ40" s="244">
        <v>0</v>
      </c>
      <c r="EK40" s="244">
        <v>0</v>
      </c>
      <c r="EL40" s="244">
        <v>0</v>
      </c>
      <c r="EM40" s="244">
        <v>0</v>
      </c>
      <c r="EN40" s="244">
        <v>0</v>
      </c>
      <c r="EO40" s="244">
        <v>0</v>
      </c>
      <c r="EP40" s="244">
        <v>0</v>
      </c>
      <c r="EQ40" s="244">
        <v>0</v>
      </c>
      <c r="ER40" s="244">
        <v>0</v>
      </c>
      <c r="ES40" s="244">
        <v>0</v>
      </c>
      <c r="ET40" s="244">
        <v>0</v>
      </c>
      <c r="EU40" s="244">
        <v>0</v>
      </c>
      <c r="EV40" s="244">
        <v>0</v>
      </c>
      <c r="EW40" s="244">
        <v>0</v>
      </c>
      <c r="EX40" s="244">
        <v>0</v>
      </c>
      <c r="EY40" s="244">
        <v>0</v>
      </c>
      <c r="EZ40" s="244">
        <v>0</v>
      </c>
      <c r="FA40" s="244">
        <v>0</v>
      </c>
      <c r="FB40" s="244">
        <v>0</v>
      </c>
      <c r="FC40" s="244">
        <v>0</v>
      </c>
      <c r="FD40" s="244">
        <v>0</v>
      </c>
      <c r="FE40" s="244">
        <v>0</v>
      </c>
      <c r="FF40" s="244">
        <v>0</v>
      </c>
      <c r="FG40" s="244">
        <v>0</v>
      </c>
      <c r="FH40" s="244">
        <v>0</v>
      </c>
      <c r="FI40" s="244">
        <v>0</v>
      </c>
      <c r="FJ40" s="244">
        <v>0</v>
      </c>
      <c r="FK40" s="244">
        <v>0</v>
      </c>
      <c r="FL40" s="244">
        <v>0</v>
      </c>
      <c r="FM40" s="244">
        <v>0</v>
      </c>
      <c r="FN40" s="244">
        <v>0</v>
      </c>
      <c r="FO40" s="244">
        <v>0</v>
      </c>
      <c r="FP40" s="244">
        <v>0</v>
      </c>
      <c r="FQ40" s="244">
        <v>0</v>
      </c>
      <c r="FR40" s="244">
        <v>0</v>
      </c>
      <c r="FS40" s="244">
        <v>0</v>
      </c>
      <c r="FT40" s="244">
        <v>0</v>
      </c>
      <c r="FU40" s="244">
        <v>0</v>
      </c>
      <c r="FV40" s="244">
        <v>0</v>
      </c>
      <c r="FW40" s="244">
        <v>0</v>
      </c>
      <c r="FX40" s="244">
        <v>0</v>
      </c>
      <c r="FY40" s="244">
        <v>0</v>
      </c>
      <c r="FZ40" s="244">
        <v>0</v>
      </c>
      <c r="GA40" s="244">
        <v>0</v>
      </c>
      <c r="GB40" s="244">
        <v>0</v>
      </c>
      <c r="GC40" s="244">
        <v>0</v>
      </c>
      <c r="GD40" s="244">
        <v>0</v>
      </c>
      <c r="GE40" s="244">
        <v>0</v>
      </c>
      <c r="GF40" s="244">
        <v>0</v>
      </c>
      <c r="GG40" s="244">
        <v>0</v>
      </c>
      <c r="GH40" s="244">
        <v>0</v>
      </c>
      <c r="GI40" s="244">
        <v>0</v>
      </c>
      <c r="GJ40" s="244">
        <v>0</v>
      </c>
      <c r="GK40" s="244">
        <v>0</v>
      </c>
      <c r="GL40" s="244">
        <v>0</v>
      </c>
      <c r="GM40" s="244">
        <v>0</v>
      </c>
      <c r="GN40" s="244">
        <v>0</v>
      </c>
      <c r="GO40" s="244">
        <v>0</v>
      </c>
      <c r="GP40" s="244">
        <v>0</v>
      </c>
      <c r="GQ40" s="244">
        <v>0</v>
      </c>
      <c r="GR40" s="244">
        <v>0</v>
      </c>
      <c r="GS40" s="244">
        <v>0</v>
      </c>
      <c r="GT40" s="244">
        <v>0</v>
      </c>
      <c r="GU40" s="244">
        <v>0</v>
      </c>
      <c r="GV40" s="244">
        <v>0</v>
      </c>
      <c r="GW40" s="244">
        <v>0</v>
      </c>
      <c r="GX40" s="244">
        <v>0</v>
      </c>
      <c r="GY40" s="244">
        <v>0</v>
      </c>
      <c r="GZ40" s="244">
        <v>0</v>
      </c>
      <c r="HA40" s="244">
        <v>0</v>
      </c>
      <c r="HB40" s="244">
        <v>0</v>
      </c>
      <c r="HC40" s="244">
        <v>0</v>
      </c>
      <c r="HD40" s="244">
        <v>0</v>
      </c>
      <c r="HE40" s="244">
        <v>0</v>
      </c>
      <c r="HF40" s="244">
        <v>0</v>
      </c>
      <c r="HG40" s="244">
        <v>0</v>
      </c>
      <c r="HH40" s="244">
        <v>0</v>
      </c>
      <c r="HI40" s="244">
        <v>0</v>
      </c>
      <c r="HJ40" s="244">
        <v>0</v>
      </c>
      <c r="HK40" s="244">
        <v>0</v>
      </c>
      <c r="HL40" s="244">
        <v>0</v>
      </c>
      <c r="HM40" s="244">
        <v>0</v>
      </c>
      <c r="HN40" s="244">
        <v>0</v>
      </c>
      <c r="HO40" s="244">
        <v>0</v>
      </c>
      <c r="HP40" s="244">
        <v>0</v>
      </c>
      <c r="HQ40" s="244">
        <v>0</v>
      </c>
      <c r="HR40" s="244">
        <v>0</v>
      </c>
      <c r="HS40" s="244">
        <v>0</v>
      </c>
      <c r="HT40" s="244">
        <v>0</v>
      </c>
      <c r="HU40" s="244">
        <v>0</v>
      </c>
      <c r="HV40" s="244">
        <v>0</v>
      </c>
      <c r="HW40" s="244">
        <v>0</v>
      </c>
      <c r="HX40" s="244">
        <v>0</v>
      </c>
      <c r="HY40" s="244">
        <v>0</v>
      </c>
      <c r="HZ40" s="244">
        <v>0</v>
      </c>
      <c r="IA40" s="244">
        <v>0</v>
      </c>
    </row>
    <row r="41" spans="1:235">
      <c r="A41" s="1"/>
      <c r="B41" s="243">
        <v>45668.791666666701</v>
      </c>
      <c r="C41" s="244">
        <v>0</v>
      </c>
      <c r="D41" s="244">
        <v>0</v>
      </c>
      <c r="E41" s="244">
        <v>0</v>
      </c>
      <c r="F41" s="244">
        <v>0</v>
      </c>
      <c r="G41" s="244">
        <v>0</v>
      </c>
      <c r="H41" s="244">
        <v>0</v>
      </c>
      <c r="I41" s="244">
        <v>0</v>
      </c>
      <c r="J41" s="244">
        <v>0</v>
      </c>
      <c r="K41" s="244">
        <v>0</v>
      </c>
      <c r="L41" s="244">
        <v>0</v>
      </c>
      <c r="M41" s="244">
        <v>0</v>
      </c>
      <c r="N41" s="244">
        <v>0</v>
      </c>
      <c r="O41" s="244">
        <v>0</v>
      </c>
      <c r="P41" s="244">
        <v>0</v>
      </c>
      <c r="Q41" s="244">
        <v>0</v>
      </c>
      <c r="R41" s="244">
        <v>0</v>
      </c>
      <c r="S41" s="244">
        <v>0</v>
      </c>
      <c r="T41" s="244">
        <v>0</v>
      </c>
      <c r="U41" s="244">
        <v>0</v>
      </c>
      <c r="V41" s="244">
        <v>0</v>
      </c>
      <c r="W41" s="244">
        <v>0</v>
      </c>
      <c r="X41" s="244">
        <v>0</v>
      </c>
      <c r="Y41" s="244">
        <v>0</v>
      </c>
      <c r="Z41" s="244">
        <v>0</v>
      </c>
      <c r="AA41" s="244">
        <v>0</v>
      </c>
      <c r="AB41" s="244">
        <v>0</v>
      </c>
      <c r="AC41" s="244">
        <v>0</v>
      </c>
      <c r="AD41" s="244">
        <v>0</v>
      </c>
      <c r="AE41" s="244">
        <v>0</v>
      </c>
      <c r="AF41" s="244">
        <v>0</v>
      </c>
      <c r="AG41" s="244">
        <v>0</v>
      </c>
      <c r="AH41" s="244">
        <v>0</v>
      </c>
      <c r="AI41" s="244">
        <v>0</v>
      </c>
      <c r="AJ41" s="244">
        <v>0</v>
      </c>
      <c r="AK41" s="244">
        <v>0</v>
      </c>
      <c r="AL41" s="244">
        <v>0</v>
      </c>
      <c r="AM41" s="244">
        <v>0</v>
      </c>
      <c r="AN41" s="244">
        <v>0</v>
      </c>
      <c r="AO41" s="244">
        <v>0</v>
      </c>
      <c r="AP41" s="244">
        <v>0</v>
      </c>
      <c r="AQ41" s="244">
        <v>0</v>
      </c>
      <c r="AR41" s="244">
        <v>0</v>
      </c>
      <c r="AS41" s="244">
        <v>0</v>
      </c>
      <c r="AT41" s="244">
        <v>0</v>
      </c>
      <c r="AU41" s="244">
        <v>0</v>
      </c>
      <c r="AV41" s="244">
        <v>0</v>
      </c>
      <c r="AW41" s="244">
        <v>0</v>
      </c>
      <c r="AX41" s="244">
        <v>0</v>
      </c>
      <c r="AY41" s="244">
        <v>0</v>
      </c>
      <c r="AZ41" s="244">
        <v>0</v>
      </c>
      <c r="BA41" s="244">
        <v>0</v>
      </c>
      <c r="BB41" s="244">
        <v>0</v>
      </c>
      <c r="BC41" s="244">
        <v>0</v>
      </c>
      <c r="BD41" s="244">
        <v>0</v>
      </c>
      <c r="BE41" s="244">
        <v>0</v>
      </c>
      <c r="BF41" s="244">
        <v>0</v>
      </c>
      <c r="BG41" s="244">
        <v>0</v>
      </c>
      <c r="BH41" s="244">
        <v>0</v>
      </c>
      <c r="BI41" s="244">
        <v>0</v>
      </c>
      <c r="BJ41" s="244">
        <v>0</v>
      </c>
      <c r="BK41" s="244">
        <v>0</v>
      </c>
      <c r="BL41" s="244">
        <v>0</v>
      </c>
      <c r="BM41" s="244">
        <v>0</v>
      </c>
      <c r="BN41" s="244">
        <v>0</v>
      </c>
      <c r="BO41" s="244">
        <v>0</v>
      </c>
      <c r="BP41" s="244">
        <v>0</v>
      </c>
      <c r="BQ41" s="244">
        <v>0</v>
      </c>
      <c r="BR41" s="244">
        <v>0</v>
      </c>
      <c r="BS41" s="244">
        <v>0</v>
      </c>
      <c r="BT41" s="244">
        <v>0</v>
      </c>
      <c r="BU41" s="244">
        <v>0</v>
      </c>
      <c r="BV41" s="244">
        <v>0</v>
      </c>
      <c r="BW41" s="244">
        <v>0</v>
      </c>
      <c r="BX41" s="244">
        <v>0</v>
      </c>
      <c r="BY41" s="244">
        <v>0</v>
      </c>
      <c r="BZ41" s="244">
        <v>0</v>
      </c>
      <c r="CA41" s="244">
        <v>0</v>
      </c>
      <c r="CB41" s="244">
        <v>0</v>
      </c>
      <c r="CC41" s="244">
        <v>0</v>
      </c>
      <c r="CD41" s="244">
        <v>0</v>
      </c>
      <c r="CE41" s="244">
        <v>0</v>
      </c>
      <c r="CF41" s="244">
        <v>0</v>
      </c>
      <c r="CG41" s="244">
        <v>0</v>
      </c>
      <c r="CH41" s="244">
        <v>0</v>
      </c>
      <c r="CI41" s="244">
        <v>0</v>
      </c>
      <c r="CJ41" s="244">
        <v>0</v>
      </c>
      <c r="CK41" s="244">
        <v>0</v>
      </c>
      <c r="CL41" s="244">
        <v>0</v>
      </c>
      <c r="CM41" s="244">
        <v>0</v>
      </c>
      <c r="CN41" s="244">
        <v>0</v>
      </c>
      <c r="CO41" s="244">
        <v>0</v>
      </c>
      <c r="CP41" s="244">
        <v>0</v>
      </c>
      <c r="CQ41" s="244">
        <v>0</v>
      </c>
      <c r="CR41" s="244">
        <v>0</v>
      </c>
      <c r="CS41" s="244">
        <v>0</v>
      </c>
      <c r="CT41" s="244">
        <v>0</v>
      </c>
      <c r="CU41" s="244">
        <v>0</v>
      </c>
      <c r="CV41" s="244">
        <v>0</v>
      </c>
      <c r="CW41" s="244">
        <v>0</v>
      </c>
      <c r="CX41" s="244">
        <v>0</v>
      </c>
      <c r="CY41" s="244">
        <v>0</v>
      </c>
      <c r="CZ41" s="244">
        <v>0</v>
      </c>
      <c r="DA41" s="244">
        <v>0</v>
      </c>
      <c r="DB41" s="244">
        <v>0</v>
      </c>
      <c r="DC41" s="244">
        <v>0</v>
      </c>
      <c r="DD41" s="244">
        <v>0</v>
      </c>
      <c r="DE41" s="244">
        <v>0</v>
      </c>
      <c r="DF41" s="244">
        <v>0</v>
      </c>
      <c r="DG41" s="244">
        <v>0</v>
      </c>
      <c r="DH41" s="244">
        <v>0</v>
      </c>
      <c r="DI41" s="244">
        <v>0</v>
      </c>
      <c r="DJ41" s="244">
        <v>0</v>
      </c>
      <c r="DK41" s="244">
        <v>0</v>
      </c>
      <c r="DL41" s="244">
        <v>0</v>
      </c>
      <c r="DM41" s="244">
        <v>0</v>
      </c>
      <c r="DN41" s="244">
        <v>0</v>
      </c>
      <c r="DO41" s="244">
        <v>0</v>
      </c>
      <c r="DP41" s="244">
        <v>0</v>
      </c>
      <c r="DQ41" s="244">
        <v>0</v>
      </c>
      <c r="DR41" s="244">
        <v>0</v>
      </c>
      <c r="DS41" s="244">
        <v>0</v>
      </c>
      <c r="DT41" s="244">
        <v>0</v>
      </c>
      <c r="DU41" s="244">
        <v>0</v>
      </c>
      <c r="DV41" s="244">
        <v>0</v>
      </c>
      <c r="DW41" s="244">
        <v>0</v>
      </c>
      <c r="DX41" s="244">
        <v>0</v>
      </c>
      <c r="DY41" s="244">
        <v>0</v>
      </c>
      <c r="DZ41" s="244">
        <v>0</v>
      </c>
      <c r="EA41" s="244">
        <v>0</v>
      </c>
      <c r="EB41" s="244">
        <v>0</v>
      </c>
      <c r="EC41" s="244">
        <v>0</v>
      </c>
      <c r="ED41" s="244">
        <v>0</v>
      </c>
      <c r="EE41" s="244">
        <v>0</v>
      </c>
      <c r="EF41" s="244">
        <v>0</v>
      </c>
      <c r="EG41" s="244">
        <v>0</v>
      </c>
      <c r="EH41" s="244">
        <v>0</v>
      </c>
      <c r="EI41" s="244">
        <v>0</v>
      </c>
      <c r="EJ41" s="244">
        <v>0</v>
      </c>
      <c r="EK41" s="244">
        <v>0</v>
      </c>
      <c r="EL41" s="244">
        <v>0</v>
      </c>
      <c r="EM41" s="244">
        <v>0</v>
      </c>
      <c r="EN41" s="244">
        <v>0</v>
      </c>
      <c r="EO41" s="244">
        <v>0</v>
      </c>
      <c r="EP41" s="244">
        <v>0</v>
      </c>
      <c r="EQ41" s="244">
        <v>0</v>
      </c>
      <c r="ER41" s="244">
        <v>0</v>
      </c>
      <c r="ES41" s="244">
        <v>0</v>
      </c>
      <c r="ET41" s="244">
        <v>0</v>
      </c>
      <c r="EU41" s="244">
        <v>0</v>
      </c>
      <c r="EV41" s="244">
        <v>0</v>
      </c>
      <c r="EW41" s="244">
        <v>0</v>
      </c>
      <c r="EX41" s="244">
        <v>0</v>
      </c>
      <c r="EY41" s="244">
        <v>0</v>
      </c>
      <c r="EZ41" s="244">
        <v>0</v>
      </c>
      <c r="FA41" s="244">
        <v>0</v>
      </c>
      <c r="FB41" s="244">
        <v>0</v>
      </c>
      <c r="FC41" s="244">
        <v>0</v>
      </c>
      <c r="FD41" s="244">
        <v>0</v>
      </c>
      <c r="FE41" s="244">
        <v>0</v>
      </c>
      <c r="FF41" s="244">
        <v>0</v>
      </c>
      <c r="FG41" s="244">
        <v>0</v>
      </c>
      <c r="FH41" s="244">
        <v>0</v>
      </c>
      <c r="FI41" s="244">
        <v>0</v>
      </c>
      <c r="FJ41" s="244">
        <v>0</v>
      </c>
      <c r="FK41" s="244">
        <v>0</v>
      </c>
      <c r="FL41" s="244">
        <v>0</v>
      </c>
      <c r="FM41" s="244">
        <v>0</v>
      </c>
      <c r="FN41" s="244">
        <v>0</v>
      </c>
      <c r="FO41" s="244">
        <v>0</v>
      </c>
      <c r="FP41" s="244">
        <v>0</v>
      </c>
      <c r="FQ41" s="244">
        <v>0</v>
      </c>
      <c r="FR41" s="244">
        <v>0</v>
      </c>
      <c r="FS41" s="244">
        <v>0</v>
      </c>
      <c r="FT41" s="244">
        <v>0</v>
      </c>
      <c r="FU41" s="244">
        <v>0</v>
      </c>
      <c r="FV41" s="244">
        <v>0</v>
      </c>
      <c r="FW41" s="244">
        <v>0</v>
      </c>
      <c r="FX41" s="244">
        <v>0</v>
      </c>
      <c r="FY41" s="244">
        <v>0</v>
      </c>
      <c r="FZ41" s="244">
        <v>0</v>
      </c>
      <c r="GA41" s="244">
        <v>0</v>
      </c>
      <c r="GB41" s="244">
        <v>0</v>
      </c>
      <c r="GC41" s="244">
        <v>0</v>
      </c>
      <c r="GD41" s="244">
        <v>0</v>
      </c>
      <c r="GE41" s="244">
        <v>0</v>
      </c>
      <c r="GF41" s="244">
        <v>0</v>
      </c>
      <c r="GG41" s="244">
        <v>0</v>
      </c>
      <c r="GH41" s="244">
        <v>0</v>
      </c>
      <c r="GI41" s="244">
        <v>0</v>
      </c>
      <c r="GJ41" s="244">
        <v>0</v>
      </c>
      <c r="GK41" s="244">
        <v>0</v>
      </c>
      <c r="GL41" s="244">
        <v>0</v>
      </c>
      <c r="GM41" s="244">
        <v>0</v>
      </c>
      <c r="GN41" s="244">
        <v>0</v>
      </c>
      <c r="GO41" s="244">
        <v>0</v>
      </c>
      <c r="GP41" s="244">
        <v>0</v>
      </c>
      <c r="GQ41" s="244">
        <v>0</v>
      </c>
      <c r="GR41" s="244">
        <v>0</v>
      </c>
      <c r="GS41" s="244">
        <v>0</v>
      </c>
      <c r="GT41" s="244">
        <v>0</v>
      </c>
      <c r="GU41" s="244">
        <v>0</v>
      </c>
      <c r="GV41" s="244">
        <v>0</v>
      </c>
      <c r="GW41" s="244">
        <v>0</v>
      </c>
      <c r="GX41" s="244">
        <v>0</v>
      </c>
      <c r="GY41" s="244">
        <v>0</v>
      </c>
      <c r="GZ41" s="244">
        <v>0</v>
      </c>
      <c r="HA41" s="244">
        <v>0</v>
      </c>
      <c r="HB41" s="244">
        <v>0</v>
      </c>
      <c r="HC41" s="244">
        <v>0</v>
      </c>
      <c r="HD41" s="244">
        <v>0</v>
      </c>
      <c r="HE41" s="244">
        <v>0</v>
      </c>
      <c r="HF41" s="244">
        <v>0</v>
      </c>
      <c r="HG41" s="244">
        <v>0</v>
      </c>
      <c r="HH41" s="244">
        <v>0</v>
      </c>
      <c r="HI41" s="244">
        <v>0</v>
      </c>
      <c r="HJ41" s="244">
        <v>0</v>
      </c>
      <c r="HK41" s="244">
        <v>0</v>
      </c>
      <c r="HL41" s="244">
        <v>0</v>
      </c>
      <c r="HM41" s="244">
        <v>0</v>
      </c>
      <c r="HN41" s="244">
        <v>0</v>
      </c>
      <c r="HO41" s="244">
        <v>0</v>
      </c>
      <c r="HP41" s="244">
        <v>0</v>
      </c>
      <c r="HQ41" s="244">
        <v>0</v>
      </c>
      <c r="HR41" s="244">
        <v>0</v>
      </c>
      <c r="HS41" s="244">
        <v>0</v>
      </c>
      <c r="HT41" s="244">
        <v>0</v>
      </c>
      <c r="HU41" s="244">
        <v>0</v>
      </c>
      <c r="HV41" s="244">
        <v>0</v>
      </c>
      <c r="HW41" s="244">
        <v>0</v>
      </c>
      <c r="HX41" s="244">
        <v>0</v>
      </c>
      <c r="HY41" s="244">
        <v>0</v>
      </c>
      <c r="HZ41" s="244">
        <v>0</v>
      </c>
      <c r="IA41" s="244">
        <v>0</v>
      </c>
    </row>
    <row r="42" spans="1:235">
      <c r="A42" s="1"/>
      <c r="B42" s="243">
        <v>45668.8125</v>
      </c>
      <c r="C42" s="244">
        <v>0</v>
      </c>
      <c r="D42" s="244">
        <v>0</v>
      </c>
      <c r="E42" s="244">
        <v>0</v>
      </c>
      <c r="F42" s="244">
        <v>0</v>
      </c>
      <c r="G42" s="244">
        <v>0</v>
      </c>
      <c r="H42" s="244">
        <v>0</v>
      </c>
      <c r="I42" s="244">
        <v>0</v>
      </c>
      <c r="J42" s="244">
        <v>0</v>
      </c>
      <c r="K42" s="244">
        <v>0</v>
      </c>
      <c r="L42" s="244">
        <v>0</v>
      </c>
      <c r="M42" s="244">
        <v>0</v>
      </c>
      <c r="N42" s="244">
        <v>0</v>
      </c>
      <c r="O42" s="244">
        <v>0</v>
      </c>
      <c r="P42" s="244">
        <v>0</v>
      </c>
      <c r="Q42" s="244">
        <v>0</v>
      </c>
      <c r="R42" s="244">
        <v>0</v>
      </c>
      <c r="S42" s="244">
        <v>0</v>
      </c>
      <c r="T42" s="244">
        <v>0</v>
      </c>
      <c r="U42" s="244">
        <v>0</v>
      </c>
      <c r="V42" s="244">
        <v>0</v>
      </c>
      <c r="W42" s="244">
        <v>0</v>
      </c>
      <c r="X42" s="244">
        <v>0</v>
      </c>
      <c r="Y42" s="244">
        <v>0</v>
      </c>
      <c r="Z42" s="244">
        <v>0</v>
      </c>
      <c r="AA42" s="244">
        <v>0</v>
      </c>
      <c r="AB42" s="244">
        <v>0</v>
      </c>
      <c r="AC42" s="244">
        <v>0</v>
      </c>
      <c r="AD42" s="244">
        <v>0</v>
      </c>
      <c r="AE42" s="244">
        <v>0</v>
      </c>
      <c r="AF42" s="244">
        <v>0</v>
      </c>
      <c r="AG42" s="244">
        <v>0</v>
      </c>
      <c r="AH42" s="244">
        <v>0</v>
      </c>
      <c r="AI42" s="244">
        <v>0</v>
      </c>
      <c r="AJ42" s="244">
        <v>0</v>
      </c>
      <c r="AK42" s="244">
        <v>0</v>
      </c>
      <c r="AL42" s="244">
        <v>0</v>
      </c>
      <c r="AM42" s="244">
        <v>0</v>
      </c>
      <c r="AN42" s="244">
        <v>0</v>
      </c>
      <c r="AO42" s="244">
        <v>0</v>
      </c>
      <c r="AP42" s="244">
        <v>0</v>
      </c>
      <c r="AQ42" s="244">
        <v>0</v>
      </c>
      <c r="AR42" s="244">
        <v>0</v>
      </c>
      <c r="AS42" s="244">
        <v>0</v>
      </c>
      <c r="AT42" s="244">
        <v>0</v>
      </c>
      <c r="AU42" s="244">
        <v>0</v>
      </c>
      <c r="AV42" s="244">
        <v>0</v>
      </c>
      <c r="AW42" s="244">
        <v>0</v>
      </c>
      <c r="AX42" s="244">
        <v>0</v>
      </c>
      <c r="AY42" s="244">
        <v>0</v>
      </c>
      <c r="AZ42" s="244">
        <v>0</v>
      </c>
      <c r="BA42" s="244">
        <v>0</v>
      </c>
      <c r="BB42" s="244">
        <v>0</v>
      </c>
      <c r="BC42" s="244">
        <v>0</v>
      </c>
      <c r="BD42" s="244">
        <v>0</v>
      </c>
      <c r="BE42" s="244">
        <v>0</v>
      </c>
      <c r="BF42" s="244">
        <v>0</v>
      </c>
      <c r="BG42" s="244">
        <v>0</v>
      </c>
      <c r="BH42" s="244">
        <v>0</v>
      </c>
      <c r="BI42" s="244">
        <v>0</v>
      </c>
      <c r="BJ42" s="244">
        <v>0</v>
      </c>
      <c r="BK42" s="244">
        <v>0</v>
      </c>
      <c r="BL42" s="244">
        <v>0</v>
      </c>
      <c r="BM42" s="244">
        <v>0</v>
      </c>
      <c r="BN42" s="244">
        <v>0</v>
      </c>
      <c r="BO42" s="244">
        <v>0</v>
      </c>
      <c r="BP42" s="244">
        <v>0</v>
      </c>
      <c r="BQ42" s="244">
        <v>0</v>
      </c>
      <c r="BR42" s="244">
        <v>0</v>
      </c>
      <c r="BS42" s="244">
        <v>0</v>
      </c>
      <c r="BT42" s="244">
        <v>0</v>
      </c>
      <c r="BU42" s="244">
        <v>0</v>
      </c>
      <c r="BV42" s="244">
        <v>0</v>
      </c>
      <c r="BW42" s="244">
        <v>0</v>
      </c>
      <c r="BX42" s="244">
        <v>0</v>
      </c>
      <c r="BY42" s="244">
        <v>0</v>
      </c>
      <c r="BZ42" s="244">
        <v>0</v>
      </c>
      <c r="CA42" s="244">
        <v>0</v>
      </c>
      <c r="CB42" s="244">
        <v>0</v>
      </c>
      <c r="CC42" s="244">
        <v>0</v>
      </c>
      <c r="CD42" s="244">
        <v>0</v>
      </c>
      <c r="CE42" s="244">
        <v>0</v>
      </c>
      <c r="CF42" s="244">
        <v>0</v>
      </c>
      <c r="CG42" s="244">
        <v>0</v>
      </c>
      <c r="CH42" s="244">
        <v>0</v>
      </c>
      <c r="CI42" s="244">
        <v>0</v>
      </c>
      <c r="CJ42" s="244">
        <v>0</v>
      </c>
      <c r="CK42" s="244">
        <v>0</v>
      </c>
      <c r="CL42" s="244">
        <v>0</v>
      </c>
      <c r="CM42" s="244">
        <v>0</v>
      </c>
      <c r="CN42" s="244">
        <v>0</v>
      </c>
      <c r="CO42" s="244">
        <v>0</v>
      </c>
      <c r="CP42" s="244">
        <v>0</v>
      </c>
      <c r="CQ42" s="244">
        <v>0</v>
      </c>
      <c r="CR42" s="244">
        <v>0</v>
      </c>
      <c r="CS42" s="244">
        <v>0</v>
      </c>
      <c r="CT42" s="244">
        <v>0</v>
      </c>
      <c r="CU42" s="244">
        <v>0</v>
      </c>
      <c r="CV42" s="244">
        <v>0</v>
      </c>
      <c r="CW42" s="244">
        <v>0</v>
      </c>
      <c r="CX42" s="244">
        <v>0</v>
      </c>
      <c r="CY42" s="244">
        <v>0</v>
      </c>
      <c r="CZ42" s="244">
        <v>0</v>
      </c>
      <c r="DA42" s="244">
        <v>0</v>
      </c>
      <c r="DB42" s="244">
        <v>0</v>
      </c>
      <c r="DC42" s="244">
        <v>0</v>
      </c>
      <c r="DD42" s="244">
        <v>0</v>
      </c>
      <c r="DE42" s="244">
        <v>0</v>
      </c>
      <c r="DF42" s="244">
        <v>0</v>
      </c>
      <c r="DG42" s="244">
        <v>0</v>
      </c>
      <c r="DH42" s="244">
        <v>0</v>
      </c>
      <c r="DI42" s="244">
        <v>0</v>
      </c>
      <c r="DJ42" s="244">
        <v>0</v>
      </c>
      <c r="DK42" s="244">
        <v>0</v>
      </c>
      <c r="DL42" s="244">
        <v>0</v>
      </c>
      <c r="DM42" s="244">
        <v>0</v>
      </c>
      <c r="DN42" s="244">
        <v>0</v>
      </c>
      <c r="DO42" s="244">
        <v>0</v>
      </c>
      <c r="DP42" s="244">
        <v>0</v>
      </c>
      <c r="DQ42" s="244">
        <v>0</v>
      </c>
      <c r="DR42" s="244">
        <v>0</v>
      </c>
      <c r="DS42" s="244">
        <v>0</v>
      </c>
      <c r="DT42" s="244">
        <v>0</v>
      </c>
      <c r="DU42" s="244">
        <v>0</v>
      </c>
      <c r="DV42" s="244">
        <v>0</v>
      </c>
      <c r="DW42" s="244">
        <v>0</v>
      </c>
      <c r="DX42" s="244">
        <v>0</v>
      </c>
      <c r="DY42" s="244">
        <v>0</v>
      </c>
      <c r="DZ42" s="244">
        <v>0</v>
      </c>
      <c r="EA42" s="244">
        <v>0</v>
      </c>
      <c r="EB42" s="244">
        <v>0</v>
      </c>
      <c r="EC42" s="244">
        <v>0</v>
      </c>
      <c r="ED42" s="244">
        <v>0</v>
      </c>
      <c r="EE42" s="244">
        <v>0</v>
      </c>
      <c r="EF42" s="244">
        <v>0</v>
      </c>
      <c r="EG42" s="244">
        <v>0</v>
      </c>
      <c r="EH42" s="244">
        <v>0</v>
      </c>
      <c r="EI42" s="244">
        <v>0</v>
      </c>
      <c r="EJ42" s="244">
        <v>0</v>
      </c>
      <c r="EK42" s="244">
        <v>0</v>
      </c>
      <c r="EL42" s="244">
        <v>0</v>
      </c>
      <c r="EM42" s="244">
        <v>0</v>
      </c>
      <c r="EN42" s="244">
        <v>0</v>
      </c>
      <c r="EO42" s="244">
        <v>0</v>
      </c>
      <c r="EP42" s="244">
        <v>0</v>
      </c>
      <c r="EQ42" s="244">
        <v>0</v>
      </c>
      <c r="ER42" s="244">
        <v>0</v>
      </c>
      <c r="ES42" s="244">
        <v>0</v>
      </c>
      <c r="ET42" s="244">
        <v>0</v>
      </c>
      <c r="EU42" s="244">
        <v>0</v>
      </c>
      <c r="EV42" s="244">
        <v>0</v>
      </c>
      <c r="EW42" s="244">
        <v>0</v>
      </c>
      <c r="EX42" s="244">
        <v>0</v>
      </c>
      <c r="EY42" s="244">
        <v>0</v>
      </c>
      <c r="EZ42" s="244">
        <v>0</v>
      </c>
      <c r="FA42" s="244">
        <v>0</v>
      </c>
      <c r="FB42" s="244">
        <v>0</v>
      </c>
      <c r="FC42" s="244">
        <v>0</v>
      </c>
      <c r="FD42" s="244">
        <v>0</v>
      </c>
      <c r="FE42" s="244">
        <v>0</v>
      </c>
      <c r="FF42" s="244">
        <v>0</v>
      </c>
      <c r="FG42" s="244">
        <v>0</v>
      </c>
      <c r="FH42" s="244">
        <v>0</v>
      </c>
      <c r="FI42" s="244">
        <v>0</v>
      </c>
      <c r="FJ42" s="244">
        <v>0</v>
      </c>
      <c r="FK42" s="244">
        <v>0</v>
      </c>
      <c r="FL42" s="244">
        <v>0</v>
      </c>
      <c r="FM42" s="244">
        <v>0</v>
      </c>
      <c r="FN42" s="244">
        <v>0</v>
      </c>
      <c r="FO42" s="244">
        <v>0</v>
      </c>
      <c r="FP42" s="244">
        <v>0</v>
      </c>
      <c r="FQ42" s="244">
        <v>0</v>
      </c>
      <c r="FR42" s="244">
        <v>0</v>
      </c>
      <c r="FS42" s="244">
        <v>0</v>
      </c>
      <c r="FT42" s="244">
        <v>0</v>
      </c>
      <c r="FU42" s="244">
        <v>0</v>
      </c>
      <c r="FV42" s="244">
        <v>0</v>
      </c>
      <c r="FW42" s="244">
        <v>0</v>
      </c>
      <c r="FX42" s="244">
        <v>0</v>
      </c>
      <c r="FY42" s="244">
        <v>0</v>
      </c>
      <c r="FZ42" s="244">
        <v>0</v>
      </c>
      <c r="GA42" s="244">
        <v>0</v>
      </c>
      <c r="GB42" s="244">
        <v>0</v>
      </c>
      <c r="GC42" s="244">
        <v>0</v>
      </c>
      <c r="GD42" s="244">
        <v>0</v>
      </c>
      <c r="GE42" s="244">
        <v>0</v>
      </c>
      <c r="GF42" s="244">
        <v>0</v>
      </c>
      <c r="GG42" s="244">
        <v>0</v>
      </c>
      <c r="GH42" s="244">
        <v>0</v>
      </c>
      <c r="GI42" s="244">
        <v>0</v>
      </c>
      <c r="GJ42" s="244">
        <v>0</v>
      </c>
      <c r="GK42" s="244">
        <v>0</v>
      </c>
      <c r="GL42" s="244">
        <v>0</v>
      </c>
      <c r="GM42" s="244">
        <v>0</v>
      </c>
      <c r="GN42" s="244">
        <v>0</v>
      </c>
      <c r="GO42" s="244">
        <v>0</v>
      </c>
      <c r="GP42" s="244">
        <v>0</v>
      </c>
      <c r="GQ42" s="244">
        <v>0</v>
      </c>
      <c r="GR42" s="244">
        <v>0</v>
      </c>
      <c r="GS42" s="244">
        <v>0</v>
      </c>
      <c r="GT42" s="244">
        <v>0</v>
      </c>
      <c r="GU42" s="244">
        <v>0</v>
      </c>
      <c r="GV42" s="244">
        <v>0</v>
      </c>
      <c r="GW42" s="244">
        <v>0</v>
      </c>
      <c r="GX42" s="244">
        <v>0</v>
      </c>
      <c r="GY42" s="244">
        <v>0</v>
      </c>
      <c r="GZ42" s="244">
        <v>0</v>
      </c>
      <c r="HA42" s="244">
        <v>0</v>
      </c>
      <c r="HB42" s="244">
        <v>0</v>
      </c>
      <c r="HC42" s="244">
        <v>0</v>
      </c>
      <c r="HD42" s="244">
        <v>0</v>
      </c>
      <c r="HE42" s="244">
        <v>0</v>
      </c>
      <c r="HF42" s="244">
        <v>0</v>
      </c>
      <c r="HG42" s="244">
        <v>0</v>
      </c>
      <c r="HH42" s="244">
        <v>0</v>
      </c>
      <c r="HI42" s="244">
        <v>0</v>
      </c>
      <c r="HJ42" s="244">
        <v>0</v>
      </c>
      <c r="HK42" s="244">
        <v>0</v>
      </c>
      <c r="HL42" s="244">
        <v>0</v>
      </c>
      <c r="HM42" s="244">
        <v>0</v>
      </c>
      <c r="HN42" s="244">
        <v>0</v>
      </c>
      <c r="HO42" s="244">
        <v>0</v>
      </c>
      <c r="HP42" s="244">
        <v>0</v>
      </c>
      <c r="HQ42" s="244">
        <v>0</v>
      </c>
      <c r="HR42" s="244">
        <v>0</v>
      </c>
      <c r="HS42" s="244">
        <v>0</v>
      </c>
      <c r="HT42" s="244">
        <v>0</v>
      </c>
      <c r="HU42" s="244">
        <v>0</v>
      </c>
      <c r="HV42" s="244">
        <v>0</v>
      </c>
      <c r="HW42" s="244">
        <v>0</v>
      </c>
      <c r="HX42" s="244">
        <v>0</v>
      </c>
      <c r="HY42" s="244">
        <v>0</v>
      </c>
      <c r="HZ42" s="244">
        <v>0</v>
      </c>
      <c r="IA42" s="244">
        <v>0</v>
      </c>
    </row>
    <row r="43" spans="1:235">
      <c r="A43" s="1"/>
      <c r="B43" s="243">
        <v>45668.833333333299</v>
      </c>
      <c r="C43" s="244">
        <v>0</v>
      </c>
      <c r="D43" s="244">
        <v>0</v>
      </c>
      <c r="E43" s="244">
        <v>0</v>
      </c>
      <c r="F43" s="244">
        <v>0</v>
      </c>
      <c r="G43" s="244">
        <v>0</v>
      </c>
      <c r="H43" s="244">
        <v>0</v>
      </c>
      <c r="I43" s="244">
        <v>0</v>
      </c>
      <c r="J43" s="244">
        <v>0</v>
      </c>
      <c r="K43" s="244">
        <v>0</v>
      </c>
      <c r="L43" s="244">
        <v>0</v>
      </c>
      <c r="M43" s="244">
        <v>0</v>
      </c>
      <c r="N43" s="244">
        <v>0</v>
      </c>
      <c r="O43" s="244">
        <v>0</v>
      </c>
      <c r="P43" s="244">
        <v>0</v>
      </c>
      <c r="Q43" s="244">
        <v>0</v>
      </c>
      <c r="R43" s="244">
        <v>0</v>
      </c>
      <c r="S43" s="244">
        <v>0</v>
      </c>
      <c r="T43" s="244">
        <v>0</v>
      </c>
      <c r="U43" s="244">
        <v>0</v>
      </c>
      <c r="V43" s="244">
        <v>0</v>
      </c>
      <c r="W43" s="244">
        <v>0</v>
      </c>
      <c r="X43" s="244">
        <v>0</v>
      </c>
      <c r="Y43" s="244">
        <v>0</v>
      </c>
      <c r="Z43" s="244">
        <v>0</v>
      </c>
      <c r="AA43" s="244">
        <v>0</v>
      </c>
      <c r="AB43" s="244">
        <v>0</v>
      </c>
      <c r="AC43" s="244">
        <v>0</v>
      </c>
      <c r="AD43" s="244">
        <v>0</v>
      </c>
      <c r="AE43" s="244">
        <v>0</v>
      </c>
      <c r="AF43" s="244">
        <v>0</v>
      </c>
      <c r="AG43" s="244">
        <v>0</v>
      </c>
      <c r="AH43" s="244">
        <v>0</v>
      </c>
      <c r="AI43" s="244">
        <v>0</v>
      </c>
      <c r="AJ43" s="244">
        <v>0</v>
      </c>
      <c r="AK43" s="244">
        <v>0</v>
      </c>
      <c r="AL43" s="244">
        <v>0</v>
      </c>
      <c r="AM43" s="244">
        <v>0</v>
      </c>
      <c r="AN43" s="244">
        <v>0</v>
      </c>
      <c r="AO43" s="244">
        <v>0</v>
      </c>
      <c r="AP43" s="244">
        <v>0</v>
      </c>
      <c r="AQ43" s="244">
        <v>0</v>
      </c>
      <c r="AR43" s="244">
        <v>0</v>
      </c>
      <c r="AS43" s="244">
        <v>0</v>
      </c>
      <c r="AT43" s="244">
        <v>0</v>
      </c>
      <c r="AU43" s="244">
        <v>0</v>
      </c>
      <c r="AV43" s="244">
        <v>0</v>
      </c>
      <c r="AW43" s="244">
        <v>0</v>
      </c>
      <c r="AX43" s="244">
        <v>0</v>
      </c>
      <c r="AY43" s="244">
        <v>0</v>
      </c>
      <c r="AZ43" s="244">
        <v>0</v>
      </c>
      <c r="BA43" s="244">
        <v>0</v>
      </c>
      <c r="BB43" s="244">
        <v>0</v>
      </c>
      <c r="BC43" s="244">
        <v>0</v>
      </c>
      <c r="BD43" s="244">
        <v>0</v>
      </c>
      <c r="BE43" s="244">
        <v>0</v>
      </c>
      <c r="BF43" s="244">
        <v>0</v>
      </c>
      <c r="BG43" s="244">
        <v>0</v>
      </c>
      <c r="BH43" s="244">
        <v>0</v>
      </c>
      <c r="BI43" s="244">
        <v>0</v>
      </c>
      <c r="BJ43" s="244">
        <v>0</v>
      </c>
      <c r="BK43" s="244">
        <v>0</v>
      </c>
      <c r="BL43" s="244">
        <v>0</v>
      </c>
      <c r="BM43" s="244">
        <v>0</v>
      </c>
      <c r="BN43" s="244">
        <v>0</v>
      </c>
      <c r="BO43" s="244">
        <v>0</v>
      </c>
      <c r="BP43" s="244">
        <v>0</v>
      </c>
      <c r="BQ43" s="244">
        <v>0</v>
      </c>
      <c r="BR43" s="244">
        <v>0</v>
      </c>
      <c r="BS43" s="244">
        <v>0</v>
      </c>
      <c r="BT43" s="244">
        <v>0</v>
      </c>
      <c r="BU43" s="244">
        <v>0</v>
      </c>
      <c r="BV43" s="244">
        <v>0</v>
      </c>
      <c r="BW43" s="244">
        <v>0</v>
      </c>
      <c r="BX43" s="244">
        <v>0</v>
      </c>
      <c r="BY43" s="244">
        <v>0</v>
      </c>
      <c r="BZ43" s="244">
        <v>0</v>
      </c>
      <c r="CA43" s="244">
        <v>0</v>
      </c>
      <c r="CB43" s="244">
        <v>0</v>
      </c>
      <c r="CC43" s="244">
        <v>0</v>
      </c>
      <c r="CD43" s="244">
        <v>0</v>
      </c>
      <c r="CE43" s="244">
        <v>0</v>
      </c>
      <c r="CF43" s="244">
        <v>0</v>
      </c>
      <c r="CG43" s="244">
        <v>0</v>
      </c>
      <c r="CH43" s="244">
        <v>0</v>
      </c>
      <c r="CI43" s="244">
        <v>0</v>
      </c>
      <c r="CJ43" s="244">
        <v>0</v>
      </c>
      <c r="CK43" s="244">
        <v>0</v>
      </c>
      <c r="CL43" s="244">
        <v>0</v>
      </c>
      <c r="CM43" s="244">
        <v>0</v>
      </c>
      <c r="CN43" s="244">
        <v>0</v>
      </c>
      <c r="CO43" s="244">
        <v>0</v>
      </c>
      <c r="CP43" s="244">
        <v>0</v>
      </c>
      <c r="CQ43" s="244">
        <v>0</v>
      </c>
      <c r="CR43" s="244">
        <v>0</v>
      </c>
      <c r="CS43" s="244">
        <v>0</v>
      </c>
      <c r="CT43" s="244">
        <v>0</v>
      </c>
      <c r="CU43" s="244">
        <v>0</v>
      </c>
      <c r="CV43" s="244">
        <v>0</v>
      </c>
      <c r="CW43" s="244">
        <v>0</v>
      </c>
      <c r="CX43" s="244">
        <v>0</v>
      </c>
      <c r="CY43" s="244">
        <v>0</v>
      </c>
      <c r="CZ43" s="244">
        <v>0</v>
      </c>
      <c r="DA43" s="244">
        <v>0</v>
      </c>
      <c r="DB43" s="244">
        <v>0</v>
      </c>
      <c r="DC43" s="244">
        <v>0</v>
      </c>
      <c r="DD43" s="244">
        <v>0</v>
      </c>
      <c r="DE43" s="244">
        <v>0</v>
      </c>
      <c r="DF43" s="244">
        <v>0</v>
      </c>
      <c r="DG43" s="244">
        <v>0</v>
      </c>
      <c r="DH43" s="244">
        <v>0</v>
      </c>
      <c r="DI43" s="244">
        <v>0</v>
      </c>
      <c r="DJ43" s="244">
        <v>0</v>
      </c>
      <c r="DK43" s="244">
        <v>0</v>
      </c>
      <c r="DL43" s="244">
        <v>0</v>
      </c>
      <c r="DM43" s="244">
        <v>0</v>
      </c>
      <c r="DN43" s="244">
        <v>0</v>
      </c>
      <c r="DO43" s="244">
        <v>0</v>
      </c>
      <c r="DP43" s="244">
        <v>0</v>
      </c>
      <c r="DQ43" s="244">
        <v>0</v>
      </c>
      <c r="DR43" s="244">
        <v>0</v>
      </c>
      <c r="DS43" s="244">
        <v>0</v>
      </c>
      <c r="DT43" s="244">
        <v>0</v>
      </c>
      <c r="DU43" s="244">
        <v>0</v>
      </c>
      <c r="DV43" s="244">
        <v>0</v>
      </c>
      <c r="DW43" s="244">
        <v>0</v>
      </c>
      <c r="DX43" s="244">
        <v>0</v>
      </c>
      <c r="DY43" s="244">
        <v>0</v>
      </c>
      <c r="DZ43" s="244">
        <v>0</v>
      </c>
      <c r="EA43" s="244">
        <v>0</v>
      </c>
      <c r="EB43" s="244">
        <v>0</v>
      </c>
      <c r="EC43" s="244">
        <v>0</v>
      </c>
      <c r="ED43" s="244">
        <v>0</v>
      </c>
      <c r="EE43" s="244">
        <v>0</v>
      </c>
      <c r="EF43" s="244">
        <v>0</v>
      </c>
      <c r="EG43" s="244">
        <v>0</v>
      </c>
      <c r="EH43" s="244">
        <v>0</v>
      </c>
      <c r="EI43" s="244">
        <v>0</v>
      </c>
      <c r="EJ43" s="244">
        <v>0</v>
      </c>
      <c r="EK43" s="244">
        <v>0</v>
      </c>
      <c r="EL43" s="244">
        <v>0</v>
      </c>
      <c r="EM43" s="244">
        <v>0</v>
      </c>
      <c r="EN43" s="244">
        <v>0</v>
      </c>
      <c r="EO43" s="244">
        <v>0</v>
      </c>
      <c r="EP43" s="244">
        <v>0</v>
      </c>
      <c r="EQ43" s="244">
        <v>0</v>
      </c>
      <c r="ER43" s="244">
        <v>0</v>
      </c>
      <c r="ES43" s="244">
        <v>0</v>
      </c>
      <c r="ET43" s="244">
        <v>0</v>
      </c>
      <c r="EU43" s="244">
        <v>0</v>
      </c>
      <c r="EV43" s="244">
        <v>0</v>
      </c>
      <c r="EW43" s="244">
        <v>0</v>
      </c>
      <c r="EX43" s="244">
        <v>0</v>
      </c>
      <c r="EY43" s="244">
        <v>0</v>
      </c>
      <c r="EZ43" s="244">
        <v>0</v>
      </c>
      <c r="FA43" s="244">
        <v>0</v>
      </c>
      <c r="FB43" s="244">
        <v>0</v>
      </c>
      <c r="FC43" s="244">
        <v>0</v>
      </c>
      <c r="FD43" s="244">
        <v>0</v>
      </c>
      <c r="FE43" s="244">
        <v>0</v>
      </c>
      <c r="FF43" s="244">
        <v>0</v>
      </c>
      <c r="FG43" s="244">
        <v>0</v>
      </c>
      <c r="FH43" s="244">
        <v>0</v>
      </c>
      <c r="FI43" s="244">
        <v>0</v>
      </c>
      <c r="FJ43" s="244">
        <v>0</v>
      </c>
      <c r="FK43" s="244">
        <v>0</v>
      </c>
      <c r="FL43" s="244">
        <v>0</v>
      </c>
      <c r="FM43" s="244">
        <v>0</v>
      </c>
      <c r="FN43" s="244">
        <v>0</v>
      </c>
      <c r="FO43" s="244">
        <v>0</v>
      </c>
      <c r="FP43" s="244">
        <v>0</v>
      </c>
      <c r="FQ43" s="244">
        <v>0</v>
      </c>
      <c r="FR43" s="244">
        <v>0</v>
      </c>
      <c r="FS43" s="244">
        <v>0</v>
      </c>
      <c r="FT43" s="244">
        <v>0</v>
      </c>
      <c r="FU43" s="244">
        <v>0</v>
      </c>
      <c r="FV43" s="244">
        <v>0</v>
      </c>
      <c r="FW43" s="244">
        <v>0</v>
      </c>
      <c r="FX43" s="244">
        <v>0</v>
      </c>
      <c r="FY43" s="244">
        <v>0</v>
      </c>
      <c r="FZ43" s="244">
        <v>0</v>
      </c>
      <c r="GA43" s="244">
        <v>0</v>
      </c>
      <c r="GB43" s="244">
        <v>0</v>
      </c>
      <c r="GC43" s="244">
        <v>0</v>
      </c>
      <c r="GD43" s="244">
        <v>0</v>
      </c>
      <c r="GE43" s="244">
        <v>0</v>
      </c>
      <c r="GF43" s="244">
        <v>0</v>
      </c>
      <c r="GG43" s="244">
        <v>0</v>
      </c>
      <c r="GH43" s="244">
        <v>0</v>
      </c>
      <c r="GI43" s="244">
        <v>0</v>
      </c>
      <c r="GJ43" s="244">
        <v>0</v>
      </c>
      <c r="GK43" s="244">
        <v>0</v>
      </c>
      <c r="GL43" s="244">
        <v>0</v>
      </c>
      <c r="GM43" s="244">
        <v>0</v>
      </c>
      <c r="GN43" s="244">
        <v>0</v>
      </c>
      <c r="GO43" s="244">
        <v>0</v>
      </c>
      <c r="GP43" s="244">
        <v>0</v>
      </c>
      <c r="GQ43" s="244">
        <v>0</v>
      </c>
      <c r="GR43" s="244">
        <v>0</v>
      </c>
      <c r="GS43" s="244">
        <v>0</v>
      </c>
      <c r="GT43" s="244">
        <v>0</v>
      </c>
      <c r="GU43" s="244">
        <v>0</v>
      </c>
      <c r="GV43" s="244">
        <v>0</v>
      </c>
      <c r="GW43" s="244">
        <v>0</v>
      </c>
      <c r="GX43" s="244">
        <v>0</v>
      </c>
      <c r="GY43" s="244">
        <v>0</v>
      </c>
      <c r="GZ43" s="244">
        <v>0</v>
      </c>
      <c r="HA43" s="244">
        <v>0</v>
      </c>
      <c r="HB43" s="244">
        <v>0</v>
      </c>
      <c r="HC43" s="244">
        <v>0</v>
      </c>
      <c r="HD43" s="244">
        <v>0</v>
      </c>
      <c r="HE43" s="244">
        <v>0</v>
      </c>
      <c r="HF43" s="244">
        <v>0</v>
      </c>
      <c r="HG43" s="244">
        <v>0</v>
      </c>
      <c r="HH43" s="244">
        <v>0</v>
      </c>
      <c r="HI43" s="244">
        <v>0</v>
      </c>
      <c r="HJ43" s="244">
        <v>0</v>
      </c>
      <c r="HK43" s="244">
        <v>0</v>
      </c>
      <c r="HL43" s="244">
        <v>0</v>
      </c>
      <c r="HM43" s="244">
        <v>0</v>
      </c>
      <c r="HN43" s="244">
        <v>0</v>
      </c>
      <c r="HO43" s="244">
        <v>0</v>
      </c>
      <c r="HP43" s="244">
        <v>0</v>
      </c>
      <c r="HQ43" s="244">
        <v>0</v>
      </c>
      <c r="HR43" s="244">
        <v>0</v>
      </c>
      <c r="HS43" s="244">
        <v>0</v>
      </c>
      <c r="HT43" s="244">
        <v>0</v>
      </c>
      <c r="HU43" s="244">
        <v>0</v>
      </c>
      <c r="HV43" s="244">
        <v>0</v>
      </c>
      <c r="HW43" s="244">
        <v>0</v>
      </c>
      <c r="HX43" s="244">
        <v>0</v>
      </c>
      <c r="HY43" s="244">
        <v>0</v>
      </c>
      <c r="HZ43" s="244">
        <v>0</v>
      </c>
      <c r="IA43" s="244">
        <v>0</v>
      </c>
    </row>
    <row r="44" spans="1:235">
      <c r="A44" s="1"/>
      <c r="B44" s="243">
        <v>45668.854166666701</v>
      </c>
      <c r="C44" s="244">
        <v>0</v>
      </c>
      <c r="D44" s="244">
        <v>0</v>
      </c>
      <c r="E44" s="244">
        <v>0</v>
      </c>
      <c r="F44" s="244">
        <v>0</v>
      </c>
      <c r="G44" s="244">
        <v>0</v>
      </c>
      <c r="H44" s="244">
        <v>0</v>
      </c>
      <c r="I44" s="244">
        <v>0</v>
      </c>
      <c r="J44" s="244">
        <v>0</v>
      </c>
      <c r="K44" s="244">
        <v>0</v>
      </c>
      <c r="L44" s="244">
        <v>0</v>
      </c>
      <c r="M44" s="244">
        <v>0</v>
      </c>
      <c r="N44" s="244">
        <v>0</v>
      </c>
      <c r="O44" s="244">
        <v>0</v>
      </c>
      <c r="P44" s="244">
        <v>0</v>
      </c>
      <c r="Q44" s="244">
        <v>0</v>
      </c>
      <c r="R44" s="244">
        <v>0</v>
      </c>
      <c r="S44" s="244">
        <v>0</v>
      </c>
      <c r="T44" s="244">
        <v>0</v>
      </c>
      <c r="U44" s="244">
        <v>0</v>
      </c>
      <c r="V44" s="244">
        <v>0</v>
      </c>
      <c r="W44" s="244">
        <v>0</v>
      </c>
      <c r="X44" s="244">
        <v>0</v>
      </c>
      <c r="Y44" s="244">
        <v>0</v>
      </c>
      <c r="Z44" s="244">
        <v>0</v>
      </c>
      <c r="AA44" s="244">
        <v>0</v>
      </c>
      <c r="AB44" s="244">
        <v>0</v>
      </c>
      <c r="AC44" s="244">
        <v>0</v>
      </c>
      <c r="AD44" s="244">
        <v>0</v>
      </c>
      <c r="AE44" s="244">
        <v>0</v>
      </c>
      <c r="AF44" s="244">
        <v>0</v>
      </c>
      <c r="AG44" s="244">
        <v>0</v>
      </c>
      <c r="AH44" s="244">
        <v>0</v>
      </c>
      <c r="AI44" s="244">
        <v>0</v>
      </c>
      <c r="AJ44" s="244">
        <v>0</v>
      </c>
      <c r="AK44" s="244">
        <v>0</v>
      </c>
      <c r="AL44" s="244">
        <v>0</v>
      </c>
      <c r="AM44" s="244">
        <v>0</v>
      </c>
      <c r="AN44" s="244">
        <v>0</v>
      </c>
      <c r="AO44" s="244">
        <v>0</v>
      </c>
      <c r="AP44" s="244">
        <v>0</v>
      </c>
      <c r="AQ44" s="244">
        <v>0</v>
      </c>
      <c r="AR44" s="244">
        <v>0</v>
      </c>
      <c r="AS44" s="244">
        <v>0</v>
      </c>
      <c r="AT44" s="244">
        <v>0</v>
      </c>
      <c r="AU44" s="244">
        <v>0</v>
      </c>
      <c r="AV44" s="244">
        <v>0</v>
      </c>
      <c r="AW44" s="244">
        <v>0</v>
      </c>
      <c r="AX44" s="244">
        <v>0</v>
      </c>
      <c r="AY44" s="244">
        <v>0</v>
      </c>
      <c r="AZ44" s="244">
        <v>0</v>
      </c>
      <c r="BA44" s="244">
        <v>0</v>
      </c>
      <c r="BB44" s="244">
        <v>0</v>
      </c>
      <c r="BC44" s="244">
        <v>0</v>
      </c>
      <c r="BD44" s="244">
        <v>0</v>
      </c>
      <c r="BE44" s="244">
        <v>0</v>
      </c>
      <c r="BF44" s="244">
        <v>0</v>
      </c>
      <c r="BG44" s="244">
        <v>0</v>
      </c>
      <c r="BH44" s="244">
        <v>0</v>
      </c>
      <c r="BI44" s="244">
        <v>0</v>
      </c>
      <c r="BJ44" s="244">
        <v>0</v>
      </c>
      <c r="BK44" s="244">
        <v>0</v>
      </c>
      <c r="BL44" s="244">
        <v>0</v>
      </c>
      <c r="BM44" s="244">
        <v>0</v>
      </c>
      <c r="BN44" s="244">
        <v>0</v>
      </c>
      <c r="BO44" s="244">
        <v>0</v>
      </c>
      <c r="BP44" s="244">
        <v>0</v>
      </c>
      <c r="BQ44" s="244">
        <v>0</v>
      </c>
      <c r="BR44" s="244">
        <v>0</v>
      </c>
      <c r="BS44" s="244">
        <v>0</v>
      </c>
      <c r="BT44" s="244">
        <v>0</v>
      </c>
      <c r="BU44" s="244">
        <v>0</v>
      </c>
      <c r="BV44" s="244">
        <v>0</v>
      </c>
      <c r="BW44" s="244">
        <v>0</v>
      </c>
      <c r="BX44" s="244">
        <v>0</v>
      </c>
      <c r="BY44" s="244">
        <v>0</v>
      </c>
      <c r="BZ44" s="244">
        <v>0</v>
      </c>
      <c r="CA44" s="244">
        <v>0</v>
      </c>
      <c r="CB44" s="244">
        <v>0</v>
      </c>
      <c r="CC44" s="244">
        <v>0</v>
      </c>
      <c r="CD44" s="244">
        <v>0</v>
      </c>
      <c r="CE44" s="244">
        <v>0</v>
      </c>
      <c r="CF44" s="244">
        <v>0</v>
      </c>
      <c r="CG44" s="244">
        <v>0</v>
      </c>
      <c r="CH44" s="244">
        <v>0</v>
      </c>
      <c r="CI44" s="244">
        <v>0</v>
      </c>
      <c r="CJ44" s="244">
        <v>0</v>
      </c>
      <c r="CK44" s="244">
        <v>0</v>
      </c>
      <c r="CL44" s="244">
        <v>0</v>
      </c>
      <c r="CM44" s="244">
        <v>0</v>
      </c>
      <c r="CN44" s="244">
        <v>0</v>
      </c>
      <c r="CO44" s="244">
        <v>0</v>
      </c>
      <c r="CP44" s="244">
        <v>0</v>
      </c>
      <c r="CQ44" s="244">
        <v>0</v>
      </c>
      <c r="CR44" s="244">
        <v>0</v>
      </c>
      <c r="CS44" s="244">
        <v>0</v>
      </c>
      <c r="CT44" s="244">
        <v>0</v>
      </c>
      <c r="CU44" s="244">
        <v>0</v>
      </c>
      <c r="CV44" s="244">
        <v>0</v>
      </c>
      <c r="CW44" s="244">
        <v>0</v>
      </c>
      <c r="CX44" s="244">
        <v>0</v>
      </c>
      <c r="CY44" s="244">
        <v>0</v>
      </c>
      <c r="CZ44" s="244">
        <v>0</v>
      </c>
      <c r="DA44" s="244">
        <v>0</v>
      </c>
      <c r="DB44" s="244">
        <v>0</v>
      </c>
      <c r="DC44" s="244">
        <v>0</v>
      </c>
      <c r="DD44" s="244">
        <v>0</v>
      </c>
      <c r="DE44" s="244">
        <v>0</v>
      </c>
      <c r="DF44" s="244">
        <v>0</v>
      </c>
      <c r="DG44" s="244">
        <v>0</v>
      </c>
      <c r="DH44" s="244">
        <v>0</v>
      </c>
      <c r="DI44" s="244">
        <v>0</v>
      </c>
      <c r="DJ44" s="244">
        <v>0</v>
      </c>
      <c r="DK44" s="244">
        <v>0</v>
      </c>
      <c r="DL44" s="244">
        <v>0</v>
      </c>
      <c r="DM44" s="244">
        <v>0</v>
      </c>
      <c r="DN44" s="244">
        <v>0</v>
      </c>
      <c r="DO44" s="244">
        <v>0</v>
      </c>
      <c r="DP44" s="244">
        <v>0</v>
      </c>
      <c r="DQ44" s="244">
        <v>0</v>
      </c>
      <c r="DR44" s="244">
        <v>0</v>
      </c>
      <c r="DS44" s="244">
        <v>0</v>
      </c>
      <c r="DT44" s="244">
        <v>0</v>
      </c>
      <c r="DU44" s="244">
        <v>0</v>
      </c>
      <c r="DV44" s="244">
        <v>0</v>
      </c>
      <c r="DW44" s="244">
        <v>0</v>
      </c>
      <c r="DX44" s="244">
        <v>0</v>
      </c>
      <c r="DY44" s="244">
        <v>0</v>
      </c>
      <c r="DZ44" s="244">
        <v>0</v>
      </c>
      <c r="EA44" s="244">
        <v>0</v>
      </c>
      <c r="EB44" s="244">
        <v>0</v>
      </c>
      <c r="EC44" s="244">
        <v>0</v>
      </c>
      <c r="ED44" s="244">
        <v>0</v>
      </c>
      <c r="EE44" s="244">
        <v>0</v>
      </c>
      <c r="EF44" s="244">
        <v>0</v>
      </c>
      <c r="EG44" s="244">
        <v>0</v>
      </c>
      <c r="EH44" s="244">
        <v>0</v>
      </c>
      <c r="EI44" s="244">
        <v>0</v>
      </c>
      <c r="EJ44" s="244">
        <v>0</v>
      </c>
      <c r="EK44" s="244">
        <v>0</v>
      </c>
      <c r="EL44" s="244">
        <v>0</v>
      </c>
      <c r="EM44" s="244">
        <v>0</v>
      </c>
      <c r="EN44" s="244">
        <v>0</v>
      </c>
      <c r="EO44" s="244">
        <v>0</v>
      </c>
      <c r="EP44" s="244">
        <v>0</v>
      </c>
      <c r="EQ44" s="244">
        <v>0</v>
      </c>
      <c r="ER44" s="244">
        <v>0</v>
      </c>
      <c r="ES44" s="244">
        <v>0</v>
      </c>
      <c r="ET44" s="244">
        <v>0</v>
      </c>
      <c r="EU44" s="244">
        <v>0</v>
      </c>
      <c r="EV44" s="244">
        <v>0</v>
      </c>
      <c r="EW44" s="244">
        <v>0</v>
      </c>
      <c r="EX44" s="244">
        <v>0</v>
      </c>
      <c r="EY44" s="244">
        <v>0</v>
      </c>
      <c r="EZ44" s="244">
        <v>0</v>
      </c>
      <c r="FA44" s="244">
        <v>0</v>
      </c>
      <c r="FB44" s="244">
        <v>0</v>
      </c>
      <c r="FC44" s="244">
        <v>0</v>
      </c>
      <c r="FD44" s="244">
        <v>0</v>
      </c>
      <c r="FE44" s="244">
        <v>0</v>
      </c>
      <c r="FF44" s="244">
        <v>0</v>
      </c>
      <c r="FG44" s="244">
        <v>0</v>
      </c>
      <c r="FH44" s="244">
        <v>0</v>
      </c>
      <c r="FI44" s="244">
        <v>0</v>
      </c>
      <c r="FJ44" s="244">
        <v>0</v>
      </c>
      <c r="FK44" s="244">
        <v>0</v>
      </c>
      <c r="FL44" s="244">
        <v>0</v>
      </c>
      <c r="FM44" s="244">
        <v>0</v>
      </c>
      <c r="FN44" s="244">
        <v>0</v>
      </c>
      <c r="FO44" s="244">
        <v>0</v>
      </c>
      <c r="FP44" s="244">
        <v>0</v>
      </c>
      <c r="FQ44" s="244">
        <v>0</v>
      </c>
      <c r="FR44" s="244">
        <v>0</v>
      </c>
      <c r="FS44" s="244">
        <v>0</v>
      </c>
      <c r="FT44" s="244">
        <v>0</v>
      </c>
      <c r="FU44" s="244">
        <v>0</v>
      </c>
      <c r="FV44" s="244">
        <v>0</v>
      </c>
      <c r="FW44" s="244">
        <v>0</v>
      </c>
      <c r="FX44" s="244">
        <v>0</v>
      </c>
      <c r="FY44" s="244">
        <v>0</v>
      </c>
      <c r="FZ44" s="244">
        <v>0</v>
      </c>
      <c r="GA44" s="244">
        <v>0</v>
      </c>
      <c r="GB44" s="244">
        <v>0</v>
      </c>
      <c r="GC44" s="244">
        <v>0</v>
      </c>
      <c r="GD44" s="244">
        <v>0</v>
      </c>
      <c r="GE44" s="244">
        <v>0</v>
      </c>
      <c r="GF44" s="244">
        <v>0</v>
      </c>
      <c r="GG44" s="244">
        <v>0</v>
      </c>
      <c r="GH44" s="244">
        <v>0</v>
      </c>
      <c r="GI44" s="244">
        <v>0</v>
      </c>
      <c r="GJ44" s="244">
        <v>0</v>
      </c>
      <c r="GK44" s="244">
        <v>0</v>
      </c>
      <c r="GL44" s="244">
        <v>0</v>
      </c>
      <c r="GM44" s="244">
        <v>0</v>
      </c>
      <c r="GN44" s="244">
        <v>0</v>
      </c>
      <c r="GO44" s="244">
        <v>0</v>
      </c>
      <c r="GP44" s="244">
        <v>0</v>
      </c>
      <c r="GQ44" s="244">
        <v>0</v>
      </c>
      <c r="GR44" s="244">
        <v>0</v>
      </c>
      <c r="GS44" s="244">
        <v>0</v>
      </c>
      <c r="GT44" s="244">
        <v>0</v>
      </c>
      <c r="GU44" s="244">
        <v>0</v>
      </c>
      <c r="GV44" s="244">
        <v>0</v>
      </c>
      <c r="GW44" s="244">
        <v>0</v>
      </c>
      <c r="GX44" s="244">
        <v>0</v>
      </c>
      <c r="GY44" s="244">
        <v>0</v>
      </c>
      <c r="GZ44" s="244">
        <v>0</v>
      </c>
      <c r="HA44" s="244">
        <v>0</v>
      </c>
      <c r="HB44" s="244">
        <v>0</v>
      </c>
      <c r="HC44" s="244">
        <v>0</v>
      </c>
      <c r="HD44" s="244">
        <v>0</v>
      </c>
      <c r="HE44" s="244">
        <v>0</v>
      </c>
      <c r="HF44" s="244">
        <v>0</v>
      </c>
      <c r="HG44" s="244">
        <v>0</v>
      </c>
      <c r="HH44" s="244">
        <v>0</v>
      </c>
      <c r="HI44" s="244">
        <v>0</v>
      </c>
      <c r="HJ44" s="244">
        <v>0</v>
      </c>
      <c r="HK44" s="244">
        <v>0</v>
      </c>
      <c r="HL44" s="244">
        <v>0</v>
      </c>
      <c r="HM44" s="244">
        <v>0</v>
      </c>
      <c r="HN44" s="244">
        <v>0</v>
      </c>
      <c r="HO44" s="244">
        <v>0</v>
      </c>
      <c r="HP44" s="244">
        <v>0</v>
      </c>
      <c r="HQ44" s="244">
        <v>0</v>
      </c>
      <c r="HR44" s="244">
        <v>0</v>
      </c>
      <c r="HS44" s="244">
        <v>0</v>
      </c>
      <c r="HT44" s="244">
        <v>0</v>
      </c>
      <c r="HU44" s="244">
        <v>0</v>
      </c>
      <c r="HV44" s="244">
        <v>0</v>
      </c>
      <c r="HW44" s="244">
        <v>0</v>
      </c>
      <c r="HX44" s="244">
        <v>0</v>
      </c>
      <c r="HY44" s="244">
        <v>0</v>
      </c>
      <c r="HZ44" s="244">
        <v>0</v>
      </c>
      <c r="IA44" s="244">
        <v>0</v>
      </c>
    </row>
    <row r="45" spans="1:235">
      <c r="A45" s="1"/>
      <c r="B45" s="243">
        <v>45668.875</v>
      </c>
      <c r="C45" s="244">
        <v>0</v>
      </c>
      <c r="D45" s="244">
        <v>0</v>
      </c>
      <c r="E45" s="244">
        <v>0</v>
      </c>
      <c r="F45" s="244">
        <v>0</v>
      </c>
      <c r="G45" s="244">
        <v>0</v>
      </c>
      <c r="H45" s="244">
        <v>0</v>
      </c>
      <c r="I45" s="244">
        <v>0</v>
      </c>
      <c r="J45" s="244">
        <v>0</v>
      </c>
      <c r="K45" s="244">
        <v>0</v>
      </c>
      <c r="L45" s="244">
        <v>0</v>
      </c>
      <c r="M45" s="244">
        <v>0</v>
      </c>
      <c r="N45" s="244">
        <v>0</v>
      </c>
      <c r="O45" s="244">
        <v>0</v>
      </c>
      <c r="P45" s="244">
        <v>0</v>
      </c>
      <c r="Q45" s="244">
        <v>0</v>
      </c>
      <c r="R45" s="244">
        <v>0</v>
      </c>
      <c r="S45" s="244">
        <v>0</v>
      </c>
      <c r="T45" s="244">
        <v>0</v>
      </c>
      <c r="U45" s="244">
        <v>0</v>
      </c>
      <c r="V45" s="244">
        <v>0</v>
      </c>
      <c r="W45" s="244">
        <v>0</v>
      </c>
      <c r="X45" s="244">
        <v>0</v>
      </c>
      <c r="Y45" s="244">
        <v>0</v>
      </c>
      <c r="Z45" s="244">
        <v>0</v>
      </c>
      <c r="AA45" s="244">
        <v>0</v>
      </c>
      <c r="AB45" s="244">
        <v>0</v>
      </c>
      <c r="AC45" s="244">
        <v>0</v>
      </c>
      <c r="AD45" s="244">
        <v>0</v>
      </c>
      <c r="AE45" s="244">
        <v>0</v>
      </c>
      <c r="AF45" s="244">
        <v>0</v>
      </c>
      <c r="AG45" s="244">
        <v>0</v>
      </c>
      <c r="AH45" s="244">
        <v>0</v>
      </c>
      <c r="AI45" s="244">
        <v>0</v>
      </c>
      <c r="AJ45" s="244">
        <v>0</v>
      </c>
      <c r="AK45" s="244">
        <v>0</v>
      </c>
      <c r="AL45" s="244">
        <v>0</v>
      </c>
      <c r="AM45" s="244">
        <v>0</v>
      </c>
      <c r="AN45" s="244">
        <v>0</v>
      </c>
      <c r="AO45" s="244">
        <v>0</v>
      </c>
      <c r="AP45" s="244">
        <v>0</v>
      </c>
      <c r="AQ45" s="244">
        <v>0</v>
      </c>
      <c r="AR45" s="244">
        <v>0</v>
      </c>
      <c r="AS45" s="244">
        <v>0</v>
      </c>
      <c r="AT45" s="244">
        <v>0</v>
      </c>
      <c r="AU45" s="244">
        <v>0</v>
      </c>
      <c r="AV45" s="244">
        <v>0</v>
      </c>
      <c r="AW45" s="244">
        <v>0</v>
      </c>
      <c r="AX45" s="244">
        <v>0</v>
      </c>
      <c r="AY45" s="244">
        <v>0</v>
      </c>
      <c r="AZ45" s="244">
        <v>0</v>
      </c>
      <c r="BA45" s="244">
        <v>0</v>
      </c>
      <c r="BB45" s="244">
        <v>0</v>
      </c>
      <c r="BC45" s="244">
        <v>0</v>
      </c>
      <c r="BD45" s="244">
        <v>0</v>
      </c>
      <c r="BE45" s="244">
        <v>0</v>
      </c>
      <c r="BF45" s="244">
        <v>0</v>
      </c>
      <c r="BG45" s="244">
        <v>0</v>
      </c>
      <c r="BH45" s="244">
        <v>0</v>
      </c>
      <c r="BI45" s="244">
        <v>0</v>
      </c>
      <c r="BJ45" s="244">
        <v>0</v>
      </c>
      <c r="BK45" s="244">
        <v>0</v>
      </c>
      <c r="BL45" s="244">
        <v>0</v>
      </c>
      <c r="BM45" s="244">
        <v>0</v>
      </c>
      <c r="BN45" s="244">
        <v>0</v>
      </c>
      <c r="BO45" s="244">
        <v>0</v>
      </c>
      <c r="BP45" s="244">
        <v>0</v>
      </c>
      <c r="BQ45" s="244">
        <v>0</v>
      </c>
      <c r="BR45" s="244">
        <v>0</v>
      </c>
      <c r="BS45" s="244">
        <v>0</v>
      </c>
      <c r="BT45" s="244">
        <v>0</v>
      </c>
      <c r="BU45" s="244">
        <v>0</v>
      </c>
      <c r="BV45" s="244">
        <v>0</v>
      </c>
      <c r="BW45" s="244">
        <v>0</v>
      </c>
      <c r="BX45" s="244">
        <v>0</v>
      </c>
      <c r="BY45" s="244">
        <v>0</v>
      </c>
      <c r="BZ45" s="244">
        <v>0</v>
      </c>
      <c r="CA45" s="244">
        <v>0</v>
      </c>
      <c r="CB45" s="244">
        <v>0</v>
      </c>
      <c r="CC45" s="244">
        <v>0</v>
      </c>
      <c r="CD45" s="244">
        <v>0</v>
      </c>
      <c r="CE45" s="244">
        <v>0</v>
      </c>
      <c r="CF45" s="244">
        <v>0</v>
      </c>
      <c r="CG45" s="244">
        <v>0</v>
      </c>
      <c r="CH45" s="244">
        <v>0</v>
      </c>
      <c r="CI45" s="244">
        <v>0</v>
      </c>
      <c r="CJ45" s="244">
        <v>0</v>
      </c>
      <c r="CK45" s="244">
        <v>0</v>
      </c>
      <c r="CL45" s="244">
        <v>0</v>
      </c>
      <c r="CM45" s="244">
        <v>0</v>
      </c>
      <c r="CN45" s="244">
        <v>0</v>
      </c>
      <c r="CO45" s="244">
        <v>0</v>
      </c>
      <c r="CP45" s="244">
        <v>0</v>
      </c>
      <c r="CQ45" s="244">
        <v>0</v>
      </c>
      <c r="CR45" s="244">
        <v>0</v>
      </c>
      <c r="CS45" s="244">
        <v>0</v>
      </c>
      <c r="CT45" s="244">
        <v>0</v>
      </c>
      <c r="CU45" s="244">
        <v>0</v>
      </c>
      <c r="CV45" s="244">
        <v>0</v>
      </c>
      <c r="CW45" s="244">
        <v>0</v>
      </c>
      <c r="CX45" s="244">
        <v>0</v>
      </c>
      <c r="CY45" s="244">
        <v>0</v>
      </c>
      <c r="CZ45" s="244">
        <v>0</v>
      </c>
      <c r="DA45" s="244">
        <v>0</v>
      </c>
      <c r="DB45" s="244">
        <v>0</v>
      </c>
      <c r="DC45" s="244">
        <v>0</v>
      </c>
      <c r="DD45" s="244">
        <v>0</v>
      </c>
      <c r="DE45" s="244">
        <v>0</v>
      </c>
      <c r="DF45" s="244">
        <v>0</v>
      </c>
      <c r="DG45" s="244">
        <v>0</v>
      </c>
      <c r="DH45" s="244">
        <v>0</v>
      </c>
      <c r="DI45" s="244">
        <v>0</v>
      </c>
      <c r="DJ45" s="244">
        <v>0</v>
      </c>
      <c r="DK45" s="244">
        <v>0</v>
      </c>
      <c r="DL45" s="244">
        <v>0</v>
      </c>
      <c r="DM45" s="244">
        <v>0</v>
      </c>
      <c r="DN45" s="244">
        <v>0</v>
      </c>
      <c r="DO45" s="244">
        <v>0</v>
      </c>
      <c r="DP45" s="244">
        <v>0</v>
      </c>
      <c r="DQ45" s="244">
        <v>0</v>
      </c>
      <c r="DR45" s="244">
        <v>0</v>
      </c>
      <c r="DS45" s="244">
        <v>0</v>
      </c>
      <c r="DT45" s="244">
        <v>0</v>
      </c>
      <c r="DU45" s="244">
        <v>0</v>
      </c>
      <c r="DV45" s="244">
        <v>0</v>
      </c>
      <c r="DW45" s="244">
        <v>0</v>
      </c>
      <c r="DX45" s="244">
        <v>0</v>
      </c>
      <c r="DY45" s="244">
        <v>0</v>
      </c>
      <c r="DZ45" s="244">
        <v>0</v>
      </c>
      <c r="EA45" s="244">
        <v>0</v>
      </c>
      <c r="EB45" s="244">
        <v>0</v>
      </c>
      <c r="EC45" s="244">
        <v>0</v>
      </c>
      <c r="ED45" s="244">
        <v>0</v>
      </c>
      <c r="EE45" s="244">
        <v>0</v>
      </c>
      <c r="EF45" s="244">
        <v>0</v>
      </c>
      <c r="EG45" s="244">
        <v>0</v>
      </c>
      <c r="EH45" s="244">
        <v>0</v>
      </c>
      <c r="EI45" s="244">
        <v>0</v>
      </c>
      <c r="EJ45" s="244">
        <v>0</v>
      </c>
      <c r="EK45" s="244">
        <v>0</v>
      </c>
      <c r="EL45" s="244">
        <v>0</v>
      </c>
      <c r="EM45" s="244">
        <v>0</v>
      </c>
      <c r="EN45" s="244">
        <v>0</v>
      </c>
      <c r="EO45" s="244">
        <v>0</v>
      </c>
      <c r="EP45" s="244">
        <v>0</v>
      </c>
      <c r="EQ45" s="244">
        <v>0</v>
      </c>
      <c r="ER45" s="244">
        <v>0</v>
      </c>
      <c r="ES45" s="244">
        <v>0</v>
      </c>
      <c r="ET45" s="244">
        <v>0</v>
      </c>
      <c r="EU45" s="244">
        <v>0</v>
      </c>
      <c r="EV45" s="244">
        <v>0</v>
      </c>
      <c r="EW45" s="244">
        <v>0</v>
      </c>
      <c r="EX45" s="244">
        <v>0</v>
      </c>
      <c r="EY45" s="244">
        <v>0</v>
      </c>
      <c r="EZ45" s="244">
        <v>0</v>
      </c>
      <c r="FA45" s="244">
        <v>0</v>
      </c>
      <c r="FB45" s="244">
        <v>0</v>
      </c>
      <c r="FC45" s="244">
        <v>0</v>
      </c>
      <c r="FD45" s="244">
        <v>0</v>
      </c>
      <c r="FE45" s="244">
        <v>0</v>
      </c>
      <c r="FF45" s="244">
        <v>0</v>
      </c>
      <c r="FG45" s="244">
        <v>0</v>
      </c>
      <c r="FH45" s="244">
        <v>0</v>
      </c>
      <c r="FI45" s="244">
        <v>0</v>
      </c>
      <c r="FJ45" s="244">
        <v>0</v>
      </c>
      <c r="FK45" s="244">
        <v>0</v>
      </c>
      <c r="FL45" s="244">
        <v>0</v>
      </c>
      <c r="FM45" s="244">
        <v>0</v>
      </c>
      <c r="FN45" s="244">
        <v>0</v>
      </c>
      <c r="FO45" s="244">
        <v>0</v>
      </c>
      <c r="FP45" s="244">
        <v>0</v>
      </c>
      <c r="FQ45" s="244">
        <v>0</v>
      </c>
      <c r="FR45" s="244">
        <v>0</v>
      </c>
      <c r="FS45" s="244">
        <v>0</v>
      </c>
      <c r="FT45" s="244">
        <v>0</v>
      </c>
      <c r="FU45" s="244">
        <v>0</v>
      </c>
      <c r="FV45" s="244">
        <v>0</v>
      </c>
      <c r="FW45" s="244">
        <v>0</v>
      </c>
      <c r="FX45" s="244">
        <v>0</v>
      </c>
      <c r="FY45" s="244">
        <v>0</v>
      </c>
      <c r="FZ45" s="244">
        <v>0</v>
      </c>
      <c r="GA45" s="244">
        <v>0</v>
      </c>
      <c r="GB45" s="244">
        <v>0</v>
      </c>
      <c r="GC45" s="244">
        <v>0</v>
      </c>
      <c r="GD45" s="244">
        <v>0</v>
      </c>
      <c r="GE45" s="244">
        <v>0</v>
      </c>
      <c r="GF45" s="244">
        <v>0</v>
      </c>
      <c r="GG45" s="244">
        <v>0</v>
      </c>
      <c r="GH45" s="244">
        <v>0</v>
      </c>
      <c r="GI45" s="244">
        <v>0</v>
      </c>
      <c r="GJ45" s="244">
        <v>0</v>
      </c>
      <c r="GK45" s="244">
        <v>0</v>
      </c>
      <c r="GL45" s="244">
        <v>0</v>
      </c>
      <c r="GM45" s="244">
        <v>0</v>
      </c>
      <c r="GN45" s="244">
        <v>0</v>
      </c>
      <c r="GO45" s="244">
        <v>0</v>
      </c>
      <c r="GP45" s="244">
        <v>0</v>
      </c>
      <c r="GQ45" s="244">
        <v>0</v>
      </c>
      <c r="GR45" s="244">
        <v>0</v>
      </c>
      <c r="GS45" s="244">
        <v>0</v>
      </c>
      <c r="GT45" s="244">
        <v>0</v>
      </c>
      <c r="GU45" s="244">
        <v>0</v>
      </c>
      <c r="GV45" s="244">
        <v>0</v>
      </c>
      <c r="GW45" s="244">
        <v>0</v>
      </c>
      <c r="GX45" s="244">
        <v>0</v>
      </c>
      <c r="GY45" s="244">
        <v>0</v>
      </c>
      <c r="GZ45" s="244">
        <v>0</v>
      </c>
      <c r="HA45" s="244">
        <v>0</v>
      </c>
      <c r="HB45" s="244">
        <v>0</v>
      </c>
      <c r="HC45" s="244">
        <v>0</v>
      </c>
      <c r="HD45" s="244">
        <v>0</v>
      </c>
      <c r="HE45" s="244">
        <v>0</v>
      </c>
      <c r="HF45" s="244">
        <v>0</v>
      </c>
      <c r="HG45" s="244">
        <v>0</v>
      </c>
      <c r="HH45" s="244">
        <v>0</v>
      </c>
      <c r="HI45" s="244">
        <v>0</v>
      </c>
      <c r="HJ45" s="244">
        <v>0</v>
      </c>
      <c r="HK45" s="244">
        <v>0</v>
      </c>
      <c r="HL45" s="244">
        <v>0</v>
      </c>
      <c r="HM45" s="244">
        <v>0</v>
      </c>
      <c r="HN45" s="244">
        <v>0</v>
      </c>
      <c r="HO45" s="244">
        <v>0</v>
      </c>
      <c r="HP45" s="244">
        <v>0</v>
      </c>
      <c r="HQ45" s="244">
        <v>0</v>
      </c>
      <c r="HR45" s="244">
        <v>0</v>
      </c>
      <c r="HS45" s="244">
        <v>0</v>
      </c>
      <c r="HT45" s="244">
        <v>0</v>
      </c>
      <c r="HU45" s="244">
        <v>0</v>
      </c>
      <c r="HV45" s="244">
        <v>0</v>
      </c>
      <c r="HW45" s="244">
        <v>0</v>
      </c>
      <c r="HX45" s="244">
        <v>0</v>
      </c>
      <c r="HY45" s="244">
        <v>0</v>
      </c>
      <c r="HZ45" s="244">
        <v>0</v>
      </c>
      <c r="IA45" s="244">
        <v>0</v>
      </c>
    </row>
    <row r="46" spans="1:235">
      <c r="A46" s="1"/>
      <c r="B46" s="243">
        <v>45668.895833333299</v>
      </c>
      <c r="C46" s="244">
        <v>0</v>
      </c>
      <c r="D46" s="244">
        <v>0</v>
      </c>
      <c r="E46" s="244">
        <v>0</v>
      </c>
      <c r="F46" s="244">
        <v>0</v>
      </c>
      <c r="G46" s="244">
        <v>0</v>
      </c>
      <c r="H46" s="244">
        <v>0</v>
      </c>
      <c r="I46" s="244">
        <v>0</v>
      </c>
      <c r="J46" s="244">
        <v>0</v>
      </c>
      <c r="K46" s="244">
        <v>0</v>
      </c>
      <c r="L46" s="244">
        <v>0</v>
      </c>
      <c r="M46" s="244">
        <v>0</v>
      </c>
      <c r="N46" s="244">
        <v>0</v>
      </c>
      <c r="O46" s="244">
        <v>0</v>
      </c>
      <c r="P46" s="244">
        <v>0</v>
      </c>
      <c r="Q46" s="244">
        <v>0</v>
      </c>
      <c r="R46" s="244">
        <v>0</v>
      </c>
      <c r="S46" s="244">
        <v>0</v>
      </c>
      <c r="T46" s="244">
        <v>0</v>
      </c>
      <c r="U46" s="244">
        <v>0</v>
      </c>
      <c r="V46" s="244">
        <v>0</v>
      </c>
      <c r="W46" s="244">
        <v>0</v>
      </c>
      <c r="X46" s="244">
        <v>0</v>
      </c>
      <c r="Y46" s="244">
        <v>0</v>
      </c>
      <c r="Z46" s="244">
        <v>0</v>
      </c>
      <c r="AA46" s="244">
        <v>0</v>
      </c>
      <c r="AB46" s="244">
        <v>0</v>
      </c>
      <c r="AC46" s="244">
        <v>0</v>
      </c>
      <c r="AD46" s="244">
        <v>0</v>
      </c>
      <c r="AE46" s="244">
        <v>0</v>
      </c>
      <c r="AF46" s="244">
        <v>0</v>
      </c>
      <c r="AG46" s="244">
        <v>0</v>
      </c>
      <c r="AH46" s="244">
        <v>0</v>
      </c>
      <c r="AI46" s="244">
        <v>0</v>
      </c>
      <c r="AJ46" s="244">
        <v>0</v>
      </c>
      <c r="AK46" s="244">
        <v>0</v>
      </c>
      <c r="AL46" s="244">
        <v>0</v>
      </c>
      <c r="AM46" s="244">
        <v>0</v>
      </c>
      <c r="AN46" s="244">
        <v>0</v>
      </c>
      <c r="AO46" s="244">
        <v>0</v>
      </c>
      <c r="AP46" s="244">
        <v>0</v>
      </c>
      <c r="AQ46" s="244">
        <v>0</v>
      </c>
      <c r="AR46" s="244">
        <v>0</v>
      </c>
      <c r="AS46" s="244">
        <v>0</v>
      </c>
      <c r="AT46" s="244">
        <v>0</v>
      </c>
      <c r="AU46" s="244">
        <v>0</v>
      </c>
      <c r="AV46" s="244">
        <v>0</v>
      </c>
      <c r="AW46" s="244">
        <v>0</v>
      </c>
      <c r="AX46" s="244">
        <v>0</v>
      </c>
      <c r="AY46" s="244">
        <v>0</v>
      </c>
      <c r="AZ46" s="244">
        <v>0</v>
      </c>
      <c r="BA46" s="244">
        <v>0</v>
      </c>
      <c r="BB46" s="244">
        <v>0</v>
      </c>
      <c r="BC46" s="244">
        <v>0</v>
      </c>
      <c r="BD46" s="244">
        <v>0</v>
      </c>
      <c r="BE46" s="244">
        <v>0</v>
      </c>
      <c r="BF46" s="244">
        <v>0</v>
      </c>
      <c r="BG46" s="244">
        <v>0</v>
      </c>
      <c r="BH46" s="244">
        <v>0</v>
      </c>
      <c r="BI46" s="244">
        <v>0</v>
      </c>
      <c r="BJ46" s="244">
        <v>0</v>
      </c>
      <c r="BK46" s="244">
        <v>0</v>
      </c>
      <c r="BL46" s="244">
        <v>0</v>
      </c>
      <c r="BM46" s="244">
        <v>0</v>
      </c>
      <c r="BN46" s="244">
        <v>0</v>
      </c>
      <c r="BO46" s="244">
        <v>0</v>
      </c>
      <c r="BP46" s="244">
        <v>0</v>
      </c>
      <c r="BQ46" s="244">
        <v>0</v>
      </c>
      <c r="BR46" s="244">
        <v>0</v>
      </c>
      <c r="BS46" s="244">
        <v>0</v>
      </c>
      <c r="BT46" s="244">
        <v>0</v>
      </c>
      <c r="BU46" s="244">
        <v>0</v>
      </c>
      <c r="BV46" s="244">
        <v>0</v>
      </c>
      <c r="BW46" s="244">
        <v>0</v>
      </c>
      <c r="BX46" s="244">
        <v>0</v>
      </c>
      <c r="BY46" s="244">
        <v>0</v>
      </c>
      <c r="BZ46" s="244">
        <v>0</v>
      </c>
      <c r="CA46" s="244">
        <v>0</v>
      </c>
      <c r="CB46" s="244">
        <v>0</v>
      </c>
      <c r="CC46" s="244">
        <v>0</v>
      </c>
      <c r="CD46" s="244">
        <v>0</v>
      </c>
      <c r="CE46" s="244">
        <v>0</v>
      </c>
      <c r="CF46" s="244">
        <v>0</v>
      </c>
      <c r="CG46" s="244">
        <v>0</v>
      </c>
      <c r="CH46" s="244">
        <v>0</v>
      </c>
      <c r="CI46" s="244">
        <v>0</v>
      </c>
      <c r="CJ46" s="244">
        <v>0</v>
      </c>
      <c r="CK46" s="244">
        <v>0</v>
      </c>
      <c r="CL46" s="244">
        <v>0</v>
      </c>
      <c r="CM46" s="244">
        <v>0</v>
      </c>
      <c r="CN46" s="244">
        <v>0</v>
      </c>
      <c r="CO46" s="244">
        <v>0</v>
      </c>
      <c r="CP46" s="244">
        <v>0</v>
      </c>
      <c r="CQ46" s="244">
        <v>0</v>
      </c>
      <c r="CR46" s="244">
        <v>0</v>
      </c>
      <c r="CS46" s="244">
        <v>0</v>
      </c>
      <c r="CT46" s="244">
        <v>0</v>
      </c>
      <c r="CU46" s="244">
        <v>0</v>
      </c>
      <c r="CV46" s="244">
        <v>0</v>
      </c>
      <c r="CW46" s="244">
        <v>0</v>
      </c>
      <c r="CX46" s="244">
        <v>0</v>
      </c>
      <c r="CY46" s="244">
        <v>0</v>
      </c>
      <c r="CZ46" s="244">
        <v>0</v>
      </c>
      <c r="DA46" s="244">
        <v>0</v>
      </c>
      <c r="DB46" s="244">
        <v>0</v>
      </c>
      <c r="DC46" s="244">
        <v>0</v>
      </c>
      <c r="DD46" s="244">
        <v>0</v>
      </c>
      <c r="DE46" s="244">
        <v>0</v>
      </c>
      <c r="DF46" s="244">
        <v>0</v>
      </c>
      <c r="DG46" s="244">
        <v>0</v>
      </c>
      <c r="DH46" s="244">
        <v>0</v>
      </c>
      <c r="DI46" s="244">
        <v>0</v>
      </c>
      <c r="DJ46" s="244">
        <v>0</v>
      </c>
      <c r="DK46" s="244">
        <v>0</v>
      </c>
      <c r="DL46" s="244">
        <v>0</v>
      </c>
      <c r="DM46" s="244">
        <v>0</v>
      </c>
      <c r="DN46" s="244">
        <v>0</v>
      </c>
      <c r="DO46" s="244">
        <v>0</v>
      </c>
      <c r="DP46" s="244">
        <v>0</v>
      </c>
      <c r="DQ46" s="244">
        <v>0</v>
      </c>
      <c r="DR46" s="244">
        <v>0</v>
      </c>
      <c r="DS46" s="244">
        <v>0</v>
      </c>
      <c r="DT46" s="244">
        <v>0</v>
      </c>
      <c r="DU46" s="244">
        <v>0</v>
      </c>
      <c r="DV46" s="244">
        <v>0</v>
      </c>
      <c r="DW46" s="244">
        <v>0</v>
      </c>
      <c r="DX46" s="244">
        <v>0</v>
      </c>
      <c r="DY46" s="244">
        <v>0</v>
      </c>
      <c r="DZ46" s="244">
        <v>0</v>
      </c>
      <c r="EA46" s="244">
        <v>0</v>
      </c>
      <c r="EB46" s="244">
        <v>0</v>
      </c>
      <c r="EC46" s="244">
        <v>0</v>
      </c>
      <c r="ED46" s="244">
        <v>0</v>
      </c>
      <c r="EE46" s="244">
        <v>0</v>
      </c>
      <c r="EF46" s="244">
        <v>0</v>
      </c>
      <c r="EG46" s="244">
        <v>0</v>
      </c>
      <c r="EH46" s="244">
        <v>0</v>
      </c>
      <c r="EI46" s="244">
        <v>0</v>
      </c>
      <c r="EJ46" s="244">
        <v>0</v>
      </c>
      <c r="EK46" s="244">
        <v>0</v>
      </c>
      <c r="EL46" s="244">
        <v>0</v>
      </c>
      <c r="EM46" s="244">
        <v>0</v>
      </c>
      <c r="EN46" s="244">
        <v>0</v>
      </c>
      <c r="EO46" s="244">
        <v>0</v>
      </c>
      <c r="EP46" s="244">
        <v>0</v>
      </c>
      <c r="EQ46" s="244">
        <v>0</v>
      </c>
      <c r="ER46" s="244">
        <v>0</v>
      </c>
      <c r="ES46" s="244">
        <v>0</v>
      </c>
      <c r="ET46" s="244">
        <v>0</v>
      </c>
      <c r="EU46" s="244">
        <v>0</v>
      </c>
      <c r="EV46" s="244">
        <v>0</v>
      </c>
      <c r="EW46" s="244">
        <v>0</v>
      </c>
      <c r="EX46" s="244">
        <v>0</v>
      </c>
      <c r="EY46" s="244">
        <v>0</v>
      </c>
      <c r="EZ46" s="244">
        <v>0</v>
      </c>
      <c r="FA46" s="244">
        <v>0</v>
      </c>
      <c r="FB46" s="244">
        <v>0</v>
      </c>
      <c r="FC46" s="244">
        <v>0</v>
      </c>
      <c r="FD46" s="244">
        <v>0</v>
      </c>
      <c r="FE46" s="244">
        <v>0</v>
      </c>
      <c r="FF46" s="244">
        <v>0</v>
      </c>
      <c r="FG46" s="244">
        <v>0</v>
      </c>
      <c r="FH46" s="244">
        <v>0</v>
      </c>
      <c r="FI46" s="244">
        <v>0</v>
      </c>
      <c r="FJ46" s="244">
        <v>0</v>
      </c>
      <c r="FK46" s="244">
        <v>0</v>
      </c>
      <c r="FL46" s="244">
        <v>0</v>
      </c>
      <c r="FM46" s="244">
        <v>0</v>
      </c>
      <c r="FN46" s="244">
        <v>0</v>
      </c>
      <c r="FO46" s="244">
        <v>0</v>
      </c>
      <c r="FP46" s="244">
        <v>0</v>
      </c>
      <c r="FQ46" s="244">
        <v>0</v>
      </c>
      <c r="FR46" s="244">
        <v>0</v>
      </c>
      <c r="FS46" s="244">
        <v>0</v>
      </c>
      <c r="FT46" s="244">
        <v>0</v>
      </c>
      <c r="FU46" s="244">
        <v>0</v>
      </c>
      <c r="FV46" s="244">
        <v>0</v>
      </c>
      <c r="FW46" s="244">
        <v>0</v>
      </c>
      <c r="FX46" s="244">
        <v>0</v>
      </c>
      <c r="FY46" s="244">
        <v>0</v>
      </c>
      <c r="FZ46" s="244">
        <v>0</v>
      </c>
      <c r="GA46" s="244">
        <v>0</v>
      </c>
      <c r="GB46" s="244">
        <v>0</v>
      </c>
      <c r="GC46" s="244">
        <v>0</v>
      </c>
      <c r="GD46" s="244">
        <v>0</v>
      </c>
      <c r="GE46" s="244">
        <v>0</v>
      </c>
      <c r="GF46" s="244">
        <v>0</v>
      </c>
      <c r="GG46" s="244">
        <v>0</v>
      </c>
      <c r="GH46" s="244">
        <v>0</v>
      </c>
      <c r="GI46" s="244">
        <v>0</v>
      </c>
      <c r="GJ46" s="244">
        <v>0</v>
      </c>
      <c r="GK46" s="244">
        <v>0</v>
      </c>
      <c r="GL46" s="244">
        <v>0</v>
      </c>
      <c r="GM46" s="244">
        <v>0</v>
      </c>
      <c r="GN46" s="244">
        <v>0</v>
      </c>
      <c r="GO46" s="244">
        <v>0</v>
      </c>
      <c r="GP46" s="244">
        <v>0</v>
      </c>
      <c r="GQ46" s="244">
        <v>0</v>
      </c>
      <c r="GR46" s="244">
        <v>0</v>
      </c>
      <c r="GS46" s="244">
        <v>0</v>
      </c>
      <c r="GT46" s="244">
        <v>0</v>
      </c>
      <c r="GU46" s="244">
        <v>0</v>
      </c>
      <c r="GV46" s="244">
        <v>0</v>
      </c>
      <c r="GW46" s="244">
        <v>0</v>
      </c>
      <c r="GX46" s="244">
        <v>0</v>
      </c>
      <c r="GY46" s="244">
        <v>0</v>
      </c>
      <c r="GZ46" s="244">
        <v>0</v>
      </c>
      <c r="HA46" s="244">
        <v>0</v>
      </c>
      <c r="HB46" s="244">
        <v>0</v>
      </c>
      <c r="HC46" s="244">
        <v>0</v>
      </c>
      <c r="HD46" s="244">
        <v>0</v>
      </c>
      <c r="HE46" s="244">
        <v>0</v>
      </c>
      <c r="HF46" s="244">
        <v>0</v>
      </c>
      <c r="HG46" s="244">
        <v>0</v>
      </c>
      <c r="HH46" s="244">
        <v>0</v>
      </c>
      <c r="HI46" s="244">
        <v>0</v>
      </c>
      <c r="HJ46" s="244">
        <v>0</v>
      </c>
      <c r="HK46" s="244">
        <v>0</v>
      </c>
      <c r="HL46" s="244">
        <v>0</v>
      </c>
      <c r="HM46" s="244">
        <v>0</v>
      </c>
      <c r="HN46" s="244">
        <v>0</v>
      </c>
      <c r="HO46" s="244">
        <v>0</v>
      </c>
      <c r="HP46" s="244">
        <v>0</v>
      </c>
      <c r="HQ46" s="244">
        <v>0</v>
      </c>
      <c r="HR46" s="244">
        <v>0</v>
      </c>
      <c r="HS46" s="244">
        <v>0</v>
      </c>
      <c r="HT46" s="244">
        <v>0</v>
      </c>
      <c r="HU46" s="244">
        <v>0</v>
      </c>
      <c r="HV46" s="244">
        <v>0</v>
      </c>
      <c r="HW46" s="244">
        <v>0</v>
      </c>
      <c r="HX46" s="244">
        <v>0</v>
      </c>
      <c r="HY46" s="244">
        <v>0</v>
      </c>
      <c r="HZ46" s="244">
        <v>0</v>
      </c>
      <c r="IA46" s="244">
        <v>0</v>
      </c>
    </row>
    <row r="47" spans="1:235">
      <c r="A47" s="1"/>
      <c r="B47" s="243">
        <v>45668.916666666701</v>
      </c>
      <c r="C47" s="244">
        <v>0</v>
      </c>
      <c r="D47" s="244">
        <v>0</v>
      </c>
      <c r="E47" s="244">
        <v>0</v>
      </c>
      <c r="F47" s="244">
        <v>0</v>
      </c>
      <c r="G47" s="244">
        <v>0</v>
      </c>
      <c r="H47" s="244">
        <v>0</v>
      </c>
      <c r="I47" s="244">
        <v>0</v>
      </c>
      <c r="J47" s="244">
        <v>0</v>
      </c>
      <c r="K47" s="244">
        <v>0</v>
      </c>
      <c r="L47" s="244">
        <v>0</v>
      </c>
      <c r="M47" s="244">
        <v>0</v>
      </c>
      <c r="N47" s="244">
        <v>0</v>
      </c>
      <c r="O47" s="244">
        <v>0</v>
      </c>
      <c r="P47" s="244">
        <v>0</v>
      </c>
      <c r="Q47" s="244">
        <v>0</v>
      </c>
      <c r="R47" s="244">
        <v>0</v>
      </c>
      <c r="S47" s="244">
        <v>0</v>
      </c>
      <c r="T47" s="244">
        <v>0</v>
      </c>
      <c r="U47" s="244">
        <v>0</v>
      </c>
      <c r="V47" s="244">
        <v>0</v>
      </c>
      <c r="W47" s="244">
        <v>0</v>
      </c>
      <c r="X47" s="244">
        <v>0</v>
      </c>
      <c r="Y47" s="244">
        <v>0</v>
      </c>
      <c r="Z47" s="244">
        <v>0</v>
      </c>
      <c r="AA47" s="244">
        <v>0</v>
      </c>
      <c r="AB47" s="244">
        <v>0</v>
      </c>
      <c r="AC47" s="244">
        <v>0</v>
      </c>
      <c r="AD47" s="244">
        <v>0</v>
      </c>
      <c r="AE47" s="244">
        <v>0</v>
      </c>
      <c r="AF47" s="244">
        <v>0</v>
      </c>
      <c r="AG47" s="244">
        <v>0</v>
      </c>
      <c r="AH47" s="244">
        <v>0</v>
      </c>
      <c r="AI47" s="244">
        <v>0</v>
      </c>
      <c r="AJ47" s="244">
        <v>0</v>
      </c>
      <c r="AK47" s="244">
        <v>0</v>
      </c>
      <c r="AL47" s="244">
        <v>0</v>
      </c>
      <c r="AM47" s="244">
        <v>0</v>
      </c>
      <c r="AN47" s="244">
        <v>0</v>
      </c>
      <c r="AO47" s="244">
        <v>0</v>
      </c>
      <c r="AP47" s="244">
        <v>0</v>
      </c>
      <c r="AQ47" s="244">
        <v>0</v>
      </c>
      <c r="AR47" s="244">
        <v>0</v>
      </c>
      <c r="AS47" s="244">
        <v>0</v>
      </c>
      <c r="AT47" s="244">
        <v>0</v>
      </c>
      <c r="AU47" s="244">
        <v>0</v>
      </c>
      <c r="AV47" s="244">
        <v>0</v>
      </c>
      <c r="AW47" s="244">
        <v>0</v>
      </c>
      <c r="AX47" s="244">
        <v>0</v>
      </c>
      <c r="AY47" s="244">
        <v>0</v>
      </c>
      <c r="AZ47" s="244">
        <v>0</v>
      </c>
      <c r="BA47" s="244">
        <v>0</v>
      </c>
      <c r="BB47" s="244">
        <v>0</v>
      </c>
      <c r="BC47" s="244">
        <v>0</v>
      </c>
      <c r="BD47" s="244">
        <v>0</v>
      </c>
      <c r="BE47" s="244">
        <v>0</v>
      </c>
      <c r="BF47" s="244">
        <v>0</v>
      </c>
      <c r="BG47" s="244">
        <v>0</v>
      </c>
      <c r="BH47" s="244">
        <v>0</v>
      </c>
      <c r="BI47" s="244">
        <v>0</v>
      </c>
      <c r="BJ47" s="244">
        <v>0</v>
      </c>
      <c r="BK47" s="244">
        <v>0</v>
      </c>
      <c r="BL47" s="244">
        <v>0</v>
      </c>
      <c r="BM47" s="244">
        <v>0</v>
      </c>
      <c r="BN47" s="244">
        <v>0</v>
      </c>
      <c r="BO47" s="244">
        <v>0</v>
      </c>
      <c r="BP47" s="244">
        <v>0</v>
      </c>
      <c r="BQ47" s="244">
        <v>0</v>
      </c>
      <c r="BR47" s="244">
        <v>0</v>
      </c>
      <c r="BS47" s="244">
        <v>0</v>
      </c>
      <c r="BT47" s="244">
        <v>0</v>
      </c>
      <c r="BU47" s="244">
        <v>0</v>
      </c>
      <c r="BV47" s="244">
        <v>0</v>
      </c>
      <c r="BW47" s="244">
        <v>0</v>
      </c>
      <c r="BX47" s="244">
        <v>0</v>
      </c>
      <c r="BY47" s="244">
        <v>0</v>
      </c>
      <c r="BZ47" s="244">
        <v>0</v>
      </c>
      <c r="CA47" s="244">
        <v>0</v>
      </c>
      <c r="CB47" s="244">
        <v>0</v>
      </c>
      <c r="CC47" s="244">
        <v>0</v>
      </c>
      <c r="CD47" s="244">
        <v>0</v>
      </c>
      <c r="CE47" s="244">
        <v>0</v>
      </c>
      <c r="CF47" s="244">
        <v>0</v>
      </c>
      <c r="CG47" s="244">
        <v>0</v>
      </c>
      <c r="CH47" s="244">
        <v>0</v>
      </c>
      <c r="CI47" s="244">
        <v>0</v>
      </c>
      <c r="CJ47" s="244">
        <v>0</v>
      </c>
      <c r="CK47" s="244">
        <v>0</v>
      </c>
      <c r="CL47" s="244">
        <v>0</v>
      </c>
      <c r="CM47" s="244">
        <v>0</v>
      </c>
      <c r="CN47" s="244">
        <v>0</v>
      </c>
      <c r="CO47" s="244">
        <v>0</v>
      </c>
      <c r="CP47" s="244">
        <v>0</v>
      </c>
      <c r="CQ47" s="244">
        <v>0</v>
      </c>
      <c r="CR47" s="244">
        <v>0</v>
      </c>
      <c r="CS47" s="244">
        <v>0</v>
      </c>
      <c r="CT47" s="244">
        <v>0</v>
      </c>
      <c r="CU47" s="244">
        <v>0</v>
      </c>
      <c r="CV47" s="244">
        <v>0</v>
      </c>
      <c r="CW47" s="244">
        <v>0</v>
      </c>
      <c r="CX47" s="244">
        <v>0</v>
      </c>
      <c r="CY47" s="244">
        <v>0</v>
      </c>
      <c r="CZ47" s="244">
        <v>0</v>
      </c>
      <c r="DA47" s="244">
        <v>0</v>
      </c>
      <c r="DB47" s="244">
        <v>0</v>
      </c>
      <c r="DC47" s="244">
        <v>0</v>
      </c>
      <c r="DD47" s="244">
        <v>0</v>
      </c>
      <c r="DE47" s="244">
        <v>0</v>
      </c>
      <c r="DF47" s="244">
        <v>0</v>
      </c>
      <c r="DG47" s="244">
        <v>0</v>
      </c>
      <c r="DH47" s="244">
        <v>0</v>
      </c>
      <c r="DI47" s="244">
        <v>0</v>
      </c>
      <c r="DJ47" s="244">
        <v>0</v>
      </c>
      <c r="DK47" s="244">
        <v>0</v>
      </c>
      <c r="DL47" s="244">
        <v>0</v>
      </c>
      <c r="DM47" s="244">
        <v>0</v>
      </c>
      <c r="DN47" s="244">
        <v>0</v>
      </c>
      <c r="DO47" s="244">
        <v>0</v>
      </c>
      <c r="DP47" s="244">
        <v>0</v>
      </c>
      <c r="DQ47" s="244">
        <v>0</v>
      </c>
      <c r="DR47" s="244">
        <v>0</v>
      </c>
      <c r="DS47" s="244">
        <v>0</v>
      </c>
      <c r="DT47" s="244">
        <v>0</v>
      </c>
      <c r="DU47" s="244">
        <v>0</v>
      </c>
      <c r="DV47" s="244">
        <v>0</v>
      </c>
      <c r="DW47" s="244">
        <v>0</v>
      </c>
      <c r="DX47" s="244">
        <v>0</v>
      </c>
      <c r="DY47" s="244">
        <v>0</v>
      </c>
      <c r="DZ47" s="244">
        <v>0</v>
      </c>
      <c r="EA47" s="244">
        <v>0</v>
      </c>
      <c r="EB47" s="244">
        <v>0</v>
      </c>
      <c r="EC47" s="244">
        <v>0</v>
      </c>
      <c r="ED47" s="244">
        <v>0</v>
      </c>
      <c r="EE47" s="244">
        <v>0</v>
      </c>
      <c r="EF47" s="244">
        <v>0</v>
      </c>
      <c r="EG47" s="244">
        <v>0</v>
      </c>
      <c r="EH47" s="244">
        <v>0</v>
      </c>
      <c r="EI47" s="244">
        <v>0</v>
      </c>
      <c r="EJ47" s="244">
        <v>0</v>
      </c>
      <c r="EK47" s="244">
        <v>0</v>
      </c>
      <c r="EL47" s="244">
        <v>0</v>
      </c>
      <c r="EM47" s="244">
        <v>0</v>
      </c>
      <c r="EN47" s="244">
        <v>0</v>
      </c>
      <c r="EO47" s="244">
        <v>0</v>
      </c>
      <c r="EP47" s="244">
        <v>0</v>
      </c>
      <c r="EQ47" s="244">
        <v>0</v>
      </c>
      <c r="ER47" s="244">
        <v>0</v>
      </c>
      <c r="ES47" s="244">
        <v>0</v>
      </c>
      <c r="ET47" s="244">
        <v>0</v>
      </c>
      <c r="EU47" s="244">
        <v>0</v>
      </c>
      <c r="EV47" s="244">
        <v>0</v>
      </c>
      <c r="EW47" s="244">
        <v>0</v>
      </c>
      <c r="EX47" s="244">
        <v>0</v>
      </c>
      <c r="EY47" s="244">
        <v>0</v>
      </c>
      <c r="EZ47" s="244">
        <v>0</v>
      </c>
      <c r="FA47" s="244">
        <v>0</v>
      </c>
      <c r="FB47" s="244">
        <v>0</v>
      </c>
      <c r="FC47" s="244">
        <v>0</v>
      </c>
      <c r="FD47" s="244">
        <v>0</v>
      </c>
      <c r="FE47" s="244">
        <v>0</v>
      </c>
      <c r="FF47" s="244">
        <v>0</v>
      </c>
      <c r="FG47" s="244">
        <v>0</v>
      </c>
      <c r="FH47" s="244">
        <v>0</v>
      </c>
      <c r="FI47" s="244">
        <v>0</v>
      </c>
      <c r="FJ47" s="244">
        <v>0</v>
      </c>
      <c r="FK47" s="244">
        <v>0</v>
      </c>
      <c r="FL47" s="244">
        <v>0</v>
      </c>
      <c r="FM47" s="244">
        <v>0</v>
      </c>
      <c r="FN47" s="244">
        <v>0</v>
      </c>
      <c r="FO47" s="244">
        <v>0</v>
      </c>
      <c r="FP47" s="244">
        <v>0</v>
      </c>
      <c r="FQ47" s="244">
        <v>0</v>
      </c>
      <c r="FR47" s="244">
        <v>0</v>
      </c>
      <c r="FS47" s="244">
        <v>0</v>
      </c>
      <c r="FT47" s="244">
        <v>0</v>
      </c>
      <c r="FU47" s="244">
        <v>0</v>
      </c>
      <c r="FV47" s="244">
        <v>0</v>
      </c>
      <c r="FW47" s="244">
        <v>0</v>
      </c>
      <c r="FX47" s="244">
        <v>0</v>
      </c>
      <c r="FY47" s="244">
        <v>0</v>
      </c>
      <c r="FZ47" s="244">
        <v>0</v>
      </c>
      <c r="GA47" s="244">
        <v>0</v>
      </c>
      <c r="GB47" s="244">
        <v>0</v>
      </c>
      <c r="GC47" s="244">
        <v>0</v>
      </c>
      <c r="GD47" s="244">
        <v>0</v>
      </c>
      <c r="GE47" s="244">
        <v>0</v>
      </c>
      <c r="GF47" s="244">
        <v>0</v>
      </c>
      <c r="GG47" s="244">
        <v>0</v>
      </c>
      <c r="GH47" s="244">
        <v>0</v>
      </c>
      <c r="GI47" s="244">
        <v>0</v>
      </c>
      <c r="GJ47" s="244">
        <v>0</v>
      </c>
      <c r="GK47" s="244">
        <v>0</v>
      </c>
      <c r="GL47" s="244">
        <v>0</v>
      </c>
      <c r="GM47" s="244">
        <v>0</v>
      </c>
      <c r="GN47" s="244">
        <v>0</v>
      </c>
      <c r="GO47" s="244">
        <v>0</v>
      </c>
      <c r="GP47" s="244">
        <v>0</v>
      </c>
      <c r="GQ47" s="244">
        <v>0</v>
      </c>
      <c r="GR47" s="244">
        <v>0</v>
      </c>
      <c r="GS47" s="244">
        <v>0</v>
      </c>
      <c r="GT47" s="244">
        <v>0</v>
      </c>
      <c r="GU47" s="244">
        <v>0</v>
      </c>
      <c r="GV47" s="244">
        <v>0</v>
      </c>
      <c r="GW47" s="244">
        <v>0</v>
      </c>
      <c r="GX47" s="244">
        <v>0</v>
      </c>
      <c r="GY47" s="244">
        <v>0</v>
      </c>
      <c r="GZ47" s="244">
        <v>0</v>
      </c>
      <c r="HA47" s="244">
        <v>0</v>
      </c>
      <c r="HB47" s="244">
        <v>0</v>
      </c>
      <c r="HC47" s="244">
        <v>0</v>
      </c>
      <c r="HD47" s="244">
        <v>0</v>
      </c>
      <c r="HE47" s="244">
        <v>0</v>
      </c>
      <c r="HF47" s="244">
        <v>0</v>
      </c>
      <c r="HG47" s="244">
        <v>0</v>
      </c>
      <c r="HH47" s="244">
        <v>0</v>
      </c>
      <c r="HI47" s="244">
        <v>0</v>
      </c>
      <c r="HJ47" s="244">
        <v>0</v>
      </c>
      <c r="HK47" s="244">
        <v>0</v>
      </c>
      <c r="HL47" s="244">
        <v>0</v>
      </c>
      <c r="HM47" s="244">
        <v>0</v>
      </c>
      <c r="HN47" s="244">
        <v>0</v>
      </c>
      <c r="HO47" s="244">
        <v>0</v>
      </c>
      <c r="HP47" s="244">
        <v>0</v>
      </c>
      <c r="HQ47" s="244">
        <v>0</v>
      </c>
      <c r="HR47" s="244">
        <v>0</v>
      </c>
      <c r="HS47" s="244">
        <v>0</v>
      </c>
      <c r="HT47" s="244">
        <v>0</v>
      </c>
      <c r="HU47" s="244">
        <v>0</v>
      </c>
      <c r="HV47" s="244">
        <v>0</v>
      </c>
      <c r="HW47" s="244">
        <v>0</v>
      </c>
      <c r="HX47" s="244">
        <v>0</v>
      </c>
      <c r="HY47" s="244">
        <v>0</v>
      </c>
      <c r="HZ47" s="244">
        <v>0</v>
      </c>
      <c r="IA47" s="244">
        <v>0</v>
      </c>
    </row>
    <row r="48" spans="1:235">
      <c r="A48" s="1"/>
      <c r="B48" s="243">
        <v>45668.9375</v>
      </c>
      <c r="C48" s="244">
        <v>0</v>
      </c>
      <c r="D48" s="244">
        <v>0</v>
      </c>
      <c r="E48" s="244">
        <v>0</v>
      </c>
      <c r="F48" s="244">
        <v>0</v>
      </c>
      <c r="G48" s="244">
        <v>0</v>
      </c>
      <c r="H48" s="244">
        <v>0</v>
      </c>
      <c r="I48" s="244">
        <v>0</v>
      </c>
      <c r="J48" s="244">
        <v>0</v>
      </c>
      <c r="K48" s="244">
        <v>0</v>
      </c>
      <c r="L48" s="244">
        <v>0</v>
      </c>
      <c r="M48" s="244">
        <v>0</v>
      </c>
      <c r="N48" s="244">
        <v>0</v>
      </c>
      <c r="O48" s="244">
        <v>0</v>
      </c>
      <c r="P48" s="244">
        <v>0</v>
      </c>
      <c r="Q48" s="244">
        <v>0</v>
      </c>
      <c r="R48" s="244">
        <v>0</v>
      </c>
      <c r="S48" s="244">
        <v>0</v>
      </c>
      <c r="T48" s="244">
        <v>0</v>
      </c>
      <c r="U48" s="244">
        <v>0</v>
      </c>
      <c r="V48" s="244">
        <v>0</v>
      </c>
      <c r="W48" s="244">
        <v>0</v>
      </c>
      <c r="X48" s="244">
        <v>0</v>
      </c>
      <c r="Y48" s="244">
        <v>0</v>
      </c>
      <c r="Z48" s="244">
        <v>0</v>
      </c>
      <c r="AA48" s="244">
        <v>0</v>
      </c>
      <c r="AB48" s="244">
        <v>0</v>
      </c>
      <c r="AC48" s="244">
        <v>0</v>
      </c>
      <c r="AD48" s="244">
        <v>0</v>
      </c>
      <c r="AE48" s="244">
        <v>0</v>
      </c>
      <c r="AF48" s="244">
        <v>0</v>
      </c>
      <c r="AG48" s="244">
        <v>0</v>
      </c>
      <c r="AH48" s="244">
        <v>0</v>
      </c>
      <c r="AI48" s="244">
        <v>0</v>
      </c>
      <c r="AJ48" s="244">
        <v>0</v>
      </c>
      <c r="AK48" s="244">
        <v>0</v>
      </c>
      <c r="AL48" s="244">
        <v>0</v>
      </c>
      <c r="AM48" s="244">
        <v>0</v>
      </c>
      <c r="AN48" s="244">
        <v>0</v>
      </c>
      <c r="AO48" s="244">
        <v>0</v>
      </c>
      <c r="AP48" s="244">
        <v>0</v>
      </c>
      <c r="AQ48" s="244">
        <v>0</v>
      </c>
      <c r="AR48" s="244">
        <v>0</v>
      </c>
      <c r="AS48" s="244">
        <v>0</v>
      </c>
      <c r="AT48" s="244">
        <v>0</v>
      </c>
      <c r="AU48" s="244">
        <v>0</v>
      </c>
      <c r="AV48" s="244">
        <v>0</v>
      </c>
      <c r="AW48" s="244">
        <v>0</v>
      </c>
      <c r="AX48" s="244">
        <v>0</v>
      </c>
      <c r="AY48" s="244">
        <v>0</v>
      </c>
      <c r="AZ48" s="244">
        <v>0</v>
      </c>
      <c r="BA48" s="244">
        <v>0</v>
      </c>
      <c r="BB48" s="244">
        <v>0</v>
      </c>
      <c r="BC48" s="244">
        <v>0</v>
      </c>
      <c r="BD48" s="244">
        <v>0</v>
      </c>
      <c r="BE48" s="244">
        <v>0</v>
      </c>
      <c r="BF48" s="244">
        <v>0</v>
      </c>
      <c r="BG48" s="244">
        <v>0</v>
      </c>
      <c r="BH48" s="244">
        <v>0</v>
      </c>
      <c r="BI48" s="244">
        <v>0</v>
      </c>
      <c r="BJ48" s="244">
        <v>0</v>
      </c>
      <c r="BK48" s="244">
        <v>0</v>
      </c>
      <c r="BL48" s="244">
        <v>0</v>
      </c>
      <c r="BM48" s="244">
        <v>0</v>
      </c>
      <c r="BN48" s="244">
        <v>0</v>
      </c>
      <c r="BO48" s="244">
        <v>0</v>
      </c>
      <c r="BP48" s="244">
        <v>0</v>
      </c>
      <c r="BQ48" s="244">
        <v>0</v>
      </c>
      <c r="BR48" s="244">
        <v>0</v>
      </c>
      <c r="BS48" s="244">
        <v>0</v>
      </c>
      <c r="BT48" s="244">
        <v>0</v>
      </c>
      <c r="BU48" s="244">
        <v>0</v>
      </c>
      <c r="BV48" s="244">
        <v>0</v>
      </c>
      <c r="BW48" s="244">
        <v>0</v>
      </c>
      <c r="BX48" s="244">
        <v>0</v>
      </c>
      <c r="BY48" s="244">
        <v>0</v>
      </c>
      <c r="BZ48" s="244">
        <v>0</v>
      </c>
      <c r="CA48" s="244">
        <v>0</v>
      </c>
      <c r="CB48" s="244">
        <v>0</v>
      </c>
      <c r="CC48" s="244">
        <v>0</v>
      </c>
      <c r="CD48" s="244">
        <v>0</v>
      </c>
      <c r="CE48" s="244">
        <v>0</v>
      </c>
      <c r="CF48" s="244">
        <v>0</v>
      </c>
      <c r="CG48" s="244">
        <v>0</v>
      </c>
      <c r="CH48" s="244">
        <v>0</v>
      </c>
      <c r="CI48" s="244">
        <v>0</v>
      </c>
      <c r="CJ48" s="244">
        <v>0</v>
      </c>
      <c r="CK48" s="244">
        <v>0</v>
      </c>
      <c r="CL48" s="244">
        <v>0</v>
      </c>
      <c r="CM48" s="244">
        <v>0</v>
      </c>
      <c r="CN48" s="244">
        <v>0</v>
      </c>
      <c r="CO48" s="244">
        <v>0</v>
      </c>
      <c r="CP48" s="244">
        <v>0</v>
      </c>
      <c r="CQ48" s="244">
        <v>0</v>
      </c>
      <c r="CR48" s="244">
        <v>0</v>
      </c>
      <c r="CS48" s="244">
        <v>0</v>
      </c>
      <c r="CT48" s="244">
        <v>0</v>
      </c>
      <c r="CU48" s="244">
        <v>0</v>
      </c>
      <c r="CV48" s="244">
        <v>0</v>
      </c>
      <c r="CW48" s="244">
        <v>0</v>
      </c>
      <c r="CX48" s="244">
        <v>0</v>
      </c>
      <c r="CY48" s="244">
        <v>0</v>
      </c>
      <c r="CZ48" s="244">
        <v>0</v>
      </c>
      <c r="DA48" s="244">
        <v>0</v>
      </c>
      <c r="DB48" s="244">
        <v>0</v>
      </c>
      <c r="DC48" s="244">
        <v>0</v>
      </c>
      <c r="DD48" s="244">
        <v>0</v>
      </c>
      <c r="DE48" s="244">
        <v>0</v>
      </c>
      <c r="DF48" s="244">
        <v>0</v>
      </c>
      <c r="DG48" s="244">
        <v>0</v>
      </c>
      <c r="DH48" s="244">
        <v>0</v>
      </c>
      <c r="DI48" s="244">
        <v>0</v>
      </c>
      <c r="DJ48" s="244">
        <v>0</v>
      </c>
      <c r="DK48" s="244">
        <v>0</v>
      </c>
      <c r="DL48" s="244">
        <v>0</v>
      </c>
      <c r="DM48" s="244">
        <v>0</v>
      </c>
      <c r="DN48" s="244">
        <v>0</v>
      </c>
      <c r="DO48" s="244">
        <v>0</v>
      </c>
      <c r="DP48" s="244">
        <v>0</v>
      </c>
      <c r="DQ48" s="244">
        <v>0</v>
      </c>
      <c r="DR48" s="244">
        <v>0</v>
      </c>
      <c r="DS48" s="244">
        <v>0</v>
      </c>
      <c r="DT48" s="244">
        <v>0</v>
      </c>
      <c r="DU48" s="244">
        <v>0</v>
      </c>
      <c r="DV48" s="244">
        <v>0</v>
      </c>
      <c r="DW48" s="244">
        <v>0</v>
      </c>
      <c r="DX48" s="244">
        <v>0</v>
      </c>
      <c r="DY48" s="244">
        <v>0</v>
      </c>
      <c r="DZ48" s="244">
        <v>0</v>
      </c>
      <c r="EA48" s="244">
        <v>0</v>
      </c>
      <c r="EB48" s="244">
        <v>0</v>
      </c>
      <c r="EC48" s="244">
        <v>0</v>
      </c>
      <c r="ED48" s="244">
        <v>0</v>
      </c>
      <c r="EE48" s="244">
        <v>0</v>
      </c>
      <c r="EF48" s="244">
        <v>0</v>
      </c>
      <c r="EG48" s="244">
        <v>0</v>
      </c>
      <c r="EH48" s="244">
        <v>0</v>
      </c>
      <c r="EI48" s="244">
        <v>0</v>
      </c>
      <c r="EJ48" s="244">
        <v>0</v>
      </c>
      <c r="EK48" s="244">
        <v>0</v>
      </c>
      <c r="EL48" s="244">
        <v>0</v>
      </c>
      <c r="EM48" s="244">
        <v>0</v>
      </c>
      <c r="EN48" s="244">
        <v>0</v>
      </c>
      <c r="EO48" s="244">
        <v>0</v>
      </c>
      <c r="EP48" s="244">
        <v>0</v>
      </c>
      <c r="EQ48" s="244">
        <v>0</v>
      </c>
      <c r="ER48" s="244">
        <v>0</v>
      </c>
      <c r="ES48" s="244">
        <v>0</v>
      </c>
      <c r="ET48" s="244">
        <v>0</v>
      </c>
      <c r="EU48" s="244">
        <v>0</v>
      </c>
      <c r="EV48" s="244">
        <v>0</v>
      </c>
      <c r="EW48" s="244">
        <v>0</v>
      </c>
      <c r="EX48" s="244">
        <v>0</v>
      </c>
      <c r="EY48" s="244">
        <v>0</v>
      </c>
      <c r="EZ48" s="244">
        <v>0</v>
      </c>
      <c r="FA48" s="244">
        <v>0</v>
      </c>
      <c r="FB48" s="244">
        <v>0</v>
      </c>
      <c r="FC48" s="244">
        <v>0</v>
      </c>
      <c r="FD48" s="244">
        <v>0</v>
      </c>
      <c r="FE48" s="244">
        <v>0</v>
      </c>
      <c r="FF48" s="244">
        <v>0</v>
      </c>
      <c r="FG48" s="244">
        <v>0</v>
      </c>
      <c r="FH48" s="244">
        <v>0</v>
      </c>
      <c r="FI48" s="244">
        <v>0</v>
      </c>
      <c r="FJ48" s="244">
        <v>0</v>
      </c>
      <c r="FK48" s="244">
        <v>0</v>
      </c>
      <c r="FL48" s="244">
        <v>0</v>
      </c>
      <c r="FM48" s="244">
        <v>0</v>
      </c>
      <c r="FN48" s="244">
        <v>0</v>
      </c>
      <c r="FO48" s="244">
        <v>0</v>
      </c>
      <c r="FP48" s="244">
        <v>0</v>
      </c>
      <c r="FQ48" s="244">
        <v>0</v>
      </c>
      <c r="FR48" s="244">
        <v>0</v>
      </c>
      <c r="FS48" s="244">
        <v>0</v>
      </c>
      <c r="FT48" s="244">
        <v>0</v>
      </c>
      <c r="FU48" s="244">
        <v>0</v>
      </c>
      <c r="FV48" s="244">
        <v>0</v>
      </c>
      <c r="FW48" s="244">
        <v>0</v>
      </c>
      <c r="FX48" s="244">
        <v>0</v>
      </c>
      <c r="FY48" s="244">
        <v>0</v>
      </c>
      <c r="FZ48" s="244">
        <v>0</v>
      </c>
      <c r="GA48" s="244">
        <v>0</v>
      </c>
      <c r="GB48" s="244">
        <v>0</v>
      </c>
      <c r="GC48" s="244">
        <v>0</v>
      </c>
      <c r="GD48" s="244">
        <v>0</v>
      </c>
      <c r="GE48" s="244">
        <v>0</v>
      </c>
      <c r="GF48" s="244">
        <v>0</v>
      </c>
      <c r="GG48" s="244">
        <v>0</v>
      </c>
      <c r="GH48" s="244">
        <v>0</v>
      </c>
      <c r="GI48" s="244">
        <v>0</v>
      </c>
      <c r="GJ48" s="244">
        <v>0</v>
      </c>
      <c r="GK48" s="244">
        <v>0</v>
      </c>
      <c r="GL48" s="244">
        <v>0</v>
      </c>
      <c r="GM48" s="244">
        <v>0</v>
      </c>
      <c r="GN48" s="244">
        <v>0</v>
      </c>
      <c r="GO48" s="244">
        <v>0</v>
      </c>
      <c r="GP48" s="244">
        <v>0</v>
      </c>
      <c r="GQ48" s="244">
        <v>0</v>
      </c>
      <c r="GR48" s="244">
        <v>0</v>
      </c>
      <c r="GS48" s="244">
        <v>0</v>
      </c>
      <c r="GT48" s="244">
        <v>0</v>
      </c>
      <c r="GU48" s="244">
        <v>0</v>
      </c>
      <c r="GV48" s="244">
        <v>0</v>
      </c>
      <c r="GW48" s="244">
        <v>0</v>
      </c>
      <c r="GX48" s="244">
        <v>0</v>
      </c>
      <c r="GY48" s="244">
        <v>0</v>
      </c>
      <c r="GZ48" s="244">
        <v>0</v>
      </c>
      <c r="HA48" s="244">
        <v>0</v>
      </c>
      <c r="HB48" s="244">
        <v>0</v>
      </c>
      <c r="HC48" s="244">
        <v>0</v>
      </c>
      <c r="HD48" s="244">
        <v>0</v>
      </c>
      <c r="HE48" s="244">
        <v>0</v>
      </c>
      <c r="HF48" s="244">
        <v>0</v>
      </c>
      <c r="HG48" s="244">
        <v>0</v>
      </c>
      <c r="HH48" s="244">
        <v>0</v>
      </c>
      <c r="HI48" s="244">
        <v>0</v>
      </c>
      <c r="HJ48" s="244">
        <v>0</v>
      </c>
      <c r="HK48" s="244">
        <v>0</v>
      </c>
      <c r="HL48" s="244">
        <v>0</v>
      </c>
      <c r="HM48" s="244">
        <v>0</v>
      </c>
      <c r="HN48" s="244">
        <v>0</v>
      </c>
      <c r="HO48" s="244">
        <v>0</v>
      </c>
      <c r="HP48" s="244">
        <v>0</v>
      </c>
      <c r="HQ48" s="244">
        <v>0</v>
      </c>
      <c r="HR48" s="244">
        <v>0</v>
      </c>
      <c r="HS48" s="244">
        <v>0</v>
      </c>
      <c r="HT48" s="244">
        <v>0</v>
      </c>
      <c r="HU48" s="244">
        <v>0</v>
      </c>
      <c r="HV48" s="244">
        <v>0</v>
      </c>
      <c r="HW48" s="244">
        <v>0</v>
      </c>
      <c r="HX48" s="244">
        <v>0</v>
      </c>
      <c r="HY48" s="244">
        <v>0</v>
      </c>
      <c r="HZ48" s="244">
        <v>0</v>
      </c>
      <c r="IA48" s="244">
        <v>0</v>
      </c>
    </row>
    <row r="49" spans="1:235">
      <c r="A49" s="1"/>
      <c r="B49" s="243">
        <v>45668.958333333299</v>
      </c>
      <c r="C49" s="244">
        <v>0</v>
      </c>
      <c r="D49" s="244">
        <v>0</v>
      </c>
      <c r="E49" s="244">
        <v>0</v>
      </c>
      <c r="F49" s="244">
        <v>0</v>
      </c>
      <c r="G49" s="244">
        <v>0</v>
      </c>
      <c r="H49" s="244">
        <v>0</v>
      </c>
      <c r="I49" s="244">
        <v>0</v>
      </c>
      <c r="J49" s="244">
        <v>0</v>
      </c>
      <c r="K49" s="244">
        <v>0</v>
      </c>
      <c r="L49" s="244">
        <v>0</v>
      </c>
      <c r="M49" s="244">
        <v>0</v>
      </c>
      <c r="N49" s="244">
        <v>0</v>
      </c>
      <c r="O49" s="244">
        <v>0</v>
      </c>
      <c r="P49" s="244">
        <v>0</v>
      </c>
      <c r="Q49" s="244">
        <v>0</v>
      </c>
      <c r="R49" s="244">
        <v>0</v>
      </c>
      <c r="S49" s="244">
        <v>0</v>
      </c>
      <c r="T49" s="244">
        <v>0</v>
      </c>
      <c r="U49" s="244">
        <v>0</v>
      </c>
      <c r="V49" s="244">
        <v>0</v>
      </c>
      <c r="W49" s="244">
        <v>0</v>
      </c>
      <c r="X49" s="244">
        <v>0</v>
      </c>
      <c r="Y49" s="244">
        <v>0</v>
      </c>
      <c r="Z49" s="244">
        <v>0</v>
      </c>
      <c r="AA49" s="244">
        <v>0</v>
      </c>
      <c r="AB49" s="244">
        <v>0</v>
      </c>
      <c r="AC49" s="244">
        <v>0</v>
      </c>
      <c r="AD49" s="244">
        <v>0</v>
      </c>
      <c r="AE49" s="244">
        <v>0</v>
      </c>
      <c r="AF49" s="244">
        <v>0</v>
      </c>
      <c r="AG49" s="244">
        <v>0</v>
      </c>
      <c r="AH49" s="244">
        <v>0</v>
      </c>
      <c r="AI49" s="244">
        <v>0</v>
      </c>
      <c r="AJ49" s="244">
        <v>0</v>
      </c>
      <c r="AK49" s="244">
        <v>0</v>
      </c>
      <c r="AL49" s="244">
        <v>0</v>
      </c>
      <c r="AM49" s="244">
        <v>0</v>
      </c>
      <c r="AN49" s="244">
        <v>0</v>
      </c>
      <c r="AO49" s="244">
        <v>0</v>
      </c>
      <c r="AP49" s="244">
        <v>0</v>
      </c>
      <c r="AQ49" s="244">
        <v>0</v>
      </c>
      <c r="AR49" s="244">
        <v>0</v>
      </c>
      <c r="AS49" s="244">
        <v>0</v>
      </c>
      <c r="AT49" s="244">
        <v>0</v>
      </c>
      <c r="AU49" s="244">
        <v>0</v>
      </c>
      <c r="AV49" s="244">
        <v>0</v>
      </c>
      <c r="AW49" s="244">
        <v>0</v>
      </c>
      <c r="AX49" s="244">
        <v>0</v>
      </c>
      <c r="AY49" s="244">
        <v>0</v>
      </c>
      <c r="AZ49" s="244">
        <v>0</v>
      </c>
      <c r="BA49" s="244">
        <v>0</v>
      </c>
      <c r="BB49" s="244">
        <v>0</v>
      </c>
      <c r="BC49" s="244">
        <v>0</v>
      </c>
      <c r="BD49" s="244">
        <v>0</v>
      </c>
      <c r="BE49" s="244">
        <v>0</v>
      </c>
      <c r="BF49" s="244">
        <v>0</v>
      </c>
      <c r="BG49" s="244">
        <v>0</v>
      </c>
      <c r="BH49" s="244">
        <v>0</v>
      </c>
      <c r="BI49" s="244">
        <v>0</v>
      </c>
      <c r="BJ49" s="244">
        <v>0</v>
      </c>
      <c r="BK49" s="244">
        <v>0</v>
      </c>
      <c r="BL49" s="244">
        <v>0</v>
      </c>
      <c r="BM49" s="244">
        <v>0</v>
      </c>
      <c r="BN49" s="244">
        <v>0</v>
      </c>
      <c r="BO49" s="244">
        <v>0</v>
      </c>
      <c r="BP49" s="244">
        <v>0</v>
      </c>
      <c r="BQ49" s="244">
        <v>0</v>
      </c>
      <c r="BR49" s="244">
        <v>0</v>
      </c>
      <c r="BS49" s="244">
        <v>0</v>
      </c>
      <c r="BT49" s="244">
        <v>0</v>
      </c>
      <c r="BU49" s="244">
        <v>0</v>
      </c>
      <c r="BV49" s="244">
        <v>0</v>
      </c>
      <c r="BW49" s="244">
        <v>0</v>
      </c>
      <c r="BX49" s="244">
        <v>0</v>
      </c>
      <c r="BY49" s="244">
        <v>0</v>
      </c>
      <c r="BZ49" s="244">
        <v>0</v>
      </c>
      <c r="CA49" s="244">
        <v>0</v>
      </c>
      <c r="CB49" s="244">
        <v>0</v>
      </c>
      <c r="CC49" s="244">
        <v>0</v>
      </c>
      <c r="CD49" s="244">
        <v>0</v>
      </c>
      <c r="CE49" s="244">
        <v>0</v>
      </c>
      <c r="CF49" s="244">
        <v>0</v>
      </c>
      <c r="CG49" s="244">
        <v>0</v>
      </c>
      <c r="CH49" s="244">
        <v>0</v>
      </c>
      <c r="CI49" s="244">
        <v>0</v>
      </c>
      <c r="CJ49" s="244">
        <v>0</v>
      </c>
      <c r="CK49" s="244">
        <v>0</v>
      </c>
      <c r="CL49" s="244">
        <v>0</v>
      </c>
      <c r="CM49" s="244">
        <v>0</v>
      </c>
      <c r="CN49" s="244">
        <v>0</v>
      </c>
      <c r="CO49" s="244">
        <v>0</v>
      </c>
      <c r="CP49" s="244">
        <v>0</v>
      </c>
      <c r="CQ49" s="244">
        <v>0</v>
      </c>
      <c r="CR49" s="244">
        <v>0</v>
      </c>
      <c r="CS49" s="244">
        <v>0</v>
      </c>
      <c r="CT49" s="244">
        <v>0</v>
      </c>
      <c r="CU49" s="244">
        <v>0</v>
      </c>
      <c r="CV49" s="244">
        <v>0</v>
      </c>
      <c r="CW49" s="244">
        <v>0</v>
      </c>
      <c r="CX49" s="244">
        <v>0</v>
      </c>
      <c r="CY49" s="244">
        <v>0</v>
      </c>
      <c r="CZ49" s="244">
        <v>0</v>
      </c>
      <c r="DA49" s="244">
        <v>0</v>
      </c>
      <c r="DB49" s="244">
        <v>0</v>
      </c>
      <c r="DC49" s="244">
        <v>0</v>
      </c>
      <c r="DD49" s="244">
        <v>0</v>
      </c>
      <c r="DE49" s="244">
        <v>0</v>
      </c>
      <c r="DF49" s="244">
        <v>0</v>
      </c>
      <c r="DG49" s="244">
        <v>0</v>
      </c>
      <c r="DH49" s="244">
        <v>0</v>
      </c>
      <c r="DI49" s="244">
        <v>0</v>
      </c>
      <c r="DJ49" s="244">
        <v>0</v>
      </c>
      <c r="DK49" s="244">
        <v>0</v>
      </c>
      <c r="DL49" s="244">
        <v>0</v>
      </c>
      <c r="DM49" s="244">
        <v>0</v>
      </c>
      <c r="DN49" s="244">
        <v>0</v>
      </c>
      <c r="DO49" s="244">
        <v>0</v>
      </c>
      <c r="DP49" s="244">
        <v>0</v>
      </c>
      <c r="DQ49" s="244">
        <v>0</v>
      </c>
      <c r="DR49" s="244">
        <v>0</v>
      </c>
      <c r="DS49" s="244">
        <v>0</v>
      </c>
      <c r="DT49" s="244">
        <v>0</v>
      </c>
      <c r="DU49" s="244">
        <v>0</v>
      </c>
      <c r="DV49" s="244">
        <v>0</v>
      </c>
      <c r="DW49" s="244">
        <v>0</v>
      </c>
      <c r="DX49" s="244">
        <v>0</v>
      </c>
      <c r="DY49" s="244">
        <v>0</v>
      </c>
      <c r="DZ49" s="244">
        <v>0</v>
      </c>
      <c r="EA49" s="244">
        <v>0</v>
      </c>
      <c r="EB49" s="244">
        <v>0</v>
      </c>
      <c r="EC49" s="244">
        <v>0</v>
      </c>
      <c r="ED49" s="244">
        <v>0</v>
      </c>
      <c r="EE49" s="244">
        <v>0</v>
      </c>
      <c r="EF49" s="244">
        <v>0</v>
      </c>
      <c r="EG49" s="244">
        <v>0</v>
      </c>
      <c r="EH49" s="244">
        <v>0</v>
      </c>
      <c r="EI49" s="244">
        <v>0</v>
      </c>
      <c r="EJ49" s="244">
        <v>0</v>
      </c>
      <c r="EK49" s="244">
        <v>0</v>
      </c>
      <c r="EL49" s="244">
        <v>0</v>
      </c>
      <c r="EM49" s="244">
        <v>0</v>
      </c>
      <c r="EN49" s="244">
        <v>0</v>
      </c>
      <c r="EO49" s="244">
        <v>0</v>
      </c>
      <c r="EP49" s="244">
        <v>0</v>
      </c>
      <c r="EQ49" s="244">
        <v>0</v>
      </c>
      <c r="ER49" s="244">
        <v>0</v>
      </c>
      <c r="ES49" s="244">
        <v>0</v>
      </c>
      <c r="ET49" s="244">
        <v>0</v>
      </c>
      <c r="EU49" s="244">
        <v>0</v>
      </c>
      <c r="EV49" s="244">
        <v>0</v>
      </c>
      <c r="EW49" s="244">
        <v>0</v>
      </c>
      <c r="EX49" s="244">
        <v>0</v>
      </c>
      <c r="EY49" s="244">
        <v>0</v>
      </c>
      <c r="EZ49" s="244">
        <v>0</v>
      </c>
      <c r="FA49" s="244">
        <v>0</v>
      </c>
      <c r="FB49" s="244">
        <v>0</v>
      </c>
      <c r="FC49" s="244">
        <v>0</v>
      </c>
      <c r="FD49" s="244">
        <v>0</v>
      </c>
      <c r="FE49" s="244">
        <v>0</v>
      </c>
      <c r="FF49" s="244">
        <v>0</v>
      </c>
      <c r="FG49" s="244">
        <v>0</v>
      </c>
      <c r="FH49" s="244">
        <v>0</v>
      </c>
      <c r="FI49" s="244">
        <v>0</v>
      </c>
      <c r="FJ49" s="244">
        <v>0</v>
      </c>
      <c r="FK49" s="244">
        <v>0</v>
      </c>
      <c r="FL49" s="244">
        <v>0</v>
      </c>
      <c r="FM49" s="244">
        <v>0</v>
      </c>
      <c r="FN49" s="244">
        <v>0</v>
      </c>
      <c r="FO49" s="244">
        <v>0</v>
      </c>
      <c r="FP49" s="244">
        <v>0</v>
      </c>
      <c r="FQ49" s="244">
        <v>0</v>
      </c>
      <c r="FR49" s="244">
        <v>0</v>
      </c>
      <c r="FS49" s="244">
        <v>0</v>
      </c>
      <c r="FT49" s="244">
        <v>0</v>
      </c>
      <c r="FU49" s="244">
        <v>0</v>
      </c>
      <c r="FV49" s="244">
        <v>0</v>
      </c>
      <c r="FW49" s="244">
        <v>0</v>
      </c>
      <c r="FX49" s="244">
        <v>0</v>
      </c>
      <c r="FY49" s="244">
        <v>0</v>
      </c>
      <c r="FZ49" s="244">
        <v>0</v>
      </c>
      <c r="GA49" s="244">
        <v>0</v>
      </c>
      <c r="GB49" s="244">
        <v>0</v>
      </c>
      <c r="GC49" s="244">
        <v>0</v>
      </c>
      <c r="GD49" s="244">
        <v>0</v>
      </c>
      <c r="GE49" s="244">
        <v>0</v>
      </c>
      <c r="GF49" s="244">
        <v>0</v>
      </c>
      <c r="GG49" s="244">
        <v>0</v>
      </c>
      <c r="GH49" s="244">
        <v>0</v>
      </c>
      <c r="GI49" s="244">
        <v>0</v>
      </c>
      <c r="GJ49" s="244">
        <v>0</v>
      </c>
      <c r="GK49" s="244">
        <v>0</v>
      </c>
      <c r="GL49" s="244">
        <v>0</v>
      </c>
      <c r="GM49" s="244">
        <v>0</v>
      </c>
      <c r="GN49" s="244">
        <v>0</v>
      </c>
      <c r="GO49" s="244">
        <v>0</v>
      </c>
      <c r="GP49" s="244">
        <v>0</v>
      </c>
      <c r="GQ49" s="244">
        <v>0</v>
      </c>
      <c r="GR49" s="244">
        <v>0</v>
      </c>
      <c r="GS49" s="244">
        <v>0</v>
      </c>
      <c r="GT49" s="244">
        <v>0</v>
      </c>
      <c r="GU49" s="244">
        <v>0</v>
      </c>
      <c r="GV49" s="244">
        <v>0</v>
      </c>
      <c r="GW49" s="244">
        <v>0</v>
      </c>
      <c r="GX49" s="244">
        <v>0</v>
      </c>
      <c r="GY49" s="244">
        <v>0</v>
      </c>
      <c r="GZ49" s="244">
        <v>0</v>
      </c>
      <c r="HA49" s="244">
        <v>0</v>
      </c>
      <c r="HB49" s="244">
        <v>0</v>
      </c>
      <c r="HC49" s="244">
        <v>0</v>
      </c>
      <c r="HD49" s="244">
        <v>0</v>
      </c>
      <c r="HE49" s="244">
        <v>0</v>
      </c>
      <c r="HF49" s="244">
        <v>0</v>
      </c>
      <c r="HG49" s="244">
        <v>0</v>
      </c>
      <c r="HH49" s="244">
        <v>0</v>
      </c>
      <c r="HI49" s="244">
        <v>0</v>
      </c>
      <c r="HJ49" s="244">
        <v>0</v>
      </c>
      <c r="HK49" s="244">
        <v>0</v>
      </c>
      <c r="HL49" s="244">
        <v>0</v>
      </c>
      <c r="HM49" s="244">
        <v>0</v>
      </c>
      <c r="HN49" s="244">
        <v>0</v>
      </c>
      <c r="HO49" s="244">
        <v>0</v>
      </c>
      <c r="HP49" s="244">
        <v>0</v>
      </c>
      <c r="HQ49" s="244">
        <v>0</v>
      </c>
      <c r="HR49" s="244">
        <v>0</v>
      </c>
      <c r="HS49" s="244">
        <v>0</v>
      </c>
      <c r="HT49" s="244">
        <v>0</v>
      </c>
      <c r="HU49" s="244">
        <v>0</v>
      </c>
      <c r="HV49" s="244">
        <v>0</v>
      </c>
      <c r="HW49" s="244">
        <v>0</v>
      </c>
      <c r="HX49" s="244">
        <v>0</v>
      </c>
      <c r="HY49" s="244">
        <v>0</v>
      </c>
      <c r="HZ49" s="244">
        <v>0</v>
      </c>
      <c r="IA49" s="244">
        <v>0</v>
      </c>
    </row>
    <row r="50" spans="1:235">
      <c r="A50" s="1"/>
      <c r="B50" s="243">
        <v>45668.979166666701</v>
      </c>
      <c r="C50" s="244">
        <v>0</v>
      </c>
      <c r="D50" s="244">
        <v>0</v>
      </c>
      <c r="E50" s="244">
        <v>0</v>
      </c>
      <c r="F50" s="244">
        <v>0</v>
      </c>
      <c r="G50" s="244">
        <v>0</v>
      </c>
      <c r="H50" s="244">
        <v>0</v>
      </c>
      <c r="I50" s="244">
        <v>0</v>
      </c>
      <c r="J50" s="244">
        <v>0</v>
      </c>
      <c r="K50" s="244">
        <v>0</v>
      </c>
      <c r="L50" s="244">
        <v>0</v>
      </c>
      <c r="M50" s="244">
        <v>0</v>
      </c>
      <c r="N50" s="244">
        <v>0</v>
      </c>
      <c r="O50" s="244">
        <v>0</v>
      </c>
      <c r="P50" s="244">
        <v>0</v>
      </c>
      <c r="Q50" s="244">
        <v>0</v>
      </c>
      <c r="R50" s="244">
        <v>0</v>
      </c>
      <c r="S50" s="244">
        <v>0</v>
      </c>
      <c r="T50" s="244">
        <v>0</v>
      </c>
      <c r="U50" s="244">
        <v>0</v>
      </c>
      <c r="V50" s="244">
        <v>0</v>
      </c>
      <c r="W50" s="244">
        <v>0</v>
      </c>
      <c r="X50" s="244">
        <v>0</v>
      </c>
      <c r="Y50" s="244">
        <v>0</v>
      </c>
      <c r="Z50" s="244">
        <v>0</v>
      </c>
      <c r="AA50" s="244">
        <v>0</v>
      </c>
      <c r="AB50" s="244">
        <v>0</v>
      </c>
      <c r="AC50" s="244">
        <v>0</v>
      </c>
      <c r="AD50" s="244">
        <v>0</v>
      </c>
      <c r="AE50" s="244">
        <v>0</v>
      </c>
      <c r="AF50" s="244">
        <v>0</v>
      </c>
      <c r="AG50" s="244">
        <v>0</v>
      </c>
      <c r="AH50" s="244">
        <v>0</v>
      </c>
      <c r="AI50" s="244">
        <v>0</v>
      </c>
      <c r="AJ50" s="244">
        <v>0</v>
      </c>
      <c r="AK50" s="244">
        <v>0</v>
      </c>
      <c r="AL50" s="244">
        <v>0</v>
      </c>
      <c r="AM50" s="244">
        <v>0</v>
      </c>
      <c r="AN50" s="244">
        <v>0</v>
      </c>
      <c r="AO50" s="244">
        <v>0</v>
      </c>
      <c r="AP50" s="244">
        <v>0</v>
      </c>
      <c r="AQ50" s="244">
        <v>0</v>
      </c>
      <c r="AR50" s="244">
        <v>0</v>
      </c>
      <c r="AS50" s="244">
        <v>0</v>
      </c>
      <c r="AT50" s="244">
        <v>0</v>
      </c>
      <c r="AU50" s="244">
        <v>0</v>
      </c>
      <c r="AV50" s="244">
        <v>0</v>
      </c>
      <c r="AW50" s="244">
        <v>0</v>
      </c>
      <c r="AX50" s="244">
        <v>0</v>
      </c>
      <c r="AY50" s="244">
        <v>0</v>
      </c>
      <c r="AZ50" s="244">
        <v>0</v>
      </c>
      <c r="BA50" s="244">
        <v>0</v>
      </c>
      <c r="BB50" s="244">
        <v>0</v>
      </c>
      <c r="BC50" s="244">
        <v>0</v>
      </c>
      <c r="BD50" s="244">
        <v>0</v>
      </c>
      <c r="BE50" s="244">
        <v>0</v>
      </c>
      <c r="BF50" s="244">
        <v>0</v>
      </c>
      <c r="BG50" s="244">
        <v>0</v>
      </c>
      <c r="BH50" s="244">
        <v>0</v>
      </c>
      <c r="BI50" s="244">
        <v>0</v>
      </c>
      <c r="BJ50" s="244">
        <v>0</v>
      </c>
      <c r="BK50" s="244">
        <v>0</v>
      </c>
      <c r="BL50" s="244">
        <v>0</v>
      </c>
      <c r="BM50" s="244">
        <v>0</v>
      </c>
      <c r="BN50" s="244">
        <v>0</v>
      </c>
      <c r="BO50" s="244">
        <v>0</v>
      </c>
      <c r="BP50" s="244">
        <v>0</v>
      </c>
      <c r="BQ50" s="244">
        <v>0</v>
      </c>
      <c r="BR50" s="244">
        <v>0</v>
      </c>
      <c r="BS50" s="244">
        <v>0</v>
      </c>
      <c r="BT50" s="244">
        <v>0</v>
      </c>
      <c r="BU50" s="244">
        <v>0</v>
      </c>
      <c r="BV50" s="244">
        <v>0</v>
      </c>
      <c r="BW50" s="244">
        <v>0</v>
      </c>
      <c r="BX50" s="244">
        <v>0</v>
      </c>
      <c r="BY50" s="244">
        <v>0</v>
      </c>
      <c r="BZ50" s="244">
        <v>0</v>
      </c>
      <c r="CA50" s="244">
        <v>0</v>
      </c>
      <c r="CB50" s="244">
        <v>0</v>
      </c>
      <c r="CC50" s="244">
        <v>0</v>
      </c>
      <c r="CD50" s="244">
        <v>0</v>
      </c>
      <c r="CE50" s="244">
        <v>0</v>
      </c>
      <c r="CF50" s="244">
        <v>0</v>
      </c>
      <c r="CG50" s="244">
        <v>0</v>
      </c>
      <c r="CH50" s="244">
        <v>0</v>
      </c>
      <c r="CI50" s="244">
        <v>0</v>
      </c>
      <c r="CJ50" s="244">
        <v>0</v>
      </c>
      <c r="CK50" s="244">
        <v>0</v>
      </c>
      <c r="CL50" s="244">
        <v>0</v>
      </c>
      <c r="CM50" s="244">
        <v>0</v>
      </c>
      <c r="CN50" s="244">
        <v>0</v>
      </c>
      <c r="CO50" s="244">
        <v>0</v>
      </c>
      <c r="CP50" s="244">
        <v>0</v>
      </c>
      <c r="CQ50" s="244">
        <v>0</v>
      </c>
      <c r="CR50" s="244">
        <v>0</v>
      </c>
      <c r="CS50" s="244">
        <v>0</v>
      </c>
      <c r="CT50" s="244">
        <v>0</v>
      </c>
      <c r="CU50" s="244">
        <v>0</v>
      </c>
      <c r="CV50" s="244">
        <v>0</v>
      </c>
      <c r="CW50" s="244">
        <v>0</v>
      </c>
      <c r="CX50" s="244">
        <v>0</v>
      </c>
      <c r="CY50" s="244">
        <v>0</v>
      </c>
      <c r="CZ50" s="244">
        <v>0</v>
      </c>
      <c r="DA50" s="244">
        <v>0</v>
      </c>
      <c r="DB50" s="244">
        <v>0</v>
      </c>
      <c r="DC50" s="244">
        <v>0</v>
      </c>
      <c r="DD50" s="244">
        <v>0</v>
      </c>
      <c r="DE50" s="244">
        <v>0</v>
      </c>
      <c r="DF50" s="244">
        <v>0</v>
      </c>
      <c r="DG50" s="244">
        <v>0</v>
      </c>
      <c r="DH50" s="244">
        <v>0</v>
      </c>
      <c r="DI50" s="244">
        <v>0</v>
      </c>
      <c r="DJ50" s="244">
        <v>0</v>
      </c>
      <c r="DK50" s="244">
        <v>0</v>
      </c>
      <c r="DL50" s="244">
        <v>0</v>
      </c>
      <c r="DM50" s="244">
        <v>0</v>
      </c>
      <c r="DN50" s="244">
        <v>0</v>
      </c>
      <c r="DO50" s="244">
        <v>0</v>
      </c>
      <c r="DP50" s="244">
        <v>0</v>
      </c>
      <c r="DQ50" s="244">
        <v>0</v>
      </c>
      <c r="DR50" s="244">
        <v>0</v>
      </c>
      <c r="DS50" s="244">
        <v>0</v>
      </c>
      <c r="DT50" s="244">
        <v>0</v>
      </c>
      <c r="DU50" s="244">
        <v>0</v>
      </c>
      <c r="DV50" s="244">
        <v>0</v>
      </c>
      <c r="DW50" s="244">
        <v>0</v>
      </c>
      <c r="DX50" s="244">
        <v>0</v>
      </c>
      <c r="DY50" s="244">
        <v>0</v>
      </c>
      <c r="DZ50" s="244">
        <v>0</v>
      </c>
      <c r="EA50" s="244">
        <v>0</v>
      </c>
      <c r="EB50" s="244">
        <v>0</v>
      </c>
      <c r="EC50" s="244">
        <v>0</v>
      </c>
      <c r="ED50" s="244">
        <v>0</v>
      </c>
      <c r="EE50" s="244">
        <v>0</v>
      </c>
      <c r="EF50" s="244">
        <v>0</v>
      </c>
      <c r="EG50" s="244">
        <v>0</v>
      </c>
      <c r="EH50" s="244">
        <v>0</v>
      </c>
      <c r="EI50" s="244">
        <v>0</v>
      </c>
      <c r="EJ50" s="244">
        <v>0</v>
      </c>
      <c r="EK50" s="244">
        <v>0</v>
      </c>
      <c r="EL50" s="244">
        <v>0</v>
      </c>
      <c r="EM50" s="244">
        <v>0</v>
      </c>
      <c r="EN50" s="244">
        <v>0</v>
      </c>
      <c r="EO50" s="244">
        <v>0</v>
      </c>
      <c r="EP50" s="244">
        <v>0</v>
      </c>
      <c r="EQ50" s="244">
        <v>0</v>
      </c>
      <c r="ER50" s="244">
        <v>0</v>
      </c>
      <c r="ES50" s="244">
        <v>0</v>
      </c>
      <c r="ET50" s="244">
        <v>0</v>
      </c>
      <c r="EU50" s="244">
        <v>0</v>
      </c>
      <c r="EV50" s="244">
        <v>0</v>
      </c>
      <c r="EW50" s="244">
        <v>0</v>
      </c>
      <c r="EX50" s="244">
        <v>0</v>
      </c>
      <c r="EY50" s="244">
        <v>0</v>
      </c>
      <c r="EZ50" s="244">
        <v>0</v>
      </c>
      <c r="FA50" s="244">
        <v>0</v>
      </c>
      <c r="FB50" s="244">
        <v>0</v>
      </c>
      <c r="FC50" s="244">
        <v>0</v>
      </c>
      <c r="FD50" s="244">
        <v>0</v>
      </c>
      <c r="FE50" s="244">
        <v>0</v>
      </c>
      <c r="FF50" s="244">
        <v>0</v>
      </c>
      <c r="FG50" s="244">
        <v>0</v>
      </c>
      <c r="FH50" s="244">
        <v>0</v>
      </c>
      <c r="FI50" s="244">
        <v>0</v>
      </c>
      <c r="FJ50" s="244">
        <v>0</v>
      </c>
      <c r="FK50" s="244">
        <v>0</v>
      </c>
      <c r="FL50" s="244">
        <v>0</v>
      </c>
      <c r="FM50" s="244">
        <v>0</v>
      </c>
      <c r="FN50" s="244">
        <v>0</v>
      </c>
      <c r="FO50" s="244">
        <v>0</v>
      </c>
      <c r="FP50" s="244">
        <v>0</v>
      </c>
      <c r="FQ50" s="244">
        <v>0</v>
      </c>
      <c r="FR50" s="244">
        <v>0</v>
      </c>
      <c r="FS50" s="244">
        <v>0</v>
      </c>
      <c r="FT50" s="244">
        <v>0</v>
      </c>
      <c r="FU50" s="244">
        <v>0</v>
      </c>
      <c r="FV50" s="244">
        <v>0</v>
      </c>
      <c r="FW50" s="244">
        <v>0</v>
      </c>
      <c r="FX50" s="244">
        <v>0</v>
      </c>
      <c r="FY50" s="244">
        <v>0</v>
      </c>
      <c r="FZ50" s="244">
        <v>0</v>
      </c>
      <c r="GA50" s="244">
        <v>0</v>
      </c>
      <c r="GB50" s="244">
        <v>0</v>
      </c>
      <c r="GC50" s="244">
        <v>0</v>
      </c>
      <c r="GD50" s="244">
        <v>0</v>
      </c>
      <c r="GE50" s="244">
        <v>0</v>
      </c>
      <c r="GF50" s="244">
        <v>0</v>
      </c>
      <c r="GG50" s="244">
        <v>0</v>
      </c>
      <c r="GH50" s="244">
        <v>0</v>
      </c>
      <c r="GI50" s="244">
        <v>0</v>
      </c>
      <c r="GJ50" s="244">
        <v>0</v>
      </c>
      <c r="GK50" s="244">
        <v>0</v>
      </c>
      <c r="GL50" s="244">
        <v>0</v>
      </c>
      <c r="GM50" s="244">
        <v>0</v>
      </c>
      <c r="GN50" s="244">
        <v>0</v>
      </c>
      <c r="GO50" s="244">
        <v>0</v>
      </c>
      <c r="GP50" s="244">
        <v>0</v>
      </c>
      <c r="GQ50" s="244">
        <v>0</v>
      </c>
      <c r="GR50" s="244">
        <v>0</v>
      </c>
      <c r="GS50" s="244">
        <v>0</v>
      </c>
      <c r="GT50" s="244">
        <v>0</v>
      </c>
      <c r="GU50" s="244">
        <v>0</v>
      </c>
      <c r="GV50" s="244">
        <v>0</v>
      </c>
      <c r="GW50" s="244">
        <v>0</v>
      </c>
      <c r="GX50" s="244">
        <v>0</v>
      </c>
      <c r="GY50" s="244">
        <v>0</v>
      </c>
      <c r="GZ50" s="244">
        <v>0</v>
      </c>
      <c r="HA50" s="244">
        <v>0</v>
      </c>
      <c r="HB50" s="244">
        <v>0</v>
      </c>
      <c r="HC50" s="244">
        <v>0</v>
      </c>
      <c r="HD50" s="244">
        <v>0</v>
      </c>
      <c r="HE50" s="244">
        <v>0</v>
      </c>
      <c r="HF50" s="244">
        <v>0</v>
      </c>
      <c r="HG50" s="244">
        <v>0</v>
      </c>
      <c r="HH50" s="244">
        <v>0</v>
      </c>
      <c r="HI50" s="244">
        <v>0</v>
      </c>
      <c r="HJ50" s="244">
        <v>0</v>
      </c>
      <c r="HK50" s="244">
        <v>0</v>
      </c>
      <c r="HL50" s="244">
        <v>0</v>
      </c>
      <c r="HM50" s="244">
        <v>0</v>
      </c>
      <c r="HN50" s="244">
        <v>0</v>
      </c>
      <c r="HO50" s="244">
        <v>0</v>
      </c>
      <c r="HP50" s="244">
        <v>0</v>
      </c>
      <c r="HQ50" s="244">
        <v>0</v>
      </c>
      <c r="HR50" s="244">
        <v>0</v>
      </c>
      <c r="HS50" s="244">
        <v>0</v>
      </c>
      <c r="HT50" s="244">
        <v>0</v>
      </c>
      <c r="HU50" s="244">
        <v>0</v>
      </c>
      <c r="HV50" s="244">
        <v>0</v>
      </c>
      <c r="HW50" s="244">
        <v>0</v>
      </c>
      <c r="HX50" s="244">
        <v>0</v>
      </c>
      <c r="HY50" s="244">
        <v>0</v>
      </c>
      <c r="HZ50" s="244">
        <v>0</v>
      </c>
      <c r="IA50" s="244">
        <v>0</v>
      </c>
    </row>
    <row r="51" spans="1:235">
      <c r="A51" s="1"/>
      <c r="B51" s="243">
        <v>45668.999305555597</v>
      </c>
      <c r="C51" s="244">
        <v>0</v>
      </c>
      <c r="D51" s="244">
        <v>0</v>
      </c>
      <c r="E51" s="244">
        <v>0</v>
      </c>
      <c r="F51" s="244">
        <v>0</v>
      </c>
      <c r="G51" s="244">
        <v>0</v>
      </c>
      <c r="H51" s="244">
        <v>0</v>
      </c>
      <c r="I51" s="244">
        <v>0</v>
      </c>
      <c r="J51" s="244">
        <v>0</v>
      </c>
      <c r="K51" s="244">
        <v>0</v>
      </c>
      <c r="L51" s="244">
        <v>0</v>
      </c>
      <c r="M51" s="244">
        <v>0</v>
      </c>
      <c r="N51" s="244">
        <v>0</v>
      </c>
      <c r="O51" s="244">
        <v>0</v>
      </c>
      <c r="P51" s="244">
        <v>0</v>
      </c>
      <c r="Q51" s="244">
        <v>0</v>
      </c>
      <c r="R51" s="244">
        <v>0</v>
      </c>
      <c r="S51" s="244">
        <v>0</v>
      </c>
      <c r="T51" s="244">
        <v>0</v>
      </c>
      <c r="U51" s="244">
        <v>0</v>
      </c>
      <c r="V51" s="244">
        <v>0</v>
      </c>
      <c r="W51" s="244">
        <v>0</v>
      </c>
      <c r="X51" s="244">
        <v>0</v>
      </c>
      <c r="Y51" s="244">
        <v>0</v>
      </c>
      <c r="Z51" s="244">
        <v>0</v>
      </c>
      <c r="AA51" s="244">
        <v>0</v>
      </c>
      <c r="AB51" s="244">
        <v>0</v>
      </c>
      <c r="AC51" s="244">
        <v>0</v>
      </c>
      <c r="AD51" s="244">
        <v>0</v>
      </c>
      <c r="AE51" s="244">
        <v>0</v>
      </c>
      <c r="AF51" s="244">
        <v>0</v>
      </c>
      <c r="AG51" s="244">
        <v>0</v>
      </c>
      <c r="AH51" s="244">
        <v>0</v>
      </c>
      <c r="AI51" s="244">
        <v>0</v>
      </c>
      <c r="AJ51" s="244">
        <v>0</v>
      </c>
      <c r="AK51" s="244">
        <v>0</v>
      </c>
      <c r="AL51" s="244">
        <v>0</v>
      </c>
      <c r="AM51" s="244">
        <v>0</v>
      </c>
      <c r="AN51" s="244">
        <v>0</v>
      </c>
      <c r="AO51" s="244">
        <v>0</v>
      </c>
      <c r="AP51" s="244">
        <v>0</v>
      </c>
      <c r="AQ51" s="244">
        <v>0</v>
      </c>
      <c r="AR51" s="244">
        <v>0</v>
      </c>
      <c r="AS51" s="244">
        <v>0</v>
      </c>
      <c r="AT51" s="244">
        <v>0</v>
      </c>
      <c r="AU51" s="244">
        <v>0</v>
      </c>
      <c r="AV51" s="244">
        <v>0</v>
      </c>
      <c r="AW51" s="244">
        <v>0</v>
      </c>
      <c r="AX51" s="244">
        <v>0</v>
      </c>
      <c r="AY51" s="244">
        <v>0</v>
      </c>
      <c r="AZ51" s="244">
        <v>0</v>
      </c>
      <c r="BA51" s="244">
        <v>0</v>
      </c>
      <c r="BB51" s="244">
        <v>0</v>
      </c>
      <c r="BC51" s="244">
        <v>0</v>
      </c>
      <c r="BD51" s="244">
        <v>0</v>
      </c>
      <c r="BE51" s="244">
        <v>0</v>
      </c>
      <c r="BF51" s="244">
        <v>0</v>
      </c>
      <c r="BG51" s="244">
        <v>0</v>
      </c>
      <c r="BH51" s="244">
        <v>0</v>
      </c>
      <c r="BI51" s="244">
        <v>0</v>
      </c>
      <c r="BJ51" s="244">
        <v>0</v>
      </c>
      <c r="BK51" s="244">
        <v>0</v>
      </c>
      <c r="BL51" s="244">
        <v>0</v>
      </c>
      <c r="BM51" s="244">
        <v>0</v>
      </c>
      <c r="BN51" s="244">
        <v>0</v>
      </c>
      <c r="BO51" s="244">
        <v>0</v>
      </c>
      <c r="BP51" s="244">
        <v>0</v>
      </c>
      <c r="BQ51" s="244">
        <v>0</v>
      </c>
      <c r="BR51" s="244">
        <v>0</v>
      </c>
      <c r="BS51" s="244">
        <v>0</v>
      </c>
      <c r="BT51" s="244">
        <v>0</v>
      </c>
      <c r="BU51" s="244">
        <v>0</v>
      </c>
      <c r="BV51" s="244">
        <v>0</v>
      </c>
      <c r="BW51" s="244">
        <v>0</v>
      </c>
      <c r="BX51" s="244">
        <v>0</v>
      </c>
      <c r="BY51" s="244">
        <v>0</v>
      </c>
      <c r="BZ51" s="244">
        <v>0</v>
      </c>
      <c r="CA51" s="244">
        <v>0</v>
      </c>
      <c r="CB51" s="244">
        <v>0</v>
      </c>
      <c r="CC51" s="244">
        <v>0</v>
      </c>
      <c r="CD51" s="244">
        <v>0</v>
      </c>
      <c r="CE51" s="244">
        <v>0</v>
      </c>
      <c r="CF51" s="244">
        <v>0</v>
      </c>
      <c r="CG51" s="244">
        <v>0</v>
      </c>
      <c r="CH51" s="244">
        <v>0</v>
      </c>
      <c r="CI51" s="244">
        <v>0</v>
      </c>
      <c r="CJ51" s="244">
        <v>0</v>
      </c>
      <c r="CK51" s="244">
        <v>0</v>
      </c>
      <c r="CL51" s="244">
        <v>0</v>
      </c>
      <c r="CM51" s="244">
        <v>0</v>
      </c>
      <c r="CN51" s="244">
        <v>0</v>
      </c>
      <c r="CO51" s="244">
        <v>0</v>
      </c>
      <c r="CP51" s="244">
        <v>0</v>
      </c>
      <c r="CQ51" s="244">
        <v>0</v>
      </c>
      <c r="CR51" s="244">
        <v>0</v>
      </c>
      <c r="CS51" s="244">
        <v>0</v>
      </c>
      <c r="CT51" s="244">
        <v>0</v>
      </c>
      <c r="CU51" s="244">
        <v>0</v>
      </c>
      <c r="CV51" s="244">
        <v>0</v>
      </c>
      <c r="CW51" s="244">
        <v>0</v>
      </c>
      <c r="CX51" s="244">
        <v>0</v>
      </c>
      <c r="CY51" s="244">
        <v>0</v>
      </c>
      <c r="CZ51" s="244">
        <v>0</v>
      </c>
      <c r="DA51" s="244">
        <v>0</v>
      </c>
      <c r="DB51" s="244">
        <v>0</v>
      </c>
      <c r="DC51" s="244">
        <v>0</v>
      </c>
      <c r="DD51" s="244">
        <v>0</v>
      </c>
      <c r="DE51" s="244">
        <v>0</v>
      </c>
      <c r="DF51" s="244">
        <v>0</v>
      </c>
      <c r="DG51" s="244">
        <v>0</v>
      </c>
      <c r="DH51" s="244">
        <v>0</v>
      </c>
      <c r="DI51" s="244">
        <v>0</v>
      </c>
      <c r="DJ51" s="244">
        <v>0</v>
      </c>
      <c r="DK51" s="244">
        <v>0</v>
      </c>
      <c r="DL51" s="244">
        <v>0</v>
      </c>
      <c r="DM51" s="244">
        <v>0</v>
      </c>
      <c r="DN51" s="244">
        <v>0</v>
      </c>
      <c r="DO51" s="244">
        <v>0</v>
      </c>
      <c r="DP51" s="244">
        <v>0</v>
      </c>
      <c r="DQ51" s="244">
        <v>0</v>
      </c>
      <c r="DR51" s="244">
        <v>0</v>
      </c>
      <c r="DS51" s="244">
        <v>0</v>
      </c>
      <c r="DT51" s="244">
        <v>0</v>
      </c>
      <c r="DU51" s="244">
        <v>0</v>
      </c>
      <c r="DV51" s="244">
        <v>0</v>
      </c>
      <c r="DW51" s="244">
        <v>0</v>
      </c>
      <c r="DX51" s="244">
        <v>0</v>
      </c>
      <c r="DY51" s="244">
        <v>0</v>
      </c>
      <c r="DZ51" s="244">
        <v>0</v>
      </c>
      <c r="EA51" s="244">
        <v>0</v>
      </c>
      <c r="EB51" s="244">
        <v>0</v>
      </c>
      <c r="EC51" s="244">
        <v>0</v>
      </c>
      <c r="ED51" s="244">
        <v>0</v>
      </c>
      <c r="EE51" s="244">
        <v>0</v>
      </c>
      <c r="EF51" s="244">
        <v>0</v>
      </c>
      <c r="EG51" s="244">
        <v>0</v>
      </c>
      <c r="EH51" s="244">
        <v>0</v>
      </c>
      <c r="EI51" s="244">
        <v>0</v>
      </c>
      <c r="EJ51" s="244">
        <v>0</v>
      </c>
      <c r="EK51" s="244">
        <v>0</v>
      </c>
      <c r="EL51" s="244">
        <v>0</v>
      </c>
      <c r="EM51" s="244">
        <v>0</v>
      </c>
      <c r="EN51" s="244">
        <v>0</v>
      </c>
      <c r="EO51" s="244">
        <v>0</v>
      </c>
      <c r="EP51" s="244">
        <v>0</v>
      </c>
      <c r="EQ51" s="244">
        <v>0</v>
      </c>
      <c r="ER51" s="244">
        <v>0</v>
      </c>
      <c r="ES51" s="244">
        <v>0</v>
      </c>
      <c r="ET51" s="244">
        <v>0</v>
      </c>
      <c r="EU51" s="244">
        <v>0</v>
      </c>
      <c r="EV51" s="244">
        <v>0</v>
      </c>
      <c r="EW51" s="244">
        <v>0</v>
      </c>
      <c r="EX51" s="244">
        <v>0</v>
      </c>
      <c r="EY51" s="244">
        <v>0</v>
      </c>
      <c r="EZ51" s="244">
        <v>0</v>
      </c>
      <c r="FA51" s="244">
        <v>0</v>
      </c>
      <c r="FB51" s="244">
        <v>0</v>
      </c>
      <c r="FC51" s="244">
        <v>0</v>
      </c>
      <c r="FD51" s="244">
        <v>0</v>
      </c>
      <c r="FE51" s="244">
        <v>0</v>
      </c>
      <c r="FF51" s="244">
        <v>0</v>
      </c>
      <c r="FG51" s="244">
        <v>0</v>
      </c>
      <c r="FH51" s="244">
        <v>0</v>
      </c>
      <c r="FI51" s="244">
        <v>0</v>
      </c>
      <c r="FJ51" s="244">
        <v>0</v>
      </c>
      <c r="FK51" s="244">
        <v>0</v>
      </c>
      <c r="FL51" s="244">
        <v>0</v>
      </c>
      <c r="FM51" s="244">
        <v>0</v>
      </c>
      <c r="FN51" s="244">
        <v>0</v>
      </c>
      <c r="FO51" s="244">
        <v>0</v>
      </c>
      <c r="FP51" s="244">
        <v>0</v>
      </c>
      <c r="FQ51" s="244">
        <v>0</v>
      </c>
      <c r="FR51" s="244">
        <v>0</v>
      </c>
      <c r="FS51" s="244">
        <v>0</v>
      </c>
      <c r="FT51" s="244">
        <v>0</v>
      </c>
      <c r="FU51" s="244">
        <v>0</v>
      </c>
      <c r="FV51" s="244">
        <v>0</v>
      </c>
      <c r="FW51" s="244">
        <v>0</v>
      </c>
      <c r="FX51" s="244">
        <v>0</v>
      </c>
      <c r="FY51" s="244">
        <v>0</v>
      </c>
      <c r="FZ51" s="244">
        <v>0</v>
      </c>
      <c r="GA51" s="244">
        <v>0</v>
      </c>
      <c r="GB51" s="244">
        <v>0</v>
      </c>
      <c r="GC51" s="244">
        <v>0</v>
      </c>
      <c r="GD51" s="244">
        <v>0</v>
      </c>
      <c r="GE51" s="244">
        <v>0</v>
      </c>
      <c r="GF51" s="244">
        <v>0</v>
      </c>
      <c r="GG51" s="244">
        <v>0</v>
      </c>
      <c r="GH51" s="244">
        <v>0</v>
      </c>
      <c r="GI51" s="244">
        <v>0</v>
      </c>
      <c r="GJ51" s="244">
        <v>0</v>
      </c>
      <c r="GK51" s="244">
        <v>0</v>
      </c>
      <c r="GL51" s="244">
        <v>0</v>
      </c>
      <c r="GM51" s="244">
        <v>0</v>
      </c>
      <c r="GN51" s="244">
        <v>0</v>
      </c>
      <c r="GO51" s="244">
        <v>0</v>
      </c>
      <c r="GP51" s="244">
        <v>0</v>
      </c>
      <c r="GQ51" s="244">
        <v>0</v>
      </c>
      <c r="GR51" s="244">
        <v>0</v>
      </c>
      <c r="GS51" s="244">
        <v>0</v>
      </c>
      <c r="GT51" s="244">
        <v>0</v>
      </c>
      <c r="GU51" s="244">
        <v>0</v>
      </c>
      <c r="GV51" s="244">
        <v>0</v>
      </c>
      <c r="GW51" s="244">
        <v>0</v>
      </c>
      <c r="GX51" s="244">
        <v>0</v>
      </c>
      <c r="GY51" s="244">
        <v>0</v>
      </c>
      <c r="GZ51" s="244">
        <v>0</v>
      </c>
      <c r="HA51" s="244">
        <v>0</v>
      </c>
      <c r="HB51" s="244">
        <v>0</v>
      </c>
      <c r="HC51" s="244">
        <v>0</v>
      </c>
      <c r="HD51" s="244">
        <v>0</v>
      </c>
      <c r="HE51" s="244">
        <v>0</v>
      </c>
      <c r="HF51" s="244">
        <v>0</v>
      </c>
      <c r="HG51" s="244">
        <v>0</v>
      </c>
      <c r="HH51" s="244">
        <v>0</v>
      </c>
      <c r="HI51" s="244">
        <v>0</v>
      </c>
      <c r="HJ51" s="244">
        <v>0</v>
      </c>
      <c r="HK51" s="244">
        <v>0</v>
      </c>
      <c r="HL51" s="244">
        <v>0</v>
      </c>
      <c r="HM51" s="244">
        <v>0</v>
      </c>
      <c r="HN51" s="244">
        <v>0</v>
      </c>
      <c r="HO51" s="244">
        <v>0</v>
      </c>
      <c r="HP51" s="244">
        <v>0</v>
      </c>
      <c r="HQ51" s="244">
        <v>0</v>
      </c>
      <c r="HR51" s="244">
        <v>0</v>
      </c>
      <c r="HS51" s="244">
        <v>0</v>
      </c>
      <c r="HT51" s="244">
        <v>0</v>
      </c>
      <c r="HU51" s="244">
        <v>0</v>
      </c>
      <c r="HV51" s="244">
        <v>0</v>
      </c>
      <c r="HW51" s="244">
        <v>0</v>
      </c>
      <c r="HX51" s="244">
        <v>0</v>
      </c>
      <c r="HY51" s="244">
        <v>0</v>
      </c>
      <c r="HZ51" s="244">
        <v>0</v>
      </c>
      <c r="IA51" s="244">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9" t="s">
        <v>0</v>
      </c>
      <c r="C3" s="200"/>
      <c r="D3" s="202"/>
      <c r="E3" s="202"/>
      <c r="F3" s="202"/>
      <c r="G3" s="202"/>
    </row>
    <row r="4" spans="1:7" ht="0" hidden="1" customHeight="1">
      <c r="A4" s="1"/>
      <c r="B4" s="1"/>
      <c r="C4" s="1"/>
    </row>
    <row r="5" spans="1:7" ht="30" customHeight="1">
      <c r="A5" s="1"/>
      <c r="B5" s="2" t="s">
        <v>793</v>
      </c>
      <c r="C5" s="1"/>
    </row>
    <row r="6" spans="1:7" ht="34.950000000000003" customHeight="1">
      <c r="A6" s="1"/>
      <c r="B6" s="3" t="s">
        <v>3259</v>
      </c>
      <c r="C6" s="3" t="s">
        <v>3260</v>
      </c>
    </row>
    <row r="7" spans="1:7" ht="26.4">
      <c r="B7" s="197">
        <v>1</v>
      </c>
      <c r="C7" s="198" t="s">
        <v>3270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7" sqref="C7"/>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199" t="s">
        <v>0</v>
      </c>
      <c r="C3" s="200"/>
      <c r="D3" s="202"/>
      <c r="E3" s="202"/>
      <c r="F3" s="202"/>
      <c r="G3" s="202"/>
    </row>
    <row r="4" spans="1:7" ht="0" hidden="1" customHeight="1">
      <c r="A4" s="1"/>
      <c r="B4" s="1"/>
      <c r="C4" s="1"/>
    </row>
    <row r="5" spans="1:7" ht="30" customHeight="1">
      <c r="A5" s="1"/>
      <c r="B5" s="2" t="s">
        <v>793</v>
      </c>
      <c r="C5" s="1"/>
    </row>
    <row r="6" spans="1:7" ht="34.950000000000003" customHeight="1">
      <c r="A6" s="1"/>
      <c r="B6" s="3" t="s">
        <v>3259</v>
      </c>
      <c r="C6" s="3" t="s">
        <v>3261</v>
      </c>
    </row>
    <row r="7" spans="1:7" ht="45" customHeight="1">
      <c r="A7" s="1"/>
      <c r="B7" s="197">
        <v>1</v>
      </c>
      <c r="C7" s="198" t="s">
        <v>3269</v>
      </c>
    </row>
    <row r="8" spans="1:7">
      <c r="B8" s="197">
        <v>2</v>
      </c>
      <c r="C8" s="198" t="s">
        <v>3262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2025-01-12T16:57:24Z</dcterms:modified>
</cp:coreProperties>
</file>